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VF_Dashboard\FINAL YVF_Dashboard_CS_HAD\data\"/>
    </mc:Choice>
  </mc:AlternateContent>
  <xr:revisionPtr revIDLastSave="0" documentId="13_ncr:1_{A44525FE-2B7A-4FD0-86A2-305F252C9DCC}" xr6:coauthVersionLast="47" xr6:coauthVersionMax="47" xr10:uidLastSave="{00000000-0000-0000-0000-000000000000}"/>
  <bookViews>
    <workbookView xWindow="-110" yWindow="-110" windowWidth="19420" windowHeight="10300" activeTab="2" xr2:uid="{2A192B02-0904-4193-8B2A-D9DB1C82376E}"/>
  </bookViews>
  <sheets>
    <sheet name="Dashboard_Overview" sheetId="4" r:id="rId1"/>
    <sheet name="Customer_Volume" sheetId="2" r:id="rId2"/>
    <sheet name="Booking_Records" sheetId="6" r:id="rId3"/>
    <sheet name="Onboarded_Customers" sheetId="5" r:id="rId4"/>
    <sheet name="Improvement Proposals" sheetId="8" r:id="rId5"/>
    <sheet name="Customer_Feedback" sheetId="9" r:id="rId6"/>
    <sheet name="User Issues" sheetId="10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0">#REF!</definedName>
    <definedName name="\a">[1]BF!#REF!</definedName>
    <definedName name="\b">[1]BF!#REF!</definedName>
    <definedName name="\c">#REF!</definedName>
    <definedName name="\d">[1]BF!#REF!</definedName>
    <definedName name="\e">[1]BF!#REF!</definedName>
    <definedName name="\f">[1]BF!#REF!</definedName>
    <definedName name="\T">#REF!</definedName>
    <definedName name="\u">[1]BF!#REF!</definedName>
    <definedName name="\v">[1]BF!#REF!</definedName>
    <definedName name="\w">[1]BF!#REF!</definedName>
    <definedName name="\x">[1]BF!#REF!</definedName>
    <definedName name="\y">[1]BF!#REF!</definedName>
    <definedName name="\z">'[2]COAT&amp;WRAP-QIOT-#3'!#REF!</definedName>
    <definedName name="_____MY2">#REF!</definedName>
    <definedName name="_____SA1">[3]!__SA1</definedName>
    <definedName name="____SA1">[3]!__SA1</definedName>
    <definedName name="____SA2">#N/A</definedName>
    <definedName name="____SA4">[3]!__SA4</definedName>
    <definedName name="___MY2">#REF!</definedName>
    <definedName name="___MY3">#N/A</definedName>
    <definedName name="___MY4">#N/A</definedName>
    <definedName name="___MY5">#N/A</definedName>
    <definedName name="___NSO2" hidden="1">{"'Sheet1'!$L$16"}</definedName>
    <definedName name="___s57">#REF!</definedName>
    <definedName name="___SA2">#N/A</definedName>
    <definedName name="___SA4">[3]!__SA4</definedName>
    <definedName name="___UC2">#N/A</definedName>
    <definedName name="___xlcn.LinkedTable_Table11" hidden="1">#REF!</definedName>
    <definedName name="___xlcn.LinkedTable_tcttable1" hidden="1">#REF!</definedName>
    <definedName name="__123Graph_A" hidden="1">[4]工数データ!#REF!</definedName>
    <definedName name="__123Graph_A4X2" hidden="1">#REF!</definedName>
    <definedName name="__123Graph_A4X4" hidden="1">#REF!</definedName>
    <definedName name="__123Graph_A4X4･4X2" hidden="1">#REF!</definedName>
    <definedName name="__123Graph_AMAKE" hidden="1">#REF!</definedName>
    <definedName name="__123Graph_AVAN" hidden="1">#REF!</definedName>
    <definedName name="__123Graph_Aｸﾞﾗﾌ集用" hidden="1">#REF!</definedName>
    <definedName name="__123Graph_A乗用車保有" hidden="1">[5]ｲﾝﾄﾞﾈｼｱ!$F$35:$M$35</definedName>
    <definedName name="__123Graph_A全体" hidden="1">[4]工数データ!#REF!</definedName>
    <definedName name="__123Graph_A全体折線" hidden="1">[4]工数データ!#REF!</definedName>
    <definedName name="__123Graph_A商用車" hidden="1">#REF!</definedName>
    <definedName name="__123Graph_A商用車保有" hidden="1">[5]ｲﾝﾄﾞﾈｼｱ!$B$110:$J$110</definedName>
    <definedName name="__123Graph_B" hidden="1">[4]工数データ!#REF!</definedName>
    <definedName name="__123Graph_B4X2" hidden="1">#REF!</definedName>
    <definedName name="__123Graph_B4X4" hidden="1">#REF!</definedName>
    <definedName name="__123Graph_B4X4･4X2" hidden="1">#REF!</definedName>
    <definedName name="__123Graph_BMAKE" hidden="1">#REF!</definedName>
    <definedName name="__123Graph_BVAN" hidden="1">#REF!</definedName>
    <definedName name="__123Graph_Bｸﾞﾗﾌ集用" hidden="1">#REF!</definedName>
    <definedName name="__123Graph_B乗用車" hidden="1">#REF!</definedName>
    <definedName name="__123Graph_B乗用車保有" hidden="1">[5]ｲﾝﾄﾞﾈｼｱ!$F$31:$M$31</definedName>
    <definedName name="__123Graph_B全体" hidden="1">[4]工数データ!#REF!</definedName>
    <definedName name="__123Graph_B全体折線" hidden="1">[4]工数データ!#REF!</definedName>
    <definedName name="__123Graph_B商用車" hidden="1">#REF!</definedName>
    <definedName name="__123Graph_B商用車保有" hidden="1">[5]ｲﾝﾄﾞﾈｼｱ!$B$111:$J$111</definedName>
    <definedName name="__123Graph_B総市場" hidden="1">#REF!</definedName>
    <definedName name="__123Graph_C" hidden="1">[4]工数データ!#REF!</definedName>
    <definedName name="__123Graph_C4X2" hidden="1">#REF!</definedName>
    <definedName name="__123Graph_C4X4" hidden="1">#REF!</definedName>
    <definedName name="__123Graph_CMAKE" hidden="1">#REF!</definedName>
    <definedName name="__123Graph_CVAN" hidden="1">#REF!</definedName>
    <definedName name="__123Graph_C乗用車" hidden="1">#REF!</definedName>
    <definedName name="__123Graph_C乗用車保有" hidden="1">[5]ｲﾝﾄﾞﾈｼｱ!$F$39:$M$39</definedName>
    <definedName name="__123Graph_C全体" hidden="1">[4]工数データ!#REF!</definedName>
    <definedName name="__123Graph_C全体折線" hidden="1">[4]工数データ!#REF!</definedName>
    <definedName name="__123Graph_C商用車" hidden="1">#REF!</definedName>
    <definedName name="__123Graph_D" hidden="1">[4]工数データ!#REF!</definedName>
    <definedName name="__123Graph_D4X2" hidden="1">#REF!</definedName>
    <definedName name="__123Graph_D4X4" hidden="1">#REF!</definedName>
    <definedName name="__123Graph_DMAKE" hidden="1">#REF!</definedName>
    <definedName name="__123Graph_DVAN" hidden="1">#REF!</definedName>
    <definedName name="__123Graph_D乗用車" hidden="1">#REF!</definedName>
    <definedName name="__123Graph_D乗用車保有" hidden="1">[5]ｲﾝﾄﾞﾈｼｱ!$X$9:$X$16</definedName>
    <definedName name="__123Graph_D全体折線" hidden="1">[4]工数データ!#REF!</definedName>
    <definedName name="__123Graph_D商用車" hidden="1">#REF!</definedName>
    <definedName name="__123Graph_D総市場" hidden="1">#REF!</definedName>
    <definedName name="__123Graph_E" hidden="1">[4]工数データ!#REF!</definedName>
    <definedName name="__123Graph_E4X2" hidden="1">#REF!</definedName>
    <definedName name="__123Graph_EMAKE" hidden="1">#REF!</definedName>
    <definedName name="__123Graph_EVAN" hidden="1">#REF!</definedName>
    <definedName name="__123Graph_E乗用車" hidden="1">#REF!</definedName>
    <definedName name="__123Graph_E全体折線" hidden="1">[4]工数データ!#REF!</definedName>
    <definedName name="__123Graph_E商用車" hidden="1">#REF!</definedName>
    <definedName name="__123Graph_F" hidden="1">[4]工数データ!#REF!</definedName>
    <definedName name="__123Graph_F4X2" hidden="1">#REF!</definedName>
    <definedName name="__123Graph_F全体折線" hidden="1">[4]工数データ!#REF!</definedName>
    <definedName name="__123Graph_LBL_A商用車保有" hidden="1">[5]ｲﾝﾄﾞﾈｼｱ!$B$110:$J$110</definedName>
    <definedName name="__123Graph_LBL_B商用車保有" hidden="1">[5]ｲﾝﾄﾞﾈｼｱ!$B$111:$J$111</definedName>
    <definedName name="__123Graph_X" hidden="1">[4]工数データ!#REF!</definedName>
    <definedName name="__123Graph_X4X2" hidden="1">#REF!</definedName>
    <definedName name="__123Graph_X4X4" hidden="1">#REF!</definedName>
    <definedName name="__123Graph_X4X4･4X2" hidden="1">#REF!</definedName>
    <definedName name="__123Graph_XMAKE" hidden="1">#REF!</definedName>
    <definedName name="__123Graph_XVAN" hidden="1">#REF!</definedName>
    <definedName name="__123Graph_Xｸﾞﾗﾌ集用" hidden="1">#REF!</definedName>
    <definedName name="__123Graph_X乗用車" hidden="1">#REF!</definedName>
    <definedName name="__123Graph_X乗用車保有" hidden="1">[5]ｲﾝﾄﾞﾈｼｱ!$F$32:$M$32</definedName>
    <definedName name="__123Graph_X全体" hidden="1">[4]工数データ!#REF!</definedName>
    <definedName name="__123Graph_X全体折線" hidden="1">[4]工数データ!#REF!</definedName>
    <definedName name="__123Graph_X商用車" hidden="1">#REF!</definedName>
    <definedName name="__123Graph_X商用車保有" hidden="1">[5]ｲﾝﾄﾞﾈｼｱ!$B$109:$J$109</definedName>
    <definedName name="__123Graph_X総市場" hidden="1">#REF!</definedName>
    <definedName name="__Count">9</definedName>
    <definedName name="__f5" hidden="1">{"'Sheet1'!$L$16"}</definedName>
    <definedName name="__hhh5470" hidden="1">[4]工数データ!#REF!</definedName>
    <definedName name="__IntlFixup" hidden="1">TRUE</definedName>
    <definedName name="__MY3">#N/A</definedName>
    <definedName name="__MY4">#N/A</definedName>
    <definedName name="__MY5">#N/A</definedName>
    <definedName name="__NSO2" hidden="1">{"'Sheet1'!$L$16"}</definedName>
    <definedName name="__OE1">'[6]OE-SVAW'!$A$5:$A$5</definedName>
    <definedName name="__parts_list_1_unit_w_o_grp">#REF!</definedName>
    <definedName name="__s57">#REF!</definedName>
    <definedName name="__SA1">#N/A</definedName>
    <definedName name="__SA4">#N/A</definedName>
    <definedName name="__UC2">#N/A</definedName>
    <definedName name="__xlcn.LinkedTable_Table11" hidden="1">#REF!</definedName>
    <definedName name="__xlcn.LinkedTable_tcttable1" hidden="1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01_11_2001">#N/A</definedName>
    <definedName name="_073">"DIEU CHINH"</definedName>
    <definedName name="_1">#REF!</definedName>
    <definedName name="_1__123Graph_Aｸﾞﾗﾌ_1" hidden="1">[7]月別売上高!$C$12:$N$12</definedName>
    <definedName name="_1_Jan_09">jan</definedName>
    <definedName name="_1_Jan_09_3">jan_3</definedName>
    <definedName name="_10__123Graph_Cｸﾞﾗﾌ_3" hidden="1">[7]自動車･電機!$D$83:$J$83</definedName>
    <definedName name="_1000A01">#N/A</definedName>
    <definedName name="_1007_0__123Graph_D商" hidden="1">#REF!</definedName>
    <definedName name="_1008_0__123Graph_D商" hidden="1">#REF!</definedName>
    <definedName name="_1046_0__123Graph_D総" hidden="1">#REF!</definedName>
    <definedName name="_1047_0__123Graph_D総" hidden="1">#REF!</definedName>
    <definedName name="_1085_0__123Graph_E乗" hidden="1">#REF!</definedName>
    <definedName name="_1086_0__123Graph_E乗" hidden="1">#REF!</definedName>
    <definedName name="_10TRÒ_GIAÙ">#REF!</definedName>
    <definedName name="_11__123Graph_Cｸﾞﾗﾌ_4" hidden="1">[8]含み損ｸﾞﾗﾌ41期!$E$4:$E$25</definedName>
    <definedName name="_1124_0__123Graph_E商" hidden="1">#REF!</definedName>
    <definedName name="_1125_0__123Graph_E商" hidden="1">#REF!</definedName>
    <definedName name="_1163_0__123Graph_X乗" hidden="1">#REF!</definedName>
    <definedName name="_1164_0__123Graph_X乗" hidden="1">#REF!</definedName>
    <definedName name="_117__123Graph_B4X4W_G" hidden="1">#REF!</definedName>
    <definedName name="_118__123Graph_B4X4W_G" hidden="1">#REF!</definedName>
    <definedName name="_11TRÒ_GIAÙ__VAT">#REF!</definedName>
    <definedName name="_12__123Graph_Dｸﾞﾗﾌ_1" hidden="1">[7]月別売上高!$C$15:$N$15</definedName>
    <definedName name="_1202_0__123Graph_X商" hidden="1">#REF!</definedName>
    <definedName name="_1203_0__123Graph_X商" hidden="1">#REF!</definedName>
    <definedName name="_123293394B">[9]CP40L!$B$11:$E$95</definedName>
    <definedName name="_1241_0__123Graph_X総" hidden="1">#REF!</definedName>
    <definedName name="_1242_0__123Graph_X総" hidden="1">#REF!</definedName>
    <definedName name="_124Graph" hidden="1">#REF!</definedName>
    <definedName name="_13__123Graph_Dｸﾞﾗﾌ_2" hidden="1">[7]商品別ｸﾞﾗﾌ!$B$9:$F$9</definedName>
    <definedName name="_14__123Graph_Dｸﾞﾗﾌ_3" hidden="1">[7]自動車･電機!$D$85:$J$85</definedName>
    <definedName name="_15__123Graph_Dｸﾞﾗﾌ_4" hidden="1">[8]含み損ｸﾞﾗﾌ41期!$F$4:$F$25</definedName>
    <definedName name="_155_123Graph_B乗" hidden="1">#REF!</definedName>
    <definedName name="_156_123Graph_B乗" hidden="1">#REF!</definedName>
    <definedName name="_16__123Graph_Eｸﾞﾗﾌ_3" hidden="1">[7]自動車･電機!$D$87:$J$87</definedName>
    <definedName name="_17__123Graph_Eｸﾞﾗﾌ_4" hidden="1">[8]含み損ｸﾞﾗﾌ41期!$H$4:$H$25</definedName>
    <definedName name="_18__123Graph_Fｸﾞﾗﾌ_3" hidden="1">[7]自動車･電機!$D$89:$J$89</definedName>
    <definedName name="_19__123Graph_Xｸﾞﾗﾌ_4" hidden="1">[8]含み損ｸﾞﾗﾌ41期!$B$4:$B$25</definedName>
    <definedName name="_1900_01_00">#REF!</definedName>
    <definedName name="_193_123Graph_B商" hidden="1">#REF!</definedName>
    <definedName name="_194_123Graph_B商" hidden="1">#REF!</definedName>
    <definedName name="_1Excel_BuiltIn__FilterDatabase_1_1_1">#REF!</definedName>
    <definedName name="_1Module1_.MARU" localSheetId="2">[10]!'[Module1].MARU'</definedName>
    <definedName name="_1Module1_.MARU" localSheetId="5">[10]!'[Module1].MARU'</definedName>
    <definedName name="_1Module1_.MARU" localSheetId="1">[10]!'[Module1].MARU'</definedName>
    <definedName name="_1Module1_.MARU" localSheetId="6">[10]!'[Module1].MARU'</definedName>
    <definedName name="_1Module1_.MARU">[10]!'[Module1].MARU'</definedName>
    <definedName name="_2">#REF!</definedName>
    <definedName name="_2__123Graph_Aｸﾞﾗﾌ_2" hidden="1">[7]商品別ｸﾞﾗﾌ!$B$6:$F$6</definedName>
    <definedName name="_2_0印">[11]社員リスト!#REF!</definedName>
    <definedName name="_231_123Graph_B総" hidden="1">#REF!</definedName>
    <definedName name="_232_123Graph_B総" hidden="1">#REF!</definedName>
    <definedName name="_234__123Graph_C4X4W_G" hidden="1">#REF!</definedName>
    <definedName name="_235__123Graph_C4X4W_G" hidden="1">#REF!</definedName>
    <definedName name="_272_123Graph_C乗" hidden="1">#REF!</definedName>
    <definedName name="_273_123Graph_C乗" hidden="1">#REF!</definedName>
    <definedName name="_2Excel_BuiltIn_Print_Area_1">#REF!</definedName>
    <definedName name="_2MAÕ_HAØNG">#REF!</definedName>
    <definedName name="_3">#N/A</definedName>
    <definedName name="_3__123Graph_Aｸﾞﾗﾌ_4" hidden="1">[8]含み損ｸﾞﾗﾌ41期!$C$4:$C$25</definedName>
    <definedName name="_310_123Graph_C商" hidden="1">#REF!</definedName>
    <definedName name="_311_123Graph_C商" hidden="1">#REF!</definedName>
    <definedName name="_349__123Graph_D4X4W_G" hidden="1">#REF!</definedName>
    <definedName name="_350__123Graph_D4X4W_G" hidden="1">#REF!</definedName>
    <definedName name="_37_123Grap" hidden="1">#REF!</definedName>
    <definedName name="_38_123Grap" hidden="1">#REF!</definedName>
    <definedName name="_387_123Graph_D乗" hidden="1">#REF!</definedName>
    <definedName name="_388_123Graph_D乗" hidden="1">#REF!</definedName>
    <definedName name="_3Excel_BuiltIn_Print_Area_1_1_1_1_1_1_1_1_1_1">#REF!</definedName>
    <definedName name="_3MAÕ_SOÁ_THUEÁ">#REF!</definedName>
    <definedName name="_3印">[11]社員リスト!#REF!</definedName>
    <definedName name="_4__123Graph_Bｸﾞﾗﾌ_1" hidden="1">[7]月別売上高!$C$13:$N$13</definedName>
    <definedName name="_40__123Graph_A4X4W_G" hidden="1">#REF!</definedName>
    <definedName name="_40x4">5100</definedName>
    <definedName name="_41__123Graph_A4X4W_G" hidden="1">#REF!</definedName>
    <definedName name="_425_123Graph_D商" hidden="1">#REF!</definedName>
    <definedName name="_426_123Graph_D商" hidden="1">#REF!</definedName>
    <definedName name="_463_123Graph_D総" hidden="1">#REF!</definedName>
    <definedName name="_464_123Graph_D総" hidden="1">#REF!</definedName>
    <definedName name="_4Excel_BuiltIn_Print_Area_2_1_1_1_1_1_1_1_1_1">#REF!</definedName>
    <definedName name="_4ÑÔN_GIAÙ">#REF!</definedName>
    <definedName name="_5__123Graph_Bｸﾞﾗﾌ_2" hidden="1">[7]商品別ｸﾞﾗﾌ!$B$7:$F$7</definedName>
    <definedName name="_501_123Graph_E乗" hidden="1">#REF!</definedName>
    <definedName name="_502_123Graph_E乗" hidden="1">#REF!</definedName>
    <definedName name="_539_123Graph_E商" hidden="1">#REF!</definedName>
    <definedName name="_540_123Graph_E商" hidden="1">#REF!</definedName>
    <definedName name="_542__123Graph_X4X4W_G" hidden="1">#REF!</definedName>
    <definedName name="_543__123Graph_X4X4W_G" hidden="1">#REF!</definedName>
    <definedName name="_580_123Graph_X乗" hidden="1">#REF!</definedName>
    <definedName name="_581_123Graph_X乗" hidden="1">#REF!</definedName>
    <definedName name="_5Excel_BuiltIn_Print_Area_3_1">#REF!</definedName>
    <definedName name="_5SOÁ_CTÖØ">#REF!</definedName>
    <definedName name="_6">#N/A</definedName>
    <definedName name="_6__123Graph_Bｸﾞﾗﾌ_4" hidden="1">[8]含み損ｸﾞﾗﾌ41期!$D$4:$D$25</definedName>
    <definedName name="_618_123Graph_X商" hidden="1">#REF!</definedName>
    <definedName name="_619_123Graph_X商" hidden="1">#REF!</definedName>
    <definedName name="_656_123Graph_X総" hidden="1">#REF!</definedName>
    <definedName name="_657_123Graph_X総" hidden="1">#REF!</definedName>
    <definedName name="_695_0__123Grap" hidden="1">#REF!</definedName>
    <definedName name="_696_0__123Grap" hidden="1">#REF!</definedName>
    <definedName name="_6Excel_BuiltIn_Print_Area_4_1_1">#REF!</definedName>
    <definedName name="_6SOÁ_LÖÔÏNG">#REF!</definedName>
    <definedName name="_7__123Graph_Bｸﾞﾗﾌ_5" hidden="1">[7]主要経営指標!$C$10:$G$10</definedName>
    <definedName name="_734_0__123Graph_A商" hidden="1">#REF!</definedName>
    <definedName name="_735_0__123Graph_A商" hidden="1">#REF!</definedName>
    <definedName name="_773_0__123Graph_B乗" hidden="1">#REF!</definedName>
    <definedName name="_774_0__123Graph_B乗" hidden="1">#REF!</definedName>
    <definedName name="_78_123Graph_A商" hidden="1">#REF!</definedName>
    <definedName name="_79_123Graph_A商" hidden="1">#REF!</definedName>
    <definedName name="_7Ｑ_海外事業室_1">#REF!</definedName>
    <definedName name="_7TEÂN_HAØNG">#REF!</definedName>
    <definedName name="_8__123Graph_Cｸﾞﾗﾌ_1" hidden="1">[7]月別売上高!$C$14:$N$14</definedName>
    <definedName name="_812_0__123Graph_B商" hidden="1">#REF!</definedName>
    <definedName name="_813_0__123Graph_B商" hidden="1">#REF!</definedName>
    <definedName name="_851_0__123Graph_B総" hidden="1">#REF!</definedName>
    <definedName name="_852_0__123Graph_B総" hidden="1">#REF!</definedName>
    <definedName name="_890_0__123Graph_C乗" hidden="1">#REF!</definedName>
    <definedName name="_891_0__123Graph_C乗" hidden="1">#REF!</definedName>
    <definedName name="_8TEÂN_KHAÙCH_HAØ">#REF!</definedName>
    <definedName name="_9__123Graph_Cｸﾞﾗﾌ_2" hidden="1">[7]商品別ｸﾞﾗﾌ!$B$8:$F$8</definedName>
    <definedName name="_929_0__123Graph_C商" hidden="1">#REF!</definedName>
    <definedName name="_930_0__123Graph_C商" hidden="1">#REF!</definedName>
    <definedName name="_968_0__123Graph_D乗" hidden="1">#REF!</definedName>
    <definedName name="_969_0__123Graph_D乗" hidden="1">#REF!</definedName>
    <definedName name="_9THAØNH_TIEÀN">#REF!</definedName>
    <definedName name="_a">#REF!</definedName>
    <definedName name="_a1">{"'Sheet1'!$L$16"}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">#REF!</definedName>
    <definedName name="_boi1">#REF!</definedName>
    <definedName name="_boi2">#REF!</definedName>
    <definedName name="_BQ4.4" hidden="1">#REF!</definedName>
    <definedName name="_BQ4.5" hidden="1">#REF!</definedName>
    <definedName name="_BTM250">#REF!</definedName>
    <definedName name="_c">#REF!</definedName>
    <definedName name="_Cau2">#REF!</definedName>
    <definedName name="_CON1">#REF!</definedName>
    <definedName name="_CON2">#REF!</definedName>
    <definedName name="_Count">4</definedName>
    <definedName name="_cpd1">#REF!</definedName>
    <definedName name="_cpd2">#REF!</definedName>
    <definedName name="_cyt1250">#REF!</definedName>
    <definedName name="_cyt1650">#REF!</definedName>
    <definedName name="_cyt800">#REF!</definedName>
    <definedName name="_d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e">#REF!</definedName>
    <definedName name="_E99999">#REF!</definedName>
    <definedName name="_f">#REF!</definedName>
    <definedName name="_f5" hidden="1">{"'Sheet1'!$L$16"}</definedName>
    <definedName name="_Fill" hidden="1">#REF!</definedName>
    <definedName name="_xlnm._FilterDatabase" localSheetId="1" hidden="1">Customer_Volume!$A$3:$M$29</definedName>
    <definedName name="_xlnm._FilterDatabase" hidden="1">#REF!</definedName>
    <definedName name="_fullfill" hidden="1">#REF!</definedName>
    <definedName name="_Goi8" hidden="1">{"'Sheet1'!$L$16"}</definedName>
    <definedName name="_gon4">#REF!</definedName>
    <definedName name="_h">#REF!</definedName>
    <definedName name="_hh1">[12]XL4Poppy!$C$9</definedName>
    <definedName name="_hh2">[12]XL4Poppy!$A$15</definedName>
    <definedName name="_hsm2">1.1289</definedName>
    <definedName name="_i">#REF!</definedName>
    <definedName name="_j">#REF!</definedName>
    <definedName name="_k">#REF!</definedName>
    <definedName name="_Key1" hidden="1">#REF!</definedName>
    <definedName name="_Key2" hidden="1">#REF!</definedName>
    <definedName name="_Key21" hidden="1">#REF!</definedName>
    <definedName name="_khu7">#REF!</definedName>
    <definedName name="_KM141">#REF!</definedName>
    <definedName name="_KM331">#REF!</definedName>
    <definedName name="_L6">[13]XL4Poppy!$C$31</definedName>
    <definedName name="_lap1">#REF!</definedName>
    <definedName name="_lap2">#REF!</definedName>
    <definedName name="_m">#REF!</definedName>
    <definedName name="_M1">[14]XL4Poppy!$C$4</definedName>
    <definedName name="_MB1">#REF!</definedName>
    <definedName name="_MB2">#REF!</definedName>
    <definedName name="_MN1">#REF!</definedName>
    <definedName name="_MN2">#REF!</definedName>
    <definedName name="_MT1">#REF!</definedName>
    <definedName name="_MT2">#REF!</definedName>
    <definedName name="_MY2">#REF!</definedName>
    <definedName name="_MY3">#N/A</definedName>
    <definedName name="_MY4">#N/A</definedName>
    <definedName name="_MY5">#N/A</definedName>
    <definedName name="_n">#REF!</definedName>
    <definedName name="_nc151">#REF!</definedName>
    <definedName name="_NDS1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T2">#REF!</definedName>
    <definedName name="_ngk1">#REF!</definedName>
    <definedName name="_NSO2" hidden="1">{"'Sheet1'!$L$16"}</definedName>
    <definedName name="_OE1">'[15]OE-SVAW'!#REF!</definedName>
    <definedName name="_OPT1">#REF!</definedName>
    <definedName name="_OPT2">#REF!</definedName>
    <definedName name="_OPT3">#REF!</definedName>
    <definedName name="_OPT4">#REF!</definedName>
    <definedName name="_Order1" hidden="1">255</definedName>
    <definedName name="_Order2" hidden="1">255</definedName>
    <definedName name="_p">#REF!</definedName>
    <definedName name="_q">#REF!</definedName>
    <definedName name="_r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FCMay18">#REF!</definedName>
    <definedName name="_s">#REF!</definedName>
    <definedName name="_s10">#REF!</definedName>
    <definedName name="_s11">#REF!</definedName>
    <definedName name="_s12">#REF!</definedName>
    <definedName name="_s2">#REF!</definedName>
    <definedName name="_s3">#REF!</definedName>
    <definedName name="_s4">#REF!</definedName>
    <definedName name="_s5">#REF!</definedName>
    <definedName name="_s57">#REF!</definedName>
    <definedName name="_s6">#REF!</definedName>
    <definedName name="_s7">#REF!</definedName>
    <definedName name="_s8">#REF!</definedName>
    <definedName name="_s9">#REF!</definedName>
    <definedName name="_sc1">#REF!</definedName>
    <definedName name="_sc10">#REF!</definedName>
    <definedName name="_SD1">#REF!</definedName>
    <definedName name="_Sort" hidden="1">#REF!</definedName>
    <definedName name="_SR01">#REF!</definedName>
    <definedName name="_SR02">#REF!</definedName>
    <definedName name="_SR03">#REF!</definedName>
    <definedName name="_SR04">#REF!</definedName>
    <definedName name="_SR10">#REF!</definedName>
    <definedName name="_SR11">#REF!</definedName>
    <definedName name="_SR12">#REF!</definedName>
    <definedName name="_SR2">#REF!</definedName>
    <definedName name="_SR3">#REF!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RA2">#REF!</definedName>
    <definedName name="_SRA3">#REF!</definedName>
    <definedName name="_SRA4">#REF!</definedName>
    <definedName name="_SRA5">#REF!</definedName>
    <definedName name="_SRA6">#REF!</definedName>
    <definedName name="_SRA7">#REF!</definedName>
    <definedName name="_SRA8">#REF!</definedName>
    <definedName name="_SRA9">#REF!</definedName>
    <definedName name="_STD0898">#REF!</definedName>
    <definedName name="_Table1_In1" hidden="1">[16]cover_org!#REF!</definedName>
    <definedName name="_Table1_Out" hidden="1">[16]cover_org!#REF!</definedName>
    <definedName name="_tbl023">[17]全ｺｰﾄﾞ!$A$4:$V$630</definedName>
    <definedName name="_tbl029">[18]全ｺｰﾄﾞ029!$A$4:$W$658</definedName>
    <definedName name="_tct5">#REF!</definedName>
    <definedName name="_TEN30">#REF!</definedName>
    <definedName name="_TEN529">#REF!</definedName>
    <definedName name="_tg427">#REF!</definedName>
    <definedName name="_TH20">#REF!</definedName>
    <definedName name="_TM10209">#REF!</definedName>
    <definedName name="_TM10306">[19]TM1!$A$14:$G$367</definedName>
    <definedName name="_UC2">#N/A</definedName>
    <definedName name="_UT2">#REF!</definedName>
    <definedName name="_w">#REF!</definedName>
    <definedName name="_xlcn.LinkedTable_Table11" hidden="1">[20]!Table1[#Data]</definedName>
    <definedName name="_xlcn.LinkedTable_tcttable1" hidden="1">[21]!tcttable[#Data]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Ⅱ">"に"</definedName>
    <definedName name="a">[22]Sheet1!$AO$13:$AO$1000</definedName>
    <definedName name="a.1">#REF!</definedName>
    <definedName name="a.10">#REF!</definedName>
    <definedName name="a.12">#REF!</definedName>
    <definedName name="a.13">#REF!</definedName>
    <definedName name="a.2">#REF!</definedName>
    <definedName name="a.3">#REF!</definedName>
    <definedName name="a.4">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Xc7">#REF!</definedName>
    <definedName name="a277Print_Titles">#REF!</definedName>
    <definedName name="AA">#REF!</definedName>
    <definedName name="AAA">'[23]MTL$-INTER'!#REF!</definedName>
    <definedName name="aadsdsadsadsadfsafsadf" hidden="1">{"年販売台数計画",#N/A,FALSE,"販売台数計画";"月販売台数計画",#N/A,FALSE,"販売台数計画"}</definedName>
    <definedName name="abc" hidden="1">{#N/A,#N/A,FALSE,"Chi tiÆt"}</definedName>
    <definedName name="abnormality">#REF!</definedName>
    <definedName name="abnormality_3">#REF!</definedName>
    <definedName name="Access_Button" hidden="1">"Book1_Sheet1_List"</definedName>
    <definedName name="AccessDatabase" hidden="1">"C:\My Documents\Book1.mdb"</definedName>
    <definedName name="accessibility_list">[24]Data!$A$95:$A$99</definedName>
    <definedName name="accessibility_Testing">[24]Control!$B$85</definedName>
    <definedName name="accessibility_testing_percent">[24]Control!$B$86</definedName>
    <definedName name="Accountability">#REF!</definedName>
    <definedName name="ACCTNAME">#N/A</definedName>
    <definedName name="acikf">#REF!</definedName>
    <definedName name="acisl">#REF!</definedName>
    <definedName name="Action_List">#REF!</definedName>
    <definedName name="Action_List_3">#REF!</definedName>
    <definedName name="Actual">#N/A</definedName>
    <definedName name="ActualBeyond">#N/A</definedName>
    <definedName name="ád" hidden="1">{"年販売台数計画",#N/A,FALSE,"販売台数計画";"月販売台数計画",#N/A,FALSE,"販売台数計画"}</definedName>
    <definedName name="addr">#REF!</definedName>
    <definedName name="Address">#REF!</definedName>
    <definedName name="admn">#REF!</definedName>
    <definedName name="admn_3">#REF!</definedName>
    <definedName name="AE">#REF!</definedName>
    <definedName name="AE.">#REF!</definedName>
    <definedName name="AFF">'[25]AFF Target (LOCAL)'!$G$5:$AE$84</definedName>
    <definedName name="AFF_X">'[25]AFF Target (LOCAL)'!$G$2:$AE$2</definedName>
    <definedName name="AFF_Y">'[25]AFF Target (LOCAL)'!$B$5:$B$84</definedName>
    <definedName name="AG">#REF!</definedName>
    <definedName name="AG_Temp">#REF!</definedName>
    <definedName name="AGENT">[23]Definition!$F$21</definedName>
    <definedName name="agpkf">#REF!</definedName>
    <definedName name="AI">#REF!</definedName>
    <definedName name="AÏ8">#REF!</definedName>
    <definedName name="aiiby">#REF!</definedName>
    <definedName name="aiikf">#REF!</definedName>
    <definedName name="aiisl">#REF!</definedName>
    <definedName name="AJES">#N/A</definedName>
    <definedName name="alam">#REF!</definedName>
    <definedName name="alamat">#REF!</definedName>
    <definedName name="alfon">#REF!</definedName>
    <definedName name="All">#REF!</definedName>
    <definedName name="All_Item">#REF!</definedName>
    <definedName name="ALPIN">#N/A</definedName>
    <definedName name="ALPJYOU">#N/A</definedName>
    <definedName name="ALPTOI">#N/A</definedName>
    <definedName name="amaby">#REF!</definedName>
    <definedName name="amakf">#REF!</definedName>
    <definedName name="amgby">#REF!</definedName>
    <definedName name="amgcm">#REF!</definedName>
    <definedName name="amgkf">#REF!</definedName>
    <definedName name="amgsl">#REF!</definedName>
    <definedName name="AMR">#REF!</definedName>
    <definedName name="anecm">#REF!</definedName>
    <definedName name="anesl">#REF!</definedName>
    <definedName name="anh">INDEX([26]Sheet2!$B$1:$C$8,MATCH('[26]5S - Storage area- Thuý'!$N$3,[26]Sheet2!$A$1:$A$8,0),2)</definedName>
    <definedName name="anisl">#REF!</definedName>
    <definedName name="anpha">#REF!</definedName>
    <definedName name="anscount" hidden="1">2</definedName>
    <definedName name="AOP">abnormality</definedName>
    <definedName name="AOP_3">abnormality_3</definedName>
    <definedName name="App">[27]Table!$B$6</definedName>
    <definedName name="AppRoad">#REF!</definedName>
    <definedName name="ar">#REF!</definedName>
    <definedName name="Area">#REF!</definedName>
    <definedName name="ARJul">#REF!</definedName>
    <definedName name="AS">#REF!</definedName>
    <definedName name="AS2DocOpenMode" hidden="1">"AS2DocumentBrowse"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lta166">#REF!</definedName>
    <definedName name="asdf">#REF!</definedName>
    <definedName name="asdfa">'[28]1. Company Overview (Update)'!#REF!</definedName>
    <definedName name="asdfadsf">'[28]1. Company Overview (Update)'!#REF!</definedName>
    <definedName name="asdfg">'[29]PNT-QUOT-#3'!#REF!</definedName>
    <definedName name="asdfgfgfg" hidden="1">{"the池台数表",#N/A,TRUE,"負荷見通し(the池)";"the池グラフ",#N/A,TRUE,"負荷見通し(the池)";"the滋台数表",#N/A,TRUE,"負荷見通し(the滋)";"the滋グラフ",#N/A,TRUE,"負荷見通し(the滋)"}</definedName>
    <definedName name="asofdate">#REF!</definedName>
    <definedName name="atikf">#REF!</definedName>
    <definedName name="atisl">#REF!</definedName>
    <definedName name="AÙ">#REF!</definedName>
    <definedName name="AVERAGE">#REF!</definedName>
    <definedName name="ｂ">#REF!</definedName>
    <definedName name="BACKIN">#REF!</definedName>
    <definedName name="bakby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tinh">#REF!</definedName>
    <definedName name="BarData">#REF!</definedName>
    <definedName name="Bay">#REF!</definedName>
    <definedName name="BB">#REF!</definedName>
    <definedName name="BC">#REF!</definedName>
    <definedName name="bcvshfbv" localSheetId="2">[30]!ガイドB511</definedName>
    <definedName name="bcvshfbv" localSheetId="5">[30]!ガイドB511</definedName>
    <definedName name="bcvshfbv" localSheetId="1">[30]!ガイドB511</definedName>
    <definedName name="bcvshfbv" localSheetId="6">[30]!ガイドB511</definedName>
    <definedName name="bcvshfbv">[30]!ガイドB511</definedName>
    <definedName name="bdiby">#REF!</definedName>
    <definedName name="bdicm">#REF!</definedName>
    <definedName name="bdikf">#REF!</definedName>
    <definedName name="bdisl">#REF!</definedName>
    <definedName name="BDTYPE">[25]Cover!$C$8</definedName>
    <definedName name="BEG">#N/A</definedName>
    <definedName name="belijuga">#REF!</definedName>
    <definedName name="beta">#REF!</definedName>
    <definedName name="bf" hidden="1">{"'Sheet1'!$L$16"}</definedName>
    <definedName name="BFG">#REF!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h" hidden="1">{"'Sheet1'!$L$16"}</definedName>
    <definedName name="blang">#REF!</definedName>
    <definedName name="BLOCK1">#REF!</definedName>
    <definedName name="BLOCK2">#REF!</definedName>
    <definedName name="BLOCK3">#REF!</definedName>
    <definedName name="blong">#REF!</definedName>
    <definedName name="BN">#REF!</definedName>
    <definedName name="Bon">#REF!</definedName>
    <definedName name="BONUSAGUST">#REF!</definedName>
    <definedName name="BONUSAPR">#REF!</definedName>
    <definedName name="BONUSDES">#REF!</definedName>
    <definedName name="BONUSFEB">#REF!</definedName>
    <definedName name="BONUSJAN">#REF!</definedName>
    <definedName name="BONUSJUL">#REF!</definedName>
    <definedName name="BONUSJUN">#REF!</definedName>
    <definedName name="BONUSMEI">#REF!</definedName>
    <definedName name="BONUSMRT">#REF!</definedName>
    <definedName name="BONUSNOP">#REF!</definedName>
    <definedName name="BONUSOKT">#REF!</definedName>
    <definedName name="BONUSSEPT">#REF!</definedName>
    <definedName name="BookName">"Bao_cao_cua_NVTK_tai_NPP_bieu_mau_moi_4___Mau_moi.xls"</definedName>
    <definedName name="BOQ">#REF!</definedName>
    <definedName name="Botanical2">#REF!</definedName>
    <definedName name="Botanical2.Jun">#REF!</definedName>
    <definedName name="BR_373">#REF!</definedName>
    <definedName name="Branch">#REF!</definedName>
    <definedName name="BrName">#REF!</definedName>
    <definedName name="brtcybhc">#REF!</definedName>
    <definedName name="brtcybhd">#REF!</definedName>
    <definedName name="brtdbr">#REF!</definedName>
    <definedName name="brtdccf">#REF!</definedName>
    <definedName name="brtdccs">#REF!</definedName>
    <definedName name="brtdeh4">#REF!</definedName>
    <definedName name="brtdeh51s">#REF!</definedName>
    <definedName name="brtdeh52s">#REF!</definedName>
    <definedName name="brtdeh5f">#REF!</definedName>
    <definedName name="brtdop">#REF!</definedName>
    <definedName name="brtdtc">#REF!</definedName>
    <definedName name="brtdtcf">#REF!</definedName>
    <definedName name="brtirc">#REF!</definedName>
    <definedName name="brtitc">#REF!</definedName>
    <definedName name="bsiby">#REF!</definedName>
    <definedName name="bsicm">#REF!</definedName>
    <definedName name="bsicw">#REF!</definedName>
    <definedName name="bsikf">#REF!</definedName>
    <definedName name="bsilc">#REF!</definedName>
    <definedName name="bsisl">#REF!</definedName>
    <definedName name="bson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_OP_FY18to18">'[28]1. Company Overview (Update)'!#REF!</definedName>
    <definedName name="BU_OP_FY18to19">'[28]1. Company Overview (Update)'!#REF!</definedName>
    <definedName name="BU_Rev_FY18to18">'[28]1. Company Overview (Update)'!#REF!</definedName>
    <definedName name="BU_Rev_FY18to19">'[28]1. Company Overview (Update)'!#REF!</definedName>
    <definedName name="BuDesc">#REF!</definedName>
    <definedName name="BuiltIn_AutoFilter___2">#REF!</definedName>
    <definedName name="Bulongma">8700</definedName>
    <definedName name="business_owner">#REF!</definedName>
    <definedName name="Businessmode">#REF!</definedName>
    <definedName name="BVCISUMMARY">#REF!</definedName>
    <definedName name="BX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">#REF!</definedName>
    <definedName name="CACAU">298161</definedName>
    <definedName name="CAL_ADATA">[23]CAL_A!$C$5:$S$84</definedName>
    <definedName name="cap">#REF!</definedName>
    <definedName name="cap0.7">#REF!</definedName>
    <definedName name="Cargotype">#REF!</definedName>
    <definedName name="Cargotype_3">#REF!</definedName>
    <definedName name="CARRIER">#REF!</definedName>
    <definedName name="cash">#REF!</definedName>
    <definedName name="Cat">#REF!</definedName>
    <definedName name="CATDET2">#REF!</definedName>
    <definedName name="catdet34">#REF!</definedName>
    <definedName name="CATEGORY">#REF!</definedName>
    <definedName name="Category_All">#REF!</definedName>
    <definedName name="CATIN">#N/A</definedName>
    <definedName name="CATJYOU">#N/A</definedName>
    <definedName name="CATLIST">#REF!</definedName>
    <definedName name="CATREC">#N/A</definedName>
    <definedName name="CATRESULT">#REF!</definedName>
    <definedName name="CATSYU">#N/A</definedName>
    <definedName name="Cau_1">#REF!</definedName>
    <definedName name="Cau_tam">#REF!</definedName>
    <definedName name="Caùp_ñoàng_traàn_75mm2">#REF!</definedName>
    <definedName name="cc">#REF!</definedName>
    <definedName name="CDA">#REF!</definedName>
    <definedName name="cdn">#REF!</definedName>
    <definedName name="Cdnum">#REF!</definedName>
    <definedName name="Céng">#REF!</definedName>
    <definedName name="cfk">#REF!</definedName>
    <definedName name="CFormats">#REF!</definedName>
    <definedName name="Ch_rong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Dai">#REF!</definedName>
    <definedName name="CHECK">#REF!</definedName>
    <definedName name="CHECKDIR">#REF!</definedName>
    <definedName name="CHECKFILE">#REF!</definedName>
    <definedName name="CheckInputData" localSheetId="2">[31]!CheckInputData</definedName>
    <definedName name="CheckInputData" localSheetId="5">[31]!CheckInputData</definedName>
    <definedName name="CheckInputData" localSheetId="1">[31]!CheckInputData</definedName>
    <definedName name="CheckInputData" localSheetId="6">[31]!CheckInputData</definedName>
    <definedName name="CheckInputData">[31]!CheckInputData</definedName>
    <definedName name="Chin">#REF!</definedName>
    <definedName name="ChiPhiKhac">#REF!</definedName>
    <definedName name="CHKCAT">#REF!</definedName>
    <definedName name="CHKDIR">#REF!</definedName>
    <definedName name="CHKENT">#REF!</definedName>
    <definedName name="CHKFIL">#REF!</definedName>
    <definedName name="CHKPER">#REF!</definedName>
    <definedName name="chung">66</definedName>
    <definedName name="cipby">#REF!</definedName>
    <definedName name="cipcm">#REF!</definedName>
    <definedName name="cipcw">#REF!</definedName>
    <definedName name="cipkf">#REF!</definedName>
    <definedName name="cipsl">#REF!</definedName>
    <definedName name="City">#REF!</definedName>
    <definedName name="ckiby">#REF!</definedName>
    <definedName name="CL">#REF!</definedName>
    <definedName name="client_timezone">[24]Control!$B$17</definedName>
    <definedName name="Closed">[32]Issues!$K$70:$K$75</definedName>
    <definedName name="CLVC3">0.1</definedName>
    <definedName name="COAT">'[29]PNT-QUOT-#3'!#REF!</definedName>
    <definedName name="coc">#REF!</definedName>
    <definedName name="COCODE">#REF!</definedName>
    <definedName name="CODE">#REF!</definedName>
    <definedName name="Code_List">'[31]Danh muc NVL'!$A$2:$A$2154</definedName>
    <definedName name="CODE1">#REF!</definedName>
    <definedName name="CODE2">#REF!</definedName>
    <definedName name="CODE3">#REF!</definedName>
    <definedName name="codeAUT99">#REF!</definedName>
    <definedName name="codeDestination">#REF!</definedName>
    <definedName name="codeJPN">#REF!</definedName>
    <definedName name="codeJPN99">#REF!</definedName>
    <definedName name="CODELK_Path">#REF!</definedName>
    <definedName name="CODL">#REF!</definedName>
    <definedName name="ColumnHeading">#REF!</definedName>
    <definedName name="COM">#REF!</definedName>
    <definedName name="com_model_desc">[24]Control!$B$16</definedName>
    <definedName name="commercial_model">[24]Control!$B$8</definedName>
    <definedName name="commercial_model_list">[24]Data!$A$12:$A$16</definedName>
    <definedName name="COMMON">#REF!</definedName>
    <definedName name="Communication">#REF!</definedName>
    <definedName name="Comp">#REF!</definedName>
    <definedName name="Company">#REF!</definedName>
    <definedName name="COMPANY_CODE">[33]COVER!$H$4:$H$4</definedName>
    <definedName name="COMPANY_NAME">[33]COVER!$H$3:$H$3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tinuous_learning">#REF!</definedName>
    <definedName name="cop">#REF!</definedName>
    <definedName name="corporate_address">[24]Control!$B$27</definedName>
    <definedName name="corporate_company">[24]Control!$B$26</definedName>
    <definedName name="corporate_office">[24]Control!$B$23</definedName>
    <definedName name="costexp">#REF!</definedName>
    <definedName name="costimp">#REF!</definedName>
    <definedName name="Cotsatma">9726</definedName>
    <definedName name="Cotthepma">9726</definedName>
    <definedName name="COUNTER">#REF!</definedName>
    <definedName name="Country">#REF!</definedName>
    <definedName name="cov">#REF!</definedName>
    <definedName name="COVER">#REF!</definedName>
    <definedName name="CPC">#REF!</definedName>
    <definedName name="cpdd1">#REF!</definedName>
    <definedName name="cr">#REF!</definedName>
    <definedName name="creativ">#REF!</definedName>
    <definedName name="cred">#REF!</definedName>
    <definedName name="credit">#REF!</definedName>
    <definedName name="credit4">#REF!</definedName>
    <definedName name="_xlnm.Criteria">#REF!</definedName>
    <definedName name="CRITINST">#REF!</definedName>
    <definedName name="CRITPURC">#REF!</definedName>
    <definedName name="CRNA">#N/A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T_CD">"$#REF!.$#REF!$#REF!:$#REF!$#REF!"</definedName>
    <definedName name="ctdn9697">#REF!</definedName>
    <definedName name="ctiep">#REF!</definedName>
    <definedName name="ctmai">#REF!</definedName>
    <definedName name="ctong">#REF!</definedName>
    <definedName name="CTopics">#REF!</definedName>
    <definedName name="ctre">#REF!</definedName>
    <definedName name="CU_LY">#REF!</definedName>
    <definedName name="CUB42T">#REF!</definedName>
    <definedName name="cui">#REF!</definedName>
    <definedName name="cuoc_vc">#REF!</definedName>
    <definedName name="CUR">[23]Definition!$E$43</definedName>
    <definedName name="Curr">[34]会社・ﾚｰﾄ!$M$3:$O$35</definedName>
    <definedName name="Curr_Scale">#REF!</definedName>
    <definedName name="CURRENCY">#REF!</definedName>
    <definedName name="CURRENCY_ABB1">[33]COVER!$H$5:$H$5</definedName>
    <definedName name="currency_sign">[24]Control!$B$10</definedName>
    <definedName name="CUST">#REF!</definedName>
    <definedName name="CUST_3">#REF!</definedName>
    <definedName name="Customer">#REF!</definedName>
    <definedName name="Customer_3">#REF!</definedName>
    <definedName name="customer_address">[24]Control!$B$64</definedName>
    <definedName name="customer_company">[24]Control!$B$63</definedName>
    <definedName name="customer_contact_name">[24]Control!$B$73</definedName>
    <definedName name="customer_contact_position">[24]Control!$B$74</definedName>
    <definedName name="customer_country">[24]Control!$B$65</definedName>
    <definedName name="customer_fax">[24]Control!$B$67</definedName>
    <definedName name="Customer_Focus">#REF!</definedName>
    <definedName name="Customer_Name2">'[35]Customer Code'!$D$1:$D$65536</definedName>
    <definedName name="customer_phone">[24]Control!$B$66</definedName>
    <definedName name="cUsToMeRs">#REF!</definedName>
    <definedName name="cUsToMeRs_3">#REF!</definedName>
    <definedName name="Customersegment">OFFSET([36]List!$A$3,0,0,COUNTA([36]List!$A$3:$A$911),1)</definedName>
    <definedName name="cv">#REF!</definedName>
    <definedName name="cvbmnj">'[29]PNT-QUOT-#3'!#REF!</definedName>
    <definedName name="cvhsgdhgsjk" localSheetId="2">[30]!サンプルB513</definedName>
    <definedName name="cvhsgdhgsjk" localSheetId="5">[30]!サンプルB513</definedName>
    <definedName name="cvhsgdhgsjk" localSheetId="1">[30]!サンプルB513</definedName>
    <definedName name="cvhsgdhgsjk" localSheetId="6">[30]!サンプルB513</definedName>
    <definedName name="cvhsgdhgsjk">[30]!サンプルB513</definedName>
    <definedName name="cx">#REF!</definedName>
    <definedName name="ｄ" hidden="1">[37]ﾍﾟｰｼﾞ割り!#REF!</definedName>
    <definedName name="D_7101A_B">#REF!</definedName>
    <definedName name="D_COMPACSS">#REF!</definedName>
    <definedName name="D_FCHECKUSER_TMC">#REF!</definedName>
    <definedName name="DA">#REF!</definedName>
    <definedName name="Dalan">#REF!</definedName>
    <definedName name="DALANPASTE">#REF!</definedName>
    <definedName name="dam">78000</definedName>
    <definedName name="Dat">#REF!</definedName>
    <definedName name="Data">#REF!</definedName>
    <definedName name="data_3">#REF!</definedName>
    <definedName name="data_crear">#REF!,#REF!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_xlnm.Database">[38]Data!#REF!</definedName>
    <definedName name="DataJAP">#REF!</definedName>
    <definedName name="datak">#REF!</definedName>
    <definedName name="datal">#REF!</definedName>
    <definedName name="Date">#REF!</definedName>
    <definedName name="date_3">#REF!</definedName>
    <definedName name="DATE_OF_END_YEAR_REVIEW">#REF!</definedName>
    <definedName name="DATE_OF_MID_YEAR_REVIEW">#REF!</definedName>
    <definedName name="DATE_OF_OBJECTIVES_AGREED">#REF!</definedName>
    <definedName name="DateTo">#REF!</definedName>
    <definedName name="Dattt">#REF!</definedName>
    <definedName name="Datvv">#REF!</definedName>
    <definedName name="DBI">#REF!</definedName>
    <definedName name="dche">#REF!</definedName>
    <definedName name="DCL_22">12117600</definedName>
    <definedName name="DCL_35">25490000</definedName>
    <definedName name="dctkf">#REF!</definedName>
    <definedName name="DD">#REF!</definedName>
    <definedName name="dd4x6">#REF!</definedName>
    <definedName name="dday">#REF!</definedName>
    <definedName name="ddd">#REF!</definedName>
    <definedName name="dddddddddd">[3]!dddddddddd</definedName>
    <definedName name="dddddddddddddd">[3]!dddddddddddddd</definedName>
    <definedName name="ddddddddddddddd">[3]!ddddddddddddddd</definedName>
    <definedName name="dden">#REF!</definedName>
    <definedName name="ddia">#REF!</definedName>
    <definedName name="DEEE">[3]!DEEE</definedName>
    <definedName name="Den_bu">#REF!</definedName>
    <definedName name="DenBu">#REF!</definedName>
    <definedName name="Department">#REF!</definedName>
    <definedName name="DES">[3]!DES</definedName>
    <definedName name="DESCRIPTION">#REF!</definedName>
    <definedName name="Destinasi">#REF!</definedName>
    <definedName name="Destina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">#REF!</definedName>
    <definedName name="detail_quotation_desc">[24]Annexes!$A$14</definedName>
    <definedName name="DetailColumns">#REF!</definedName>
    <definedName name="DetailOe" localSheetId="2">[31]!CheckInputData</definedName>
    <definedName name="DetailOe" localSheetId="5">[31]!CheckInputData</definedName>
    <definedName name="DetailOe" localSheetId="1">[31]!CheckInputData</definedName>
    <definedName name="DetailOe" localSheetId="6">[31]!CheckInputData</definedName>
    <definedName name="DetailOe">[31]!CheckInputData</definedName>
    <definedName name="Detour">#REF!</definedName>
    <definedName name="df">#REF!</definedName>
    <definedName name="DFFFF">[3]!DFFFF</definedName>
    <definedName name="dfg" hidden="1">{#N/A,#N/A,FALSE,"Chi tiÆt"}</definedName>
    <definedName name="DGia">#REF!</definedName>
    <definedName name="dh">#REF!</definedName>
    <definedName name="dhiby">#REF!</definedName>
    <definedName name="DIALOG1">#REF!</definedName>
    <definedName name="DIALOG2">#REF!</definedName>
    <definedName name="DIALOG3">#REF!</definedName>
    <definedName name="DIALOG4">#REF!</definedName>
    <definedName name="dicby">#REF!</definedName>
    <definedName name="diccm">#REF!</definedName>
    <definedName name="diccw">#REF!</definedName>
    <definedName name="dickf">#REF!</definedName>
    <definedName name="diclc">#REF!</definedName>
    <definedName name="dicsl">#REF!</definedName>
    <definedName name="dien">#REF!</definedName>
    <definedName name="digital_producer_name">[24]Control!$B$45</definedName>
    <definedName name="direction">#REF!</definedName>
    <definedName name="DIRECTORY">#REF!</definedName>
    <definedName name="DISCHARGE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 hidden="1">#REF!</definedName>
    <definedName name="display_area_2" hidden="1">#REF!</definedName>
    <definedName name="Division">#REF!</definedName>
    <definedName name="DM">#REF!</definedName>
    <definedName name="DM_KH">#REF!</definedName>
    <definedName name="DM_SP">#REF!</definedName>
    <definedName name="DM_TK">#REF!</definedName>
    <definedName name="dmat">#REF!</definedName>
    <definedName name="dmdv">#REF!</definedName>
    <definedName name="DMHH">#REF!</definedName>
    <definedName name="dmn">#REF!</definedName>
    <definedName name="dmn_3">#REF!</definedName>
    <definedName name="dmoi">#REF!</definedName>
    <definedName name="DÑt45x4">#REF!</definedName>
    <definedName name="dobt">#REF!</definedName>
    <definedName name="Document_array">{"Book1"}</definedName>
    <definedName name="Dollars">[39]Sheet1!$D$3</definedName>
    <definedName name="DongiaPA1">#REF!</definedName>
    <definedName name="DongiaPA2">#REF!</definedName>
    <definedName name="DOTAct">[23]DOTAct!$B$1:$D$200</definedName>
    <definedName name="DOTBud">[40]DOTBud!$B$1:$N$200</definedName>
    <definedName name="DOTCK">[23]Definition!$K$63</definedName>
    <definedName name="drrrrrrr">[3]!drrrrrrr</definedName>
    <definedName name="ds">#REF!</definedName>
    <definedName name="DS_2">#REF!</definedName>
    <definedName name="DS_305">#REF!</definedName>
    <definedName name="DS_381">#REF!</definedName>
    <definedName name="dsaf" hidden="1">{"'Sheet1'!$L$16"}</definedName>
    <definedName name="DSDDE_Path">#REF!</definedName>
    <definedName name="dskhu">#REF!</definedName>
    <definedName name="dsm">#REF!</definedName>
    <definedName name="DSTinh">#REF!</definedName>
    <definedName name="DSUMDATA">#REF!</definedName>
    <definedName name="dt">#REF!</definedName>
    <definedName name="DT_VKHNN">#REF!</definedName>
    <definedName name="DTBH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hu">#REF!</definedName>
    <definedName name="Du" hidden="1">{"'Sheet1'!$L$16"}</definedName>
    <definedName name="dư">'[40]Danh muc NVL'!$A$2:$A$2161</definedName>
    <definedName name="DUA">#REF!</definedName>
    <definedName name="dung" hidden="1">{"'Sheet1'!$L$16"}</definedName>
    <definedName name="Duong_373">#REF!</definedName>
    <definedName name="Duong_tam">#REF!</definedName>
    <definedName name="duration">[24]Summary!$F$41</definedName>
    <definedName name="DVNL">#REF!</definedName>
    <definedName name="dvql">#REF!</definedName>
    <definedName name="dwaby">#REF!</definedName>
    <definedName name="E">#REF!</definedName>
    <definedName name="EARTH">#REF!</definedName>
    <definedName name="EAS">#REF!</definedName>
    <definedName name="edyy">#REF!</definedName>
    <definedName name="edyy_3">#REF!</definedName>
    <definedName name="ee">#REF!</definedName>
    <definedName name="EEE">[3]!EEE</definedName>
    <definedName name="EEEEE">[3]!EEEEE</definedName>
    <definedName name="eeeeeeeeeeeee">[3]!eeeeeeeeeeeee</definedName>
    <definedName name="effort_all_deployment">'[24]Effort Estimation'!$C$91</definedName>
    <definedName name="effort_all_preparation">'[24]Effort Estimation'!$D$10</definedName>
    <definedName name="effort_all_risk">'[24]Effort Estimation'!$D$119</definedName>
    <definedName name="effort_ba_analyst">'[24]Effort Estimation'!$C$14</definedName>
    <definedName name="effort_design_graphics_animation">'[24]Effort Estimation'!$C$23</definedName>
    <definedName name="effort_desqc_verification">'[24]Effort Estimation'!$C$103</definedName>
    <definedName name="effort_dev_bo">'[24]Effort Estimation'!#REF!</definedName>
    <definedName name="effort_dev_content_input">'[24]Effort Estimation'!$D$110</definedName>
    <definedName name="effort_dev_data">'[24]Effort Estimation'!$C$88</definedName>
    <definedName name="effort_dev_fo">'[24]Effort Estimation'!#REF!</definedName>
    <definedName name="effort_dev_middle">'[24]Effort Estimation'!#REF!</definedName>
    <definedName name="effort_dev_other">'[24]Effort Estimation'!$C$95</definedName>
    <definedName name="effort_flash_development">'[24]Effort Estimation'!#REF!</definedName>
    <definedName name="effort_html_email_newsletter">'[24]Effort Estimation'!#REF!</definedName>
    <definedName name="effort_html_layout_scripting">'[24]Effort Estimation'!$C$30</definedName>
    <definedName name="effort_mobile_gui">'[24]Effort Estimation'!#REF!</definedName>
    <definedName name="effort_mobile_programming">'[24]Effort Estimation'!#REF!</definedName>
    <definedName name="effort_pm">'[24]Effort Estimation'!$D$112</definedName>
    <definedName name="effort_qc_browser_test">'[24]Effort Estimation'!$C$105</definedName>
    <definedName name="effort_qc_emailtest">'[24]Effort Estimation'!$C$104</definedName>
    <definedName name="effort_qc_functional_testing">'[24]Effort Estimation'!$C$100</definedName>
    <definedName name="effort_qc_loadtest">'[24]Effort Estimation'!$C$108</definedName>
    <definedName name="effort_qc_security_test">'[24]Effort Estimation'!$C$107</definedName>
    <definedName name="effort_qc_wai_test">'[24]Effort Estimation'!$C$106</definedName>
    <definedName name="effort_support">'[24]Effort Estimation'!$D$123</definedName>
    <definedName name="effort_tl_leading">'[24]Effort Estimation'!$D$97</definedName>
    <definedName name="effort_tl_technical_design">'[24]Effort Estimation'!$C$18</definedName>
    <definedName name="Email">#REF!</definedName>
    <definedName name="EMPLOYEE_ID">#REF!</definedName>
    <definedName name="EMPLOYEE_NAME">#REF!</definedName>
    <definedName name="EMPLOYEE_SURNAME">#REF!</definedName>
    <definedName name="EMSG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Main" localSheetId="2">[31]!EndMain</definedName>
    <definedName name="EndMain" localSheetId="5">[31]!EndMain</definedName>
    <definedName name="EndMain" localSheetId="1">[31]!EndMain</definedName>
    <definedName name="EndMain" localSheetId="6">[31]!EndMain</definedName>
    <definedName name="EndMain">[31]!EndMain</definedName>
    <definedName name="ENKAMITOSHI">#REF!</definedName>
    <definedName name="ENKAMITOSHI2">#REF!</definedName>
    <definedName name="enkkf">#REF!</definedName>
    <definedName name="ENTITY">#REF!</definedName>
    <definedName name="ENTLIST">#REF!</definedName>
    <definedName name="ENTRESULT">#REF!</definedName>
    <definedName name="ERRORMSG">#REF!</definedName>
    <definedName name="ERRTRAP">#REF!</definedName>
    <definedName name="Escalation_Level">[41]データマネジメント!$B$19:$B$21</definedName>
    <definedName name="EUR">#REF!</definedName>
    <definedName name="Ex_L">#REF!</definedName>
    <definedName name="EX_Length_373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3_1">#REF!</definedName>
    <definedName name="Excel_BuiltIn__FilterDatabase_14">#REF!</definedName>
    <definedName name="Excel_BuiltIn__FilterDatabase_16">#REF!</definedName>
    <definedName name="Excel_BuiltIn__FilterDatabase_16_1">#REF!</definedName>
    <definedName name="Excel_BuiltIn__FilterDatabase_2">#REF!</definedName>
    <definedName name="Excel_BuiltIn__FilterDatabase_2_1">#REF!</definedName>
    <definedName name="Excel_BuiltIn__FilterDatabase_2_1_1">#REF!</definedName>
    <definedName name="Excel_BuiltIn__FilterDatabase_2_1_1_1">#REF!</definedName>
    <definedName name="Excel_BuiltIn__FilterDatabase_2_1_1_1_6">#REF!</definedName>
    <definedName name="Excel_BuiltIn__FilterDatabase_2_1_1_6">#REF!</definedName>
    <definedName name="Excel_BuiltIn__FilterDatabase_2_1_5">#REF!</definedName>
    <definedName name="Excel_BuiltIn__FilterDatabase_2_1_6">#REF!</definedName>
    <definedName name="Excel_BuiltIn__FilterDatabase_3">#REF!</definedName>
    <definedName name="Excel_BuiltIn__FilterDatabase_3_1">#REF!</definedName>
    <definedName name="Excel_BuiltIn__FilterDatabase_3_1_1">#REF!</definedName>
    <definedName name="Excel_BuiltIn__FilterDatabase_3_1_1_1">#REF!</definedName>
    <definedName name="Excel_BuiltIn__FilterDatabase_3_1_6">#REF!</definedName>
    <definedName name="Excel_BuiltIn__FilterDatabase_3_5">#REF!</definedName>
    <definedName name="Excel_BuiltIn__FilterDatabase_4">#REF!</definedName>
    <definedName name="Excel_BuiltIn__FilterDatabase_4_1">#REF!</definedName>
    <definedName name="Excel_BuiltIn__FilterDatabase_4_1_5">#REF!</definedName>
    <definedName name="Excel_BuiltIn__FilterDatabase_4_1_9">#REF!</definedName>
    <definedName name="Excel_BuiltIn__FilterDatabase_5">#REF!</definedName>
    <definedName name="Excel_BuiltIn__FilterDatabase_5_1">#REF!</definedName>
    <definedName name="Excel_BuiltIn__FilterDatabase_6_1">#REF!</definedName>
    <definedName name="Excel_BuiltIn__FilterDatabase_6_1_1">#REF!</definedName>
    <definedName name="Excel_BuiltIn__FilterDatabase_6_1_1_6">#REF!</definedName>
    <definedName name="Excel_BuiltIn__FilterDatabase_6_1_6">#REF!</definedName>
    <definedName name="Excel_BuiltIn__FilterDatabase_7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6">#REF!</definedName>
    <definedName name="Excel_BuiltIn_Print_Area_1_1_1_1_1_6">#REF!</definedName>
    <definedName name="Excel_BuiltIn_Print_Area_1_1_1_1_1_6_1">#REF!</definedName>
    <definedName name="Excel_BuiltIn_Print_Area_1_1_1_1_6">#REF!</definedName>
    <definedName name="Excel_BuiltIn_Print_Area_1_1_1_6">#REF!</definedName>
    <definedName name="Excel_BuiltIn_Print_Area_1_1_3">#REF!</definedName>
    <definedName name="Excel_BuiltIn_Print_Area_1_1_6">#REF!</definedName>
    <definedName name="Excel_BuiltIn_Print_Area_1_6">#REF!</definedName>
    <definedName name="Excel_BuiltIn_Print_Area_11_1">#REF!</definedName>
    <definedName name="Excel_BuiltIn_Print_Area_13">#REF!</definedName>
    <definedName name="Excel_BuiltIn_Print_Area_16">#REF!</definedName>
    <definedName name="Excel_BuiltIn_Print_Area_17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6">#REF!</definedName>
    <definedName name="Excel_BuiltIn_Print_Area_2_1_1_1_1_1_1_6">#REF!</definedName>
    <definedName name="Excel_BuiltIn_Print_Area_2_1_1_1_1_6">#REF!</definedName>
    <definedName name="Excel_BuiltIn_Print_Area_2_1_1_1_6">#REF!</definedName>
    <definedName name="Excel_BuiltIn_Print_Area_2_1_1_6">#REF!</definedName>
    <definedName name="Excel_BuiltIn_Print_Area_2_1_5">#REF!</definedName>
    <definedName name="Excel_BuiltIn_Print_Area_2_1_6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5">#REF!</definedName>
    <definedName name="Excel_BuiltIn_Print_Area_5_1_5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6">#REF!</definedName>
    <definedName name="Excel_BuiltIn_Print_Area_6_1_5">#REF!</definedName>
    <definedName name="Excel_BuiltIn_Print_Area_6_1_6">#REF!</definedName>
    <definedName name="Excel_BuiltIn_Print_Titles_1">#REF!</definedName>
    <definedName name="Excel_BuiltIn_Print_Titles_1_1">#REF!</definedName>
    <definedName name="Excel_BuiltIn_Print_Titles_2_1">#REF!</definedName>
    <definedName name="Excel_BuiltIn_Print_Titles_2_1_1">#REF!</definedName>
    <definedName name="Excel_BuiltIn_Print_Titles_2_1_6">#REF!</definedName>
    <definedName name="Excel_BuiltIn_Print_Titles_3_1">#REF!</definedName>
    <definedName name="Excel_BuiltIn_Print_Titles_4">#REF!</definedName>
    <definedName name="Excel_BuiltIn_Print_Titles_6_1">#REF!</definedName>
    <definedName name="Excel_BuiltIn_Print_Titles_6_1_6">#REF!</definedName>
    <definedName name="Excel_Version">#REF!</definedName>
    <definedName name="exchange_rate">[42]Cost!$B$15</definedName>
    <definedName name="existingexp">#REF!</definedName>
    <definedName name="existingimp">#REF!</definedName>
    <definedName name="EXPAFUDO">#REF!</definedName>
    <definedName name="Expense">#REF!</definedName>
    <definedName name="ExtFiles">#REF!</definedName>
    <definedName name="_xlnm.Extract">#REF!</definedName>
    <definedName name="EXTRACTTXT">#REF!</definedName>
    <definedName name="f">#REF!</definedName>
    <definedName name="F13001F13001">#REF!</definedName>
    <definedName name="F13151F13151">#REF!</definedName>
    <definedName name="F13301F13301">#REF!</definedName>
    <definedName name="F13351F13351">#REF!</definedName>
    <definedName name="F13401F13401">#REF!</definedName>
    <definedName name="F15501DATA">[43]元データ!#REF!</definedName>
    <definedName name="FACTOR">#REF!</definedName>
    <definedName name="faskf">#REF!</definedName>
    <definedName name="FAX">#REF!</definedName>
    <definedName name="FCode" hidden="1">#REF!</definedName>
    <definedName name="Feb">#REF!</definedName>
    <definedName name="Feb_3">#REF!</definedName>
    <definedName name="FEBRUARY_1994">#REF!</definedName>
    <definedName name="feeby">#REF!</definedName>
    <definedName name="feekf">#REF!</definedName>
    <definedName name="ff" localSheetId="2">[10]!kurikoshi</definedName>
    <definedName name="ff" localSheetId="5">[10]!kurikoshi</definedName>
    <definedName name="ff" localSheetId="1">[10]!kurikoshi</definedName>
    <definedName name="ff" localSheetId="6">[10]!kurikoshi</definedName>
    <definedName name="ff">[10]!kurikoshi</definedName>
    <definedName name="fghdf">#REF!</definedName>
    <definedName name="Fi">#REF!</definedName>
    <definedName name="FI_12">4820</definedName>
    <definedName name="FILENAME">#REF!</definedName>
    <definedName name="FILL">#REF!</definedName>
    <definedName name="fillll" hidden="1">[37]ﾍﾟｰｼﾞ割り!#REF!</definedName>
    <definedName name="FINANCIAL_YEAR">#REF!</definedName>
    <definedName name="FiscYr2">#REF!</definedName>
    <definedName name="FixIndex1_1">#N/A</definedName>
    <definedName name="FixIndex1_2">#N/A</definedName>
    <definedName name="FixIndex1_3">#N/A</definedName>
    <definedName name="FixIndex10_1">#N/A</definedName>
    <definedName name="FixIndex10_2">#N/A</definedName>
    <definedName name="FixIndex10_3">#N/A</definedName>
    <definedName name="FixIndex11_1">#N/A</definedName>
    <definedName name="FixIndex11_2">#N/A</definedName>
    <definedName name="FixIndex12_1">#N/A</definedName>
    <definedName name="FixIndex12_2">#N/A</definedName>
    <definedName name="FixIndex12_3">#N/A</definedName>
    <definedName name="FixIndex13_1">#N/A</definedName>
    <definedName name="FixIndex13_2">#N/A</definedName>
    <definedName name="FixIndex13_3">#N/A</definedName>
    <definedName name="FixIndex14_1">#N/A</definedName>
    <definedName name="FixIndex16_1">[44]Seg_PL!$A$1:$A$1</definedName>
    <definedName name="FixIndex16_2">[44]Seg_PL!$I$1:$W$1</definedName>
    <definedName name="FixIndex16_3">[44]Seg_PL!$A$21:$A$62</definedName>
    <definedName name="FixIndex17_1">[44]Seg_PL!$Y$1:$Y$1</definedName>
    <definedName name="FixIndex18_1">#N/A</definedName>
    <definedName name="FixIndex19_1">#N/A</definedName>
    <definedName name="FixIndex19_2">#N/A</definedName>
    <definedName name="FixIndex2_1">#N/A</definedName>
    <definedName name="FixIndex2_2">#N/A</definedName>
    <definedName name="FixIndex20_1">#N/A</definedName>
    <definedName name="FixIndex20_2">#N/A</definedName>
    <definedName name="FixIndex21_1">#N/A</definedName>
    <definedName name="FixIndex235_1">#N/A</definedName>
    <definedName name="FixIndex235_2">#N/A</definedName>
    <definedName name="FixIndex236_1">#N/A</definedName>
    <definedName name="FixIndex236_2">#N/A</definedName>
    <definedName name="FixIndex24_1">#N/A</definedName>
    <definedName name="FixIndex24_2">#N/A</definedName>
    <definedName name="FixIndex24_3">#N/A</definedName>
    <definedName name="FixIndex26_1">'[33]Budget-Monthly-累計'!#REF!</definedName>
    <definedName name="FixIndex26_2">'[33]Budget-Monthly-累計'!#REF!</definedName>
    <definedName name="FixIndex27_1">'[33]Budget-Monthly-累計'!#REF!</definedName>
    <definedName name="FixIndex27_2">'[33]Budget-Monthly-累計'!#REF!</definedName>
    <definedName name="FixIndex28_1">'[33]Budget-Monthly-累計'!#REF!</definedName>
    <definedName name="FixIndex28_2">'[33]Budget-Monthly-累計'!#REF!</definedName>
    <definedName name="FixIndex29_1">'[33]Budget-Monthly-累計'!#REF!</definedName>
    <definedName name="FixIndex29_2">'[33]Budget-Monthly-累計'!#REF!</definedName>
    <definedName name="FixIndex3_1">#N/A</definedName>
    <definedName name="FixIndex3_2">#N/A</definedName>
    <definedName name="FixIndex30_1">'[33]Budget-Monthly-累計'!#REF!</definedName>
    <definedName name="FixIndex30_2">'[33]Budget-Monthly-累計'!#REF!</definedName>
    <definedName name="FixIndex31_1">#N/A</definedName>
    <definedName name="FixIndex31_2">#N/A</definedName>
    <definedName name="FixIndex32_1">#N/A</definedName>
    <definedName name="FixIndex33_1">#N/A</definedName>
    <definedName name="FixIndex34_1">#N/A</definedName>
    <definedName name="FixIndex34_2">#N/A</definedName>
    <definedName name="FixIndex35_1">#N/A</definedName>
    <definedName name="FixIndex37_1">[44]Seg_PL!$AC$1:$AC$1</definedName>
    <definedName name="FixIndex4_1">#N/A</definedName>
    <definedName name="FixIndex5_1">#N/A</definedName>
    <definedName name="FixIndex5_2">#N/A</definedName>
    <definedName name="FixIndex6_1">#N/A</definedName>
    <definedName name="FixIndex7_1">#N/A</definedName>
    <definedName name="FixIndex7_2">#N/A</definedName>
    <definedName name="FixIndex8_1">#N/A</definedName>
    <definedName name="FixIndex9_1">#N/A</definedName>
    <definedName name="FlexZZ">#REF!</definedName>
    <definedName name="fnmkf">#REF!</definedName>
    <definedName name="FOB">#REF!</definedName>
    <definedName name="Forecast">#REF!</definedName>
    <definedName name="FORM">#REF!</definedName>
    <definedName name="FORM___0">#REF!</definedName>
    <definedName name="form1">#REF!</definedName>
    <definedName name="Formats">#REF!</definedName>
    <definedName name="FORMULA">#N/A</definedName>
    <definedName name="FP">'[29]COAT&amp;WRAP-QIOT-#3'!#REF!</definedName>
    <definedName name="FREQS">#REF!</definedName>
    <definedName name="From_2">'[45]Questionnaire(YLUS)'!#REF!</definedName>
    <definedName name="From_3">#REF!</definedName>
    <definedName name="FRT">#REF!</definedName>
    <definedName name="fs">#REF!</definedName>
    <definedName name="FTBSch">[46]Sheet!#REF!</definedName>
    <definedName name="fwetw">'[47]monthly10-00'!$1:$1048576</definedName>
    <definedName name="FX">#REF!</definedName>
    <definedName name="FY_00">[48]Master!$J$12</definedName>
    <definedName name="FY_01">[25]Master!$J$13</definedName>
    <definedName name="G">#REF!</definedName>
    <definedName name="G_ME">#REF!</definedName>
    <definedName name="g40g40">#REF!</definedName>
    <definedName name="GAIKAMITOSHI">#REF!</definedName>
    <definedName name="gas">#REF!</definedName>
    <definedName name="gchi">#REF!</definedName>
    <definedName name="gd">#REF!</definedName>
    <definedName name="GD_1">#REF!</definedName>
    <definedName name="GD_2">#REF!</definedName>
    <definedName name="GDGHDDG">#REF!</definedName>
    <definedName name="gej" hidden="1">#REF!</definedName>
    <definedName name="GENKA_TBL014">#REF!</definedName>
    <definedName name="gfh">'[44]Danh muc NVL'!$A$2:$A$2161</definedName>
    <definedName name="gg">#REF!</definedName>
    <definedName name="gggggggggg">[3]!gggggggggg</definedName>
    <definedName name="GGS">#REF!</definedName>
    <definedName name="GIA">[49]GIA!$C$4:$E$15</definedName>
    <definedName name="gia_tien">#REF!</definedName>
    <definedName name="gia_tien_BTN">#REF!</definedName>
    <definedName name="Giai_doan">#REF!</definedName>
    <definedName name="Giocong">#REF!</definedName>
    <definedName name="gkdby">#REF!</definedName>
    <definedName name="gld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P">#REF!</definedName>
    <definedName name="Grade__Global">#REF!</definedName>
    <definedName name="Grade__Local">#REF!</definedName>
    <definedName name="GRAFIK">#REF!</definedName>
    <definedName name="GRFEE">'[25]GHQRHQ allocation (Local)'!$C$74:$V$86</definedName>
    <definedName name="GRFICM">#REF!</definedName>
    <definedName name="GROUP">#REF!</definedName>
    <definedName name="gsbby">#REF!</definedName>
    <definedName name="gsbcm">#REF!</definedName>
    <definedName name="gsbcw">#REF!</definedName>
    <definedName name="gsbkf">#REF!</definedName>
    <definedName name="gsblc">#REF!</definedName>
    <definedName name="gsbsl">#REF!</definedName>
    <definedName name="gsscm">#REF!</definedName>
    <definedName name="gsskf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he">#REF!</definedName>
    <definedName name="gtiby">#REF!</definedName>
    <definedName name="gtikf">#REF!</definedName>
    <definedName name="GTXL">#REF!</definedName>
    <definedName name="gxm">#REF!</definedName>
    <definedName name="gyiby">#REF!</definedName>
    <definedName name="gyikf">#REF!</definedName>
    <definedName name="gyisl">#REF!</definedName>
    <definedName name="Gロジ" localSheetId="2">[50]!MARU</definedName>
    <definedName name="Gロジ" localSheetId="5">[50]!MARU</definedName>
    <definedName name="Gロジ" localSheetId="1">[50]!MARU</definedName>
    <definedName name="Gロジ" localSheetId="6">[50]!MARU</definedName>
    <definedName name="Gロジ">[50]!MARU</definedName>
    <definedName name="h" hidden="1">{"'Sheet1'!$L$16"}</definedName>
    <definedName name="H.1">#REF!</definedName>
    <definedName name="Ha">#REF!</definedName>
    <definedName name="hakfjaklgf">#REF!</definedName>
    <definedName name="HANGTH2">#REF!</definedName>
    <definedName name="HCM">#REF!</definedName>
    <definedName name="Heä_soá_laép_xaø_H">1.7</definedName>
    <definedName name="HEAD">#REF!</definedName>
    <definedName name="head_office_list">[24]Data!$A$20:$A$24</definedName>
    <definedName name="HEADDAYA3">(#REF!,#REF!,#REF!,#REF!,#REF!,#REF!,#REF!,#REF!,#REF!,#REF!,#REF!,#REF!,#REF!)</definedName>
    <definedName name="HEADDAYA4">#N/A</definedName>
    <definedName name="HEADWEEKA3">(#REF!,#REF!,#REF!,#REF!,#REF!,#REF!,#REF!,#REF!,#REF!,#REF!,#REF!,#REF!)</definedName>
    <definedName name="HEADWEEKA4">(#REF!,#REF!,#REF!,#REF!,#REF!,#REF!,#REF!,#REF!,#REF!,#REF!,#REF!,#REF!)</definedName>
    <definedName name="hghgjghj">#REF!</definedName>
    <definedName name="hh" localSheetId="2">[10]!mi_blue</definedName>
    <definedName name="hh" localSheetId="5">[10]!mi_blue</definedName>
    <definedName name="hh" localSheetId="1">[10]!mi_blue</definedName>
    <definedName name="hh" localSheetId="6">[10]!mi_blue</definedName>
    <definedName name="hh">[10]!mi_blue</definedName>
    <definedName name="HHHH">[3]!HHHH</definedName>
    <definedName name="HiddenRows" hidden="1">#REF!</definedName>
    <definedName name="hien">#REF!</definedName>
    <definedName name="Hieu" hidden="1">{"'Sheet1'!$L$16"}</definedName>
    <definedName name="hjjkl" hidden="1">{"'Sheet1'!$L$16"}</definedName>
    <definedName name="HM">#REF!</definedName>
    <definedName name="hoc">55000</definedName>
    <definedName name="HOME_MANP">#REF!</definedName>
    <definedName name="HOMEOFFICE_COST">#REF!</definedName>
    <definedName name="HONG2">#REF!</definedName>
    <definedName name="Hoten">#REF!</definedName>
    <definedName name="House">#REF!</definedName>
    <definedName name="HS">#REF!</definedName>
    <definedName name="HSCT3">0.1</definedName>
    <definedName name="hsdc">#REF!</definedName>
    <definedName name="hsdc1">#REF!</definedName>
    <definedName name="HSDN">2.5</definedName>
    <definedName name="hsk">#REF!</definedName>
    <definedName name="hsnc_cau2">1.626</definedName>
    <definedName name="hsnc_d">1.6356</definedName>
    <definedName name="hsnc_d2">1.6356</definedName>
    <definedName name="HSNL">#REF!</definedName>
    <definedName name="HSTB">#REF!</definedName>
    <definedName name="HT">#REF!</definedName>
    <definedName name="HTML_CodePage" hidden="1">932</definedName>
    <definedName name="HTML_Control" hidden="1">{"'Sheet1'!$B$3:$H$74"}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"H:\SHOUHI\www\19990726index.htm"</definedName>
    <definedName name="HTML_PathTemplate" hidden="1">"C:\BOTHomepage\DataBank\FinMarkets\InterestRate\E_temp.html"</definedName>
    <definedName name="HTML_Title" hidden="1">""</definedName>
    <definedName name="huy" hidden="1">{"'Sheet1'!$L$16"}</definedName>
    <definedName name="i">#REF!</definedName>
    <definedName name="ichsl">#REF!</definedName>
    <definedName name="iCount">3</definedName>
    <definedName name="idkkf">#REF!</definedName>
    <definedName name="IDLAB_COST">#REF!</definedName>
    <definedName name="igpby">#REF!</definedName>
    <definedName name="igpkf">#REF!</definedName>
    <definedName name="ii" localSheetId="2">[51]!Module1.MARU</definedName>
    <definedName name="ii" localSheetId="5">[51]!Module1.MARU</definedName>
    <definedName name="ii" localSheetId="1">[51]!Module1.MARU</definedName>
    <definedName name="ii" localSheetId="6">[51]!Module1.MARU</definedName>
    <definedName name="ii">[51]!Module1.MARU</definedName>
    <definedName name="imiby">#REF!</definedName>
    <definedName name="imicm">#REF!</definedName>
    <definedName name="imicw">#REF!</definedName>
    <definedName name="imikf">#REF!</definedName>
    <definedName name="imisl">#REF!</definedName>
    <definedName name="IND_LAB">#REF!</definedName>
    <definedName name="index">#REF!</definedName>
    <definedName name="INDMANP">#REF!</definedName>
    <definedName name="Industry">OFFSET([36]List!$A$3,0,0,COUNTA([36]List!$A$3:$A$911),1)</definedName>
    <definedName name="inkkf">#REF!</definedName>
    <definedName name="inksl">#REF!</definedName>
    <definedName name="INPUT">[23]Definition!$E$49</definedName>
    <definedName name="input1_1">#N/A</definedName>
    <definedName name="input10_1">#N/A</definedName>
    <definedName name="input11_1">#N/A</definedName>
    <definedName name="input12_1">#N/A</definedName>
    <definedName name="input13_1">#N/A</definedName>
    <definedName name="input14_1">#N/A</definedName>
    <definedName name="input15_1">#N/A</definedName>
    <definedName name="input16_1">#N/A</definedName>
    <definedName name="input17_1">#N/A</definedName>
    <definedName name="input18_1">#N/A</definedName>
    <definedName name="input19_1">#N/A</definedName>
    <definedName name="input2_1">#N/A</definedName>
    <definedName name="input20_1">#N/A</definedName>
    <definedName name="input21_1">#N/A</definedName>
    <definedName name="input235_1">#N/A</definedName>
    <definedName name="input236_1">#N/A</definedName>
    <definedName name="input24_1">#N/A</definedName>
    <definedName name="input26_1">'[33]Budget-Monthly-累計'!#REF!</definedName>
    <definedName name="input27_1">'[33]Budget-Monthly-累計'!#REF!</definedName>
    <definedName name="input28_1">'[33]Budget-Monthly-累計'!#REF!</definedName>
    <definedName name="input29_1">'[33]Budget-Monthly-累計'!#REF!</definedName>
    <definedName name="input3_1">#N/A</definedName>
    <definedName name="input30_1">'[33]Budget-Monthly-累計'!#REF!</definedName>
    <definedName name="input31_1">#N/A</definedName>
    <definedName name="input32_1">#N/A</definedName>
    <definedName name="input33_1">#N/A</definedName>
    <definedName name="input34_1">#N/A</definedName>
    <definedName name="input35_1">#N/A</definedName>
    <definedName name="input37_1">[44]Seg_PL!$AC$21:$AC$62</definedName>
    <definedName name="input4_1">#N/A</definedName>
    <definedName name="input5_1">#N/A</definedName>
    <definedName name="input6_1">#N/A</definedName>
    <definedName name="input7_1">#N/A</definedName>
    <definedName name="input8_1">#N/A</definedName>
    <definedName name="input9_1">#N/A</definedName>
    <definedName name="Investment">#REF!</definedName>
    <definedName name="invoice_term">[24]Control!$B$100</definedName>
    <definedName name="invoicing_term_desc">[24]Control!$B$106</definedName>
    <definedName name="invoicing_terms_list">[24]Data!$A$78:$A$83</definedName>
    <definedName name="IO">'[29]COAT&amp;WRAP-QIOT-#3'!#REF!</definedName>
    <definedName name="IQ">#REF!</definedName>
    <definedName name="IQNL">#REF!</definedName>
    <definedName name="IQTB">#REF!</definedName>
    <definedName name="iriby">#REF!</definedName>
    <definedName name="irikf">#REF!</definedName>
    <definedName name="isikf">#REF!</definedName>
    <definedName name="iso">#REF!</definedName>
    <definedName name="iso_3">#REF!</definedName>
    <definedName name="Issue_Type">[41]データマネジメント!$B$4:$B$15</definedName>
    <definedName name="ITEM_CODE">#REF!</definedName>
    <definedName name="ItemCount">#REF!</definedName>
    <definedName name="ItemCount_3">#REF!</definedName>
    <definedName name="Iterationlist">#REF!</definedName>
    <definedName name="iupby">#REF!</definedName>
    <definedName name="iupcw">#REF!</definedName>
    <definedName name="iupkf">#REF!</definedName>
    <definedName name="iuplc">#REF!</definedName>
    <definedName name="j">'[49]Danh muc NVL'!$A$2:$A$2161</definedName>
    <definedName name="j356C8">#REF!</definedName>
    <definedName name="Jabatan">#REF!</definedName>
    <definedName name="jan">#N/A</definedName>
    <definedName name="jan_3">#N/A</definedName>
    <definedName name="Janda">#REF!</definedName>
    <definedName name="Janda_3">#REF!</definedName>
    <definedName name="JANUARY_1994">#REF!</definedName>
    <definedName name="JASAAGUST">#REF!</definedName>
    <definedName name="JASAAPR">#REF!</definedName>
    <definedName name="JASADES">#REF!</definedName>
    <definedName name="JASAFEB">#REF!</definedName>
    <definedName name="JASAJAN">#REF!</definedName>
    <definedName name="JASAJUL">#REF!</definedName>
    <definedName name="JASAJUN">#REF!</definedName>
    <definedName name="JASAMEI">#REF!</definedName>
    <definedName name="JASAMRT">#REF!</definedName>
    <definedName name="JASANOP">#REF!</definedName>
    <definedName name="JASAOKT">#REF!</definedName>
    <definedName name="JASASEPT">#REF!</definedName>
    <definedName name="jj" localSheetId="2">[52]!Process</definedName>
    <definedName name="jj" localSheetId="5">[52]!Process</definedName>
    <definedName name="jj" localSheetId="1">[52]!Process</definedName>
    <definedName name="jj" localSheetId="6">[52]!Process</definedName>
    <definedName name="jj">[52]!Process</definedName>
    <definedName name="Join_Date">#REF!</definedName>
    <definedName name="JOPROAGUST">#REF!</definedName>
    <definedName name="JOPROAPR">#REF!</definedName>
    <definedName name="JOPRODES">#REF!</definedName>
    <definedName name="JOPROFEB">#REF!</definedName>
    <definedName name="JOPROJAN">#REF!</definedName>
    <definedName name="JOPROJUL">#REF!</definedName>
    <definedName name="JOPROJUN">#REF!</definedName>
    <definedName name="JOPROMEI">#REF!</definedName>
    <definedName name="JOPROMRT">#REF!</definedName>
    <definedName name="JOPRONOP">#REF!</definedName>
    <definedName name="JOPROOKT">#REF!</definedName>
    <definedName name="JOPROSEPT">#REF!</definedName>
    <definedName name="JORegion">#REF!</definedName>
    <definedName name="JPN">#REF!</definedName>
    <definedName name="JPYVND1">#REF!</definedName>
    <definedName name="jual">#REF!</definedName>
    <definedName name="jualanmotor">#REF!</definedName>
    <definedName name="jualbeli">#REF!</definedName>
    <definedName name="k">#REF!</definedName>
    <definedName name="kbisl">#REF!</definedName>
    <definedName name="kcong">#REF!</definedName>
    <definedName name="kdien">#REF!</definedName>
    <definedName name="kdrcm">#REF!</definedName>
    <definedName name="kdrcw">#REF!</definedName>
    <definedName name="kdrkf">#REF!</definedName>
    <definedName name="kdrsl">#REF!</definedName>
    <definedName name="KE_HOACH_VON_PHU_THU">#REF!</definedName>
    <definedName name="Keterangan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dkf">#REF!</definedName>
    <definedName name="Kgmong">#REF!</definedName>
    <definedName name="KgNXOLdk">#REF!</definedName>
    <definedName name="Kgsan">#REF!</definedName>
    <definedName name="Kh">#REF!</definedName>
    <definedName name="KH_TSCD1">[53]Fixed_Assets!$G$1071:$Q$1188</definedName>
    <definedName name="KH_TSCD10">[53]Fixed_Assets!$G$653:$Q$755</definedName>
    <definedName name="KH_TSCD11">[53]Fixed_Assets!$G$773:$Q$916</definedName>
    <definedName name="KH_TSCD12">[53]Fixed_Assets!$G$922:$Q$1034</definedName>
    <definedName name="KH_TSCD2">[54]Fixed_Assets!$G$1225:$Q$1340</definedName>
    <definedName name="KH_TSCD3">[54]Fixed_Assets!$G$1377:$Q$1529</definedName>
    <definedName name="KH_TSCD4">[53]Fixed_Assets!$G$7:$Q$100</definedName>
    <definedName name="KH_TSCD5">[53]Fixed_Assets!$G$103:$Q$191</definedName>
    <definedName name="KH_TSCD6">[53]Fixed_Assets!$G$203:$Q$298</definedName>
    <definedName name="KH_TSCD7">[53]Fixed_Assets!$G$311:$Q$411</definedName>
    <definedName name="KH_TSCD8">[53]Fixed_Assets!$G$423:$Q$520</definedName>
    <definedName name="KH_TSCD9">[53]Fixed_Assets!$G$533:$Q$636</definedName>
    <definedName name="khac">2</definedName>
    <definedName name="KhuyenmaiUPS">"AutoShape 264"</definedName>
    <definedName name="Kiem_tra_trung_ten">#REF!</definedName>
    <definedName name="kikakumitoshi">#REF!</definedName>
    <definedName name="kk" localSheetId="2">[51]!Question1</definedName>
    <definedName name="kk" localSheetId="5">[51]!Question1</definedName>
    <definedName name="kk" localSheetId="1">[51]!Question1</definedName>
    <definedName name="kk" localSheetId="6">[51]!Question1</definedName>
    <definedName name="kk">[51]!Question1</definedName>
    <definedName name="KKKKKKKKK">[3]!KKKKKKKKK</definedName>
    <definedName name="kl_ME">#REF!</definedName>
    <definedName name="klnby">#REF!</definedName>
    <definedName name="klncm">#REF!</definedName>
    <definedName name="klnkf">#REF!</definedName>
    <definedName name="klnsl">#REF!</definedName>
    <definedName name="KODE_CUSTOMER">"$#REF!.$#REF!$#REF!:$#REF!$#REF!"</definedName>
    <definedName name="KODE_PARTY">"$#REF!.$#REF!$#REF!:$#REF!$#REF!"</definedName>
    <definedName name="koko">#REF!</definedName>
    <definedName name="KPI">#REF!</definedName>
    <definedName name="kq">#REF!</definedName>
    <definedName name="kqkd">#REF!</definedName>
    <definedName name="KS">#REF!</definedName>
    <definedName name="KS_1">#REF!</definedName>
    <definedName name="KS_2">#REF!</definedName>
    <definedName name="ksbkf">#REF!</definedName>
    <definedName name="ktmkf">#REF!</definedName>
    <definedName name="kurikoshi" localSheetId="2">[10]!kurikoshi</definedName>
    <definedName name="kurikoshi" localSheetId="5">[10]!kurikoshi</definedName>
    <definedName name="kurikoshi" localSheetId="1">[10]!kurikoshi</definedName>
    <definedName name="kurikoshi" localSheetId="6">[10]!kurikoshi</definedName>
    <definedName name="kurikoshi">[10]!kurikoshi</definedName>
    <definedName name="KVC">#REF!</definedName>
    <definedName name="Ký_nép">#REF!</definedName>
    <definedName name="kybby">#REF!</definedName>
    <definedName name="kybkf">#REF!</definedName>
    <definedName name="kybsl">#REF!</definedName>
    <definedName name="L">#REF!</definedName>
    <definedName name="L_1">#REF!</definedName>
    <definedName name="L_2">#REF!</definedName>
    <definedName name="L63x6">5800</definedName>
    <definedName name="LAMTUBE">#REF!</definedName>
    <definedName name="Land">#REF!</definedName>
    <definedName name="Lap_dat_td">'[55]M 67'!$A$37:$F$40</definedName>
    <definedName name="LapDungDam">#REF!</definedName>
    <definedName name="LargeCategory">#REF!</definedName>
    <definedName name="Last_Promotion_Date">#REF!</definedName>
    <definedName name="Last_Update">#REF!</definedName>
    <definedName name="LASTYR">#REF!</definedName>
    <definedName name="LBS_22">107800000</definedName>
    <definedName name="License_Number">#REF!</definedName>
    <definedName name="linda">#REF!</definedName>
    <definedName name="Line">#REF!</definedName>
    <definedName name="Links">#REF!</definedName>
    <definedName name="lipby">#REF!</definedName>
    <definedName name="lipkf">#REF!</definedName>
    <definedName name="lipsl">#REF!</definedName>
    <definedName name="list">#REF!</definedName>
    <definedName name="list_1">#REF!</definedName>
    <definedName name="ListDate">#REF!</definedName>
    <definedName name="ListDate_3">#REF!</definedName>
    <definedName name="LiveReqs">#REF!</definedName>
    <definedName name="LIZA">#N/A</definedName>
    <definedName name="ll" localSheetId="2">[50]!SANKAKU</definedName>
    <definedName name="ll" localSheetId="5">[50]!SANKAKU</definedName>
    <definedName name="ll" localSheetId="1">[50]!SANKAKU</definedName>
    <definedName name="ll" localSheetId="6">[50]!SANKAKU</definedName>
    <definedName name="ll">[50]!SANKAKU</definedName>
    <definedName name="LLLLL">NA()</definedName>
    <definedName name="llllll">#REF!</definedName>
    <definedName name="ＬＭ簡易台数" hidden="1">{"年販売台数計画",#N/A,FALSE,"販売台数計画";"月販売台数計画",#N/A,FALSE,"販売台数計画"}</definedName>
    <definedName name="LOADING">#REF!</definedName>
    <definedName name="Loai">#REF!</definedName>
    <definedName name="Loation__city">#REF!</definedName>
    <definedName name="LOC">#REF!</definedName>
    <definedName name="LOCAL_MYSQL_DATE_FORMAT" hidden="1">#N/A</definedName>
    <definedName name="Local_Supplier_List">OFFSET('[56]Local Supplỉer list'!$A$1:$A$65536,0,0,COUNTA('[56]Local Supplỉer list'!$A$1:$A$65536)-1)</definedName>
    <definedName name="Location">'[57]Layout Control'!$A$6:$M$153</definedName>
    <definedName name="look_share">#REF!</definedName>
    <definedName name="LP">#REF!</definedName>
    <definedName name="lstDevelopmenttype">[58]!Table6[lstDevelopmenttype]</definedName>
    <definedName name="lstEndyear">[58]!Table15[lstEndyear]</definedName>
    <definedName name="lstGlGrades">#REF!</definedName>
    <definedName name="lstGrade">[59]!Table3[lstGrade]</definedName>
    <definedName name="lstGroups">#REF!</definedName>
    <definedName name="lstLocGrades">#REF!</definedName>
    <definedName name="lstMidyear">[58]!Table1[lstMidyear]</definedName>
    <definedName name="lstMob">[58]!Table7[lstMob]</definedName>
    <definedName name="lstMobTiming">[58]!Table7[lstMobTiming]</definedName>
    <definedName name="lstOPCOs">#REF!</definedName>
    <definedName name="lstReason">[58]!Table5[lstReason]</definedName>
    <definedName name="lstRegions">#REF!</definedName>
    <definedName name="LT">#REF!</definedName>
    <definedName name="ltre">#REF!</definedName>
    <definedName name="lVC">#REF!</definedName>
    <definedName name="lyn">#REF!</definedName>
    <definedName name="M">#REF!</definedName>
    <definedName name="M_1">#REF!</definedName>
    <definedName name="M_2">#REF!</definedName>
    <definedName name="M_CNSLSCOP">#REF!</definedName>
    <definedName name="M_COMPANY">#REF!</definedName>
    <definedName name="M_COUNTRY">#REF!</definedName>
    <definedName name="M_PEXCGRATE">#REF!</definedName>
    <definedName name="MA_KH">#REF!</definedName>
    <definedName name="MACEND">#REF!</definedName>
    <definedName name="MACTANG_BD">#REF!</definedName>
    <definedName name="MACTANG_HT_BD">#REF!</definedName>
    <definedName name="MACTANG_HT_KT">#REF!</definedName>
    <definedName name="MACTANG_KT">#REF!</definedName>
    <definedName name="main_language">[24]Control!$B$94</definedName>
    <definedName name="main_techno">[24]Control!$B$82</definedName>
    <definedName name="MAJ_CON_EQP">#REF!</definedName>
    <definedName name="MANAGE">[23]Definition!$E$21</definedName>
    <definedName name="Manager_1">#REF!</definedName>
    <definedName name="Manager_2">#REF!</definedName>
    <definedName name="manday_cost">[42]Cost!#REF!</definedName>
    <definedName name="manday_cost_bsa">[42]Cost!#REF!</definedName>
    <definedName name="manday_cost_dev">[42]Cost!#REF!</definedName>
    <definedName name="manday_cost_pm">[42]Cost!#REF!</definedName>
    <definedName name="manday_cost_test">[42]Cost!#REF!</definedName>
    <definedName name="manday_sell">[42]Cost!#REF!</definedName>
    <definedName name="manday_sell_bsa">[42]Cost!#REF!</definedName>
    <definedName name="manday_sell_dev">[42]Cost!#REF!</definedName>
    <definedName name="manday_sell_pm">[42]Cost!#REF!</definedName>
    <definedName name="manday_sell_test">[42]Cost!#REF!</definedName>
    <definedName name="MaPhuong">[60]Data!$I$4:$I$11602</definedName>
    <definedName name="MaQuan">[60]Data!$F$4:$F$723</definedName>
    <definedName name="MaQuanHe">[60]Data!$L$4:$L$7</definedName>
    <definedName name="MaQuocGia">[60]Data!$J$4:$J$5</definedName>
    <definedName name="market">[24]Control!$B$6</definedName>
    <definedName name="market_list">[24]Data!$A$5:$A$8</definedName>
    <definedName name="MARU" localSheetId="2">[50]!MARU</definedName>
    <definedName name="MARU" localSheetId="5">[50]!MARU</definedName>
    <definedName name="MARU" localSheetId="1">[50]!MARU</definedName>
    <definedName name="MARU" localSheetId="6">[50]!MARU</definedName>
    <definedName name="MARU">[50]!MARU</definedName>
    <definedName name="MAT">'[29]COAT&amp;WRAP-QIOT-#3'!#REF!</definedName>
    <definedName name="MAXPRINTS">#REF!</definedName>
    <definedName name="MAY">#REF!</definedName>
    <definedName name="mc">#REF!</definedName>
    <definedName name="me">#REF!</definedName>
    <definedName name="meiby">#REF!</definedName>
    <definedName name="meicw">#REF!</definedName>
    <definedName name="meikf">#REF!</definedName>
    <definedName name="meilc">#REF!</definedName>
    <definedName name="MemFree">#REF!</definedName>
    <definedName name="MemTotal">#REF!</definedName>
    <definedName name="Merek">#REF!</definedName>
    <definedName name="mesby">#REF!</definedName>
    <definedName name="meskf">#REF!</definedName>
    <definedName name="MF">'[29]COAT&amp;WRAP-QIOT-#3'!#REF!</definedName>
    <definedName name="MFGS">#REF!</definedName>
    <definedName name="MG_A">#REF!</definedName>
    <definedName name="Mgr_with_Rpt_Form_Only__Section_3B___PDP___Career___Mobility_Career_Aspirations___Desired_next_step">#REF!</definedName>
    <definedName name="Mgr_with_Rpt_Form_Only__Section_3B___PDP___Career___Mobility_Mobility_employee___Category___if_applicable">#REF!</definedName>
    <definedName name="Mgr_with_Rpt_Form_Only__Section_3B___PDP___Career___Mobility_Suggested_timing_for_next_step__if_applicable">#REF!</definedName>
    <definedName name="mi" localSheetId="2">[10]!mi</definedName>
    <definedName name="mi" localSheetId="5">[10]!mi</definedName>
    <definedName name="mi" localSheetId="1">[10]!mi</definedName>
    <definedName name="mi" localSheetId="6">[10]!mi</definedName>
    <definedName name="mi">[10]!mi</definedName>
    <definedName name="mi_blue" localSheetId="2">[10]!mi_blue</definedName>
    <definedName name="mi_blue" localSheetId="5">[10]!mi_blue</definedName>
    <definedName name="mi_blue" localSheetId="1">[10]!mi_blue</definedName>
    <definedName name="mi_blue" localSheetId="6">[10]!mi_blue</definedName>
    <definedName name="mi_blue">[10]!mi_blue</definedName>
    <definedName name="minh">#REF!</definedName>
    <definedName name="MISCELLANEOUS">#REF!</definedName>
    <definedName name="MISX">#REF!</definedName>
    <definedName name="MM" hidden="1">#REF!</definedName>
    <definedName name="MMENU">#REF!</definedName>
    <definedName name="mnpkf">#REF!</definedName>
    <definedName name="Module1.MARU" localSheetId="2">[51]!Module1.MARU</definedName>
    <definedName name="Module1.MARU" localSheetId="5">[51]!Module1.MARU</definedName>
    <definedName name="Module1.MARU" localSheetId="1">[51]!Module1.MARU</definedName>
    <definedName name="Module1.MARU" localSheetId="6">[51]!Module1.MARU</definedName>
    <definedName name="Module1.MARU">[51]!Module1.MARU</definedName>
    <definedName name="MONG">#REF!</definedName>
    <definedName name="month">#REF!</definedName>
    <definedName name="Monthly">[61]COVER!$D$25:$H$26,[61]COVER!$D$35:$H$36,[61]COVER!$D$40:$H$42,[61]COVER!$D$27:$H$27,[61]COVER!$D$32:$H$34,[61]COVER!$D$37:$H$40,[61]COVER!$D$43:$H$43</definedName>
    <definedName name="moriya">#REF!</definedName>
    <definedName name="MPC派生前出" hidden="1">{"年販売台数計画",#N/A,FALSE,"販売台数計画";"月販売台数計画",#N/A,FALSE,"販売台数計画"}</definedName>
    <definedName name="mpuby">#REF!</definedName>
    <definedName name="mpucw">#REF!</definedName>
    <definedName name="msdcm">#REF!</definedName>
    <definedName name="msdsl">#REF!</definedName>
    <definedName name="mtmcm">#REF!</definedName>
    <definedName name="mtmkf">#REF!</definedName>
    <definedName name="mtmsl">#REF!</definedName>
    <definedName name="mtskf">#REF!</definedName>
    <definedName name="MY">#N/A</definedName>
    <definedName name="MYRA">#N/A</definedName>
    <definedName name="n" hidden="1">{"'Sheet1'!$L$16"}</definedName>
    <definedName name="Nam">#REF!</definedName>
    <definedName name="Nama">#REF!</definedName>
    <definedName name="NAMA_CUSTOMER">"$#REF!.$B$2:$B$174"</definedName>
    <definedName name="NAMA_IMPORTIR">"$#REF!.$B$2:$B$173"</definedName>
    <definedName name="Name">#REF!</definedName>
    <definedName name="nanona">#REF!</definedName>
    <definedName name="nblcm">#REF!</definedName>
    <definedName name="nblkf">#REF!</definedName>
    <definedName name="nbllc">#REF!</definedName>
    <definedName name="NC">#REF!</definedName>
    <definedName name="nc2.1I">#REF!</definedName>
    <definedName name="nc2.1II">#REF!</definedName>
    <definedName name="nc2.1III">#REF!</definedName>
    <definedName name="nc2.1IV">#REF!</definedName>
    <definedName name="nc2.2I">#REF!</definedName>
    <definedName name="nc2.2II">#REF!</definedName>
    <definedName name="nc2.2III">#REF!</definedName>
    <definedName name="nc2.2IV">#REF!</definedName>
    <definedName name="nc2.3I">#REF!</definedName>
    <definedName name="nc2.3II">#REF!</definedName>
    <definedName name="nc2.3III">#REF!</definedName>
    <definedName name="nc2.3IV">#REF!</definedName>
    <definedName name="nc2.4I">#REF!</definedName>
    <definedName name="nc2.4II">#REF!</definedName>
    <definedName name="nc2.4III">#REF!</definedName>
    <definedName name="nc2.4IV">#REF!</definedName>
    <definedName name="nc2.5I">#REF!</definedName>
    <definedName name="nc2.5II">#REF!</definedName>
    <definedName name="nc2.5III">#REF!</definedName>
    <definedName name="nc2.5IV">#REF!</definedName>
    <definedName name="nc2.6I">#REF!</definedName>
    <definedName name="nc2.6II">#REF!</definedName>
    <definedName name="nc2.6III">#REF!</definedName>
    <definedName name="nc2.6IV">#REF!</definedName>
    <definedName name="nc2.7I">#REF!</definedName>
    <definedName name="nc2.7II">#REF!</definedName>
    <definedName name="nc2.7III">#REF!</definedName>
    <definedName name="nc2.7IV">#REF!</definedName>
    <definedName name="nc2.8I">#REF!</definedName>
    <definedName name="nc2.8II">#REF!</definedName>
    <definedName name="nc2.8III">#REF!</definedName>
    <definedName name="nc2.8IV">#REF!</definedName>
    <definedName name="nc2.9I">#REF!</definedName>
    <definedName name="nc2.9II">#REF!</definedName>
    <definedName name="nc2.9III">#REF!</definedName>
    <definedName name="nc2.9IV">#REF!</definedName>
    <definedName name="nc2I">#REF!</definedName>
    <definedName name="nc2II">#REF!</definedName>
    <definedName name="nc2III">#REF!</definedName>
    <definedName name="nc2IV">#REF!</definedName>
    <definedName name="nc3.1I">#REF!</definedName>
    <definedName name="nc3.1II">#REF!</definedName>
    <definedName name="nc3.1III">#REF!</definedName>
    <definedName name="nc3.1IV">#REF!</definedName>
    <definedName name="nc3.2I">#REF!</definedName>
    <definedName name="nc3.2II">#REF!</definedName>
    <definedName name="nc3.2III">#REF!</definedName>
    <definedName name="nc3.2IV">#REF!</definedName>
    <definedName name="nc3.3I">#REF!</definedName>
    <definedName name="nc3.3II">#REF!</definedName>
    <definedName name="nc3.3III">#REF!</definedName>
    <definedName name="nc3.3IV">#REF!</definedName>
    <definedName name="nc3.4I">#REF!</definedName>
    <definedName name="nc3.4II">#REF!</definedName>
    <definedName name="nc3.4III">#REF!</definedName>
    <definedName name="nc3.4IV">#REF!</definedName>
    <definedName name="nc3.5I">#REF!</definedName>
    <definedName name="nc3.5II">#REF!</definedName>
    <definedName name="nc3.5III">#REF!</definedName>
    <definedName name="nc3.5IV">#REF!</definedName>
    <definedName name="nc3.6I">#REF!</definedName>
    <definedName name="nc3.6II">#REF!</definedName>
    <definedName name="nc3.6III">#REF!</definedName>
    <definedName name="nc3.6IV">#REF!</definedName>
    <definedName name="nc3.7I">#REF!</definedName>
    <definedName name="nc3.7II">#REF!</definedName>
    <definedName name="nc3.7III">#REF!</definedName>
    <definedName name="nc3.7IV">#REF!</definedName>
    <definedName name="nc3.8I">#REF!</definedName>
    <definedName name="nc3.8II">#REF!</definedName>
    <definedName name="nc3.8III">#REF!</definedName>
    <definedName name="nc3.8IV">#REF!</definedName>
    <definedName name="nc3.9I">#REF!</definedName>
    <definedName name="nc3.9II">#REF!</definedName>
    <definedName name="nc3.9III">#REF!</definedName>
    <definedName name="nc3.9IV">#REF!</definedName>
    <definedName name="nc3I">#REF!</definedName>
    <definedName name="nc3II">#REF!</definedName>
    <definedName name="nc3III">#REF!</definedName>
    <definedName name="nc3IV">#REF!</definedName>
    <definedName name="nc4.1I">#REF!</definedName>
    <definedName name="nc4.1II">#REF!</definedName>
    <definedName name="nc4.1III">#REF!</definedName>
    <definedName name="nc4.1IV">#REF!</definedName>
    <definedName name="nc4.2I">#REF!</definedName>
    <definedName name="nc4.2II">#REF!</definedName>
    <definedName name="nc4.2III">#REF!</definedName>
    <definedName name="nc4.2IV">#REF!</definedName>
    <definedName name="nc4.3I">#REF!</definedName>
    <definedName name="nc4.3II">#REF!</definedName>
    <definedName name="nc4.3III">#REF!</definedName>
    <definedName name="nc4.3IV">#REF!</definedName>
    <definedName name="nc4.4I">#REF!</definedName>
    <definedName name="nc4.4II">#REF!</definedName>
    <definedName name="nc4.4III">#REF!</definedName>
    <definedName name="nc4.4IV">#REF!</definedName>
    <definedName name="nc4.5I">#REF!</definedName>
    <definedName name="nc4.5II">#REF!</definedName>
    <definedName name="nc4.5III">#REF!</definedName>
    <definedName name="nc4.5IV">#REF!</definedName>
    <definedName name="nc4.6I">#REF!</definedName>
    <definedName name="nc4.6II">#REF!</definedName>
    <definedName name="nc4.6III">#REF!</definedName>
    <definedName name="nc4.6IV">#REF!</definedName>
    <definedName name="nc4.7I">#REF!</definedName>
    <definedName name="nc4.7II">#REF!</definedName>
    <definedName name="nc4.7III">#REF!</definedName>
    <definedName name="nc4.7IV">#REF!</definedName>
    <definedName name="nc4.8I">#REF!</definedName>
    <definedName name="nc4.8II">#REF!</definedName>
    <definedName name="nc4.8III">#REF!</definedName>
    <definedName name="nc4.8IV">#REF!</definedName>
    <definedName name="nc4.9I">#REF!</definedName>
    <definedName name="nc4.9II">#REF!</definedName>
    <definedName name="nc4.9III">#REF!</definedName>
    <definedName name="nc4.9IV">#REF!</definedName>
    <definedName name="nc4I">#REF!</definedName>
    <definedName name="nc4II">#REF!</definedName>
    <definedName name="nc4III">#REF!</definedName>
    <definedName name="nc4IV">#REF!</definedName>
    <definedName name="nc5I">#REF!</definedName>
    <definedName name="nc5II">#REF!</definedName>
    <definedName name="nc5III">#REF!</definedName>
    <definedName name="nc5IV">#REF!</definedName>
    <definedName name="NCcap0.7">#REF!</definedName>
    <definedName name="NCcap1">#REF!</definedName>
    <definedName name="NDSM1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_L">#REF!</definedName>
    <definedName name="newexp">#REF!</definedName>
    <definedName name="newimp">#REF!</definedName>
    <definedName name="NewPOS">#REF!</definedName>
    <definedName name="ng" hidden="1">{"'Sheet1'!$L$16"}</definedName>
    <definedName name="nga" hidden="1">{"'Sheet1'!$L$16"}</definedName>
    <definedName name="Ngan">#REF!</definedName>
    <definedName name="NGAØY">#REF!</definedName>
    <definedName name="ngau">#REF!</definedName>
    <definedName name="ngk1_3">#REF!</definedName>
    <definedName name="ngkkf">#REF!</definedName>
    <definedName name="nh">#REF!</definedName>
    <definedName name="Nha">#REF!</definedName>
    <definedName name="Nhan_xet_cua_dai">"Picture 1"</definedName>
    <definedName name="nhckf">#REF!</definedName>
    <definedName name="nhkkf">#REF!</definedName>
    <definedName name="nhom">#REF!</definedName>
    <definedName name="NHot">#REF!</definedName>
    <definedName name="nhua">#REF!</definedName>
    <definedName name="nn">[11]社員リスト!#REF!</definedName>
    <definedName name="No">#REF!</definedName>
    <definedName name="NODL">#REF!</definedName>
    <definedName name="Notes">#REF!</definedName>
    <definedName name="Nov">#REF!</definedName>
    <definedName name="Nov_3">#REF!</definedName>
    <definedName name="np">[62]Legend!$A$33:$A$44</definedName>
    <definedName name="NPK">#REF!</definedName>
    <definedName name="NPK_2">#REF!</definedName>
    <definedName name="NPK_2_3">#REF!</definedName>
    <definedName name="NPK_2_4">#REF!</definedName>
    <definedName name="NPK_2_5">#REF!</definedName>
    <definedName name="NPK_2_7">#REF!</definedName>
    <definedName name="NPK_2_8">#REF!</definedName>
    <definedName name="NR">#REF!</definedName>
    <definedName name="NSX" hidden="1">#REF!</definedName>
    <definedName name="ntc1kf">#REF!</definedName>
    <definedName name="ntc1sl">#REF!</definedName>
    <definedName name="ntc2kf">#REF!</definedName>
    <definedName name="ntc2sl">#REF!</definedName>
    <definedName name="NTERROR">#REF!</definedName>
    <definedName name="NvsAnswerCol">"'[Drill1]Journal Line'!$A$5:$A$29"</definedName>
    <definedName name="NvsASD">"V2000-11-30"</definedName>
    <definedName name="NvsAutoDrillOk">"VN"</definedName>
    <definedName name="NvsElapsedTime">0.000261921290075406</definedName>
    <definedName name="NvsEndTime">36867.7417445602</definedName>
    <definedName name="NvsInstCritOpt">"R"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"%,X,RPT.ACCOUNT.,CZF.."</definedName>
    <definedName name="NvsPanelBusUnit">"V"</definedName>
    <definedName name="NvsPanelEffdt">"V1997-07-01"</definedName>
    <definedName name="NvsPanelSetid">"VTMNA"</definedName>
    <definedName name="NvsQueryName">"[nVs] AP Voucher Acctg Drill"</definedName>
    <definedName name="NvsReqBU">"VTMNA"</definedName>
    <definedName name="NvsReqBUOnly">"VY"</definedName>
    <definedName name="NvsRowCount">746</definedName>
    <definedName name="NvsSheetType">"T"</definedName>
    <definedName name="NvsToolsVer">"3.2"</definedName>
    <definedName name="NvsTransLed">"VN"</definedName>
    <definedName name="NvsTreeASD">"V2000-11-30"</definedName>
    <definedName name="NvsUpdateOption">"N"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SCENARIO">"SCENARIO_ALL_VW"</definedName>
    <definedName name="o">#REF!</definedName>
    <definedName name="o_n_phÝ_1__thu_nhËp_th_ng">#REF!</definedName>
    <definedName name="OE">'[63]OE-SDVN'!$C$1:$C$65536</definedName>
    <definedName name="Œ___ƒf__ƒ_">#REF!</definedName>
    <definedName name="OFF">#REF!</definedName>
    <definedName name="offshore_percent">[24]Control!$B$14</definedName>
    <definedName name="offshore_rate">[24]Control!$B$11</definedName>
    <definedName name="OFFtradeline">#REF!</definedName>
    <definedName name="OH">#N/A</definedName>
    <definedName name="OI_FCL">#REF!</definedName>
    <definedName name="okt">#REF!</definedName>
    <definedName name="okt_3">#REF!</definedName>
    <definedName name="OLFDL">#REF!</definedName>
    <definedName name="ON">#REF!</definedName>
    <definedName name="ong">#REF!</definedName>
    <definedName name="onshore_percent">[24]Control!$B$13</definedName>
    <definedName name="onshore_pgm_email">[24]Control!$B$40</definedName>
    <definedName name="onshore_pgm_fax">[24]Control!$B$39</definedName>
    <definedName name="onshore_pgm_ID">[24]Control!$B$35</definedName>
    <definedName name="onshore_pgm_list">[24]Data!$A$28:$A$32</definedName>
    <definedName name="onshore_pgm_name">[24]Control!$B$35</definedName>
    <definedName name="onshore_pgm_phone">[24]Control!$B$38</definedName>
    <definedName name="onshore_pgm_position">[24]Control!$B$37</definedName>
    <definedName name="onshore_rate">[24]Control!$B$12</definedName>
    <definedName name="onshore_resource_terms">[24]Control!$B$15</definedName>
    <definedName name="OP_FY18to18">'[28]1. Company Overview (Update)'!#REF!</definedName>
    <definedName name="OP_FY18to19">'[28]1. Company Overview (Update)'!#REF!</definedName>
    <definedName name="OPCO">#REF!</definedName>
    <definedName name="Openness">#REF!</definedName>
    <definedName name="Operating_Sys">#REF!</definedName>
    <definedName name="OPERATION">#REF!</definedName>
    <definedName name="OPEX">#REF!</definedName>
    <definedName name="OPR">#REF!</definedName>
    <definedName name="Option①">[43]元データ!#REF!</definedName>
    <definedName name="OrderTable" hidden="1">#REF!</definedName>
    <definedName name="Org_Code">#REF!</definedName>
    <definedName name="os">#REF!</definedName>
    <definedName name="Others">"$#REF!.$E$2:$E$23"</definedName>
    <definedName name="oxy">#REF!</definedName>
    <definedName name="P">'[29]PNT-QUOT-#3'!#REF!</definedName>
    <definedName name="P.code">#REF!</definedName>
    <definedName name="P12C">#REF!</definedName>
    <definedName name="P12X">#REF!</definedName>
    <definedName name="P3C">#REF!</definedName>
    <definedName name="P3X">#REF!</definedName>
    <definedName name="PA">#REF!</definedName>
    <definedName name="PA1_1">#REF!</definedName>
    <definedName name="Pack">#REF!</definedName>
    <definedName name="Pack_3">#REF!</definedName>
    <definedName name="pakkf">#REF!</definedName>
    <definedName name="PART">#REF!</definedName>
    <definedName name="payment_terms">[24]Control!$B$101</definedName>
    <definedName name="payment_terms_desc">[24]Control!$B$107</definedName>
    <definedName name="payment_terms_list">[24]Data!$A$87:$A$90</definedName>
    <definedName name="pd">#REF!</definedName>
    <definedName name="PDCAGUST">#REF!</definedName>
    <definedName name="PDCAPR">#REF!</definedName>
    <definedName name="PDCDES">#REF!</definedName>
    <definedName name="PDCFEB">#REF!</definedName>
    <definedName name="PDCJAN">#REF!</definedName>
    <definedName name="PDCJUL">#REF!</definedName>
    <definedName name="PDCJUN">#REF!</definedName>
    <definedName name="PDCMEI">#REF!</definedName>
    <definedName name="PDCMRT">#REF!</definedName>
    <definedName name="PDCNOP">#REF!</definedName>
    <definedName name="PDCOKT">#REF!</definedName>
    <definedName name="PDCSEPT">#REF!</definedName>
    <definedName name="pdy">#REF!</definedName>
    <definedName name="PED">#REF!</definedName>
    <definedName name="PEJM">'[29]COAT&amp;WRAP-QIOT-#3'!#REF!</definedName>
    <definedName name="PEMBSPAGUST">#REF!</definedName>
    <definedName name="PEMBSPAPR">#REF!</definedName>
    <definedName name="PEMBSPDES">#REF!</definedName>
    <definedName name="PEMBSPFEB">#REF!</definedName>
    <definedName name="PEMBSPJAN">#REF!</definedName>
    <definedName name="PEMBSPJUL">#REF!</definedName>
    <definedName name="PEMBSPJUN">#REF!</definedName>
    <definedName name="PEMBSPMEI">#REF!</definedName>
    <definedName name="PEMBSPMRT">#REF!</definedName>
    <definedName name="PEMBSPNOP">#REF!</definedName>
    <definedName name="PEMBSPOKT">#REF!</definedName>
    <definedName name="PEMBSPSEPT">#REF!</definedName>
    <definedName name="PENJSPAGUST">#REF!</definedName>
    <definedName name="PENJSPAPR">#REF!</definedName>
    <definedName name="PENJSPDES">#REF!</definedName>
    <definedName name="PENJSPFEB">#REF!</definedName>
    <definedName name="PENJSPJAN">#REF!</definedName>
    <definedName name="PENJSPJUL">#REF!</definedName>
    <definedName name="PENJSPJUN">#REF!</definedName>
    <definedName name="PENJSPMEI">#REF!</definedName>
    <definedName name="PENJSPMRT">#REF!</definedName>
    <definedName name="PENJSPNOP">#REF!</definedName>
    <definedName name="PENJSPOKT">#REF!</definedName>
    <definedName name="PENJSPSEPT">#REF!</definedName>
    <definedName name="PENYBKLJAN">#REF!</definedName>
    <definedName name="PercentComplete">PercentCompleteBeyond*PeriodInPlan</definedName>
    <definedName name="PercentCompleteBeyond">([64]BD!A$4=MEDIAN([64]BD!A$4,[64]BD!#REF!,[64]BD!#REF!+[64]BD!#REF!)*([64]BD!#REF!&gt;0))*(([64]BD!A$4&lt;(INT([64]BD!#REF!+[64]BD!#REF!*[64]BD!#REF!)))+([64]BD!A$4=[64]BD!#REF!))*([64]BD!#REF!&gt;0)</definedName>
    <definedName name="PERIOD">#REF!</definedName>
    <definedName name="PERIOD_CODE">[33]COVER!$H$6:$H$6</definedName>
    <definedName name="period_selected">[64]BD!#REF!</definedName>
    <definedName name="Periode">#REF!</definedName>
    <definedName name="Periode_2">#REF!</definedName>
    <definedName name="Periode_2_3">#REF!</definedName>
    <definedName name="Periode_2_4">#REF!</definedName>
    <definedName name="Periode_2_5">#REF!</definedName>
    <definedName name="Periode_2_7">#REF!</definedName>
    <definedName name="Periode_2_8">#REF!</definedName>
    <definedName name="PeriodEndDate">#REF!</definedName>
    <definedName name="PeriodInActual">[64]BD!A$4=MEDIAN([64]BD!A$4,[64]BD!#REF!,[64]BD!#REF!+[64]BD!#REF!-1)</definedName>
    <definedName name="PeriodInPlan">[64]BD!A$4=MEDIAN([64]BD!A$4,[64]BD!#REF!,[64]BD!#REF!+[64]BD!#REF!-1)</definedName>
    <definedName name="PeriodNo">#REF!</definedName>
    <definedName name="PERLIST">#REF!</definedName>
    <definedName name="PERRESULT">#REF!</definedName>
    <definedName name="PF">'[29]PNT-QUOT-#3'!#REF!</definedName>
    <definedName name="pgia">#REF!</definedName>
    <definedName name="Phase_1">[41]データマネジメント!$E$4:$E$13</definedName>
    <definedName name="Phone">#REF!</definedName>
    <definedName name="phu_luc_vua">#REF!</definedName>
    <definedName name="PIC">"$#REF!.$D$2:$D$19"</definedName>
    <definedName name="Plan">#REF!</definedName>
    <definedName name="PlanLastYear">#REF!</definedName>
    <definedName name="pldby">#REF!</definedName>
    <definedName name="PM">[65]IBASE!$AH$16:$AV$110</definedName>
    <definedName name="pmdkf">#REF!</definedName>
    <definedName name="Point_of_Origin">#REF!</definedName>
    <definedName name="Points">'[66]Backlog Overview'!$J$6:$J$15</definedName>
    <definedName name="poj">#REF!</definedName>
    <definedName name="Position">#REF!</definedName>
    <definedName name="POTMSR1">#REF!</definedName>
    <definedName name="POTMSR4">#REF!</definedName>
    <definedName name="POTMSR5">#REF!</definedName>
    <definedName name="POTMSR6">#REF!</definedName>
    <definedName name="POTMSR7">#REF!</definedName>
    <definedName name="POTMSR8">#REF!</definedName>
    <definedName name="POTMSR9">#REF!</definedName>
    <definedName name="pp">'[67]1. Company Overview'!#REF!</definedName>
    <definedName name="pp_3">#REF!</definedName>
    <definedName name="PR">#REF!</definedName>
    <definedName name="PRE_EXP1">'[53]Other_Fixed cost'!$G$2037:$N$2186</definedName>
    <definedName name="PRE_EXP10">'[53]Other_Fixed cost'!$G$1398:$N$1609</definedName>
    <definedName name="PRE_EXP11">'[53]Other_Fixed cost'!$G$1633:$N$1849</definedName>
    <definedName name="PRE_EXP12">'[53]Other_Fixed cost'!$G$1870:$N$1998</definedName>
    <definedName name="PRE_EXP2">'[54]Other_Fixed cost'!$G$2220:$N$2376</definedName>
    <definedName name="PRE_EXP3">'[54]Other_Fixed cost'!$G$2411:$N$2596</definedName>
    <definedName name="PRE_EXP4">'[53]Other_Fixed cost'!$G$1:$N$270</definedName>
    <definedName name="PRE_EXP5">'[53]Other_Fixed cost'!$G$295:$N$471</definedName>
    <definedName name="PRE_EXP6">'[53]Other_Fixed cost'!$G$503:$N$689</definedName>
    <definedName name="PRE_EXP7">'[53]Other_Fixed cost'!$G$718:$N$904</definedName>
    <definedName name="PRE_EXP8">'[53]Other_Fixed cost'!$G$933:$N$1151</definedName>
    <definedName name="PRE_EXP9">'[53]Other_Fixed cost'!$G$1171:$N$1373</definedName>
    <definedName name="PREDATA">[23]PRE!$B$5:$EP$88</definedName>
    <definedName name="PREV2">#N/A</definedName>
    <definedName name="PREVIOUS">#N/A</definedName>
    <definedName name="PRICE">#REF!</definedName>
    <definedName name="PRICE1">#REF!</definedName>
    <definedName name="prikf">#REF!</definedName>
    <definedName name="Primaryproduct">OFFSET([36]List!$G$3,0,0,COUNT([36]List!$G$3:$G$101),1)</definedName>
    <definedName name="Prin1">#REF!</definedName>
    <definedName name="Prin10">#REF!</definedName>
    <definedName name="Prin11">#REF!</definedName>
    <definedName name="Prin12">#REF!</definedName>
    <definedName name="Prin13">#REF!</definedName>
    <definedName name="Prin14">#REF!</definedName>
    <definedName name="Prin15">#REF!</definedName>
    <definedName name="Prin16">#REF!</definedName>
    <definedName name="Prin17">#REF!</definedName>
    <definedName name="Prin18">#REF!</definedName>
    <definedName name="Prin19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print">#REF!</definedName>
    <definedName name="_xlnm.Print_Area">#REF!</definedName>
    <definedName name="PRINT_AREA_MI">#REF!</definedName>
    <definedName name="PRINT_AREA_MI_2">#REF!</definedName>
    <definedName name="Print_Area_MI_3">#REF!</definedName>
    <definedName name="_xlnm.Print_Titles">#N/A</definedName>
    <definedName name="PRINT_TITLES_MI">#REF!</definedName>
    <definedName name="print1">#REF!</definedName>
    <definedName name="PRINTA">#REF!</definedName>
    <definedName name="PRINTB">#REF!</definedName>
    <definedName name="PRINTC">#REF!</definedName>
    <definedName name="PriorYearActual">#REF!</definedName>
    <definedName name="Proactivity">#REF!</definedName>
    <definedName name="Problem_Solving">#REF!</definedName>
    <definedName name="Process" localSheetId="2">[52]!Process</definedName>
    <definedName name="Process" localSheetId="5">[52]!Process</definedName>
    <definedName name="Process" localSheetId="1">[52]!Process</definedName>
    <definedName name="Process" localSheetId="6">[52]!Process</definedName>
    <definedName name="Process">[52]!Process</definedName>
    <definedName name="Processlist">#REF!</definedName>
    <definedName name="ProdForm" hidden="1">#REF!</definedName>
    <definedName name="Product" hidden="1">#REF!</definedName>
    <definedName name="productexp">#REF!</definedName>
    <definedName name="productimp">#REF!</definedName>
    <definedName name="production_timezone">[24]Control!$B$18</definedName>
    <definedName name="project">[26]Sheet2!$A$1:$A$8</definedName>
    <definedName name="project_AMS_link">[24]Control!#REF!</definedName>
    <definedName name="project_BO_job">[24]Control!$B$90</definedName>
    <definedName name="project_name">[24]Control!$B$88</definedName>
    <definedName name="project_PI_link">[24]Control!$B$89</definedName>
    <definedName name="project_type">[24]Control!$B$92</definedName>
    <definedName name="ProjectEnd">'[68]Project Timeline'!#REF!</definedName>
    <definedName name="PROPOSAL">#REF!</definedName>
    <definedName name="Protex">#REF!</definedName>
    <definedName name="Province">#REF!</definedName>
    <definedName name="ps">#REF!</definedName>
    <definedName name="psd">#REF!</definedName>
    <definedName name="PSMS_DOE_Crosstab1">#REF!</definedName>
    <definedName name="PST">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tiby">#REF!</definedName>
    <definedName name="pticm">#REF!</definedName>
    <definedName name="pticw">#REF!</definedName>
    <definedName name="ptikf">#REF!</definedName>
    <definedName name="ptilc">#REF!</definedName>
    <definedName name="ptisl">#REF!</definedName>
    <definedName name="purc">#REF!</definedName>
    <definedName name="PURCHASE">#N/A</definedName>
    <definedName name="q">'[29]PNT-QUOT-#3'!#REF!</definedName>
    <definedName name="Ｑ_海外事業室">#REF!</definedName>
    <definedName name="qh">#REF!</definedName>
    <definedName name="Quantities">#REF!</definedName>
    <definedName name="Quarterly">[61]COVER!$D$25:$H$26,[61]COVER!$D$35:$H$36,[61]COVER!$D$40:$H$42</definedName>
    <definedName name="Question1" localSheetId="2">[51]!Question1</definedName>
    <definedName name="Question1" localSheetId="5">[51]!Question1</definedName>
    <definedName name="Question1" localSheetId="1">[51]!Question1</definedName>
    <definedName name="Question1" localSheetId="6">[51]!Question1</definedName>
    <definedName name="Question1">[51]!Question1</definedName>
    <definedName name="quotation_id">[24]Control!$B$91</definedName>
    <definedName name="quotation_manager">[24]Control!$B$55</definedName>
    <definedName name="quotation_type">[24]Control!$B$93</definedName>
    <definedName name="quyen" hidden="1">{"'Sheet1'!$B$3:$H$74"}</definedName>
    <definedName name="qwert">'[29]COAT&amp;WRAP-QIOT-#3'!#REF!</definedName>
    <definedName name="ratarata">#REF!</definedName>
    <definedName name="RATE">[33]RATE!$C$4:$E$40</definedName>
    <definedName name="rate023">'[69]0203期数字'!#REF!</definedName>
    <definedName name="rate029">#REF!</definedName>
    <definedName name="ratepoundeuro">[24]Data!$B$1</definedName>
    <definedName name="RBN">#REF!</definedName>
    <definedName name="RCArea" hidden="1">#REF!</definedName>
    <definedName name="RE">#REF!</definedName>
    <definedName name="RECOM">[70]DEF!$B$4</definedName>
    <definedName name="RECOMNAME">[70]DEF!$C$4</definedName>
    <definedName name="RECONAME">[23]Definition!$E$12</definedName>
    <definedName name="Record16">#N/A</definedName>
    <definedName name="RECORD17">#N/A</definedName>
    <definedName name="Record21">#N/A</definedName>
    <definedName name="record22">#N/A</definedName>
    <definedName name="Record9">#N/A</definedName>
    <definedName name="RECOUT">#N/A</definedName>
    <definedName name="RECURNAME">[70]DEF!$C$5</definedName>
    <definedName name="Region">#REF!</definedName>
    <definedName name="Region2">[71]region!$B$2:$B$6</definedName>
    <definedName name="Regioni">#REF!</definedName>
    <definedName name="Reliability">#REF!</definedName>
    <definedName name="Remark_OP_FY18to18">'[28]1. Company Overview (Update)'!#REF!</definedName>
    <definedName name="Remark_OP_FY18to19">'[28]1. Company Overview (Update)'!#REF!</definedName>
    <definedName name="Remark_Rev_FY18to18">'[28]1. Company Overview (Update)'!#REF!</definedName>
    <definedName name="Remark_Rev_FY18to19">'[28]1. Company Overview (Update)'!#REF!</definedName>
    <definedName name="REMON">[23]Definition!$E$7</definedName>
    <definedName name="RENT">#REF!</definedName>
    <definedName name="ReqBU">#REF!</definedName>
    <definedName name="reqdetails">#REF!</definedName>
    <definedName name="Requirementlist">#REF!</definedName>
    <definedName name="Result">#REF!</definedName>
    <definedName name="REV.BRCH">#REF!</definedName>
    <definedName name="Revenue_FY18to18">'[28]1. Company Overview (Update)'!#REF!</definedName>
    <definedName name="Revenue_FY18to19">#REF!</definedName>
    <definedName name="RevenueCost">#REF!</definedName>
    <definedName name="revise">#REF!</definedName>
    <definedName name="revise_3">#REF!</definedName>
    <definedName name="REYEAR">[23]Definition!$E$3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te">#REF!</definedName>
    <definedName name="rite_3">#REF!</definedName>
    <definedName name="River">#REF!</definedName>
    <definedName name="River_Code">#REF!</definedName>
    <definedName name="rmskf">#REF!</definedName>
    <definedName name="rngAUT99">#REF!</definedName>
    <definedName name="rngJPN">#REF!</definedName>
    <definedName name="rngJPN99">#REF!</definedName>
    <definedName name="Road_Code">#REF!</definedName>
    <definedName name="Road_Name">#REF!</definedName>
    <definedName name="RoadNo_373">#REF!</definedName>
    <definedName name="RREE">[3]!RREE</definedName>
    <definedName name="RRR">[3]!RRR</definedName>
    <definedName name="RRRDGG">[3]!RRRDGG</definedName>
    <definedName name="rrrfff">[3]!rrrfff</definedName>
    <definedName name="rrrrrrrrrrrrrrr">[3]!rrrrrrrrrrrrrrr</definedName>
    <definedName name="RT">'[29]COAT&amp;WRAP-QIOT-#3'!#REF!</definedName>
    <definedName name="s">#REF!</definedName>
    <definedName name="S_1">#REF!</definedName>
    <definedName name="S_2">#REF!</definedName>
    <definedName name="saishin">#REF!</definedName>
    <definedName name="SalSch">#REF!</definedName>
    <definedName name="sample">#REF!</definedName>
    <definedName name="sample_3">#REF!</definedName>
    <definedName name="SANKAKU" localSheetId="2">[50]!SANKAKU</definedName>
    <definedName name="SANKAKU" localSheetId="5">[50]!SANKAKU</definedName>
    <definedName name="SANKAKU" localSheetId="1">[50]!SANKAKU</definedName>
    <definedName name="SANKAKU" localSheetId="6">[50]!SANKAKU</definedName>
    <definedName name="SANKAKU">[50]!SANKAKU</definedName>
    <definedName name="SAO">#REF!</definedName>
    <definedName name="SAPBEXdnldView" hidden="1">"4SMK602KQVVVC6KD8JPODYVRK"</definedName>
    <definedName name="SAPBEXhrIndnt" hidden="1">2</definedName>
    <definedName name="SAPBEXrevision" hidden="1">7</definedName>
    <definedName name="SAPBEXsysID" hidden="1">"PBW"</definedName>
    <definedName name="SAPBEXwbID" hidden="1">"41Y54NKUX3YUA999PUUT3NC5V"</definedName>
    <definedName name="SATU">#REF!</definedName>
    <definedName name="SA順にソートする">[3]!SA順にソートする</definedName>
    <definedName name="SB">[65]IBASE!$AH$7:$AL$14</definedName>
    <definedName name="Scale">[27]Table!$B$8</definedName>
    <definedName name="SCH">#REF!</definedName>
    <definedName name="Schedule">#REF!</definedName>
    <definedName name="SD">#REF!</definedName>
    <definedName name="sdf">#REF!</definedName>
    <definedName name="sdsdd">#REF!</definedName>
    <definedName name="Section_1_Performance_Objectives_END_YEAR_REVIEW__FINAL_RATING__MNG">#REF!</definedName>
    <definedName name="Section_2_Yusen_3C_S_Behavior_FINAL_RATING__MNG">#REF!</definedName>
    <definedName name="Section_3___3A___PDP_Agreed_Development_Actions__1">#REF!</definedName>
    <definedName name="Section_3___3A___PDP_Agreed_Development_Actions__2">#REF!</definedName>
    <definedName name="Section_3___3A___PDP_Agreed_Development_Actions__3">#REF!</definedName>
    <definedName name="Section_3___3A___PDP_Mid_Year_Review___On_track___Off_track___1">#REF!</definedName>
    <definedName name="Section_3___3A___PDP_Mid_Year_Review___On_track___Off_track___2">#REF!</definedName>
    <definedName name="Section_3___3A___PDP_Mid_Year_Review___On_track___Off_track___3">#REF!</definedName>
    <definedName name="Section_3___3A__PDP_Development_Reason__1">#REF!</definedName>
    <definedName name="Section_3___3A__PDP_Development_Reason__2">#REF!</definedName>
    <definedName name="Section_3___3A__PDP_Development_Reason__3">#REF!</definedName>
    <definedName name="Section_3___3A__PDP_Year_End_Review__Completed___Yes_No___1">#REF!</definedName>
    <definedName name="Section_3___3A__PDP_Year_End_Review__Completed___Yes_No___2">#REF!</definedName>
    <definedName name="Section_3___3A__PDP_Year_End_Review__Completed___Yes_No___3">#REF!</definedName>
    <definedName name="Section_3_PDP_Agreed_Development_Needs__1">#REF!</definedName>
    <definedName name="Section_3_PDP_Agreed_Development_Needs__2">#REF!</definedName>
    <definedName name="Section_3_PDP_Agreed_Development_Needs__3">#REF!</definedName>
    <definedName name="Section_3_PDP_Agreed_Development_Type__1">#REF!</definedName>
    <definedName name="Section_3_PDP_Agreed_Development_Type__2">#REF!</definedName>
    <definedName name="Section_3_PDP_Agreed_Development_Type__3">#REF!</definedName>
    <definedName name="Section_4_Overall_View_Manager___Employee_EMPLOYEE_s_Overall_View__Year_End">#REF!</definedName>
    <definedName name="Section_4_Overall_View_Manager___Employee_MANAGER_s_Overall_View__Year_End">#REF!</definedName>
    <definedName name="Section_4_Overall_Year_End_Rating_FINAL_RATING">#REF!</definedName>
    <definedName name="Section_4_Overall_Year_End_Rating_FINAL_SCORE">#REF!</definedName>
    <definedName name="Section_5_Sign_Off__DATE__END_YEAR_Conversation_MANAGER_NAME">#REF!</definedName>
    <definedName name="Section_5_Sign_Off__DATE__END_YEAR_Conversation_MANAGER_OF_MANAGER__2nd_MANAGER__NAME">#REF!</definedName>
    <definedName name="Segment">#REF!</definedName>
    <definedName name="sell_currency">[42]Cost!$B$14</definedName>
    <definedName name="sencount" hidden="1">2</definedName>
    <definedName name="Sensation">#REF!</definedName>
    <definedName name="servicetype">#REF!</definedName>
    <definedName name="Setup">#REF!</definedName>
    <definedName name="SFDSFSF" hidden="1">#REF!</definedName>
    <definedName name="sFormat">#REF!</definedName>
    <definedName name="sFreq">#REF!</definedName>
    <definedName name="SFVBusU">#REF!</definedName>
    <definedName name="SFVDeptID">#REF!</definedName>
    <definedName name="sgtby">#REF!</definedName>
    <definedName name="sgtkf">#REF!</definedName>
    <definedName name="sgtsl">#REF!</definedName>
    <definedName name="Sheet1">#REF!</definedName>
    <definedName name="sheet1_3">jan_3</definedName>
    <definedName name="SheetName">"[Bao_cao_cua_NVTK_tai_NPP_bieu_mau_moi_4___Mau_moi.xls]~         "</definedName>
    <definedName name="ShipmentHeadings">#REF!,#REF!,#REF!,#REF!,#REF!,#REF!,#REF!,#REF!,#REF!,#REF!,#REF!,#REF!,#REF!,#REF!,#REF!,#REF!,#REF!,#REF!</definedName>
    <definedName name="Shipper">"$#REF!.$#REF!$#REF!:$#REF!$#REF!"</definedName>
    <definedName name="SHIPPING_COY">"$#REF!.$C$2:$C$108"</definedName>
    <definedName name="ShowDetails">#REF!</definedName>
    <definedName name="SHWS" hidden="1">#REF!</definedName>
    <definedName name="SI">#REF!</definedName>
    <definedName name="siisl">#REF!</definedName>
    <definedName name="sinby">#REF!</definedName>
    <definedName name="sinkf">#REF!</definedName>
    <definedName name="siwsl">#REF!</definedName>
    <definedName name="SIZE">#REF!</definedName>
    <definedName name="SKUcoverage">#REF!</definedName>
    <definedName name="SL">#REF!</definedName>
    <definedName name="slk">#REF!</definedName>
    <definedName name="sll">#REF!</definedName>
    <definedName name="smtr5">#REF!</definedName>
    <definedName name="snhby">#REF!</definedName>
    <definedName name="snhcm">#REF!</definedName>
    <definedName name="snhkf">#REF!</definedName>
    <definedName name="snhsl">#REF!</definedName>
    <definedName name="Soi">#REF!</definedName>
    <definedName name="solby">#REF!</definedName>
    <definedName name="solcm">#REF!</definedName>
    <definedName name="solcw">#REF!</definedName>
    <definedName name="solieu">#REF!</definedName>
    <definedName name="solkf">#REF!</definedName>
    <definedName name="sollc">#REF!</definedName>
    <definedName name="solsl">#REF!</definedName>
    <definedName name="SORT">#REF!</definedName>
    <definedName name="SORT_AREA">'[72]DI-ESTI'!$A$8:$R$489</definedName>
    <definedName name="SORT2">[3]!SORT2</definedName>
    <definedName name="SORT3">[3]!SORT3</definedName>
    <definedName name="SP">'[29]PNT-QUOT-#3'!#REF!</definedName>
    <definedName name="SPAN">#REF!</definedName>
    <definedName name="SPAN_No">#REF!</definedName>
    <definedName name="SPEC">#REF!</definedName>
    <definedName name="SpecialPrice" hidden="1">#REF!</definedName>
    <definedName name="SPECSUMMARY">#REF!</definedName>
    <definedName name="SPO42T">#REF!</definedName>
    <definedName name="spo43y">#REF!</definedName>
    <definedName name="sporttype">#REF!</definedName>
    <definedName name="Spot_continuous">OFFSET([36]List!$B$3,0,0,COUNT([36]List!$B$3:$B$41),1)</definedName>
    <definedName name="spots5">#REF!</definedName>
    <definedName name="Sprints">'[66]Backlog Overview'!$A$38:$A$62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icm">#REF!</definedName>
    <definedName name="srisl">#REF!</definedName>
    <definedName name="ｓｓｓ">#REF!</definedName>
    <definedName name="ｓｓｓｓ">[73]DOTBud!$B$1:$N$200</definedName>
    <definedName name="ST_TH2_131">3</definedName>
    <definedName name="Stakeholder_1">[41]データマネジメント!$G$4:$G$13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ate">[24]Summary!$G$35</definedName>
    <definedName name="State">#REF!</definedName>
    <definedName name="Status">[74]Sheet1!$AO$13:$AO$1000</definedName>
    <definedName name="Statuslist">#REF!</definedName>
    <definedName name="STD">#REF!</definedName>
    <definedName name="STDL">#REF!</definedName>
    <definedName name="stock">#REF!</definedName>
    <definedName name="sTopic">#REF!</definedName>
    <definedName name="stpkf">#REF!</definedName>
    <definedName name="STT">#REF!</definedName>
    <definedName name="STTOE">#REF!</definedName>
    <definedName name="Sub_Department">#REF!</definedName>
    <definedName name="submit_date">[24]Summary!$G$28</definedName>
    <definedName name="Subordinates">#REF!</definedName>
    <definedName name="Subordinates_2">#REF!</definedName>
    <definedName name="Subordinates_2_3">#REF!</definedName>
    <definedName name="Subordinates_2_4">#REF!</definedName>
    <definedName name="Subordinates_2_5">#REF!</definedName>
    <definedName name="Subordinates_2_7">#REF!</definedName>
    <definedName name="Subordinates_2_8">#REF!</definedName>
    <definedName name="SUMApr">'[43]Company Results'!$M$8:$M$1557</definedName>
    <definedName name="SUMAug">'[43]Company Results'!$Q$8:$Q$1557</definedName>
    <definedName name="SUMCode">'[43]Company Results'!$D$8:$D$1557</definedName>
    <definedName name="SUMDec">'[43]Company Results'!$U$8:$U$1557</definedName>
    <definedName name="SUMFeb">'[43]Company Results'!$W$8:$W$1557</definedName>
    <definedName name="SUMJan">'[43]Company Results'!$V$8:$V$1557</definedName>
    <definedName name="SUMJul">'[43]Company Results'!$P$8:$P$1557</definedName>
    <definedName name="SUMJun">'[43]Company Results'!$O$8:$O$1557</definedName>
    <definedName name="SUMMar">'[43]Company Results'!$X$8:$X$1557</definedName>
    <definedName name="SUMMARY">#REF!</definedName>
    <definedName name="SUMMay">'[43]Company Results'!$N$8:$N$1557</definedName>
    <definedName name="SUMNov">'[43]Company Results'!$T$8:$T$1557</definedName>
    <definedName name="SUMOct">'[43]Company Results'!$S$8:$S$1557</definedName>
    <definedName name="SUMSep">'[43]Company Results'!$R$8:$R$1557</definedName>
    <definedName name="sunkf">#REF!</definedName>
    <definedName name="SUPLIST">#REF!</definedName>
    <definedName name="Supp_List">#REF!</definedName>
    <definedName name="supplier">#REF!</definedName>
    <definedName name="supplier_3">#REF!</definedName>
    <definedName name="Supplier_List">#REF!</definedName>
    <definedName name="Suppliers">#REF!</definedName>
    <definedName name="SUPPS">#REF!</definedName>
    <definedName name="SVE">#N/A</definedName>
    <definedName name="swuby">#REF!</definedName>
    <definedName name="swukf">#REF!</definedName>
    <definedName name="sYesNo">#REF!</definedName>
    <definedName name="T">#REF!</definedName>
    <definedName name="T.nhËp">#REF!</definedName>
    <definedName name="T_人員データ集約結果">#REF!</definedName>
    <definedName name="TA">#REF!</definedName>
    <definedName name="Table">#REF!</definedName>
    <definedName name="Table_001">#REF!</definedName>
    <definedName name="Table_002">#REF!</definedName>
    <definedName name="Table_003">#REF!</definedName>
    <definedName name="Table_004">#REF!</definedName>
    <definedName name="Table_005">#REF!</definedName>
    <definedName name="Table_006">#REF!</definedName>
    <definedName name="Table_007">#REF!</definedName>
    <definedName name="Table_008">#REF!</definedName>
    <definedName name="Table_009">#REF!</definedName>
    <definedName name="Table_010">#REF!</definedName>
    <definedName name="Table_011">#REF!</definedName>
    <definedName name="Table_012">#REF!</definedName>
    <definedName name="Table_013">#REF!</definedName>
    <definedName name="Table_014">#REF!</definedName>
    <definedName name="Table_015">#REF!</definedName>
    <definedName name="Table_016">#REF!</definedName>
    <definedName name="Table_017">#REF!</definedName>
    <definedName name="Table_018">#REF!</definedName>
    <definedName name="Table_019">#REF!</definedName>
    <definedName name="Table_020">#REF!</definedName>
    <definedName name="Table_021">#REF!</definedName>
    <definedName name="Table_022">#REF!</definedName>
    <definedName name="Table_023">#REF!</definedName>
    <definedName name="Table_024">#REF!</definedName>
    <definedName name="Table_025">#REF!</definedName>
    <definedName name="Table_026">#REF!</definedName>
    <definedName name="Table_027">#REF!</definedName>
    <definedName name="Table_028">#REF!</definedName>
    <definedName name="Table_029">#REF!</definedName>
    <definedName name="Table_030">#REF!</definedName>
    <definedName name="Table_031">#REF!</definedName>
    <definedName name="Table_032">#REF!</definedName>
    <definedName name="Table_033">#REF!</definedName>
    <definedName name="Table_034">#REF!</definedName>
    <definedName name="Table_035">#REF!</definedName>
    <definedName name="Table_036">#REF!</definedName>
    <definedName name="Table_037">#REF!</definedName>
    <definedName name="Table_038">#REF!</definedName>
    <definedName name="Table_039">#REF!</definedName>
    <definedName name="Table_040">#REF!</definedName>
    <definedName name="Table_041">#REF!</definedName>
    <definedName name="Table_042">#REF!</definedName>
    <definedName name="Table_043">#REF!</definedName>
    <definedName name="Table_044">#REF!</definedName>
    <definedName name="Table_045">#REF!</definedName>
    <definedName name="Table_046">#REF!</definedName>
    <definedName name="Table_047">#REF!</definedName>
    <definedName name="Table_048">#REF!</definedName>
    <definedName name="Table_049">#REF!</definedName>
    <definedName name="Table_050">#REF!</definedName>
    <definedName name="Table_051">#REF!</definedName>
    <definedName name="Table_052">#REF!</definedName>
    <definedName name="Table_053">#REF!</definedName>
    <definedName name="Table_054">#REF!</definedName>
    <definedName name="Table_055">#REF!</definedName>
    <definedName name="Table_056">#REF!</definedName>
    <definedName name="Table_057">#REF!</definedName>
    <definedName name="Table_058">#REF!</definedName>
    <definedName name="Table_059">#REF!</definedName>
    <definedName name="Table_060">#REF!</definedName>
    <definedName name="Table_061">#REF!</definedName>
    <definedName name="Table_062">#REF!</definedName>
    <definedName name="Table_063">#REF!</definedName>
    <definedName name="Table_064">#REF!</definedName>
    <definedName name="Table_065">#REF!</definedName>
    <definedName name="Table_066">#REF!</definedName>
    <definedName name="Table_067">#REF!</definedName>
    <definedName name="Table_068">#REF!</definedName>
    <definedName name="Table_069">#REF!</definedName>
    <definedName name="Table_070">#REF!</definedName>
    <definedName name="Table_071">#REF!</definedName>
    <definedName name="Table_072">#REF!</definedName>
    <definedName name="Table_073">#REF!</definedName>
    <definedName name="Table_074">#REF!</definedName>
    <definedName name="Table_075">#REF!</definedName>
    <definedName name="Table_076">#REF!</definedName>
    <definedName name="Table_077">#REF!</definedName>
    <definedName name="Table_078">#REF!</definedName>
    <definedName name="Table_079">#REF!</definedName>
    <definedName name="Table_080">#REF!</definedName>
    <definedName name="Table_081">#REF!</definedName>
    <definedName name="Table_082">#REF!</definedName>
    <definedName name="Table_083">#REF!</definedName>
    <definedName name="Table_084">#REF!</definedName>
    <definedName name="Table_085">#REF!</definedName>
    <definedName name="Table_086">#REF!</definedName>
    <definedName name="Table_087">#REF!</definedName>
    <definedName name="Table_088">#REF!</definedName>
    <definedName name="Table_089">#REF!</definedName>
    <definedName name="Table_090">#REF!</definedName>
    <definedName name="Table_091">#REF!</definedName>
    <definedName name="Table_092">#REF!</definedName>
    <definedName name="Table_093">#REF!</definedName>
    <definedName name="Table_094">#REF!</definedName>
    <definedName name="Table_095">#REF!</definedName>
    <definedName name="Table_096">#REF!</definedName>
    <definedName name="Table_097">#REF!</definedName>
    <definedName name="Table_098">#REF!</definedName>
    <definedName name="Table_099">#REF!</definedName>
    <definedName name="Table_100">#REF!</definedName>
    <definedName name="Table_101">#REF!</definedName>
    <definedName name="Table_102">#REF!</definedName>
    <definedName name="Table_103">#REF!</definedName>
    <definedName name="Table_104">#REF!</definedName>
    <definedName name="Table_105">#REF!</definedName>
    <definedName name="Table_106">#REF!</definedName>
    <definedName name="Table_107">#REF!</definedName>
    <definedName name="Table_108">#REF!</definedName>
    <definedName name="Table_109">#REF!</definedName>
    <definedName name="Table_110">#REF!</definedName>
    <definedName name="Table_111">#REF!</definedName>
    <definedName name="Table_112">#REF!</definedName>
    <definedName name="Table_113">#REF!</definedName>
    <definedName name="Table_114">#REF!</definedName>
    <definedName name="Table_115">#REF!</definedName>
    <definedName name="Table_116">#REF!</definedName>
    <definedName name="Table_117">#REF!</definedName>
    <definedName name="Table_118">#REF!</definedName>
    <definedName name="Table_119">#REF!</definedName>
    <definedName name="Table_120">#REF!</definedName>
    <definedName name="Table_121">#REF!</definedName>
    <definedName name="Table_122">#REF!</definedName>
    <definedName name="Table_123">#REF!</definedName>
    <definedName name="Table_124">#REF!</definedName>
    <definedName name="Table_125">#REF!</definedName>
    <definedName name="Table_126">#REF!</definedName>
    <definedName name="Table_127">#REF!</definedName>
    <definedName name="Table_128">#REF!</definedName>
    <definedName name="Table_129">#REF!</definedName>
    <definedName name="Table_130">#REF!</definedName>
    <definedName name="Table_131">#REF!</definedName>
    <definedName name="Table_132">#REF!</definedName>
    <definedName name="Table_133">#REF!</definedName>
    <definedName name="Table_134">#REF!</definedName>
    <definedName name="Table_135">#REF!</definedName>
    <definedName name="Table_136">#REF!</definedName>
    <definedName name="Table_137">#REF!</definedName>
    <definedName name="Table_138">#REF!</definedName>
    <definedName name="Table_139">#REF!</definedName>
    <definedName name="Table_140">#REF!</definedName>
    <definedName name="Table_141">#REF!</definedName>
    <definedName name="Table_142">#REF!</definedName>
    <definedName name="Table_143">#REF!</definedName>
    <definedName name="Table_144">#REF!</definedName>
    <definedName name="Table_145">#REF!</definedName>
    <definedName name="Table_146">#REF!</definedName>
    <definedName name="Table_147">#REF!</definedName>
    <definedName name="Table_148">#REF!</definedName>
    <definedName name="Table_149">#REF!</definedName>
    <definedName name="Table_150">#REF!</definedName>
    <definedName name="Table_151">#REF!</definedName>
    <definedName name="Table_152">#REF!</definedName>
    <definedName name="Table_153">#REF!</definedName>
    <definedName name="Table_154">#REF!</definedName>
    <definedName name="Table_155">#REF!</definedName>
    <definedName name="Table_156">#REF!</definedName>
    <definedName name="Table_157">#REF!</definedName>
    <definedName name="Table_158">#REF!</definedName>
    <definedName name="Table_159">#REF!</definedName>
    <definedName name="Table_160">#REF!</definedName>
    <definedName name="Table_161">#REF!</definedName>
    <definedName name="Table_162">#REF!</definedName>
    <definedName name="Table_163">#REF!</definedName>
    <definedName name="Table_164">#REF!</definedName>
    <definedName name="Table_165">#REF!</definedName>
    <definedName name="Table_166">#REF!</definedName>
    <definedName name="Table_167">#REF!</definedName>
    <definedName name="Table_168">#REF!</definedName>
    <definedName name="Table_169">#REF!</definedName>
    <definedName name="Table_170">#REF!</definedName>
    <definedName name="Table_171">#REF!</definedName>
    <definedName name="Table_172">#REF!</definedName>
    <definedName name="Table_173">#REF!</definedName>
    <definedName name="Table_174">#REF!</definedName>
    <definedName name="Table_175">#REF!</definedName>
    <definedName name="Table_176">#REF!</definedName>
    <definedName name="Table_177">#REF!</definedName>
    <definedName name="Table_178">#REF!</definedName>
    <definedName name="Table_179">#REF!</definedName>
    <definedName name="Table_180">#REF!</definedName>
    <definedName name="Table_181">#REF!</definedName>
    <definedName name="Table_182">#REF!</definedName>
    <definedName name="Table_183">#REF!</definedName>
    <definedName name="Table_184">#REF!</definedName>
    <definedName name="Table_185">#REF!</definedName>
    <definedName name="Table_186">#REF!</definedName>
    <definedName name="Table_187">#REF!</definedName>
    <definedName name="Table_188">#REF!</definedName>
    <definedName name="Table_189">#REF!</definedName>
    <definedName name="Table_190">#REF!</definedName>
    <definedName name="Table_191">#REF!</definedName>
    <definedName name="Table_192">#REF!</definedName>
    <definedName name="Table_193">#REF!</definedName>
    <definedName name="Table_194">#REF!</definedName>
    <definedName name="Table_195">#REF!</definedName>
    <definedName name="Table_196">#REF!</definedName>
    <definedName name="Table_197">#REF!</definedName>
    <definedName name="Table_198">#REF!</definedName>
    <definedName name="Table_199">#REF!</definedName>
    <definedName name="Table_200">#REF!</definedName>
    <definedName name="Table_201">#REF!</definedName>
    <definedName name="Table_202">#REF!</definedName>
    <definedName name="Table_203">#REF!</definedName>
    <definedName name="Table_204">#REF!</definedName>
    <definedName name="Table_205">#REF!</definedName>
    <definedName name="Table_206">#REF!</definedName>
    <definedName name="Table_207">#REF!</definedName>
    <definedName name="Table_208">#REF!</definedName>
    <definedName name="Table_209">#REF!</definedName>
    <definedName name="Table_210">#REF!</definedName>
    <definedName name="Table_211">#REF!</definedName>
    <definedName name="Table_212">#REF!</definedName>
    <definedName name="Table_213">#REF!</definedName>
    <definedName name="Table_214">#REF!</definedName>
    <definedName name="Table_215">#REF!</definedName>
    <definedName name="Table_216">#REF!</definedName>
    <definedName name="Table_217">#REF!</definedName>
    <definedName name="Table_218">#REF!</definedName>
    <definedName name="Table_219">#REF!</definedName>
    <definedName name="Table_220">#REF!</definedName>
    <definedName name="Table_221">#REF!</definedName>
    <definedName name="Table_222">#REF!</definedName>
    <definedName name="Table_223">#REF!</definedName>
    <definedName name="Table_224">#REF!</definedName>
    <definedName name="Table_225">#REF!</definedName>
    <definedName name="Table_226">#REF!</definedName>
    <definedName name="Table_227">#REF!</definedName>
    <definedName name="Table_228">#REF!</definedName>
    <definedName name="Table_229">#REF!</definedName>
    <definedName name="Table_230">#REF!</definedName>
    <definedName name="Table_231">#REF!</definedName>
    <definedName name="Table_232">#REF!</definedName>
    <definedName name="Table_233">#REF!</definedName>
    <definedName name="Table_234">#REF!</definedName>
    <definedName name="Table_235">#REF!</definedName>
    <definedName name="Table_236">#REF!</definedName>
    <definedName name="Table_237">#REF!</definedName>
    <definedName name="Table_238">#REF!</definedName>
    <definedName name="Table_239">#REF!</definedName>
    <definedName name="Table_240">#REF!</definedName>
    <definedName name="Table_241">#REF!</definedName>
    <definedName name="Table_242">#REF!</definedName>
    <definedName name="Table_243">#REF!</definedName>
    <definedName name="Table_244">#REF!</definedName>
    <definedName name="Table_245">#REF!</definedName>
    <definedName name="Table_246">#REF!</definedName>
    <definedName name="Table_247">#REF!</definedName>
    <definedName name="Table_248">#REF!</definedName>
    <definedName name="Table_249">#REF!</definedName>
    <definedName name="Table_250">#REF!</definedName>
    <definedName name="Table_251">#REF!</definedName>
    <definedName name="Table_252">#REF!</definedName>
    <definedName name="Table_253">#REF!</definedName>
    <definedName name="Table_254">#REF!</definedName>
    <definedName name="Table_255">#REF!</definedName>
    <definedName name="Table_256">#REF!</definedName>
    <definedName name="Table_257">#REF!</definedName>
    <definedName name="Table_258">#REF!</definedName>
    <definedName name="Table_259">#REF!</definedName>
    <definedName name="Table_260">#REF!</definedName>
    <definedName name="Table_261">#REF!</definedName>
    <definedName name="Table_262">#REF!</definedName>
    <definedName name="Table_263">#REF!</definedName>
    <definedName name="Table_264">#REF!</definedName>
    <definedName name="Table_265">#REF!</definedName>
    <definedName name="Table_266">#REF!</definedName>
    <definedName name="Table_267">#REF!</definedName>
    <definedName name="Table_268">#REF!</definedName>
    <definedName name="Table_269">#REF!</definedName>
    <definedName name="Table_270">#REF!</definedName>
    <definedName name="Table_271">#REF!</definedName>
    <definedName name="Table_272">#REF!</definedName>
    <definedName name="Table_273">#REF!</definedName>
    <definedName name="Table_274">#REF!</definedName>
    <definedName name="Table_275">#REF!</definedName>
    <definedName name="Table_276">#REF!</definedName>
    <definedName name="Table_277">#REF!</definedName>
    <definedName name="Table_278">#REF!</definedName>
    <definedName name="Table_279">#REF!</definedName>
    <definedName name="Table_280">#REF!</definedName>
    <definedName name="Table_281">#REF!</definedName>
    <definedName name="Table_282">#REF!</definedName>
    <definedName name="Table_283">#REF!</definedName>
    <definedName name="Table_284">#REF!</definedName>
    <definedName name="Table_285">#REF!</definedName>
    <definedName name="Table_286">#REF!</definedName>
    <definedName name="Table_287">#REF!</definedName>
    <definedName name="Table_288">#REF!</definedName>
    <definedName name="Table_289">#REF!</definedName>
    <definedName name="Table_290">#REF!</definedName>
    <definedName name="Table_291">#REF!</definedName>
    <definedName name="Table_292">#REF!</definedName>
    <definedName name="Table_293">#REF!</definedName>
    <definedName name="Table_294">#REF!</definedName>
    <definedName name="Table_295">#REF!</definedName>
    <definedName name="Table_296">#REF!</definedName>
    <definedName name="Table_297">#REF!</definedName>
    <definedName name="Table_298">#REF!</definedName>
    <definedName name="Table_299">#REF!</definedName>
    <definedName name="Table_300">#REF!</definedName>
    <definedName name="Table_Clear">#REF!</definedName>
    <definedName name="TABLE_OK">#REF!</definedName>
    <definedName name="TABLE023持分法">[17]持分法!$A$15:$J$43</definedName>
    <definedName name="TABLE023連結法">[17]連結法!$A$15:$J$386</definedName>
    <definedName name="table4">'[75]Data (4)'!$B$2:$E$1300</definedName>
    <definedName name="TableName">#REF!</definedName>
    <definedName name="tadao">#REF!</definedName>
    <definedName name="Tai_trong">#REF!</definedName>
    <definedName name="Tam">#REF!</definedName>
    <definedName name="TAMTINH">#REF!</definedName>
    <definedName name="target_seting">#REF!</definedName>
    <definedName name="target_seting_3">#REF!</definedName>
    <definedName name="TAXES">#REF!</definedName>
    <definedName name="TaxTV">10%</definedName>
    <definedName name="TaxXL">5%</definedName>
    <definedName name="TBA">#REF!</definedName>
    <definedName name="tbl_ProdInfo" hidden="1">#REF!</definedName>
    <definedName name="TBLTM10209">[18]tm1!$A$17:$J$442</definedName>
    <definedName name="TD">#REF!</definedName>
    <definedName name="tdo">#REF!</definedName>
    <definedName name="tdwby">#REF!</definedName>
    <definedName name="tdwkf">#REF!</definedName>
    <definedName name="Team_1">[41]データマネジメント!$D$4:$D$13</definedName>
    <definedName name="Teamwork">#REF!</definedName>
    <definedName name="technology_list">[24]Data!$A$36:$A$44</definedName>
    <definedName name="temp">#REF!</definedName>
    <definedName name="Temp_Br">#REF!</definedName>
    <definedName name="TEMPBR">#REF!</definedName>
    <definedName name="TENEXPA">#REF!</definedName>
    <definedName name="TENJO">#REF!</definedName>
    <definedName name="TENPA">#REF!</definedName>
    <definedName name="TenPhuong">[60]Data!$G$4:$G$11602</definedName>
    <definedName name="TenQuan">[60]Data!$D$4:$D$723</definedName>
    <definedName name="TenQuocGia">[60]Data!$J$4:$J$5</definedName>
    <definedName name="TenTinh">[60]Data!$B$4:$B$67</definedName>
    <definedName name="tenvung">#REF!</definedName>
    <definedName name="Term">#N/A</definedName>
    <definedName name="test">#REF!</definedName>
    <definedName name="test_3">#REF!</definedName>
    <definedName name="TextRefCopyRangeCount" hidden="1">8</definedName>
    <definedName name="Tgl_akhir_KKWT">#REF!</definedName>
    <definedName name="Tgl_awal_KKWT">#REF!</definedName>
    <definedName name="Th">#REF!</definedName>
    <definedName name="TH_VKHNN">#REF!</definedName>
    <definedName name="tha" hidden="1">{"'Sheet1'!$L$16"}</definedName>
    <definedName name="Thaimonth">#REF!</definedName>
    <definedName name="Thaimonth_3">#REF!</definedName>
    <definedName name="THANH3">#REF!</definedName>
    <definedName name="thanhthao" hidden="1">{#N/A,#N/A,FALSE,"Chi tiÆt"}</definedName>
    <definedName name="ThaoCauCu">#REF!</definedName>
    <definedName name="ÞBM">#REF!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DS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ma">10500</definedName>
    <definedName name="THI">#REF!</definedName>
    <definedName name="THK">'[29]COAT&amp;WRAP-QIOT-#3'!#REF!</definedName>
    <definedName name="Þmong">#REF!</definedName>
    <definedName name="ÞNXoldk">#REF!</definedName>
    <definedName name="Thop">#REF!</definedName>
    <definedName name="THop2">#REF!</definedName>
    <definedName name="Thread_1">[41]データマネジメント!$F$4:$F$13</definedName>
    <definedName name="Þsan">#REF!</definedName>
    <definedName name="THToanBo">#REF!</definedName>
    <definedName name="THtoanbo2">#REF!</definedName>
    <definedName name="thue">6</definedName>
    <definedName name="Tien">#REF!</definedName>
    <definedName name="Tiepdiama">9500</definedName>
    <definedName name="tiikibetu">#REF!</definedName>
    <definedName name="tim_xuat_hien">#REF!</definedName>
    <definedName name="Tipe_Muatan">"$#REF!.$#REF!$#REF!:$#REF!$#REF!"</definedName>
    <definedName name="TITAN">#REF!</definedName>
    <definedName name="Title">#REF!</definedName>
    <definedName name="Title1">#REF!</definedName>
    <definedName name="TK">#REF!</definedName>
    <definedName name="TL">#REF!</definedName>
    <definedName name="Tle">#REF!</definedName>
    <definedName name="tluong">#REF!</definedName>
    <definedName name="TM">#REF!</definedName>
    <definedName name="tmikf">#REF!</definedName>
    <definedName name="TN">#REF!</definedName>
    <definedName name="TN_b_qu_n">#REF!</definedName>
    <definedName name="To_2">'[45]Questionnaire(YLUS)'!#REF!</definedName>
    <definedName name="To_3">#REF!</definedName>
    <definedName name="Toll_Gate">#REF!</definedName>
    <definedName name="ton">#REF!</definedName>
    <definedName name="TonghopHtxH">#REF!</definedName>
    <definedName name="TonghopHtxT">#REF!</definedName>
    <definedName name="TOP">#REF!</definedName>
    <definedName name="total_offshore">'[24]Effort Estimation'!$D$128</definedName>
    <definedName name="total_onshore">'[24]Effort Estimation'!$D$129</definedName>
    <definedName name="TotalReqs">#REF!</definedName>
    <definedName name="TotalTime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DE2">#REF!</definedName>
    <definedName name="TRAM">#REF!</definedName>
    <definedName name="TRANS">#N/A</definedName>
    <definedName name="TRAVL">#REF!</definedName>
    <definedName name="TRISO">#REF!</definedName>
    <definedName name="truck_coke">#REF!</definedName>
    <definedName name="ts">#REF!</definedName>
    <definedName name="tsI">#REF!</definedName>
    <definedName name="tsuby">#REF!</definedName>
    <definedName name="tsukf">#REF!</definedName>
    <definedName name="tsusl">#REF!</definedName>
    <definedName name="TT">#REF!</definedName>
    <definedName name="ttam">#REF!</definedName>
    <definedName name="ttao">#REF!</definedName>
    <definedName name="ttbt">#REF!</definedName>
    <definedName name="tthi">#REF!</definedName>
    <definedName name="tttt">#REF!</definedName>
    <definedName name="tttttttttttt">[3]!tttttttttttt</definedName>
    <definedName name="ttttttttttttt">[3]!ttttttttttttt</definedName>
    <definedName name="tu" hidden="1">#REF!</definedName>
    <definedName name="tututu" hidden="1">#REF!</definedName>
    <definedName name="TUV">#REF!</definedName>
    <definedName name="TuVan">#REF!</definedName>
    <definedName name="TV">#REF!</definedName>
    <definedName name="TVT">[76]TEN!$A$2:$A$71</definedName>
    <definedName name="Twister">#REF!</definedName>
    <definedName name="TWOYRAGAO">#REF!</definedName>
    <definedName name="ty_le">#REF!</definedName>
    <definedName name="ty_le_BTN">#REF!</definedName>
    <definedName name="Ty_le1">#REF!</definedName>
    <definedName name="TYPE">#REF!</definedName>
    <definedName name="Type_1">#REF!</definedName>
    <definedName name="Type_2">#REF!</definedName>
    <definedName name="TYPE_OF_PDR_FORM_USED__Mgr_or_Eee">#REF!</definedName>
    <definedName name="TypeList">#REF!</definedName>
    <definedName name="Typeofworklist">#REF!</definedName>
    <definedName name="Types">#REF!</definedName>
    <definedName name="U_tien">#REF!</definedName>
    <definedName name="UC">#N/A</definedName>
    <definedName name="UNIT">#N/A</definedName>
    <definedName name="usd">15000</definedName>
    <definedName name="ut">#REF!</definedName>
    <definedName name="UT_1">#REF!</definedName>
    <definedName name="UT1_373">#REF!</definedName>
    <definedName name="uuuuuuuuuuuuu">[3]!uuuuuuuuuuuuu</definedName>
    <definedName name="V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03衣浦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Dam">#REF!</definedName>
    <definedName name="VARIINST">#REF!</definedName>
    <definedName name="VARIPURC">#REF!</definedName>
    <definedName name="vat">5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tb">#REF!</definedName>
    <definedName name="VDL">#REF!</definedName>
    <definedName name="VEHICLE_SALES">#REF!</definedName>
    <definedName name="vkcauthang">#REF!</definedName>
    <definedName name="vksan">#REF!</definedName>
    <definedName name="vl">#REF!</definedName>
    <definedName name="Vlcap0.7">#REF!</definedName>
    <definedName name="VLcap1">#REF!</definedName>
    <definedName name="VN">#REF!</definedName>
    <definedName name="VOL">#N/A</definedName>
    <definedName name="vold">#REF!</definedName>
    <definedName name="VT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xuan">#REF!</definedName>
    <definedName name="W">#REF!</definedName>
    <definedName name="web_security">[24]Control!$B$95</definedName>
    <definedName name="WeekDays">#REF!</definedName>
    <definedName name="wefe">#REF!</definedName>
    <definedName name="Weight">[77]NonMgtlv!$L$43:$M$75</definedName>
    <definedName name="weightM">#REF!,#REF!,#REF!,#REF!,#REF!,#REF!,#REF!,#REF!,#REF!</definedName>
    <definedName name="WeightMgt">#REF!,#REF!,#REF!,#REF!,#REF!,#REF!,#REF!,#REF!,#REF!</definedName>
    <definedName name="WeightMO">#REF!</definedName>
    <definedName name="weightO">[77]NonMgtlv!$P$22:$Q$25</definedName>
    <definedName name="wepby">#REF!</definedName>
    <definedName name="wepkf">#REF!</definedName>
    <definedName name="wi">#REF!</definedName>
    <definedName name="wi_3">#REF!</definedName>
    <definedName name="working_days">[42]Cost!#REF!</definedName>
    <definedName name="wrn.chi._.tiÆt." hidden="1">{#N/A,#N/A,FALSE,"Chi tiÆt"}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暦年." hidden="1">{#N/A,#N/A,FALSE,"表紙";#N/A,#N/A,FALSE,"利用上の注意";#N/A,#N/A,FALSE,"目次 (暦年付)"}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hidden="1">{"年販売台数計画",#N/A,FALSE,"販売台数計画";"月販売台数計画",#N/A,FALSE,"販売台数計画"}</definedName>
    <definedName name="ww">[43]元データ!#REF!</definedName>
    <definedName name="wwwwwwww">[3]!wwwwwwww</definedName>
    <definedName name="x">#REF!</definedName>
    <definedName name="XCCT">0.5</definedName>
    <definedName name="xh">#REF!</definedName>
    <definedName name="xl">#REF!</definedName>
    <definedName name="xlc">#REF!</definedName>
    <definedName name="xlk">#REF!</definedName>
    <definedName name="xmcax">#REF!</definedName>
    <definedName name="xmp40">#REF!</definedName>
    <definedName name="xn">#REF!</definedName>
    <definedName name="xoanhapk">#REF!,#REF!</definedName>
    <definedName name="xoanhapl">#REF!,#REF!</definedName>
    <definedName name="xoaxuatk">#REF!</definedName>
    <definedName name="xoaxuatl">#REF!</definedName>
    <definedName name="XSF">'[73]Danh muc NVL'!$A$2:$A$2161</definedName>
    <definedName name="xx">#REF!</definedName>
    <definedName name="ybikf">#REF!</definedName>
    <definedName name="ybisl">#REF!</definedName>
    <definedName name="year">#REF!</definedName>
    <definedName name="YearLast">#REF!</definedName>
    <definedName name="YearNow">[27]Table!$B$10</definedName>
    <definedName name="YearPlan">[72]Tables!$B$14</definedName>
    <definedName name="Yellow2000">#REF!</definedName>
    <definedName name="YesNo">#REF!</definedName>
    <definedName name="YESNO1">#REF!</definedName>
    <definedName name="YESNO2">#REF!</definedName>
    <definedName name="YESNO3">#REF!</definedName>
    <definedName name="YESNO4">#REF!</definedName>
    <definedName name="YR">#REF!</definedName>
    <definedName name="YREND">#REF!</definedName>
    <definedName name="YTD">'[43]Company Results'!$Y$8:$Y$1557</definedName>
    <definedName name="yy">#REF!</definedName>
    <definedName name="yyyyyyyyyyy">[3]!yyyyyyyyyyy</definedName>
    <definedName name="Zip">#REF!</definedName>
    <definedName name="ZYX">#REF!</definedName>
    <definedName name="ZZZ">#REF!</definedName>
    <definedName name="ああ" hidden="1">{#N/A,#N/A,FALSE,"表紙";#N/A,#N/A,FALSE,"利用上の注意";#N/A,#N/A,FALSE,"目次 (暦年付)"}</definedName>
    <definedName name="あああ" hidden="1">{"年販売台数計画",#N/A,FALSE,"販売台数計画";"月販売台数計画",#N/A,FALSE,"販売台数計画"}</definedName>
    <definedName name="ああああ" hidden="1">[37]ﾍﾟｰｼﾞ割り!#REF!</definedName>
    <definedName name="あああああああああああああああああ" hidden="1">[37]ﾍﾟｰｼﾞ割り!#REF!</definedName>
    <definedName name="ああああああああああああああああああ" hidden="1">#REF!</definedName>
    <definedName name="アーク材">#REF!</definedName>
    <definedName name="あほ" hidden="1">#REF!</definedName>
    <definedName name="いあいあい" hidden="1">[37]ﾍﾟｰｼﾞ割り!#REF!</definedName>
    <definedName name="う１７２">#REF!</definedName>
    <definedName name="え" hidden="1">[37]ﾍﾟｰｼﾞ割り!#REF!</definedName>
    <definedName name="ええ">[43]元データ!#REF!</definedName>
    <definedName name="ガイドA011" localSheetId="2">[30]!ガイドA011</definedName>
    <definedName name="ガイドA011" localSheetId="5">[30]!ガイドA011</definedName>
    <definedName name="ガイドA011" localSheetId="1">[30]!ガイドA011</definedName>
    <definedName name="ガイドA011" localSheetId="6">[30]!ガイドA011</definedName>
    <definedName name="ガイドA011">[30]!ガイドA011</definedName>
    <definedName name="ガイドA111" localSheetId="2">[30]!ガイドA111</definedName>
    <definedName name="ガイドA111" localSheetId="5">[30]!ガイドA111</definedName>
    <definedName name="ガイドA111" localSheetId="1">[30]!ガイドA111</definedName>
    <definedName name="ガイドA111" localSheetId="6">[30]!ガイドA111</definedName>
    <definedName name="ガイドA111">[30]!ガイドA111</definedName>
    <definedName name="ガイドA121" localSheetId="2">[30]!ガイドA121</definedName>
    <definedName name="ガイドA121" localSheetId="5">[30]!ガイドA121</definedName>
    <definedName name="ガイドA121" localSheetId="1">[30]!ガイドA121</definedName>
    <definedName name="ガイドA121" localSheetId="6">[30]!ガイドA121</definedName>
    <definedName name="ガイドA121">[30]!ガイドA121</definedName>
    <definedName name="ガイドA131" localSheetId="2">[30]!ガイドA131</definedName>
    <definedName name="ガイドA131" localSheetId="5">[30]!ガイドA131</definedName>
    <definedName name="ガイドA131" localSheetId="1">[30]!ガイドA131</definedName>
    <definedName name="ガイドA131" localSheetId="6">[30]!ガイドA131</definedName>
    <definedName name="ガイドA131">[30]!ガイドA131</definedName>
    <definedName name="ガイドA132" localSheetId="2">[30]!ガイドA132</definedName>
    <definedName name="ガイドA132" localSheetId="5">[30]!ガイドA132</definedName>
    <definedName name="ガイドA132" localSheetId="1">[30]!ガイドA132</definedName>
    <definedName name="ガイドA132" localSheetId="6">[30]!ガイドA132</definedName>
    <definedName name="ガイドA132">[30]!ガイドA132</definedName>
    <definedName name="ガイドB011" localSheetId="2">[30]!ガイドB011</definedName>
    <definedName name="ガイドB011" localSheetId="5">[30]!ガイドB011</definedName>
    <definedName name="ガイドB011" localSheetId="1">[30]!ガイドB011</definedName>
    <definedName name="ガイドB011" localSheetId="6">[30]!ガイドB011</definedName>
    <definedName name="ガイドB011">[30]!ガイドB011</definedName>
    <definedName name="ガイドB021" localSheetId="2">[30]!ガイドB021</definedName>
    <definedName name="ガイドB021" localSheetId="5">[30]!ガイドB021</definedName>
    <definedName name="ガイドB021" localSheetId="1">[30]!ガイドB021</definedName>
    <definedName name="ガイドB021" localSheetId="6">[30]!ガイドB021</definedName>
    <definedName name="ガイドB021">[30]!ガイドB021</definedName>
    <definedName name="ガイドB111" localSheetId="2">[30]!ガイドB111</definedName>
    <definedName name="ガイドB111" localSheetId="5">[30]!ガイドB111</definedName>
    <definedName name="ガイドB111" localSheetId="1">[30]!ガイドB111</definedName>
    <definedName name="ガイドB111" localSheetId="6">[30]!ガイドB111</definedName>
    <definedName name="ガイドB111">[30]!ガイドB111</definedName>
    <definedName name="ガイドB121" localSheetId="2">[30]!ガイドB121</definedName>
    <definedName name="ガイドB121" localSheetId="5">[30]!ガイドB121</definedName>
    <definedName name="ガイドB121" localSheetId="1">[30]!ガイドB121</definedName>
    <definedName name="ガイドB121" localSheetId="6">[30]!ガイドB121</definedName>
    <definedName name="ガイドB121">[30]!ガイドB121</definedName>
    <definedName name="ガイドB211" localSheetId="2">[30]!ガイドB211</definedName>
    <definedName name="ガイドB211" localSheetId="5">[30]!ガイドB211</definedName>
    <definedName name="ガイドB211" localSheetId="1">[30]!ガイドB211</definedName>
    <definedName name="ガイドB211" localSheetId="6">[30]!ガイドB211</definedName>
    <definedName name="ガイドB211">[30]!ガイドB211</definedName>
    <definedName name="ガイドB212" localSheetId="2">[30]!ガイドB212</definedName>
    <definedName name="ガイドB212" localSheetId="5">[30]!ガイドB212</definedName>
    <definedName name="ガイドB212" localSheetId="1">[30]!ガイドB212</definedName>
    <definedName name="ガイドB212" localSheetId="6">[30]!ガイドB212</definedName>
    <definedName name="ガイドB212">[30]!ガイドB212</definedName>
    <definedName name="ガイドB311" localSheetId="2">[30]!ガイドB311</definedName>
    <definedName name="ガイドB311" localSheetId="5">[30]!ガイドB311</definedName>
    <definedName name="ガイドB311" localSheetId="1">[30]!ガイドB311</definedName>
    <definedName name="ガイドB311" localSheetId="6">[30]!ガイドB311</definedName>
    <definedName name="ガイドB311">[30]!ガイドB311</definedName>
    <definedName name="ガイドB321" localSheetId="2">[30]!ガイドB321</definedName>
    <definedName name="ガイドB321" localSheetId="5">[30]!ガイドB321</definedName>
    <definedName name="ガイドB321" localSheetId="1">[30]!ガイドB321</definedName>
    <definedName name="ガイドB321" localSheetId="6">[30]!ガイドB321</definedName>
    <definedName name="ガイドB321">[30]!ガイドB321</definedName>
    <definedName name="ガイドB331" localSheetId="2">[30]!ガイドB331</definedName>
    <definedName name="ガイドB331" localSheetId="5">[30]!ガイドB331</definedName>
    <definedName name="ガイドB331" localSheetId="1">[30]!ガイドB331</definedName>
    <definedName name="ガイドB331" localSheetId="6">[30]!ガイドB331</definedName>
    <definedName name="ガイドB331">[30]!ガイドB331</definedName>
    <definedName name="ガイドB332" localSheetId="2">[30]!ガイドB332</definedName>
    <definedName name="ガイドB332" localSheetId="5">[30]!ガイドB332</definedName>
    <definedName name="ガイドB332" localSheetId="1">[30]!ガイドB332</definedName>
    <definedName name="ガイドB332" localSheetId="6">[30]!ガイドB332</definedName>
    <definedName name="ガイドB332">[30]!ガイドB332</definedName>
    <definedName name="ガイドB411" localSheetId="2">[30]!ガイドB411</definedName>
    <definedName name="ガイドB411" localSheetId="5">[30]!ガイドB411</definedName>
    <definedName name="ガイドB411" localSheetId="1">[30]!ガイドB411</definedName>
    <definedName name="ガイドB411" localSheetId="6">[30]!ガイドB411</definedName>
    <definedName name="ガイドB411">[30]!ガイドB411</definedName>
    <definedName name="ガイドB421" localSheetId="2">[30]!ガイドB421</definedName>
    <definedName name="ガイドB421" localSheetId="5">[30]!ガイドB421</definedName>
    <definedName name="ガイドB421" localSheetId="1">[30]!ガイドB421</definedName>
    <definedName name="ガイドB421" localSheetId="6">[30]!ガイドB421</definedName>
    <definedName name="ガイドB421">[30]!ガイドB421</definedName>
    <definedName name="ガイドB422" localSheetId="2">[30]!ガイドB422</definedName>
    <definedName name="ガイドB422" localSheetId="5">[30]!ガイドB422</definedName>
    <definedName name="ガイドB422" localSheetId="1">[30]!ガイドB422</definedName>
    <definedName name="ガイドB422" localSheetId="6">[30]!ガイドB422</definedName>
    <definedName name="ガイドB422">[30]!ガイドB422</definedName>
    <definedName name="ガイドB511" localSheetId="2">[30]!ガイドB511</definedName>
    <definedName name="ガイドB511" localSheetId="5">[30]!ガイドB511</definedName>
    <definedName name="ガイドB511" localSheetId="1">[30]!ガイドB511</definedName>
    <definedName name="ガイドB511" localSheetId="6">[30]!ガイドB511</definedName>
    <definedName name="ガイドB511">[30]!ガイドB511</definedName>
    <definedName name="ガイドB512" localSheetId="2">[30]!ガイドB512</definedName>
    <definedName name="ガイドB512" localSheetId="5">[30]!ガイドB512</definedName>
    <definedName name="ガイドB512" localSheetId="1">[30]!ガイドB512</definedName>
    <definedName name="ガイドB512" localSheetId="6">[30]!ガイドB512</definedName>
    <definedName name="ガイドB512">[30]!ガイドB512</definedName>
    <definedName name="ガイドB513" localSheetId="2">[30]!ガイドB513</definedName>
    <definedName name="ガイドB513" localSheetId="5">[30]!ガイドB513</definedName>
    <definedName name="ガイドB513" localSheetId="1">[30]!ガイドB513</definedName>
    <definedName name="ガイドB513" localSheetId="6">[30]!ガイドB513</definedName>
    <definedName name="ガイドB513">[30]!ガイドB513</definedName>
    <definedName name="ガイドB514" localSheetId="2">[30]!ガイドB514</definedName>
    <definedName name="ガイドB514" localSheetId="5">[30]!ガイドB514</definedName>
    <definedName name="ガイドB514" localSheetId="1">[30]!ガイドB514</definedName>
    <definedName name="ガイドB514" localSheetId="6">[30]!ガイドB514</definedName>
    <definedName name="ガイドB514">[30]!ガイドB514</definedName>
    <definedName name="ガイドB611" localSheetId="2">[30]!ガイドB611</definedName>
    <definedName name="ガイドB611" localSheetId="5">[30]!ガイドB611</definedName>
    <definedName name="ガイドB611" localSheetId="1">[30]!ガイドB611</definedName>
    <definedName name="ガイドB611" localSheetId="6">[30]!ガイドB611</definedName>
    <definedName name="ガイドB611">[30]!ガイドB611</definedName>
    <definedName name="ガイドB621" localSheetId="2">[30]!ガイドB621</definedName>
    <definedName name="ガイドB621" localSheetId="5">[30]!ガイドB621</definedName>
    <definedName name="ガイドB621" localSheetId="1">[30]!ガイドB621</definedName>
    <definedName name="ガイドB621" localSheetId="6">[30]!ガイドB621</definedName>
    <definedName name="ガイドB621">[30]!ガイドB621</definedName>
    <definedName name="ガイドB711" localSheetId="2">[30]!ガイドB711</definedName>
    <definedName name="ガイドB711" localSheetId="5">[30]!ガイドB711</definedName>
    <definedName name="ガイドB711" localSheetId="1">[30]!ガイドB711</definedName>
    <definedName name="ガイドB711" localSheetId="6">[30]!ガイドB711</definedName>
    <definedName name="ガイドB711">[30]!ガイドB711</definedName>
    <definedName name="ガイドB721" localSheetId="2">[30]!ガイドB721</definedName>
    <definedName name="ガイドB721" localSheetId="5">[30]!ガイドB721</definedName>
    <definedName name="ガイドB721" localSheetId="1">[30]!ガイドB721</definedName>
    <definedName name="ガイドB721" localSheetId="6">[30]!ガイドB721</definedName>
    <definedName name="ガイドB721">[30]!ガイドB721</definedName>
    <definedName name="ガイドB731" localSheetId="2">[30]!ガイドB731</definedName>
    <definedName name="ガイドB731" localSheetId="5">[30]!ガイドB731</definedName>
    <definedName name="ガイドB731" localSheetId="1">[30]!ガイドB731</definedName>
    <definedName name="ガイドB731" localSheetId="6">[30]!ガイドB731</definedName>
    <definedName name="ガイドB731">[30]!ガイドB731</definedName>
    <definedName name="かかかｋ" hidden="1">[37]ﾍﾟｰｼﾞ割り!#REF!</definedName>
    <definedName name="キャンセル">[3]!キャンセル</definedName>
    <definedName name="きりはた" hidden="1">#REF!</definedName>
    <definedName name="く６">#REF!</definedName>
    <definedName name="コメント">#REF!</definedName>
    <definedName name="コメント２">#REF!</definedName>
    <definedName name="さ" hidden="1">[37]ﾍﾟｰｼﾞ割り!#REF!</definedName>
    <definedName name="サブメニュー">#REF!</definedName>
    <definedName name="サンプルA111" localSheetId="2">[30]!サンプルA111</definedName>
    <definedName name="サンプルA111" localSheetId="5">[30]!サンプルA111</definedName>
    <definedName name="サンプルA111" localSheetId="1">[30]!サンプルA111</definedName>
    <definedName name="サンプルA111" localSheetId="6">[30]!サンプルA111</definedName>
    <definedName name="サンプルA111">[30]!サンプルA111</definedName>
    <definedName name="サンプルA121" localSheetId="2">[30]!サンプルA121</definedName>
    <definedName name="サンプルA121" localSheetId="5">[30]!サンプルA121</definedName>
    <definedName name="サンプルA121" localSheetId="1">[30]!サンプルA121</definedName>
    <definedName name="サンプルA121" localSheetId="6">[30]!サンプルA121</definedName>
    <definedName name="サンプルA121">[30]!サンプルA121</definedName>
    <definedName name="サンプルA131" localSheetId="2">[30]!サンプルA131</definedName>
    <definedName name="サンプルA131" localSheetId="5">[30]!サンプルA131</definedName>
    <definedName name="サンプルA131" localSheetId="1">[30]!サンプルA131</definedName>
    <definedName name="サンプルA131" localSheetId="6">[30]!サンプルA131</definedName>
    <definedName name="サンプルA131">[30]!サンプルA131</definedName>
    <definedName name="サンプルA132" localSheetId="2">[30]!サンプルA132</definedName>
    <definedName name="サンプルA132" localSheetId="5">[30]!サンプルA132</definedName>
    <definedName name="サンプルA132" localSheetId="1">[30]!サンプルA132</definedName>
    <definedName name="サンプルA132" localSheetId="6">[30]!サンプルA132</definedName>
    <definedName name="サンプルA132">[30]!サンプルA132</definedName>
    <definedName name="サンプルB111" localSheetId="2">[30]!サンプルB111</definedName>
    <definedName name="サンプルB111" localSheetId="5">[30]!サンプルB111</definedName>
    <definedName name="サンプルB111" localSheetId="1">[30]!サンプルB111</definedName>
    <definedName name="サンプルB111" localSheetId="6">[30]!サンプルB111</definedName>
    <definedName name="サンプルB111">[30]!サンプルB111</definedName>
    <definedName name="サンプルB121" localSheetId="2">[30]!サンプルB121</definedName>
    <definedName name="サンプルB121" localSheetId="5">[30]!サンプルB121</definedName>
    <definedName name="サンプルB121" localSheetId="1">[30]!サンプルB121</definedName>
    <definedName name="サンプルB121" localSheetId="6">[30]!サンプルB121</definedName>
    <definedName name="サンプルB121">[30]!サンプルB121</definedName>
    <definedName name="サンプルB211" localSheetId="2">[30]!サンプルB211</definedName>
    <definedName name="サンプルB211" localSheetId="5">[30]!サンプルB211</definedName>
    <definedName name="サンプルB211" localSheetId="1">[30]!サンプルB211</definedName>
    <definedName name="サンプルB211" localSheetId="6">[30]!サンプルB211</definedName>
    <definedName name="サンプルB211">[30]!サンプルB211</definedName>
    <definedName name="サンプルB212" localSheetId="2">[30]!サンプルB212</definedName>
    <definedName name="サンプルB212" localSheetId="5">[30]!サンプルB212</definedName>
    <definedName name="サンプルB212" localSheetId="1">[30]!サンプルB212</definedName>
    <definedName name="サンプルB212" localSheetId="6">[30]!サンプルB212</definedName>
    <definedName name="サンプルB212">[30]!サンプルB212</definedName>
    <definedName name="サンプルB311" localSheetId="2">[30]!サンプルB311</definedName>
    <definedName name="サンプルB311" localSheetId="5">[30]!サンプルB311</definedName>
    <definedName name="サンプルB311" localSheetId="1">[30]!サンプルB311</definedName>
    <definedName name="サンプルB311" localSheetId="6">[30]!サンプルB311</definedName>
    <definedName name="サンプルB311">[30]!サンプルB311</definedName>
    <definedName name="サンプルB321" localSheetId="2">[30]!サンプルB321</definedName>
    <definedName name="サンプルB321" localSheetId="5">[30]!サンプルB321</definedName>
    <definedName name="サンプルB321" localSheetId="1">[30]!サンプルB321</definedName>
    <definedName name="サンプルB321" localSheetId="6">[30]!サンプルB321</definedName>
    <definedName name="サンプルB321">[30]!サンプルB321</definedName>
    <definedName name="サンプルB331" localSheetId="2">[30]!サンプルB331</definedName>
    <definedName name="サンプルB331" localSheetId="5">[30]!サンプルB331</definedName>
    <definedName name="サンプルB331" localSheetId="1">[30]!サンプルB331</definedName>
    <definedName name="サンプルB331" localSheetId="6">[30]!サンプルB331</definedName>
    <definedName name="サンプルB331">[30]!サンプルB331</definedName>
    <definedName name="サンプルB411" localSheetId="2">[30]!サンプルB411</definedName>
    <definedName name="サンプルB411" localSheetId="5">[30]!サンプルB411</definedName>
    <definedName name="サンプルB411" localSheetId="1">[30]!サンプルB411</definedName>
    <definedName name="サンプルB411" localSheetId="6">[30]!サンプルB411</definedName>
    <definedName name="サンプルB411">[30]!サンプルB411</definedName>
    <definedName name="サンプルB421" localSheetId="2">[30]!サンプルB421</definedName>
    <definedName name="サンプルB421" localSheetId="5">[30]!サンプルB421</definedName>
    <definedName name="サンプルB421" localSheetId="1">[30]!サンプルB421</definedName>
    <definedName name="サンプルB421" localSheetId="6">[30]!サンプルB421</definedName>
    <definedName name="サンプルB421">[30]!サンプルB421</definedName>
    <definedName name="サンプルB422" localSheetId="2">[30]!サンプルB422</definedName>
    <definedName name="サンプルB422" localSheetId="5">[30]!サンプルB422</definedName>
    <definedName name="サンプルB422" localSheetId="1">[30]!サンプルB422</definedName>
    <definedName name="サンプルB422" localSheetId="6">[30]!サンプルB422</definedName>
    <definedName name="サンプルB422">[30]!サンプルB422</definedName>
    <definedName name="サンプルB511" localSheetId="2">[30]!サンプルB511</definedName>
    <definedName name="サンプルB511" localSheetId="5">[30]!サンプルB511</definedName>
    <definedName name="サンプルB511" localSheetId="1">[30]!サンプルB511</definedName>
    <definedName name="サンプルB511" localSheetId="6">[30]!サンプルB511</definedName>
    <definedName name="サンプルB511">[30]!サンプルB511</definedName>
    <definedName name="サンプルB512" localSheetId="2">[30]!サンプルB512</definedName>
    <definedName name="サンプルB512" localSheetId="5">[30]!サンプルB512</definedName>
    <definedName name="サンプルB512" localSheetId="1">[30]!サンプルB512</definedName>
    <definedName name="サンプルB512" localSheetId="6">[30]!サンプルB512</definedName>
    <definedName name="サンプルB512">[30]!サンプルB512</definedName>
    <definedName name="サンプルB513" localSheetId="2">[30]!サンプルB513</definedName>
    <definedName name="サンプルB513" localSheetId="5">[30]!サンプルB513</definedName>
    <definedName name="サンプルB513" localSheetId="1">[30]!サンプルB513</definedName>
    <definedName name="サンプルB513" localSheetId="6">[30]!サンプルB513</definedName>
    <definedName name="サンプルB513">[30]!サンプルB513</definedName>
    <definedName name="サンプルB514" localSheetId="2">[30]!サンプルB514</definedName>
    <definedName name="サンプルB514" localSheetId="5">[30]!サンプルB514</definedName>
    <definedName name="サンプルB514" localSheetId="1">[30]!サンプルB514</definedName>
    <definedName name="サンプルB514" localSheetId="6">[30]!サンプルB514</definedName>
    <definedName name="サンプルB514">[30]!サンプルB514</definedName>
    <definedName name="サンプルB611" localSheetId="2">[30]!サンプルB611</definedName>
    <definedName name="サンプルB611" localSheetId="5">[30]!サンプルB611</definedName>
    <definedName name="サンプルB611" localSheetId="1">[30]!サンプルB611</definedName>
    <definedName name="サンプルB611" localSheetId="6">[30]!サンプルB611</definedName>
    <definedName name="サンプルB611">[30]!サンプルB611</definedName>
    <definedName name="サンプルB621" localSheetId="2">[30]!サンプルB621</definedName>
    <definedName name="サンプルB621" localSheetId="5">[30]!サンプルB621</definedName>
    <definedName name="サンプルB621" localSheetId="1">[30]!サンプルB621</definedName>
    <definedName name="サンプルB621" localSheetId="6">[30]!サンプルB621</definedName>
    <definedName name="サンプルB621">[30]!サンプルB621</definedName>
    <definedName name="サンプルB711" localSheetId="2">[30]!サンプルB711</definedName>
    <definedName name="サンプルB711" localSheetId="5">[30]!サンプルB711</definedName>
    <definedName name="サンプルB711" localSheetId="1">[30]!サンプルB711</definedName>
    <definedName name="サンプルB711" localSheetId="6">[30]!サンプルB711</definedName>
    <definedName name="サンプルB711">[30]!サンプルB711</definedName>
    <definedName name="サンプルB731" localSheetId="2">[30]!サンプルB731</definedName>
    <definedName name="サンプルB731" localSheetId="5">[30]!サンプルB731</definedName>
    <definedName name="サンプルB731" localSheetId="1">[30]!サンプルB731</definedName>
    <definedName name="サンプルB731" localSheetId="6">[30]!サンプルB731</definedName>
    <definedName name="サンプルB731">[30]!サンプルB731</definedName>
    <definedName name="シｰトA011" localSheetId="2">[30]!シｰトA011</definedName>
    <definedName name="シｰトA011" localSheetId="5">[30]!シｰトA011</definedName>
    <definedName name="シｰトA011" localSheetId="1">[30]!シｰトA011</definedName>
    <definedName name="シｰトA011" localSheetId="6">[30]!シｰトA011</definedName>
    <definedName name="シｰトA011">[30]!シｰトA011</definedName>
    <definedName name="シｰトA111" localSheetId="2">[30]!シｰトA111</definedName>
    <definedName name="シｰトA111" localSheetId="5">[30]!シｰトA111</definedName>
    <definedName name="シｰトA111" localSheetId="1">[30]!シｰトA111</definedName>
    <definedName name="シｰトA111" localSheetId="6">[30]!シｰトA111</definedName>
    <definedName name="シｰトA111">[30]!シｰトA111</definedName>
    <definedName name="シｰトA121" localSheetId="2">[30]!シｰトA121</definedName>
    <definedName name="シｰトA121" localSheetId="5">[30]!シｰトA121</definedName>
    <definedName name="シｰトA121" localSheetId="1">[30]!シｰトA121</definedName>
    <definedName name="シｰトA121" localSheetId="6">[30]!シｰトA121</definedName>
    <definedName name="シｰトA121">[30]!シｰトA121</definedName>
    <definedName name="シｰトA131" localSheetId="2">[30]!シｰトA131</definedName>
    <definedName name="シｰトA131" localSheetId="5">[30]!シｰトA131</definedName>
    <definedName name="シｰトA131" localSheetId="1">[30]!シｰトA131</definedName>
    <definedName name="シｰトA131" localSheetId="6">[30]!シｰトA131</definedName>
    <definedName name="シｰトA131">[30]!シｰトA131</definedName>
    <definedName name="シｰトA132" localSheetId="2">[30]!シｰトA132</definedName>
    <definedName name="シｰトA132" localSheetId="5">[30]!シｰトA132</definedName>
    <definedName name="シｰトA132" localSheetId="1">[30]!シｰトA132</definedName>
    <definedName name="シｰトA132" localSheetId="6">[30]!シｰトA132</definedName>
    <definedName name="シｰトA132">[30]!シｰトA132</definedName>
    <definedName name="シｰトB011" localSheetId="2">[30]!シｰトB011</definedName>
    <definedName name="シｰトB011" localSheetId="5">[30]!シｰトB011</definedName>
    <definedName name="シｰトB011" localSheetId="1">[30]!シｰトB011</definedName>
    <definedName name="シｰトB011" localSheetId="6">[30]!シｰトB011</definedName>
    <definedName name="シｰトB011">[30]!シｰトB011</definedName>
    <definedName name="シｰトB021" localSheetId="2">[30]!シｰトB021</definedName>
    <definedName name="シｰトB021" localSheetId="5">[30]!シｰトB021</definedName>
    <definedName name="シｰトB021" localSheetId="1">[30]!シｰトB021</definedName>
    <definedName name="シｰトB021" localSheetId="6">[30]!シｰトB021</definedName>
    <definedName name="シｰトB021">[30]!シｰトB021</definedName>
    <definedName name="シｰトB111" localSheetId="2">[30]!シｰトB111</definedName>
    <definedName name="シｰトB111" localSheetId="5">[30]!シｰトB111</definedName>
    <definedName name="シｰトB111" localSheetId="1">[30]!シｰトB111</definedName>
    <definedName name="シｰトB111" localSheetId="6">[30]!シｰトB111</definedName>
    <definedName name="シｰトB111">[30]!シｰトB111</definedName>
    <definedName name="シｰトB121" localSheetId="2">[30]!シｰトB121</definedName>
    <definedName name="シｰトB121" localSheetId="5">[30]!シｰトB121</definedName>
    <definedName name="シｰトB121" localSheetId="1">[30]!シｰトB121</definedName>
    <definedName name="シｰトB121" localSheetId="6">[30]!シｰトB121</definedName>
    <definedName name="シｰトB121">[30]!シｰトB121</definedName>
    <definedName name="シｰトB211" localSheetId="2">[30]!シｰトB211</definedName>
    <definedName name="シｰトB211" localSheetId="5">[30]!シｰトB211</definedName>
    <definedName name="シｰトB211" localSheetId="1">[30]!シｰトB211</definedName>
    <definedName name="シｰトB211" localSheetId="6">[30]!シｰトB211</definedName>
    <definedName name="シｰトB211">[30]!シｰトB211</definedName>
    <definedName name="シｰトB212" localSheetId="2">[30]!シｰトB212</definedName>
    <definedName name="シｰトB212" localSheetId="5">[30]!シｰトB212</definedName>
    <definedName name="シｰトB212" localSheetId="1">[30]!シｰトB212</definedName>
    <definedName name="シｰトB212" localSheetId="6">[30]!シｰトB212</definedName>
    <definedName name="シｰトB212">[30]!シｰトB212</definedName>
    <definedName name="シｰトB311" localSheetId="2">[30]!シｰトB311</definedName>
    <definedName name="シｰトB311" localSheetId="5">[30]!シｰトB311</definedName>
    <definedName name="シｰトB311" localSheetId="1">[30]!シｰトB311</definedName>
    <definedName name="シｰトB311" localSheetId="6">[30]!シｰトB311</definedName>
    <definedName name="シｰトB311">[30]!シｰトB311</definedName>
    <definedName name="シｰトB321" localSheetId="2">[30]!シｰトB321</definedName>
    <definedName name="シｰトB321" localSheetId="5">[30]!シｰトB321</definedName>
    <definedName name="シｰトB321" localSheetId="1">[30]!シｰトB321</definedName>
    <definedName name="シｰトB321" localSheetId="6">[30]!シｰトB321</definedName>
    <definedName name="シｰトB321">[30]!シｰトB321</definedName>
    <definedName name="シｰトB331" localSheetId="2">[30]!シｰトB331</definedName>
    <definedName name="シｰトB331" localSheetId="5">[30]!シｰトB331</definedName>
    <definedName name="シｰトB331" localSheetId="1">[30]!シｰトB331</definedName>
    <definedName name="シｰトB331" localSheetId="6">[30]!シｰトB331</definedName>
    <definedName name="シｰトB331">[30]!シｰトB331</definedName>
    <definedName name="シｰトB411" localSheetId="2">[30]!シｰトB411</definedName>
    <definedName name="シｰトB411" localSheetId="5">[30]!シｰトB411</definedName>
    <definedName name="シｰトB411" localSheetId="1">[30]!シｰトB411</definedName>
    <definedName name="シｰトB411" localSheetId="6">[30]!シｰトB411</definedName>
    <definedName name="シｰトB411">[30]!シｰトB411</definedName>
    <definedName name="シｰトB421" localSheetId="2">[30]!シｰトB421</definedName>
    <definedName name="シｰトB421" localSheetId="5">[30]!シｰトB421</definedName>
    <definedName name="シｰトB421" localSheetId="1">[30]!シｰトB421</definedName>
    <definedName name="シｰトB421" localSheetId="6">[30]!シｰトB421</definedName>
    <definedName name="シｰトB421">[30]!シｰトB421</definedName>
    <definedName name="シｰトB422" localSheetId="2">[30]!シｰトB422</definedName>
    <definedName name="シｰトB422" localSheetId="5">[30]!シｰトB422</definedName>
    <definedName name="シｰトB422" localSheetId="1">[30]!シｰトB422</definedName>
    <definedName name="シｰトB422" localSheetId="6">[30]!シｰトB422</definedName>
    <definedName name="シｰトB422">[30]!シｰトB422</definedName>
    <definedName name="シｰトB511" localSheetId="2">[30]!シｰトB511</definedName>
    <definedName name="シｰトB511" localSheetId="5">[30]!シｰトB511</definedName>
    <definedName name="シｰトB511" localSheetId="1">[30]!シｰトB511</definedName>
    <definedName name="シｰトB511" localSheetId="6">[30]!シｰトB511</definedName>
    <definedName name="シｰトB511">[30]!シｰトB511</definedName>
    <definedName name="シｰトB512" localSheetId="2">[30]!シｰトB512</definedName>
    <definedName name="シｰトB512" localSheetId="5">[30]!シｰトB512</definedName>
    <definedName name="シｰトB512" localSheetId="1">[30]!シｰトB512</definedName>
    <definedName name="シｰトB512" localSheetId="6">[30]!シｰトB512</definedName>
    <definedName name="シｰトB512">[30]!シｰトB512</definedName>
    <definedName name="シｰトB513" localSheetId="2">[30]!シｰトB513</definedName>
    <definedName name="シｰトB513" localSheetId="5">[30]!シｰトB513</definedName>
    <definedName name="シｰトB513" localSheetId="1">[30]!シｰトB513</definedName>
    <definedName name="シｰトB513" localSheetId="6">[30]!シｰトB513</definedName>
    <definedName name="シｰトB513">[30]!シｰトB513</definedName>
    <definedName name="シｰトB514" localSheetId="2">[30]!シｰトB514</definedName>
    <definedName name="シｰトB514" localSheetId="5">[30]!シｰトB514</definedName>
    <definedName name="シｰトB514" localSheetId="1">[30]!シｰトB514</definedName>
    <definedName name="シｰトB514" localSheetId="6">[30]!シｰトB514</definedName>
    <definedName name="シｰトB514">[30]!シｰトB514</definedName>
    <definedName name="シｰトB611" localSheetId="2">[30]!シｰトB611</definedName>
    <definedName name="シｰトB611" localSheetId="5">[30]!シｰトB611</definedName>
    <definedName name="シｰトB611" localSheetId="1">[30]!シｰトB611</definedName>
    <definedName name="シｰトB611" localSheetId="6">[30]!シｰトB611</definedName>
    <definedName name="シｰトB611">[30]!シｰトB611</definedName>
    <definedName name="シｰトB621" localSheetId="2">[30]!シｰトB621</definedName>
    <definedName name="シｰトB621" localSheetId="5">[30]!シｰトB621</definedName>
    <definedName name="シｰトB621" localSheetId="1">[30]!シｰトB621</definedName>
    <definedName name="シｰトB621" localSheetId="6">[30]!シｰトB621</definedName>
    <definedName name="シｰトB621">[30]!シｰトB621</definedName>
    <definedName name="シｰトB711" localSheetId="2">[30]!シｰトB711</definedName>
    <definedName name="シｰトB711" localSheetId="5">[30]!シｰトB711</definedName>
    <definedName name="シｰトB711" localSheetId="1">[30]!シｰトB711</definedName>
    <definedName name="シｰトB711" localSheetId="6">[30]!シｰトB711</definedName>
    <definedName name="シｰトB711">[30]!シｰトB711</definedName>
    <definedName name="シｰトB731" localSheetId="2">[30]!シｰトB731</definedName>
    <definedName name="シｰトB731" localSheetId="5">[30]!シｰトB731</definedName>
    <definedName name="シｰトB731" localSheetId="1">[30]!シｰトB731</definedName>
    <definedName name="シｰトB731" localSheetId="6">[30]!シｰトB731</definedName>
    <definedName name="シｰトB731">[30]!シｰトB731</definedName>
    <definedName name="シｰト詳細1" localSheetId="2">[30]!シｰト詳細1</definedName>
    <definedName name="シｰト詳細1" localSheetId="5">[30]!シｰト詳細1</definedName>
    <definedName name="シｰト詳細1" localSheetId="1">[30]!シｰト詳細1</definedName>
    <definedName name="シｰト詳細1" localSheetId="6">[30]!シｰト詳細1</definedName>
    <definedName name="シｰト詳細1">[30]!シｰト詳細1</definedName>
    <definedName name="シｰト詳細2" localSheetId="2">[30]!シｰト詳細2</definedName>
    <definedName name="シｰト詳細2" localSheetId="5">[30]!シｰト詳細2</definedName>
    <definedName name="シｰト詳細2" localSheetId="1">[30]!シｰト詳細2</definedName>
    <definedName name="シｰト詳細2" localSheetId="6">[30]!シｰト詳細2</definedName>
    <definedName name="シｰト詳細2">[30]!シｰト詳細2</definedName>
    <definedName name="ソートする">[3]!ソートする</definedName>
    <definedName name="その他特利">#REF!</definedName>
    <definedName name="その他特損">#REF!</definedName>
    <definedName name="その他経常対策">#REF!</definedName>
    <definedName name="その他経常対策２">#REF!</definedName>
    <definedName name="ﾀﾞｳﾝﾛｰﾄﾞ" hidden="1">{"'Sheet1'!$B$3:$H$74"}</definedName>
    <definedName name="ダブリ" hidden="1">{"年販売台数計画",#N/A,FALSE,"販売台数計画";"月販売台数計画",#N/A,FALSE,"販売台数計画"}</definedName>
    <definedName name="デｰタの消去">[3]!デｰタの消去</definedName>
    <definedName name="ﾃﾞｰﾀ転送DB1">[78]TEMP!$1:$1048576</definedName>
    <definedName name="テスト">#REF!</definedName>
    <definedName name="ふぃ１">[44]Seg_PL!$EU:$EU</definedName>
    <definedName name="メインメニュー">#REF!</definedName>
    <definedName name="เร__ม">#REF!</definedName>
    <definedName name="เร__ม_3">#REF!</definedName>
    <definedName name="ข__นตอนการทำงาน">#REF!</definedName>
    <definedName name="ข__นตอนการทำงาน_3">#REF!</definedName>
    <definedName name="ส__นส_ด">#REF!</definedName>
    <definedName name="ส__นส_ด_3">#REF!</definedName>
    <definedName name="事業税率">#REF!</definedName>
    <definedName name="事業税過年度">#REF!</definedName>
    <definedName name="仕組配当">#REF!</definedName>
    <definedName name="仕組配当２">#REF!</definedName>
    <definedName name="会社">[79]元データR6円貨!$G$8:$DB$8</definedName>
    <definedName name="会社名リスト">#REF!</definedName>
    <definedName name="作成④">#REF!</definedName>
    <definedName name="便利作成④テーブル">#REF!</definedName>
    <definedName name="保存不可060804" hidden="1">[8]含み損ｸﾞﾗﾌ41期!$C$4:$C$25</definedName>
    <definedName name="倉庫">#REF!</definedName>
    <definedName name="償却年数専用機">#REF!</definedName>
    <definedName name="償却年数汎用機">#REF!</definedName>
    <definedName name="元Date">#REF!</definedName>
    <definedName name="元データR6">[79]元データR6円貨!$G$10:$DB$2998</definedName>
    <definedName name="入力">#REF!</definedName>
    <definedName name="分岐1割">#REF!</definedName>
    <definedName name="分岐8分">#REF!</definedName>
    <definedName name="加減算">#REF!</definedName>
    <definedName name="加減算１１">[80]Sheet1!$B$13</definedName>
    <definedName name="加減算12">#REF!</definedName>
    <definedName name="加減算13">#REF!</definedName>
    <definedName name="区分">#REF!</definedName>
    <definedName name="印刷">#REF!</definedName>
    <definedName name="品番ソートする">[3]!品番ソートする</definedName>
    <definedName name="国立衛生試験所">#REF!</definedName>
    <definedName name="在庫ﾘｽﾄ_FCN対象">#REF!</definedName>
    <definedName name="地域別送付用">#REF!</definedName>
    <definedName name="基本ID">#REF!</definedName>
    <definedName name="実効税率12">#REF!</definedName>
    <definedName name="実効税率13">#REF!</definedName>
    <definedName name="実際行">#REF!</definedName>
    <definedName name="対策後課税対象">#REF!</definedName>
    <definedName name="対策後課税対象２">#REF!</definedName>
    <definedName name="工場">#REF!</definedName>
    <definedName name="年">#REF!</definedName>
    <definedName name="年式別ｽｸﾗｯﾌﾟ率">#N/A</definedName>
    <definedName name="改定履歴">#REF!</definedName>
    <definedName name="月">#REF!</definedName>
    <definedName name="有姿新法">#REF!</definedName>
    <definedName name="有姿旧法">#REF!</definedName>
    <definedName name="有姿経常">#REF!</definedName>
    <definedName name="有姿課税対象">#REF!</definedName>
    <definedName name="期間">#REF!</definedName>
    <definedName name="格納ID">#REF!</definedName>
    <definedName name="極">[79]元データR6円貨!$G$2:$DB$2</definedName>
    <definedName name="決算月">#REF!</definedName>
    <definedName name="決算月2">#REF!</definedName>
    <definedName name="法人税率">#REF!</definedName>
    <definedName name="法人税調整">#REF!</definedName>
    <definedName name="注意点">#REF!</definedName>
    <definedName name="海外事業室">#REF!</definedName>
    <definedName name="準備金12">#REF!</definedName>
    <definedName name="準備金13">#REF!</definedName>
    <definedName name="版1">#REF!</definedName>
    <definedName name="版2">#REF!</definedName>
    <definedName name="特償繰延">#REF!</definedName>
    <definedName name="特利損バランス12">#REF!</definedName>
    <definedName name="特利損バランス13">#REF!</definedName>
    <definedName name="特利損対策">#REF!</definedName>
    <definedName name="特利損対策２">#REF!</definedName>
    <definedName name="番号_2">'[45]Questionnaire(YLUS)'!#REF!</definedName>
    <definedName name="番号_3">#REF!</definedName>
    <definedName name="目標経常">#REF!</definedName>
    <definedName name="目標経常1">#REF!</definedName>
    <definedName name="目標経常２">#REF!</definedName>
    <definedName name="社名_2">#REF!</definedName>
    <definedName name="社名_2_OUT">#REF!</definedName>
    <definedName name="社名_3">#REF!</definedName>
    <definedName name="科目">[79]元データR6円貨!$B$10:$B$2998</definedName>
    <definedName name="税効果12">#REF!</definedName>
    <definedName name="税効果13">#REF!</definedName>
    <definedName name="税率12">#REF!</definedName>
    <definedName name="税率13">#REF!</definedName>
    <definedName name="税金資産12">#REF!</definedName>
    <definedName name="税金資産13">#REF!</definedName>
    <definedName name="第10表長期" hidden="1">{"'Sheet1'!$B$3:$H$74"}</definedName>
    <definedName name="範囲">#REF!</definedName>
    <definedName name="終了">#REF!</definedName>
    <definedName name="組合">#REF!</definedName>
    <definedName name="経過月1">#REF!</definedName>
    <definedName name="経過月2">#REF!</definedName>
    <definedName name="自動入力">[3]!自動入力</definedName>
    <definedName name="解除">[3]!解除</definedName>
    <definedName name="連結" hidden="1">#REF!</definedName>
    <definedName name="連結区分">[79]元データR6円貨!$G$3:$DB$3</definedName>
    <definedName name="連結属性">#REF!</definedName>
    <definedName name="過年度税等12">#REF!</definedName>
    <definedName name="過年度税等13">#REF!</definedName>
    <definedName name="選択MENU">#REF!</definedName>
    <definedName name="選択行">#REF!</definedName>
    <definedName name="金利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" i="6" l="1"/>
  <c r="I14" i="6"/>
  <c r="H13" i="6"/>
  <c r="I13" i="6"/>
  <c r="L4" i="2"/>
  <c r="C29" i="2"/>
  <c r="I4" i="6"/>
  <c r="I5" i="6"/>
  <c r="I6" i="6"/>
  <c r="I7" i="6"/>
  <c r="I8" i="6"/>
  <c r="I9" i="6"/>
  <c r="I10" i="6"/>
  <c r="I11" i="6"/>
  <c r="I12" i="6"/>
  <c r="I3" i="6"/>
  <c r="H4" i="6"/>
  <c r="H5" i="6"/>
  <c r="H6" i="6"/>
  <c r="H7" i="6"/>
  <c r="H8" i="6"/>
  <c r="H9" i="6"/>
  <c r="H10" i="6"/>
  <c r="H11" i="6"/>
  <c r="H12" i="6"/>
  <c r="H3" i="6"/>
  <c r="B4" i="4"/>
  <c r="K4" i="4" s="1"/>
  <c r="L28" i="2"/>
  <c r="D4" i="4"/>
  <c r="L5" i="2"/>
  <c r="L6" i="2"/>
  <c r="L7" i="2"/>
  <c r="L8" i="2"/>
  <c r="L9" i="2"/>
  <c r="L10" i="2"/>
  <c r="L11" i="2"/>
  <c r="L12" i="2"/>
  <c r="L13" i="2"/>
  <c r="L14" i="2"/>
  <c r="L15" i="2"/>
  <c r="L16" i="2"/>
  <c r="L18" i="2"/>
  <c r="L19" i="2"/>
  <c r="L20" i="2"/>
  <c r="L22" i="2"/>
  <c r="L23" i="2"/>
  <c r="L24" i="2"/>
  <c r="L25" i="2"/>
  <c r="L26" i="2"/>
  <c r="L27" i="2"/>
  <c r="L21" i="2"/>
  <c r="L17" i="2"/>
  <c r="K29" i="2"/>
  <c r="J29" i="2"/>
  <c r="I29" i="2"/>
  <c r="H29" i="2"/>
  <c r="G29" i="2"/>
  <c r="F29" i="2"/>
  <c r="E29" i="2"/>
  <c r="D29" i="2"/>
  <c r="L29" i="2" l="1"/>
  <c r="L30" i="2" s="1"/>
</calcChain>
</file>

<file path=xl/sharedStrings.xml><?xml version="1.0" encoding="utf-8"?>
<sst xmlns="http://schemas.openxmlformats.org/spreadsheetml/2006/main" count="255" uniqueCount="129">
  <si>
    <t>ABCD</t>
  </si>
  <si>
    <t>AIDEN</t>
  </si>
  <si>
    <t>BIVN</t>
  </si>
  <si>
    <t>CRESYN</t>
  </si>
  <si>
    <t>DENKA VN</t>
  </si>
  <si>
    <t>EASTECH</t>
  </si>
  <si>
    <t>FUJISEIKO</t>
  </si>
  <si>
    <t>HANA BN</t>
  </si>
  <si>
    <t>HOKUYO</t>
  </si>
  <si>
    <t>ICAM</t>
  </si>
  <si>
    <t>IGV</t>
  </si>
  <si>
    <t>IKKA</t>
  </si>
  <si>
    <t>KTC</t>
  </si>
  <si>
    <t>NISSEI</t>
  </si>
  <si>
    <t>PROTERIAL</t>
  </si>
  <si>
    <t>SEWS-CV</t>
  </si>
  <si>
    <t>SVAW</t>
  </si>
  <si>
    <t>TAISHODO</t>
  </si>
  <si>
    <t>TSK</t>
  </si>
  <si>
    <t>UMC</t>
  </si>
  <si>
    <t>VIETINAK</t>
  </si>
  <si>
    <t>MARUNIX</t>
  </si>
  <si>
    <t>WONDERFUL</t>
  </si>
  <si>
    <t>Eligible Customers</t>
  </si>
  <si>
    <t>Number</t>
  </si>
  <si>
    <t>AVERAGE</t>
  </si>
  <si>
    <t>No.</t>
  </si>
  <si>
    <t>Booking Date</t>
  </si>
  <si>
    <t>Week</t>
  </si>
  <si>
    <t>Month</t>
  </si>
  <si>
    <t>FWD JUPITER</t>
  </si>
  <si>
    <t>Air</t>
  </si>
  <si>
    <t>SDVN (DAI AN)</t>
  </si>
  <si>
    <t>Customer Name</t>
  </si>
  <si>
    <t>Transport Mode</t>
  </si>
  <si>
    <t>Handled By</t>
  </si>
  <si>
    <t>Remarks</t>
  </si>
  <si>
    <t>YVF Status</t>
  </si>
  <si>
    <t>Total Volume</t>
  </si>
  <si>
    <t>Not Started</t>
  </si>
  <si>
    <t>In Progress</t>
  </si>
  <si>
    <t>Account Approved</t>
  </si>
  <si>
    <t>Declined</t>
  </si>
  <si>
    <t xml:space="preserve">Handled by NVOCC </t>
  </si>
  <si>
    <t>Air Export</t>
  </si>
  <si>
    <t>Ocean Export (FCL)</t>
  </si>
  <si>
    <t>Ocean Export (LCL)</t>
  </si>
  <si>
    <t>Total</t>
  </si>
  <si>
    <t>Apr-26</t>
  </si>
  <si>
    <t>May-26</t>
  </si>
  <si>
    <t>Jun-26</t>
  </si>
  <si>
    <t>Apr-262</t>
  </si>
  <si>
    <t>May-263</t>
  </si>
  <si>
    <t>Jun-264</t>
  </si>
  <si>
    <t>Apr-265</t>
  </si>
  <si>
    <t>May-266</t>
  </si>
  <si>
    <t>Jun-267</t>
  </si>
  <si>
    <t>SDVN (NGHIA AN)</t>
  </si>
  <si>
    <t>Total Export HBLs</t>
  </si>
  <si>
    <t>Onboarded Customers</t>
  </si>
  <si>
    <t>Onboarding Rate</t>
  </si>
  <si>
    <t>Pending Customers</t>
  </si>
  <si>
    <t>Active YVF Customers</t>
  </si>
  <si>
    <t>YVF Bookings</t>
  </si>
  <si>
    <t>Avg. Booking Time (min/booking)</t>
  </si>
  <si>
    <t>FY2026 Targets</t>
  </si>
  <si>
    <t>New Customer Target</t>
  </si>
  <si>
    <t>Monthly Booking Target</t>
  </si>
  <si>
    <t>Adoption Rate</t>
  </si>
  <si>
    <t>Bookings</t>
  </si>
  <si>
    <t>Processing Time (min)</t>
  </si>
  <si>
    <t>Ocean FCL</t>
  </si>
  <si>
    <t>YLVN-CS</t>
  </si>
  <si>
    <t>YVF Used</t>
  </si>
  <si>
    <t>Status</t>
  </si>
  <si>
    <t>Yes</t>
  </si>
  <si>
    <t>Completed</t>
  </si>
  <si>
    <t>YVF Booking Status</t>
  </si>
  <si>
    <t>No YVF Booking Yet</t>
  </si>
  <si>
    <t>YVF Booking Training in Progress</t>
  </si>
  <si>
    <t>SUMIDEN</t>
  </si>
  <si>
    <t>Air / Ocean</t>
  </si>
  <si>
    <t>Ocean</t>
  </si>
  <si>
    <t>Trial Booking Completed</t>
  </si>
  <si>
    <t>Fully Adopted</t>
  </si>
  <si>
    <t>Since 23 Jul 2026</t>
  </si>
  <si>
    <t>Proposal Date</t>
  </si>
  <si>
    <t>Submitted By</t>
  </si>
  <si>
    <t>Category</t>
  </si>
  <si>
    <t>Module</t>
  </si>
  <si>
    <t>Improvement Proposal</t>
  </si>
  <si>
    <t>Priority</t>
  </si>
  <si>
    <t>Tracking</t>
  </si>
  <si>
    <t>Support tracking by both YVF Booking No. and Carrier Booking No.</t>
  </si>
  <si>
    <t>High</t>
  </si>
  <si>
    <t>Open</t>
  </si>
  <si>
    <t>CS HAD</t>
  </si>
  <si>
    <t>Booking</t>
  </si>
  <si>
    <t>Medium</t>
  </si>
  <si>
    <t>Notification</t>
  </si>
  <si>
    <t>Security</t>
  </si>
  <si>
    <t>Login</t>
  </si>
  <si>
    <t>Support booking confirmations to additional email addresses.</t>
  </si>
  <si>
    <t>Disable the verification code requirement during login</t>
  </si>
  <si>
    <t>Feedback Date</t>
  </si>
  <si>
    <t>Customer</t>
  </si>
  <si>
    <t>Customer Feedback</t>
  </si>
  <si>
    <t>The YVF booking process is simple and easy to use.</t>
  </si>
  <si>
    <t>Booking confirmations are received more quickly than the manual process.</t>
  </si>
  <si>
    <t>Positive Feedback</t>
  </si>
  <si>
    <t>Business Value</t>
  </si>
  <si>
    <t>Ease of Use</t>
  </si>
  <si>
    <t>Efficiency</t>
  </si>
  <si>
    <t>Improved user experience</t>
  </si>
  <si>
    <t>Faster response time</t>
  </si>
  <si>
    <t>Date</t>
  </si>
  <si>
    <t>Issue</t>
  </si>
  <si>
    <t>The YVF system occasionally responds slowly during the booking process.</t>
  </si>
  <si>
    <t>User Issues</t>
  </si>
  <si>
    <t>Performance</t>
  </si>
  <si>
    <t>Shipment tracking supports only the YVF Booking Number; the Carrier Booking Number is not available.</t>
  </si>
  <si>
    <t>Booking confirmation emails are not sent to the additional email addresses configured in YVF.</t>
  </si>
  <si>
    <t>Multi-factor authentication (verification code) is required for every login, causing inconvenience for users.</t>
  </si>
  <si>
    <t>The Shipments page takes approximately 10–15 seconds to load, affecting the user experience.</t>
  </si>
  <si>
    <t>YVF Adoption Overview - CS HAD</t>
  </si>
  <si>
    <t>Export Shipment Volume by Customer (Yusen B/L) - CS HAD</t>
  </si>
  <si>
    <t>Booking record- CS HAD</t>
  </si>
  <si>
    <t>YVF Approved Accounts - CS HAD</t>
  </si>
  <si>
    <t>Improvement Proposals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</si>
</sst>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;@"/>
    <numFmt numFmtId="166" formatCode="[$-409]mmm\-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theme="0"/>
      <name val="Segoe UI"/>
      <family val="2"/>
    </font>
    <font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166" fontId="9" fillId="3" borderId="9" xfId="1" applyNumberFormat="1" applyFont="1" applyFill="1" applyBorder="1" applyAlignment="1">
      <alignment horizontal="center"/>
    </xf>
    <xf numFmtId="164" fontId="9" fillId="3" borderId="9" xfId="1" applyNumberFormat="1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" fontId="8" fillId="0" borderId="1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1" fontId="8" fillId="0" borderId="3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9" fillId="4" borderId="1" xfId="0" applyNumberFormat="1" applyFont="1" applyFill="1" applyBorder="1" applyAlignment="1">
      <alignment horizontal="center"/>
    </xf>
    <xf numFmtId="164" fontId="9" fillId="4" borderId="1" xfId="1" applyNumberFormat="1" applyFont="1" applyFill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9" fontId="8" fillId="0" borderId="1" xfId="2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5" fontId="9" fillId="3" borderId="13" xfId="0" applyNumberFormat="1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165" fontId="8" fillId="0" borderId="1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5" fontId="8" fillId="0" borderId="0" xfId="0" applyNumberFormat="1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3" borderId="13" xfId="0" applyFont="1" applyFill="1" applyBorder="1" applyAlignment="1">
      <alignment vertical="center" wrapText="1"/>
    </xf>
    <xf numFmtId="0" fontId="9" fillId="3" borderId="9" xfId="0" applyFont="1" applyFill="1" applyBorder="1" applyAlignment="1">
      <alignment vertical="center" wrapText="1"/>
    </xf>
    <xf numFmtId="0" fontId="9" fillId="3" borderId="12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15" fontId="8" fillId="0" borderId="1" xfId="0" applyNumberFormat="1" applyFont="1" applyBorder="1" applyAlignment="1">
      <alignment horizontal="center" vertical="center" wrapText="1"/>
    </xf>
    <xf numFmtId="15" fontId="8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3" borderId="15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165" fontId="7" fillId="0" borderId="0" xfId="0" applyNumberFormat="1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[$-409]d\-mmm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66" formatCode="[$-409]mmm\-yy;@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numFmt numFmtId="166" formatCode="[$-409]mmm\-yy;@"/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WINDOWS\TEMP\98&#25613;&#30410;&#20104;&#2481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Linh\My%20Documents\CV%20thue%20nhap%20khau\My%20Documents\810\810-Lilama5%20sua.zip\DOCUMENT\DAUTHAU\Dungquat\GOI3\DUNGQUAT-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S%20LI&#202;N%20L&#7840;C%20NGO&#192;I%20GI&#7900;%20L&#192;M%20VI&#7878;C,%20CU&#7888;I%20TU&#7846;N%20V&#7898;I%20C&#193;C%20B&#202;N%20LI&#202;N%20QUA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lynteci\2.ECI%20SHARE\DOCUME~1\hakiyama\LOCALS~1\Temp\notes6030C8\&#20225;&#30011;&#32207;&#25324;\01)&#20013;&#26399;&#35336;&#30011;\&#9313;&#35201;&#21729;&#35336;&#30011;\99&#20013;&#35336;&#20154;&#21729;&#35336;&#30011;\&#20154;&#21729;&#35336;&#31639;NewFor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21\XC\01%20&#37096;&#20869;\02%20&#32076;&#28168;&#29987;&#26989;\102%20&#28023;&#22806;\06%20&#12450;&#12472;&#12450;\01%20&#65393;&#65404;&#65438;&#65393;&#32207;&#25324;(incl.emerging)\&#26085;&#37326;&#34276;&#20117;&#12373;&#12435;&#65288;&#12452;&#12531;&#12489;&#12493;&#12471;&#12450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ck%20up%20Ms.Ng&#7885;c's%20jobs%20%20from%20Aug.2020%20to%20Feb.2021\DAN-CONTROLTABLE%20OF%20SDVN%20&amp;%20SEWS%20FROM%2013.AU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38&#26399;(12&#65381;3)&#20013;&#38291;&#27770;&#31639;&#36039;&#26009;&#9312;.xlw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s024\cf&#20849;&#26377;\&#31282;&#20117;\&#26376;&#27425;&#22577;&#21578;03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y-od20\c\My%20Documents\Phuc\ABC\Dragon\Dinhmucsua02091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da\sap\&#20869;&#26519;\&#20869;&#26519;\FD&#38306;&#36899;\beng_0701\ns_0508\&#27494;&#30000;&#20445;&#23432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da\sap\&#20869;&#26519;\&#20869;&#26519;\FD&#38306;&#36899;\beng_0701\ns_0508\MNE_&#26032;&#29983;&#29987;&#24773;&#22577;D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ANG%20RAO%20CAY%20XANH%20NAM%20CAM\469\DT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Khoan%20cong%20truong%20Tan%20D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jp.local\shareroot\CS\Templates\Orders%20Follow%20Up_V.6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.%20DAN%20MASTER%20FILE%202022F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mazaki02\&#23665;&#23822;%20&#31168;&#38534;\Teerawat\TeTMT\316%20g.leat\cover_taiwa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CONSOL\OtaL\ota023\&#12381;&#12398;&#20182;\&#31684;&#22258;3&#65374;502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DOCUME~1\jpn11462\LOCALS~1\Temp\0209&#31684;&#22258;3&#65374;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1&#20840;&#31038;&#20849;&#26377;\&#20225;&#30011;\&#20104;&#31639;&#65332;&#20250;&#35336;&#65332;&#65319;&#38480;&#23450;&#21442;&#29031;&#29992;\036&#23455;&#32318;039&#25913;&#35330;&#20104;&#28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nntd\Desktop\MINE\Monthly%20report\Monthly%20KPI\Monthly%20KPI%20template_ducye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nntd\Desktop\MINE\Monthly%20report\Monthly%20KPI\kpi%20frt%20template-FY18-2-qlik-template%20-%20fina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P2\1.%20CONTROL%20TABLE\CONTROL%20TABLE%20_PHUONG%20PHAM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qazi.GEO-LOGISTICS\Local%20Settings\Temporary%20Internet%20Files\OLK18D\Plan%202006\Plan2006%20IS-Working-with%20WH%20050828%20-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ell\AppData\Local\Microsoft\Windows\Temporary%20Internet%20Files\Content.Outlook\Q5IWSCL9\05.%20ICSC\QE_TP-9354-Odoo%20Customizatio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personal/kazuyoshi_mizuno_nykgroup_com/Documents/BUDGET/FY%202023/Final/FINAL/(Revised%20ver.3%20)%20F18951_YLVN_3Y-BP_FY2023B_R1_13Jan2023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WH%20-%20OTHER%20PROJECTS\GWH%20-%20Form\Daily%205S%20checklis%20(new%20form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bc.KHURRAM\Local%20Settings\Temporary%20Internet%20Files\OLK33D\Documents%20and%20Settings\abc\Local%20Settings\Temporary%20Internet%20Files\OLK65\2005PlanReviewPac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248.101\FileServer\HR\FY19%20Biz%20Plan\1)PDCA\FY19\Guideline%20_SAOR%20Business%20Plan%20Update%20Ver.1.4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y%20Documents\Linh\My%20Documents\CV%20thue%20nhap%20khau\My%20Documents\810\810-Lilama5%20sua.zip\DOCUMENT\DAUTHAU\Dungquat\GOI3\DUNGQUAT-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PS.LT1/PR/EXCEL5/PGM/PGM001W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(HONG%20KONG)%20LTD\SEA\NOV-2012\IVE-01659-60\TK%20KNQ%20IVE-01659-6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vn\Process\00.Project%20management\Template_Issue_Management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rporate%20Planing\Budget%20&amp;%20Forecast\Budget\(SAO)%20FY2019%20Budget\OPCO%20Reply\TH\YLTH\181225163914-F18501-YUSEN%20LOGISTICS%20(THAILAND)%20CO.,%20LTD.-YLK_Budget%20YLTH%20(11012019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P00\ShareFolder\G&#20250;&#35336;&#35506;(e-drive)\&#26376;&#27425;&#27770;&#31639;&#36039;&#26009;\&#26376;&#27425;&#27770;&#31639;&#36039;&#26009;\&#26376;&#27425;&#20316;&#25104;&#36039;&#26009;\&#26376;&#20363;&#36039;&#26009;\201402\R6\201402_R6_Ver201307(for%20R7)_1_2014031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marketing\Data\Sales%202006\Total%20Revenue\Revenue%202006-TOTAL-SEP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Users/htung/Desktop/TDH_B/Project%20T%20-%20BD%20WH%20Pipeline%20Report%20%20Aug%202019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-hdd400g\share\Documents%20and%20Settings\user\&#12487;&#12473;&#12463;&#12488;&#12483;&#12503;\26FA&#21106;&#12289;&#12506;&#12540;&#12472;&#21106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C&amp;CS\CS%20SDVN\4.%20Master%20file%20control\Users\oanhnt_pc\AppData\Local\Microsoft\Windows\Temporary%20Internet%20Files\Content.Outlook\SV33IQA7\PL-130088SE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01021013f135\g\DOCUME~1\huyent\LOCALS~1\Temp\notes2CBB50\huyenTT\General%20debit\CNT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SHOJI%20KAISAH%20INC\AIR\SEP-2012\IY010885-6\TK.YUSENV-242-10S(USD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ct0603\Job\Users\akakato\AppData\Local\Microsoft\Windows\Temporary%20Internet%20Files\Content.Outlook\M9EXUXIF\&#20840;&#20307;&#35506;&#38988;&#31649;&#29702;&#34920;_&#12486;&#12531;&#12503;&#12524;&#12540;&#12488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pport\Plan\DAP_PP_V5.0%20(Noi%20Bo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p00\ShareFolder\Users\takasuke.nakagawa.YJP\AppData\Local\Microsoft\Windows\Temporary%20Internet%20Files\Content.IE5\ZD3B9AAR\IFF%20YUNAS%20User%20Fee_Hybrid_20160715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(HONG%20KONG)%20LTD\AIR\JAN-2013\IVE-02083\TK.YUSENV-242-10S(USD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jp.local\shareroot\Documents\shinichi.sasahara\My%20Documents\&#31545;&#12288;&#12489;&#12461;&#12517;&#12513;&#12531;&#12488;\&#24773;&#22577;&#20225;&#30011;&#35506;\B-2016&#24180;&#24230;&#12469;&#12540;&#12505;&#12452;&#20316;&#26989;\2016IT%20Survey&#28310;&#20633;&#36039;&#26009;\2016AMR\Additional%20survey\IT%20Security%20Level-Questionnaire%202016%20AMR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pnhfsr02\KPMGOffice\Documents%20and%20Settings\lpauline.VN\Local%20Settings\Temp\KPMG05-Info%20require%20for%20preparing%20Sal%20tax-S1412-LP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A3F285\Worksheet%20in%20R-61024-6TopMeetingDec-00.ppt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personal/van_luu_nykgroup_com/Documents/3.%20REPORT%20(from%202Nov2020)/1.%20BUDGET/18.%20FY2023%20Budget/28.2.23/FY23%20Budgeting/from%20RHQ/F18951_YLVN_3Y-BP_FY2023B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(HONG%20KONG)%20LTD\SEA\NOV-2012\IVE-01659-60\TK.YUSENV-242-10S(USD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_nt\novo\Fast\&#35506;&#38988;&#31649;&#29702;\&#19981;&#20855;&#21512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_nt\b-ast\10.&#65419;&#65438;&#65404;&#65438;&#65416;&#65405;&#65411;&#65437;&#65420;&#65439;&#65434;&#65392;&#65412;\13.&#65419;&#65438;&#65404;&#65438;&#65416;&#65405;&#65401;&#65392;&#65405;\1301.&#65419;&#65438;&#65404;&#65438;&#65416;&#65405;&#65401;&#65392;&#65405;&#65404;&#65413;&#65432;&#65397;\&#65419;&#65438;&#65404;&#65438;&#65416;&#65405;&#65401;&#65392;&#65405;&#19968;&#35239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-xel86a\&#22269;&#38555;&#29289;&#27969;\&#25163;&#22618;&#8594;&#20869;&#28023;&#12373;&#12435;&#20849;&#26377;\&#12505;&#12488;&#12490;&#12512;&#38306;&#36899;\&#30906;&#35469;&#12522;&#12473;&#12488;\&#26989;&#21209;&#12501;&#12525;&#12540;&#12539;&#30906;&#35469;&#12522;&#12473;&#12488;\SPC&#36664;&#20986;&#12501;&#12525;&#12540;&#12539;&#30906;&#35469;&#12522;&#12473;&#12488;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YK%20Logistics/Finance%20&amp;%20Accounting/Report/Financial%20statement/FY%202010/Budget/Details%20Budget/FY2010%20-%20NORTH%20OPERATION_Final.xls" TargetMode="External"/><Relationship Id="rId1" Type="http://schemas.openxmlformats.org/officeDocument/2006/relationships/externalLinkPath" Target="/NYK%20Logistics/Finance%20&amp;%20Accounting/Report/Financial%20statement/FY%202010/Budget/Details%20Budget/FY2010%20-%20NORTH%20OPERATION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YK%20Logistics/Finance%20&amp;%20Accounting/Report/Financial%20statement/FY%202009/Mar-10/Mar%2010%20-%20NORTH%20OPERATION.xls" TargetMode="External"/><Relationship Id="rId1" Type="http://schemas.openxmlformats.org/officeDocument/2006/relationships/externalLinkPath" Target="/NYK%20Logistics/Finance%20&amp;%20Accounting/Report/Financial%20statement/FY%202009/Mar-10/Mar%2010%20-%20NORTH%20OPERATIO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22\ShareFolder\&#12464;&#12523;&#12540;&#12503;&#20250;&#35336;&#35506;\C\&#36899;&#32080;&#12497;&#12483;&#12465;&#12540;&#12472;_YAS\101_&#21463;\101_F13001_YU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AS-HAIDUONG(BeforeAug2011)\CC&amp;CS\SHIPMENT%20INFORMATION\KEFICO\FORMS\2014\CONTROLTABLE%20OF%20KEFICO%20VN%202014%20(UPDATED)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UONG%20DOC'\TTVN%20-%20YARN\New%20Layout%20control\BWH-TTVN%20YARN-IOS%20AND%20LOCATION%20CONTROL.xlsm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SAOR_SV01\FileServer\Users\Elizabeth.Alcantara\AppData\Local\Microsoft\Windows\INetCache\Content.Outlook\BNALQ5QD\PDR%20Form%20NonMgtlv%20(ACMG)%2022_JULY_2019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SAOR_SV01\FileServer\Users\Elizabeth.Alcantara\AppData\Local\Microsoft\Windows\INetCache\Content.Outlook\BNALQ5QD\Victor%20Chavez%202019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personal/anh_le_nykgroup_com/Documents/NGOC%20ANH/NGOC%20ANH/NGOC%20ANH/THANH%20TRA%20THUE/Final/Thong%20bao/YLVN_Bang_Ke_05_3_QTT_2020_check%20ho%20so%20don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twd02-pc\scan\LOGISTICS\DATA\FORM\General%20Data%20(All%20in%20one)-120727-(M729)%20ap%20dung%20tu%200108den%2031081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kgroup-my.sharepoint.com/Users/ylvn-had-cs07/AppData/Local/Microsoft/Windows/INetCache/Content.Outlook/DB11J9Z9/GIANG%20DAILY%20JOB/MS%20HUONG'S%20DAILY%20JOB/DAILY%20JOB%20CONTROL%20-(from%20July%201st,%202018)y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207.250\BD_cs\OneDrive%20-%20NYK%20Group\MS%20NGOC\NGOC-CONTROLTABLE%20OF%20SDVN%20AUG.2021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AHIN/Yusen/BD%20profile/Biz%20Plan-Action%20Plan-KPI/2017/Action%20Plan_HAN-finally.xlsx" TargetMode="External"/><Relationship Id="rId1" Type="http://schemas.openxmlformats.org/officeDocument/2006/relationships/externalLinkPath" Target="/HAHIN/Yusen/BD%20profile/Biz%20Plan-Action%20Plan-KPI/2017/Action%20Plan_HAN-finally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y%20Documents\Linh\My%20Documents\CV%20thue%20nhap%20khau\My%20Documents\810\810-Lilama5%20sua.zip\CS3408\Standard\RP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Lucky\AppData\Local\Microsoft\Windows\Temporary%20Internet%20Files\Content.Outlook\7SITONH8\Agile\Product-Backlog-Priority-Overview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rm%20work/Send%20SAO%20Budgert%20To%20Shirakura/Total%20industry/Received/8.%20RHQ%20Format%20FY2019%20-%20OFF%20Phase%203_OICG.xlsx" TargetMode="External"/><Relationship Id="rId1" Type="http://schemas.openxmlformats.org/officeDocument/2006/relationships/externalLinkPath" Target="/Orm%20work/Send%20SAO%20Budgert%20To%20Shirakura/Total%20industry/Received/8.%20RHQ%20Format%20FY2019%20-%20OFF%20Phase%203_OICG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Lucky\AppData\Local\Microsoft\Windows\Temporary%20Internet%20Files\Content.Outlook\7SITONH8\AT\Documents\00.Project%20Plan\20150408%20-%20Adventure%20Tech%20Project%20Schedule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2&#12464;&#12523;&#12540;&#12503;&#20869;&#20849;&#26377;\&#20225;&#30011;\Project2\&#23665;&#26412;&#36039;&#26009;\&#38306;&#20418;&#20250;&#31038;&#12522;&#12473;&#12488;020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CONSOL\package023\&#25237;&#20837;&#28168;package\00e662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YMHK\AFF%20GHQ\04%20Budget\FY2018%20Budget\RHQ%20submission\1st%20round%20final\FY2018%20Budget%20submission%20template_v1.3_1st%20round%20submission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52A8BE\2004%20Plan%20Review%20Pack-revised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SHOJI%20KAISAH%20INC\SEA\NOV-2012\ISK-IY011180\TK.YUSENV-242-10S(USD)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SO/CONTROL%20TABLE.xlsx" TargetMode="External"/><Relationship Id="rId1" Type="http://schemas.openxmlformats.org/officeDocument/2006/relationships/externalLinkPath" Target="/ISO/CONTROL%20TABLE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a-od3\c\My%20Documents\CANON%20VIETNAM\Thi%20nghiem%20CANON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..BILLING%20TEAM\SOA-BILLING\CONTROL%20TABLE%20BILLING-NAM%202017\JULY-2017\SDVN-JULY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hahh\AppData\Local\Microsoft\Windows\INetCache\Content.Outlook\N0VPYKH3\2%20PDR%20form%20FY19%20-%20CS%20(HDO)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orary%20Internet%20Files\8XIVW5M7\&#65404;&#65438;&#65390;&#65420;&#65438;&#65405;&#65401;&#65404;&#65438;&#65389;&#65392;&#65433;\2000&#24180;6&#26376;\BSP&#20966;&#29702;&#12473;&#12465;&#12472;&#12517;&#12540;&#12523;&#30906;&#23450;&#34920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P00\ShareFolder\&#32076;&#21942;&#20225;&#30011;&#35506;\&#32076;&#21942;&#20225;&#30011;\&#12510;&#12493;&#12472;&#12513;&#12531;&#12488;&#12524;&#12509;&#12540;&#12488;\2014&#24180;&#24230;\8&#26376;\&#32076;&#29702;&#37096;&#36039;&#26009;\Final_201408_SEGMENT_R7_20140925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BUDGET\&#65296;&#65298;&#19978;\02&#20013;&#35336;\&#37197;&#24403;&#20998;&#236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ＦＩＮＡＬ"/>
      <sheetName val="持分ＢＡＳＥ (3)"/>
      <sheetName val="持分ＢＡＳＥ"/>
      <sheetName val="98円貨換算"/>
      <sheetName val="98現地通貨・修正後"/>
      <sheetName val="98現地通貨・修正前"/>
      <sheetName val="BF"/>
      <sheetName val="集計作業"/>
      <sheetName val="98円貨換算 (資料作成用)"/>
      <sheetName val="Sheet2"/>
      <sheetName val="Allocation Copy"/>
      <sheetName val="BY MONTH"/>
      <sheetName val="COPY"/>
      <sheetName val="Revenue"/>
      <sheetName val="Drop Down"/>
      <sheetName val="持分ＢＡＳＥ_(3)"/>
      <sheetName val="98円貨換算_(資料作成用)"/>
      <sheetName val="Allocation_Copy"/>
      <sheetName val="BY_MONTH"/>
      <sheetName val="Drop_Down"/>
      <sheetName val="(pull-down li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PNT-QUOT-#3"/>
      <sheetName val="COAT&amp;WRAP-QIOT-#3"/>
      <sheetName val="Order Follow Up"/>
      <sheetName val="工数データ"/>
      <sheetName val="XL4Poppy"/>
      <sheetName val="A6"/>
      <sheetName val="MTL$-TRUNCK-AG"/>
      <sheetName val="MTL$-PRODTANK-UG"/>
      <sheetName val="MTL$-PRODTANK-AG"/>
      <sheetName val="MTL$-JETTY"/>
      <sheetName val="MTL$-TRUNCK-UG"/>
      <sheetName val="MTL__INTER"/>
      <sheetName val="Journal_Goc"/>
      <sheetName val="Trial_balance_D_C"/>
      <sheetName val="NC10"/>
      <sheetName val="VL10"/>
      <sheetName val="CFmay10"/>
      <sheetName val="627(10)"/>
      <sheetName val="T1"/>
      <sheetName val="Sheet2"/>
      <sheetName val="Sheet3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Sheet1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KL DUONG DC L = 90m"/>
      <sheetName val="Sheet4"/>
      <sheetName val="Sheet5"/>
      <sheetName val="CN"/>
      <sheetName val="Capphoivua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Sua (2)"/>
      <sheetName val="Sua"/>
      <sheetName val="DGKSDA"/>
      <sheetName val="TH_BVTC"/>
      <sheetName val="BVTC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XL4Test5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KTQT-AFC"/>
      <sheetName val="KTQT-KH"/>
      <sheetName val="CLDG"/>
      <sheetName val="CLKL"/>
      <sheetName val="Bang du toan"/>
      <sheetName val="Tonghop"/>
      <sheetName val="Bu gia"/>
      <sheetName val="PT vat tu"/>
      <sheetName val="PTVT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PC"/>
      <sheetName val="Ph-Thu"/>
      <sheetName val="Ph-Thu (2)"/>
      <sheetName val="PC (2)"/>
      <sheetName val="Chart2"/>
      <sheetName val="PC (3)"/>
      <sheetName val="TH du toan "/>
      <sheetName val="Du toan "/>
      <sheetName val="C.Tinh"/>
      <sheetName val="TK_cap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"/>
      <sheetName val="DTCT"/>
      <sheetName val="THDT"/>
      <sheetName val="THVT"/>
      <sheetName val="THGT"/>
      <sheetName val="TongHopSuaLoé"/>
      <sheetName val="Bang ke chi tiet "/>
      <sheetName val="Bang TH Dtman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Phieu cao do K95"/>
      <sheetName val="Lop 1 K98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km345+400-km345+500 (6'-"/>
      <sheetName val="MTO REV.2(ARMOR)"/>
      <sheetName val="tuၡn"/>
      <sheetName val="T9"/>
      <sheetName val="T6"/>
      <sheetName val="T3"/>
      <sheetName val="T10"/>
      <sheetName val="T2"/>
      <sheetName val="SD0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km337+136-ki337-350"/>
      <sheetName val="km345+661-kms45+000 (2)"/>
      <sheetName val="km338+1w6-km338+230"/>
      <sheetName val="km338+439-km388+571.x9"/>
      <sheetName val="km337+u33.60-km338 (2)"/>
      <sheetName val="km345+400-km345+5 0 (3) (2)"/>
      <sheetName val="mau c47"/>
      <sheetName val="Thang 1"/>
      <sheetName val="Thang 1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u?n"/>
      <sheetName val="aung"/>
      <sheetName val="THChi"/>
      <sheetName val="THthu"/>
      <sheetName val="BCD"/>
      <sheetName val="111"/>
      <sheetName val="112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XL4Tesp5"/>
      <sheetName val="km342+500-km342+690 (2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CP40L"/>
      <sheetName val="CP-40SAL"/>
      <sheetName val="MTL$-JETT_x0019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áo cáo"/>
      <sheetName val="CS LIÊN LẠC NGOÀI GIỜ LÀM VIỆC,"/>
    </sheetNames>
    <definedNames>
      <definedName name="__SA1" refersTo="#REF!"/>
      <definedName name="__SA4" refersTo="#REF!"/>
      <definedName name="dddddddddd" refersTo="#REF!"/>
      <definedName name="dddddddddddddd" refersTo="#REF!"/>
      <definedName name="ddddddddddddddd" refersTo="#REF!"/>
      <definedName name="DEEE" refersTo="#REF!"/>
      <definedName name="DES" refersTo="#REF!"/>
      <definedName name="DFFFF" refersTo="#REF!"/>
      <definedName name="drrrrrrr" refersTo="#REF!"/>
      <definedName name="EEE" refersTo="#REF!"/>
      <definedName name="EEEEE" refersTo="#REF!"/>
      <definedName name="eeeeeeeeeeeee" refersTo="#REF!"/>
      <definedName name="gggggggggg" refersTo="#REF!"/>
      <definedName name="HHHH" refersTo="#REF!"/>
      <definedName name="KKKKKKKKK" refersTo="#REF!"/>
      <definedName name="RREE" refersTo="#REF!"/>
      <definedName name="RRR" refersTo="#REF!"/>
      <definedName name="RRRDGG" refersTo="#REF!"/>
      <definedName name="rrrfff" refersTo="#REF!"/>
      <definedName name="rrrrrrrrrrrrrrr" refersTo="#REF!"/>
      <definedName name="SA順にソートする" refersTo="#REF!"/>
      <definedName name="SORT2" refersTo="#REF!"/>
      <definedName name="SORT3" refersTo="#REF!"/>
      <definedName name="tttttttttttt" refersTo="#REF!"/>
      <definedName name="ttttttttttttt" refersTo="#REF!"/>
      <definedName name="uuuuuuuuuuuuu" refersTo="#REF!"/>
      <definedName name="wwwwwwww" refersTo="#REF!"/>
      <definedName name="yyyyyyyyyyy" refersTo="#REF!"/>
      <definedName name="キャンセル" refersTo="#REF!"/>
      <definedName name="ソートする" refersTo="#REF!"/>
      <definedName name="デｰタの消去" refersTo="#REF!"/>
      <definedName name="品番ソートする" refersTo="#REF!"/>
      <definedName name="自動入力" refersTo="#REF!"/>
      <definedName name="解除" refersTo="#REF!"/>
    </defined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数データ"/>
      <sheetName val="ESTI."/>
      <sheetName val="DS xe Bảo hiểm 2015"/>
      <sheetName val="Q3 Rush Malaysia CAL"/>
      <sheetName val="Avanza Q3 Price"/>
      <sheetName val="Ma tuyen xe"/>
      <sheetName val="PNT-QUOT-#3"/>
      <sheetName val="COAT&amp;WRAP-QIOT-#3"/>
      <sheetName val="絵型(大栄）"/>
      <sheetName val="橙データ"/>
      <sheetName val="PART"/>
      <sheetName val="IN-XNK"/>
      <sheetName val="IN-OTHER"/>
      <sheetName val="LOSS"/>
      <sheetName val="OUT"/>
      <sheetName val="NKC"/>
      <sheetName val="Macro1"/>
      <sheetName val="Customize_Your_Invoice"/>
      <sheetName val="TAIKHOAN"/>
      <sheetName val="Parameter"/>
      <sheetName val="1"/>
      <sheetName val="FOList"/>
      <sheetName val="R-M_Inventory"/>
      <sheetName val="XL4Poppy"/>
      <sheetName val="TOTAL"/>
      <sheetName val="BARCODE"/>
      <sheetName val="MINISHOP"/>
      <sheetName val="INVOICE"/>
      <sheetName val="DEBIT NOTE HAN"/>
      <sheetName val="IOC PIC"/>
      <sheetName val="人員計算NewForm"/>
      <sheetName val="Summary (2)"/>
      <sheetName val="DS điểm đón xe"/>
      <sheetName val="Điểm đón"/>
      <sheetName val="Reson"/>
      <sheetName val="IOS"/>
      <sheetName val="655B"/>
      <sheetName val="TOYOTA"/>
      <sheetName val="DEPT"/>
      <sheetName val="ESTI_"/>
      <sheetName val="DS_xe_Bảo_hiểm_2015"/>
      <sheetName val="Q3_Rush_Malaysia_CAL"/>
      <sheetName val="Avanza_Q3_Price"/>
      <sheetName val="Ma_tuyen_xe"/>
      <sheetName val="DEBIT_NOTE_HAN"/>
      <sheetName val="IOC_PIC"/>
      <sheetName val="Summary_(2)"/>
      <sheetName val="DS_điểm_đón_xe"/>
      <sheetName val="Điểm_đón"/>
      <sheetName val="諸元まとめ"/>
      <sheetName val="DM STD Oct'19"/>
      <sheetName val="ocean voyage"/>
      <sheetName val="月度報告書"/>
      <sheetName val="前工程の能率実績(NS)"/>
      <sheetName val="IM BẢN SỬA"/>
      <sheetName val="nang suat"/>
      <sheetName val="B"/>
      <sheetName val="68130"/>
      <sheetName val="nang suat TONG"/>
      <sheetName val="nang suat TT"/>
      <sheetName val="List"/>
      <sheetName val="ALL MA HANG"/>
      <sheetName val="BANG CHUAN"/>
      <sheetName val="hang muc"/>
      <sheetName val="ｲﾝﾄﾞﾈｼｱ"/>
      <sheetName val="Sheet3"/>
      <sheetName val="PL.BS.CF"/>
      <sheetName val="Xuat"/>
      <sheetName val="LARGE"/>
      <sheetName val="計算ｼｰﾄ"/>
      <sheetName val="コウホート出生率実績値"/>
      <sheetName val="J716(KYOUDO)"/>
      <sheetName val="?"/>
      <sheetName val="3"/>
      <sheetName val=" D2"/>
      <sheetName val="報告№②ー１"/>
      <sheetName val="SH_CARLINE"/>
      <sheetName val="SH_ENTITY"/>
      <sheetName val="SH_ICP"/>
      <sheetName val="SH_MAKER"/>
      <sheetName val="SH_PRODUCTS"/>
      <sheetName val="SH_PROFILE"/>
      <sheetName val="通貨"/>
      <sheetName val="Master"/>
      <sheetName val="リスト"/>
      <sheetName val="生涯利益計画ｼｰﾄ"/>
      <sheetName val="Site"/>
      <sheetName val="DMĐT 2022"/>
      <sheetName val="Code"/>
      <sheetName val="1. Tổng thể"/>
      <sheetName val="1. Kế hoạch Tổng thể"/>
      <sheetName val="Data2"/>
      <sheetName val="Báo cáo tổng 2"/>
      <sheetName val="lISt lỗi"/>
      <sheetName val="D1"/>
      <sheetName val="E2"/>
      <sheetName val="M1A"/>
      <sheetName val="F1"/>
      <sheetName val="T3.2024"/>
      <sheetName val="_"/>
      <sheetName val="SYA SR"/>
      <sheetName val="Lear Raw"/>
      <sheetName val="（別紙5-1）PP02簡素化"/>
      <sheetName val="Set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"/>
      <sheetName val="インドネシア輸出入"/>
      <sheetName val="インドネシア１"/>
      <sheetName val="ｲﾝﾄﾞﾈｼｱ"/>
      <sheetName val="ｲﾝﾄﾞﾈｼｱ２"/>
      <sheetName val="アジア (2)"/>
      <sheetName val="アジアデータ"/>
      <sheetName val="Sheet1"/>
      <sheetName val="インドネシアCPI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DONVIBAN"/>
      <sheetName val="NGUON"/>
      <sheetName val="Summary"/>
      <sheetName val="Total 2012"/>
      <sheetName val="Exit interview"/>
      <sheetName val="Summary by Shop"/>
      <sheetName val="LIST TỔ"/>
      <sheetName val="ﾌﾟﾚｽ"/>
      <sheetName val="Data nguồn"/>
      <sheetName val="vªÄ"/>
      <sheetName val="ZC³"/>
      <sheetName val="PL_VÆQ"/>
      <sheetName val="PL_DUO_2Q"/>
      <sheetName val="Øü"/>
      <sheetName val="#2 Att-3Y basic his"/>
      <sheetName val="Cash &amp; earning 2014-2018"/>
      <sheetName val="Camera (signature)"/>
      <sheetName val="Sheet3"/>
      <sheetName val="Điểm đón"/>
      <sheetName val="D-TRAVEL"/>
      <sheetName val="日野藤井さん（インドネシア）"/>
      <sheetName val="吊上げパ(20)"/>
      <sheetName val="吊上げパ_20_"/>
      <sheetName val="corolla"/>
      <sheetName val="Supp.List"/>
      <sheetName val="BUTYL 070303 "/>
      <sheetName val="ﾀﾘﾌ"/>
      <sheetName val="849E15(20010)"/>
      <sheetName val="ADI SUPPLIER MAP"/>
      <sheetName val="ADI"/>
      <sheetName val="ADI (2)"/>
      <sheetName val="ADI (2)×"/>
      <sheetName val="AUM旧"/>
      <sheetName val="Corolla &amp; Camry"/>
      <sheetName val="ocean voyage"/>
      <sheetName val="RPBUPLAN01"/>
      <sheetName val="IBMC105"/>
      <sheetName val="TIRE2001"/>
      <sheetName val="見積250投資後"/>
      <sheetName val="Plant II 99-2"/>
      <sheetName val="AAC"/>
      <sheetName val="ABI"/>
      <sheetName val="ALM"/>
      <sheetName val="AMI"/>
      <sheetName val="AUM"/>
      <sheetName val="AACT"/>
      <sheetName val="ACIN"/>
      <sheetName val="AEIL"/>
      <sheetName val="Result"/>
      <sheetName val="DAILYPACE"/>
      <sheetName val="電子見積(05.11.8)"/>
      <sheetName val="結果"/>
      <sheetName val="投資ﾌｫﾛｰ"/>
      <sheetName val="???v??ª?Ä"/>
      <sheetName val="???ZC³"/>
      <sheetName val="PL_V???ÆQ??"/>
      <sheetName val="PL_DUO_2Q??"/>
      <sheetName val="?Ø?ü"/>
      <sheetName val="ﾄﾖﾀUNIT"/>
      <sheetName val="Name"/>
      <sheetName val="D1"/>
      <sheetName val="E2"/>
      <sheetName val="F1"/>
      <sheetName val="アジア_(2)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Total_2012"/>
      <sheetName val="Exit_interview"/>
      <sheetName val="Summary_by_Shop"/>
      <sheetName val="LIST_TỔ"/>
      <sheetName val="Data_nguồn"/>
      <sheetName val="KH"/>
      <sheetName val=""/>
      <sheetName val="Infor"/>
      <sheetName val="アジア_(2)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Total_20121"/>
      <sheetName val="Exit_interview1"/>
      <sheetName val="Summary_by_Shop1"/>
      <sheetName val="LIST_TỔ1"/>
      <sheetName val="Data_nguồn1"/>
      <sheetName val="#2_Att-3Y_basic_his"/>
      <sheetName val="Cash_&amp;_earning_2014-2018"/>
      <sheetName val="Camera_(signature)"/>
      <sheetName val="Điểm_đón"/>
      <sheetName val="BUTYL_070303_"/>
      <sheetName val="Supp_List"/>
      <sheetName val="Plant_II_99-2"/>
      <sheetName val="ocean_voyage"/>
      <sheetName val="ADI_SUPPLIER_MAP"/>
      <sheetName val="ADI_(2)"/>
      <sheetName val="ADI_(2)×"/>
      <sheetName val="Corolla_&amp;_Camry"/>
      <sheetName val="Part Pick Up"/>
      <sheetName val="Name define"/>
      <sheetName val="___v__ª_Ä"/>
      <sheetName val="___ZC³"/>
      <sheetName val="PL_V___ÆQ__"/>
      <sheetName val="PL_DUO_2Q__"/>
      <sheetName val="_Ø_ü"/>
      <sheetName val="Labor B, C"/>
      <sheetName val="Indirect MP"/>
      <sheetName val="TNS"/>
      <sheetName val="アジア_(2)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Total_20122"/>
      <sheetName val="Exit_interview2"/>
      <sheetName val="Summary_by_Shop2"/>
      <sheetName val="LIST_TỔ2"/>
      <sheetName val="Data_nguồn2"/>
      <sheetName val="#2_Att-3Y_basic_his1"/>
      <sheetName val="Cash_&amp;_earning_2014-20181"/>
      <sheetName val="Camera_(signature)1"/>
      <sheetName val="Điểm_đón1"/>
      <sheetName val="BUTYL_070303_1"/>
      <sheetName val="Supp_List1"/>
      <sheetName val="Plant_II_99-21"/>
      <sheetName val="ocean_voyage1"/>
      <sheetName val="ADI_SUPPLIER_MAP1"/>
      <sheetName val="ADI_(2)1"/>
      <sheetName val="ADI_(2)×1"/>
      <sheetName val="Corolla_&amp;_Camry1"/>
      <sheetName val="CHIA KE HOACH 3 line"/>
      <sheetName val="THUC TICH 3 LINE"/>
      <sheetName val="THUC TICH 2"/>
      <sheetName val="前工程の能率実績(NS)"/>
      <sheetName val="3"/>
      <sheetName val=" D2"/>
      <sheetName val="伝票"/>
      <sheetName val="月度報告書"/>
      <sheetName val="投資･工数推移"/>
      <sheetName val="Okt~Des-11"/>
      <sheetName val="Jul~Sep'11"/>
      <sheetName val="Premi Iuran"/>
      <sheetName val="Rincian Iuran"/>
      <sheetName val="Data WP"/>
      <sheetName val="IMPUT PENERIMAAN BULK WB"/>
      <sheetName val="HUTANG PER VENDOR 09"/>
      <sheetName val="IMPUT PENERIMAAN BAG PRODUKSI"/>
      <sheetName val="PEMAKAIAN BY PRODUKSI"/>
      <sheetName val="by dealer"/>
      <sheetName val="capacity"/>
      <sheetName val="Man power"/>
      <sheetName val="BBM-03"/>
      <sheetName val="Realkont"/>
      <sheetName val="jadw"/>
      <sheetName val="Waktu"/>
      <sheetName val="Anls"/>
      <sheetName val="Basic"/>
      <sheetName val="Bank _ deposito"/>
      <sheetName val="1000kW UNITS"/>
      <sheetName val="3500kW UNITS"/>
      <sheetName val="5500kW UNITS"/>
      <sheetName val="C"/>
      <sheetName val="工数データ"/>
      <sheetName val="Code"/>
      <sheetName val="1. Tổng thể"/>
      <sheetName val="報告№②ー１"/>
      <sheetName val="Site"/>
      <sheetName val="Báo cáo tổng 2"/>
      <sheetName val="Issues Found"/>
      <sheetName val="（別紙5-1）PP02簡素化"/>
      <sheetName val="MOTO"/>
      <sheetName val="車会集約"/>
      <sheetName val="CV"/>
      <sheetName val="K2PJ=&gt;K2PL"/>
      <sheetName val="TBP350A"/>
      <sheetName val="không xóa"/>
      <sheetName val="Sheet2"/>
      <sheetName val="BÁO CÁO"/>
      <sheetName val="OAP confirmed by DLR"/>
      <sheetName val="APF by DR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UCK INFOR"/>
      <sheetName val="SEWS-CONTROL TRUCK."/>
      <sheetName val="BTB-SEWS (FINAL)"/>
      <sheetName val="SEWS-CONTROL TRUCK BILLING"/>
      <sheetName val="SEWS-CONTROL TRUCK"/>
      <sheetName val="Điểm thay đổi"/>
      <sheetName val="CO SDVN"/>
      <sheetName val="Email"/>
      <sheetName val="Sheet2"/>
      <sheetName val="OE-SDVN"/>
      <sheetName val="BTB-SDVN"/>
      <sheetName val="LOLO"/>
      <sheetName val="AE-SDVN"/>
      <sheetName val="OE-SVAW"/>
      <sheetName val="BTB-SUMIDEN"/>
      <sheetName val="TARIFF LOLO"/>
      <sheetName val="thông tin xe"/>
      <sheetName val="Cover sheet OE"/>
      <sheetName val="OE-EXW"/>
      <sheetName val="OE-EXW (4)"/>
      <sheetName val="OE-EXW (3)"/>
      <sheetName val="OE-EXW (2)"/>
      <sheetName val="Cover sheet OE (2)"/>
      <sheetName val="Cover sheet OE-SAWS"/>
      <sheetName val="Cover sheet AE"/>
      <sheetName val="LOLO SS"/>
      <sheetName val="THC - KINTETSU"/>
      <sheetName val="Nhãn dá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C1">
            <v>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K1" t="str">
            <v>HAN0214752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次"/>
      <sheetName val="増減明細"/>
      <sheetName val="業績推移"/>
      <sheetName val="月別売上高"/>
      <sheetName val="商品別売上高"/>
      <sheetName val="商品別ｸﾞﾗﾌ"/>
      <sheetName val="自動車･電機"/>
      <sheetName val="販売先社数"/>
      <sheetName val="貸借対照表"/>
      <sheetName val="損益計算書"/>
      <sheetName val="設備投資"/>
      <sheetName val="借入金の状況"/>
      <sheetName val="主要経営指標"/>
      <sheetName val="表紙no.2"/>
      <sheetName val="自動車_電機"/>
      <sheetName val="表紙no_2"/>
      <sheetName val="Att"/>
      <sheetName val="_x0000__x0009__x0000__x000a__x0000_鸞ʡ_x0000__x0002__x0000__x0002__x0000__x0002__x0002__x0000__x0000__x0000_廊ʡᄀ─_x0007__x0000__x0009__x0000__x0002__x0000__x0000__x0000__x0000__x0000_"/>
      <sheetName val="_x0000_ _x0000__x000a__x0000_鸞ʡ_x0000__x0002__x0000__x0002__x0000__x0002__x0002__x0000__x0000__x0000_廊ʡᄀ─_x0007__x0000_ _x0000__x0002__x0000__x0000__x0000__x0000__x0000_"/>
      <sheetName val="attn"/>
      <sheetName val="Sheet2"/>
      <sheetName val="Drop List"/>
      <sheetName val="DROP LIST "/>
      <sheetName val="_x005f_x0000__x005f_x0009__x005f_x0000__x005f_x000a__x0"/>
      <sheetName val="_x005f_x0000_ _x005f_x0000__x005f_x000a__x005f_x0000_鸞ʡ"/>
      <sheetName val="含み損ｸﾞﾗﾌ41期"/>
      <sheetName val="DailyCashBalanceAdjusting"/>
      <sheetName val="プロセス確認"/>
      <sheetName val="パラメータ"/>
      <sheetName val="←新組織集計_ZETTA"/>
      <sheetName val="Ref"/>
      <sheetName val="38期(12･3)中間決算資料①"/>
      <sheetName val="ﾌﾟﾙﾀﾞｳﾝ"/>
      <sheetName val="所属マスタ"/>
      <sheetName val="TBL"/>
      <sheetName val="Pulldown"/>
      <sheetName val="標準単価表"/>
      <sheetName val="ctrl"/>
      <sheetName val="Mその他"/>
      <sheetName val="R"/>
      <sheetName val="マスタ⑤⑦⑧"/>
      <sheetName val="昇給区分"/>
      <sheetName val="報賞主体"/>
      <sheetName val="M_基本情報"/>
      <sheetName val="配賦先マスタ"/>
      <sheetName val="Table"/>
      <sheetName val="1. QT Data"/>
      <sheetName val="2. PDR Sheet"/>
      <sheetName val="CU DB "/>
      <sheetName val="Classify"/>
      <sheetName val="Component"/>
      <sheetName val="pull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2">
          <cell r="C12">
            <v>2978</v>
          </cell>
          <cell r="D12">
            <v>3016</v>
          </cell>
          <cell r="E12">
            <v>3180</v>
          </cell>
          <cell r="F12">
            <v>3402</v>
          </cell>
          <cell r="G12">
            <v>2918</v>
          </cell>
          <cell r="H12">
            <v>3373</v>
          </cell>
          <cell r="I12">
            <v>3594</v>
          </cell>
          <cell r="J12">
            <v>3335</v>
          </cell>
          <cell r="K12">
            <v>3116</v>
          </cell>
          <cell r="L12">
            <v>3324</v>
          </cell>
          <cell r="M12">
            <v>3180</v>
          </cell>
          <cell r="N12">
            <v>3500</v>
          </cell>
        </row>
        <row r="13">
          <cell r="C13">
            <v>3235</v>
          </cell>
          <cell r="D13">
            <v>3030</v>
          </cell>
          <cell r="E13">
            <v>3357</v>
          </cell>
          <cell r="F13">
            <v>3375</v>
          </cell>
          <cell r="G13">
            <v>2896</v>
          </cell>
          <cell r="H13">
            <v>3220</v>
          </cell>
          <cell r="I13">
            <v>3380</v>
          </cell>
          <cell r="J13">
            <v>3139</v>
          </cell>
          <cell r="K13">
            <v>2861</v>
          </cell>
          <cell r="L13">
            <v>2985</v>
          </cell>
          <cell r="M13">
            <v>3057</v>
          </cell>
          <cell r="N13">
            <v>3476</v>
          </cell>
        </row>
        <row r="14">
          <cell r="C14">
            <v>3257</v>
          </cell>
          <cell r="D14">
            <v>2921</v>
          </cell>
          <cell r="E14">
            <v>3290</v>
          </cell>
          <cell r="F14">
            <v>3492</v>
          </cell>
          <cell r="G14">
            <v>3139</v>
          </cell>
          <cell r="H14">
            <v>3498</v>
          </cell>
          <cell r="I14">
            <v>3598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3242</v>
          </cell>
          <cell r="D15">
            <v>2963</v>
          </cell>
          <cell r="E15">
            <v>3412</v>
          </cell>
          <cell r="F15">
            <v>3628</v>
          </cell>
          <cell r="G15">
            <v>3269</v>
          </cell>
          <cell r="H15">
            <v>3655</v>
          </cell>
          <cell r="I15">
            <v>3707</v>
          </cell>
          <cell r="J15">
            <v>3689</v>
          </cell>
          <cell r="K15">
            <v>3372</v>
          </cell>
          <cell r="L15">
            <v>3379</v>
          </cell>
          <cell r="M15">
            <v>3637</v>
          </cell>
          <cell r="N15">
            <v>4047</v>
          </cell>
        </row>
      </sheetData>
      <sheetData sheetId="5" refreshError="1"/>
      <sheetData sheetId="6" refreshError="1">
        <row r="2">
          <cell r="A2" t="str">
            <v>貸借対照表及び損益計算書の主な増減明細</v>
          </cell>
        </row>
        <row r="6">
          <cell r="B6">
            <v>12480</v>
          </cell>
          <cell r="C6">
            <v>13134</v>
          </cell>
          <cell r="D6">
            <v>14674</v>
          </cell>
          <cell r="E6">
            <v>13895</v>
          </cell>
          <cell r="F6">
            <v>14470</v>
          </cell>
        </row>
        <row r="7">
          <cell r="B7">
            <v>4961</v>
          </cell>
          <cell r="C7">
            <v>5999</v>
          </cell>
          <cell r="D7">
            <v>6775</v>
          </cell>
          <cell r="E7">
            <v>6426</v>
          </cell>
          <cell r="F7">
            <v>6800</v>
          </cell>
        </row>
        <row r="8">
          <cell r="B8">
            <v>8811</v>
          </cell>
          <cell r="C8">
            <v>11133</v>
          </cell>
          <cell r="D8">
            <v>14572</v>
          </cell>
          <cell r="E8">
            <v>13446</v>
          </cell>
          <cell r="F8">
            <v>14300</v>
          </cell>
        </row>
        <row r="9">
          <cell r="B9">
            <v>791</v>
          </cell>
          <cell r="C9">
            <v>1612</v>
          </cell>
          <cell r="D9">
            <v>2898</v>
          </cell>
          <cell r="E9">
            <v>4247</v>
          </cell>
          <cell r="F9">
            <v>6430</v>
          </cell>
        </row>
      </sheetData>
      <sheetData sheetId="7" refreshError="1">
        <row r="1">
          <cell r="A1" t="str">
            <v xml:space="preserve"> 経   営   指    標</v>
          </cell>
        </row>
        <row r="83">
          <cell r="E83">
            <v>1.7</v>
          </cell>
          <cell r="F83">
            <v>4.2</v>
          </cell>
          <cell r="G83">
            <v>6.3</v>
          </cell>
          <cell r="H83">
            <v>8.6</v>
          </cell>
        </row>
        <row r="85">
          <cell r="F85">
            <v>2.1</v>
          </cell>
          <cell r="G85">
            <v>11</v>
          </cell>
          <cell r="H85">
            <v>14.8</v>
          </cell>
          <cell r="I85">
            <v>12.8</v>
          </cell>
        </row>
        <row r="87">
          <cell r="G87">
            <v>8.6999999999999993</v>
          </cell>
          <cell r="H87">
            <v>12.6</v>
          </cell>
          <cell r="I87">
            <v>11.9</v>
          </cell>
          <cell r="J87">
            <v>13.8</v>
          </cell>
        </row>
        <row r="89">
          <cell r="H89">
            <v>8.6999999999999993</v>
          </cell>
          <cell r="I89">
            <v>17.399999999999999</v>
          </cell>
          <cell r="J89">
            <v>20.2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 xml:space="preserve"> 経   営   指    標</v>
          </cell>
        </row>
        <row r="10">
          <cell r="C10">
            <v>11.8</v>
          </cell>
          <cell r="D10">
            <v>12.5</v>
          </cell>
          <cell r="E10">
            <v>13.6</v>
          </cell>
          <cell r="F10">
            <v>13.7</v>
          </cell>
          <cell r="G10">
            <v>14.1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題"/>
      <sheetName val="要約"/>
      <sheetName val="全社"/>
      <sheetName val="ﾊﾞﾌﾞﾙﾁｬｰﾄ"/>
      <sheetName val="3月"/>
      <sheetName val="下期計"/>
      <sheetName val="累計"/>
      <sheetName val="予実"/>
      <sheetName val="予実 (累計)"/>
      <sheetName val="含み損ｸﾞﾗﾌ41期"/>
      <sheetName val="決算書①"/>
      <sheetName val="決算書③"/>
      <sheetName val="全社ﾃﾞｰﾀ"/>
      <sheetName val="Sheet1"/>
      <sheetName val="現法から日本依頼先"/>
      <sheetName val="Definition"/>
      <sheetName val="OFFICE "/>
      <sheetName val="月別売上高"/>
      <sheetName val="商品別ｸﾞﾗﾌ"/>
      <sheetName val="主要経営指標"/>
      <sheetName val="自動車･電機"/>
      <sheetName val="R"/>
      <sheetName val="O"/>
      <sheetName val="U"/>
      <sheetName val="W"/>
      <sheetName val="借入金の状況"/>
      <sheetName val="業績推移"/>
      <sheetName val="商品別売上高"/>
      <sheetName val="販売先社数"/>
      <sheetName val="貸借対照表"/>
      <sheetName val="損益計算書"/>
      <sheetName val="設備投資"/>
      <sheetName val="増減明細"/>
      <sheetName val="目次"/>
      <sheetName val="表紙no.2"/>
      <sheetName val="Van"/>
      <sheetName val="表紙"/>
      <sheetName val="マスタ"/>
      <sheetName val="TBL"/>
      <sheetName val="ctrl"/>
      <sheetName val="attn"/>
      <sheetName val="Pulldown"/>
      <sheetName val="参照项"/>
      <sheetName val="職位マスタ"/>
      <sheetName val="Master"/>
      <sheetName val="リスト"/>
      <sheetName val="ﾌﾟﾙﾀﾞｳﾝ"/>
    </sheetNames>
    <sheetDataSet>
      <sheetData sheetId="0">
        <row r="4">
          <cell r="B4">
            <v>36951</v>
          </cell>
        </row>
      </sheetData>
      <sheetData sheetId="1">
        <row r="4">
          <cell r="B4">
            <v>36951</v>
          </cell>
        </row>
      </sheetData>
      <sheetData sheetId="2">
        <row r="4">
          <cell r="B4">
            <v>36951</v>
          </cell>
        </row>
      </sheetData>
      <sheetData sheetId="3"/>
      <sheetData sheetId="4"/>
      <sheetData sheetId="5">
        <row r="4">
          <cell r="B4">
            <v>36951</v>
          </cell>
        </row>
      </sheetData>
      <sheetData sheetId="6">
        <row r="4">
          <cell r="B4">
            <v>36951</v>
          </cell>
        </row>
      </sheetData>
      <sheetData sheetId="7">
        <row r="4">
          <cell r="B4">
            <v>36951</v>
          </cell>
        </row>
      </sheetData>
      <sheetData sheetId="8">
        <row r="4">
          <cell r="B4">
            <v>36951</v>
          </cell>
        </row>
      </sheetData>
      <sheetData sheetId="9" refreshError="1">
        <row r="4">
          <cell r="B4">
            <v>36951</v>
          </cell>
          <cell r="C4">
            <v>23.382000000000001</v>
          </cell>
          <cell r="D4">
            <v>-343.79199999999997</v>
          </cell>
          <cell r="E4">
            <v>274</v>
          </cell>
          <cell r="F4">
            <v>-46.41</v>
          </cell>
          <cell r="H4">
            <v>0</v>
          </cell>
        </row>
        <row r="5">
          <cell r="B5">
            <v>36982</v>
          </cell>
          <cell r="C5">
            <v>39.613999999999997</v>
          </cell>
          <cell r="D5">
            <v>-155.626</v>
          </cell>
          <cell r="E5">
            <v>353.65899999999999</v>
          </cell>
          <cell r="F5">
            <v>237.64699999999999</v>
          </cell>
          <cell r="H5">
            <v>0</v>
          </cell>
        </row>
        <row r="6">
          <cell r="B6">
            <v>37012</v>
          </cell>
          <cell r="C6">
            <v>35.036999999999999</v>
          </cell>
          <cell r="D6">
            <v>-166.607</v>
          </cell>
          <cell r="E6">
            <v>367.63099999999997</v>
          </cell>
          <cell r="F6">
            <v>236.06099999999998</v>
          </cell>
          <cell r="H6">
            <v>0</v>
          </cell>
        </row>
        <row r="7">
          <cell r="B7">
            <v>37043</v>
          </cell>
          <cell r="C7">
            <v>33.433</v>
          </cell>
          <cell r="D7">
            <v>-181.964</v>
          </cell>
          <cell r="E7">
            <v>289.52600000000001</v>
          </cell>
          <cell r="F7">
            <v>140.995</v>
          </cell>
          <cell r="H7">
            <v>0</v>
          </cell>
        </row>
        <row r="8">
          <cell r="B8">
            <v>37073</v>
          </cell>
          <cell r="C8">
            <v>21.59</v>
          </cell>
          <cell r="D8">
            <v>-232.797</v>
          </cell>
          <cell r="E8">
            <v>165.97900000000001</v>
          </cell>
          <cell r="F8">
            <v>-45.22799999999998</v>
          </cell>
          <cell r="H8">
            <v>0</v>
          </cell>
        </row>
        <row r="9">
          <cell r="B9">
            <v>37104</v>
          </cell>
          <cell r="C9">
            <v>23</v>
          </cell>
          <cell r="D9">
            <v>-266.90699999999998</v>
          </cell>
          <cell r="E9">
            <v>176.249</v>
          </cell>
          <cell r="F9">
            <v>-67.657999999999987</v>
          </cell>
          <cell r="H9">
            <v>0</v>
          </cell>
        </row>
        <row r="10">
          <cell r="B10">
            <v>37135</v>
          </cell>
          <cell r="C10">
            <v>12.069000000000001</v>
          </cell>
          <cell r="D10">
            <v>-318.37799999999999</v>
          </cell>
          <cell r="E10">
            <v>78.200999999999993</v>
          </cell>
          <cell r="F10">
            <v>-228.10799999999998</v>
          </cell>
          <cell r="H10">
            <v>0</v>
          </cell>
        </row>
        <row r="11">
          <cell r="B11">
            <v>37165</v>
          </cell>
          <cell r="C11">
            <v>3.7749999999999999</v>
          </cell>
          <cell r="D11">
            <v>-295.27</v>
          </cell>
          <cell r="E11">
            <v>78.200999999999993</v>
          </cell>
          <cell r="F11">
            <v>-213.29400000000001</v>
          </cell>
          <cell r="H11">
            <v>0</v>
          </cell>
        </row>
        <row r="12">
          <cell r="B12">
            <v>37196</v>
          </cell>
          <cell r="C12">
            <v>-10.311</v>
          </cell>
          <cell r="D12">
            <v>-275.47300000000001</v>
          </cell>
          <cell r="E12">
            <v>78.200999999999993</v>
          </cell>
          <cell r="F12">
            <v>-207.583</v>
          </cell>
          <cell r="H12">
            <v>0</v>
          </cell>
        </row>
        <row r="13">
          <cell r="B13">
            <v>37226</v>
          </cell>
          <cell r="C13">
            <v>-41.386000000000003</v>
          </cell>
          <cell r="D13">
            <v>-279.69</v>
          </cell>
          <cell r="E13">
            <v>-3.202</v>
          </cell>
          <cell r="F13">
            <v>-324.27800000000002</v>
          </cell>
          <cell r="H13">
            <v>0</v>
          </cell>
        </row>
        <row r="14">
          <cell r="B14">
            <v>37257</v>
          </cell>
          <cell r="C14">
            <v>-41.334000000000003</v>
          </cell>
          <cell r="D14">
            <v>-297.44900000000001</v>
          </cell>
          <cell r="E14">
            <v>14.276999999999999</v>
          </cell>
          <cell r="F14">
            <v>-324.50600000000003</v>
          </cell>
          <cell r="H14">
            <v>0</v>
          </cell>
        </row>
        <row r="15">
          <cell r="B15">
            <v>37288</v>
          </cell>
          <cell r="C15">
            <v>-39.076999999999998</v>
          </cell>
          <cell r="D15">
            <v>-289.048</v>
          </cell>
          <cell r="E15">
            <v>2.3639999999999999</v>
          </cell>
          <cell r="F15">
            <v>-325.76100000000002</v>
          </cell>
          <cell r="H15">
            <v>0</v>
          </cell>
        </row>
        <row r="16">
          <cell r="B16">
            <v>37316</v>
          </cell>
          <cell r="C16">
            <v>-14.9</v>
          </cell>
          <cell r="D16">
            <v>-149</v>
          </cell>
          <cell r="E16">
            <v>88</v>
          </cell>
          <cell r="F16">
            <v>-75.900000000000006</v>
          </cell>
          <cell r="H16">
            <v>-193</v>
          </cell>
        </row>
        <row r="17">
          <cell r="B17">
            <v>37347</v>
          </cell>
          <cell r="C17">
            <v>-2.7010000000000001</v>
          </cell>
          <cell r="D17">
            <v>-136.98699999999999</v>
          </cell>
          <cell r="E17">
            <v>84.748999999999995</v>
          </cell>
          <cell r="F17">
            <v>-54.938999999999993</v>
          </cell>
          <cell r="H17">
            <v>0</v>
          </cell>
        </row>
        <row r="18">
          <cell r="B18">
            <v>37377</v>
          </cell>
          <cell r="C18">
            <v>7.0330000000000004</v>
          </cell>
          <cell r="D18">
            <v>-125.988</v>
          </cell>
          <cell r="E18">
            <v>100.111</v>
          </cell>
          <cell r="F18">
            <v>-18.843999999999994</v>
          </cell>
          <cell r="H18">
            <v>0</v>
          </cell>
        </row>
        <row r="19">
          <cell r="B19">
            <v>37408</v>
          </cell>
          <cell r="C19">
            <v>-0.91700000000000004</v>
          </cell>
          <cell r="D19">
            <v>-172.654</v>
          </cell>
          <cell r="E19">
            <v>57.244999999999997</v>
          </cell>
          <cell r="F19">
            <v>-116.32599999999999</v>
          </cell>
          <cell r="H19">
            <v>0</v>
          </cell>
        </row>
        <row r="20">
          <cell r="B20">
            <v>37438</v>
          </cell>
          <cell r="C20">
            <v>-6.694</v>
          </cell>
          <cell r="D20">
            <v>-209.411</v>
          </cell>
          <cell r="E20">
            <v>48.622999999999998</v>
          </cell>
          <cell r="F20">
            <v>-167.482</v>
          </cell>
          <cell r="H20">
            <v>0</v>
          </cell>
        </row>
        <row r="21">
          <cell r="B21">
            <v>37469</v>
          </cell>
          <cell r="C21">
            <v>-5.298</v>
          </cell>
          <cell r="D21">
            <v>-223.62100000000001</v>
          </cell>
          <cell r="E21">
            <v>38.761000000000003</v>
          </cell>
          <cell r="F21">
            <v>-190.15800000000002</v>
          </cell>
          <cell r="H21">
            <v>0</v>
          </cell>
        </row>
        <row r="22">
          <cell r="B22">
            <v>37500</v>
          </cell>
          <cell r="C22">
            <v>-3.258</v>
          </cell>
          <cell r="D22">
            <v>-80.137</v>
          </cell>
          <cell r="E22">
            <v>72.221999999999994</v>
          </cell>
          <cell r="F22">
            <v>-11.173000000000002</v>
          </cell>
          <cell r="H22">
            <v>-214.50399999999999</v>
          </cell>
        </row>
        <row r="23">
          <cell r="B23">
            <v>37530</v>
          </cell>
          <cell r="C23">
            <v>-8</v>
          </cell>
          <cell r="D23">
            <v>-264</v>
          </cell>
          <cell r="E23">
            <v>10</v>
          </cell>
          <cell r="F23">
            <v>-262</v>
          </cell>
        </row>
        <row r="24">
          <cell r="B24">
            <v>37561</v>
          </cell>
          <cell r="C24">
            <v>-6</v>
          </cell>
          <cell r="D24">
            <v>-248</v>
          </cell>
          <cell r="E24">
            <v>-4</v>
          </cell>
          <cell r="F24">
            <v>-258</v>
          </cell>
        </row>
        <row r="25">
          <cell r="B25">
            <v>37591</v>
          </cell>
          <cell r="C25">
            <v>-7</v>
          </cell>
          <cell r="D25">
            <v>-272</v>
          </cell>
          <cell r="E25">
            <v>1</v>
          </cell>
          <cell r="F25">
            <v>-278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MS40P"/>
      <sheetName val="CM-C0150"/>
      <sheetName val="CP-40SAL"/>
      <sheetName val="CM-C0120"/>
      <sheetName val="CP40L"/>
      <sheetName val="CP10AL"/>
      <sheetName val="CM-C0110"/>
      <sheetName val="CM-C0100"/>
      <sheetName val="C_MS40P"/>
      <sheetName val="CP_40SAL"/>
      <sheetName val="工数データ"/>
      <sheetName val="PNT-QUOT-#3"/>
      <sheetName val="COAT&amp;WRAP-QIOT-#3"/>
      <sheetName val="Phương thức vận chuyển"/>
    </sheetNames>
    <sheetDataSet>
      <sheetData sheetId="0" refreshError="1"/>
      <sheetData sheetId="1"/>
      <sheetData sheetId="2" refreshError="1"/>
      <sheetData sheetId="3"/>
      <sheetData sheetId="4" refreshError="1">
        <row r="11">
          <cell r="B11" t="str">
            <v>123293394B</v>
          </cell>
          <cell r="C11" t="str">
            <v>D©y nèi 2P71#28(260)BW/SAN-PH!1</v>
          </cell>
          <cell r="D11" t="str">
            <v>2P71#28(260)BW/SAN-PH!1</v>
          </cell>
        </row>
        <row r="12">
          <cell r="B12" t="str">
            <v>123293402B</v>
          </cell>
          <cell r="C12" t="str">
            <v>D©y nèi 3P1571#28(140)BWW/SAN-PH</v>
          </cell>
          <cell r="D12" t="str">
            <v>3P1571#28(140)BWW/SAN-PH</v>
          </cell>
        </row>
        <row r="13">
          <cell r="B13" t="str">
            <v>123293426B</v>
          </cell>
          <cell r="C13" t="str">
            <v>D©y nèi 5P1571#28(160)BW*4/SAN-P</v>
          </cell>
          <cell r="D13" t="str">
            <v>5P1571#28(160)BW*4/SAN-P</v>
          </cell>
        </row>
        <row r="14">
          <cell r="B14" t="str">
            <v>123293468B</v>
          </cell>
          <cell r="C14" t="str">
            <v>D©y nèi 8P71#28(140)BW*7/SAN-PH!</v>
          </cell>
          <cell r="D14" t="str">
            <v>8P71#28(140)BW*7/SAN-PH!</v>
          </cell>
        </row>
        <row r="15">
          <cell r="B15" t="str">
            <v>123294337A</v>
          </cell>
          <cell r="C15" t="str">
            <v>D©y nèi 3P1571#28(100)BWW/SAN-PH</v>
          </cell>
          <cell r="D15" t="str">
            <v>3P1571#28(100)BWW/SAN-PH</v>
          </cell>
        </row>
        <row r="16">
          <cell r="B16" t="str">
            <v>123294553B</v>
          </cell>
          <cell r="C16" t="str">
            <v>§Çu nèi truyÒn tÝn hiÖu ph¶n x¹ CP40SAL</v>
          </cell>
          <cell r="D16" t="str">
            <v>CP40SAL Video Connector</v>
          </cell>
        </row>
        <row r="17">
          <cell r="B17" t="str">
            <v>1232958240</v>
          </cell>
          <cell r="C17" t="str">
            <v xml:space="preserve">§©u nèi dßng ®iÖn cè ®Þnh CP40SAL </v>
          </cell>
          <cell r="D17" t="str">
            <v>CP40SAL Black Out Connector</v>
          </cell>
        </row>
        <row r="18">
          <cell r="B18" t="str">
            <v>1232958390</v>
          </cell>
          <cell r="C18" t="str">
            <v>D©y nèi 10P1571#28(220)BW*9/SAN-</v>
          </cell>
          <cell r="D18" t="str">
            <v>10P1571#28(220)BW*9/SAN-</v>
          </cell>
        </row>
        <row r="19">
          <cell r="B19" t="str">
            <v>1232958460</v>
          </cell>
          <cell r="C19" t="str">
            <v>D©y nèi 12P1571#28(220)BW*11/SAN</v>
          </cell>
          <cell r="D19" t="str">
            <v>12P1571#28(220)BW*11/SAN</v>
          </cell>
        </row>
        <row r="20">
          <cell r="B20" t="str">
            <v>1233911880</v>
          </cell>
          <cell r="C20" t="str">
            <v>D©y nèi 5P15#22(120)BAWAA/VH15</v>
          </cell>
          <cell r="D20" t="str">
            <v>5P15#22(120)BAWAA/VH15</v>
          </cell>
        </row>
        <row r="21">
          <cell r="B21" t="str">
            <v>1233951390</v>
          </cell>
          <cell r="C21" t="str">
            <v>D©y nèi 4-2P15#22(220)TAAR/VH-VH</v>
          </cell>
          <cell r="D21" t="str">
            <v>4-2P15#22(220)TAAR/VH-VH</v>
          </cell>
        </row>
        <row r="22">
          <cell r="B22" t="str">
            <v>6250790290</v>
          </cell>
          <cell r="C22" t="str">
            <v>d©y dÉn h­íng AWG1015#18G/Y 100-15-15</v>
          </cell>
          <cell r="D22" t="str">
            <v>AWG1015#18G/Y 100-15-15</v>
          </cell>
        </row>
        <row r="23">
          <cell r="B23" t="str">
            <v>6250800520</v>
          </cell>
          <cell r="C23" t="str">
            <v>d©y dÉn h­íng AWG1015#22 BLK 325-15-15</v>
          </cell>
          <cell r="D23" t="str">
            <v>AWG1015#22 BLK 325-15-15</v>
          </cell>
        </row>
        <row r="24">
          <cell r="B24" t="str">
            <v>6250801110</v>
          </cell>
          <cell r="C24" t="str">
            <v>d©y dÉn h­íng AWG1015#22 BLK  360-15-15</v>
          </cell>
          <cell r="D24" t="str">
            <v>AWG1015#22 BLK  360-15-15</v>
          </cell>
        </row>
        <row r="25">
          <cell r="B25" t="str">
            <v>6250811090</v>
          </cell>
          <cell r="C25" t="str">
            <v>d©y dÉn h­íng AWG1015#22 WHT 325-15-15</v>
          </cell>
          <cell r="D25" t="str">
            <v>AWG1015#22 WHT 325-15-15</v>
          </cell>
        </row>
        <row r="26">
          <cell r="B26" t="str">
            <v>6250811900</v>
          </cell>
          <cell r="C26" t="str">
            <v>d©y dÉn h­íng AWG1015#22 WHT  360-15-15</v>
          </cell>
          <cell r="D26" t="str">
            <v>AWG1015#22 WHT  360-15-15</v>
          </cell>
        </row>
        <row r="27">
          <cell r="B27" t="str">
            <v>101161439A</v>
          </cell>
          <cell r="C27" t="str">
            <v xml:space="preserve">Khung tr­íc CP40SA </v>
          </cell>
          <cell r="D27" t="str">
            <v>CP40SA Front Panel Chassis</v>
          </cell>
        </row>
        <row r="28">
          <cell r="B28" t="str">
            <v>101162250E</v>
          </cell>
          <cell r="C28" t="str">
            <v>Khung CP40L</v>
          </cell>
          <cell r="D28" t="str">
            <v>CP40L Chassis</v>
          </cell>
        </row>
        <row r="29">
          <cell r="B29" t="str">
            <v>1012134590</v>
          </cell>
          <cell r="C29" t="str">
            <v>Vá CP40L  (T0.8)</v>
          </cell>
          <cell r="D29" t="str">
            <v>CP40L Case (T0.8)</v>
          </cell>
        </row>
        <row r="30">
          <cell r="B30" t="str">
            <v>101258982A</v>
          </cell>
          <cell r="C30" t="str">
            <v xml:space="preserve">B¶n mÆt sau CP40L </v>
          </cell>
          <cell r="D30" t="str">
            <v>CP40L Rear Panel</v>
          </cell>
        </row>
        <row r="31">
          <cell r="B31" t="str">
            <v>1023138770</v>
          </cell>
          <cell r="C31" t="str">
            <v>Linh kiÖn kim lo¹i C-MS8 IEC</v>
          </cell>
          <cell r="D31" t="str">
            <v>C-MS8 IEC Bracket</v>
          </cell>
        </row>
        <row r="32">
          <cell r="B32" t="str">
            <v>132066358B</v>
          </cell>
          <cell r="C32" t="str">
            <v xml:space="preserve">Hép carton CP40 </v>
          </cell>
          <cell r="D32" t="str">
            <v>CP40 Packing Case</v>
          </cell>
        </row>
        <row r="33">
          <cell r="B33" t="str">
            <v>V320600280</v>
          </cell>
          <cell r="C33" t="str">
            <v>Hép carton bao ngoµi CP40L</v>
          </cell>
          <cell r="D33" t="str">
            <v>CP40L Outer Packing Case</v>
          </cell>
        </row>
        <row r="34">
          <cell r="B34" t="str">
            <v>1010842080</v>
          </cell>
          <cell r="C34" t="str">
            <v>Bé t¶n nhiÖt L=201.5</v>
          </cell>
          <cell r="D34" t="str">
            <v>Colgate Heat Sink L=201.5</v>
          </cell>
        </row>
        <row r="35">
          <cell r="B35" t="str">
            <v>1123140040</v>
          </cell>
          <cell r="C35" t="str">
            <v xml:space="preserve">§iÖn trë SR25N  820 </v>
          </cell>
          <cell r="D35" t="str">
            <v>SR25N  820 Ω J</v>
          </cell>
        </row>
        <row r="36">
          <cell r="B36" t="str">
            <v>1123140880</v>
          </cell>
          <cell r="C36" t="str">
            <v>§iÖn trë SR25N  1.8K</v>
          </cell>
          <cell r="D36" t="str">
            <v>SR25N  1.8KΩ J</v>
          </cell>
        </row>
        <row r="37">
          <cell r="B37" t="str">
            <v>112494014F</v>
          </cell>
          <cell r="C37" t="str">
            <v>§iÖn trë SPR5L30 10</v>
          </cell>
          <cell r="D37" t="str">
            <v>SPR5L30 10Ω(J)</v>
          </cell>
        </row>
        <row r="38">
          <cell r="B38" t="str">
            <v>1133291530</v>
          </cell>
          <cell r="C38" t="str">
            <v>Tô ®iÖn CE04 LXY 35V 560MF VB</v>
          </cell>
          <cell r="D38" t="str">
            <v>CE04 LXY 35V 560MF VB</v>
          </cell>
        </row>
        <row r="39">
          <cell r="B39" t="str">
            <v>1155107400</v>
          </cell>
          <cell r="C39" t="str">
            <v xml:space="preserve">C«ng t¾c ch×m  J-S8766-04 </v>
          </cell>
          <cell r="D39" t="str">
            <v>DIP Switch J-S8766-04 4 Bit</v>
          </cell>
        </row>
        <row r="40">
          <cell r="B40" t="str">
            <v>1231649480</v>
          </cell>
          <cell r="C40" t="str">
            <v>§Çu nèi VH B2P-VH</v>
          </cell>
          <cell r="D40" t="str">
            <v>VH Connector B2P-VH</v>
          </cell>
        </row>
        <row r="41">
          <cell r="B41" t="str">
            <v>1232647850</v>
          </cell>
          <cell r="C41" t="str">
            <v>§Çu nèi B2B-ZR</v>
          </cell>
          <cell r="D41" t="str">
            <v>B2B-ZR Connector</v>
          </cell>
        </row>
        <row r="42">
          <cell r="B42" t="str">
            <v>1233622340</v>
          </cell>
          <cell r="C42" t="str">
            <v>§Çu nèi B2B-PH-K-S</v>
          </cell>
          <cell r="D42" t="str">
            <v>Connector B2B-PH-K-S</v>
          </cell>
        </row>
        <row r="43">
          <cell r="B43" t="str">
            <v>1233622410</v>
          </cell>
          <cell r="C43" t="str">
            <v>M¸y rung th¹ch anh NR-18 27.0MHZ 20/10</v>
          </cell>
          <cell r="D43" t="str">
            <v>Connector B3B-PH-K-S</v>
          </cell>
        </row>
        <row r="44">
          <cell r="B44" t="str">
            <v>1233622610</v>
          </cell>
          <cell r="C44" t="str">
            <v>§Çu nèi B5B-PH-K-S</v>
          </cell>
          <cell r="D44" t="str">
            <v>Connector B5B-PH-K-S</v>
          </cell>
        </row>
        <row r="45">
          <cell r="B45" t="str">
            <v>1233622960</v>
          </cell>
          <cell r="C45" t="str">
            <v>§Çu nèi B8B-PH-K-S</v>
          </cell>
          <cell r="D45" t="str">
            <v>Connector B8B-PH-K-S</v>
          </cell>
        </row>
        <row r="46">
          <cell r="B46" t="str">
            <v>1233623130</v>
          </cell>
          <cell r="C46" t="str">
            <v>§Çu nèi B10B-PH-K-S</v>
          </cell>
          <cell r="D46" t="str">
            <v>Connector B10B-PH-K-S</v>
          </cell>
        </row>
        <row r="47">
          <cell r="B47" t="str">
            <v>1233623310</v>
          </cell>
          <cell r="C47" t="str">
            <v>§Çu nèi B12B-PH-K-S</v>
          </cell>
          <cell r="D47" t="str">
            <v>Connector B12B-PH-K-S</v>
          </cell>
        </row>
        <row r="48">
          <cell r="B48" t="str">
            <v>133124154A</v>
          </cell>
          <cell r="C48" t="str">
            <v>S¸ch h­íng dÉn CP40L</v>
          </cell>
          <cell r="D48" t="str">
            <v>CP40L Manual (JPN)</v>
          </cell>
        </row>
        <row r="49">
          <cell r="B49" t="str">
            <v>133212505A</v>
          </cell>
          <cell r="C49" t="str">
            <v xml:space="preserve">S¸ch chó ý CP10AL CDU </v>
          </cell>
          <cell r="D49" t="str">
            <v xml:space="preserve">CP10AL CDU Caution </v>
          </cell>
        </row>
        <row r="50">
          <cell r="B50" t="str">
            <v>1332129540</v>
          </cell>
          <cell r="C50" t="str">
            <v xml:space="preserve">H­íng dÉn an toµn thiÕt bÞ ®iÖn </v>
          </cell>
          <cell r="D50" t="str">
            <v>Safety Caution</v>
          </cell>
        </row>
        <row r="51">
          <cell r="B51" t="str">
            <v>2012589830</v>
          </cell>
          <cell r="C51" t="str">
            <v>In l­íi mÆt sau CP40L</v>
          </cell>
          <cell r="D51" t="str">
            <v>CP40L Rear Panel Silk</v>
          </cell>
        </row>
        <row r="52">
          <cell r="B52" t="str">
            <v>1000321700</v>
          </cell>
          <cell r="C52" t="str">
            <v>D©y nguån LCA50S-24X</v>
          </cell>
          <cell r="D52" t="str">
            <v>Switching  Power Supply LCA50S-24X</v>
          </cell>
        </row>
        <row r="53">
          <cell r="B53" t="str">
            <v>1110114030</v>
          </cell>
          <cell r="C53" t="str">
            <v>Bãng b¸n dÉn 2SB940</v>
          </cell>
          <cell r="D53" t="str">
            <v>2SB940</v>
          </cell>
        </row>
        <row r="54">
          <cell r="B54" t="str">
            <v>1133296940</v>
          </cell>
          <cell r="C54" t="str">
            <v>Tô ®iÖn ZA 16V470MF</v>
          </cell>
          <cell r="D54" t="str">
            <v>ZA 16V470MF</v>
          </cell>
        </row>
        <row r="55">
          <cell r="B55" t="str">
            <v>1133298740</v>
          </cell>
          <cell r="C55" t="str">
            <v>Tô ®iÖn YXF 16V 1000MF</v>
          </cell>
          <cell r="D55" t="str">
            <v>YXF 16V 1000MF</v>
          </cell>
        </row>
        <row r="56">
          <cell r="B56" t="str">
            <v>1133298890</v>
          </cell>
          <cell r="C56" t="str">
            <v>Tô ®iÖn YXF 35V 470MF</v>
          </cell>
          <cell r="D56" t="str">
            <v>YXF 35V 470MF</v>
          </cell>
        </row>
        <row r="57">
          <cell r="B57" t="str">
            <v>1151445630</v>
          </cell>
          <cell r="C57" t="str">
            <v>D©y nguån AAP8Y2112</v>
          </cell>
          <cell r="D57" t="str">
            <v>Power Switch  AAP8Y2112</v>
          </cell>
        </row>
        <row r="58">
          <cell r="B58" t="str">
            <v>1154604900</v>
          </cell>
          <cell r="C58" t="str">
            <v>M¸y rung th¹ch anh HC-49U 14.31818M 17P KDK</v>
          </cell>
          <cell r="D58" t="str">
            <v>HC-49U 14.31818M 17P KDK</v>
          </cell>
        </row>
        <row r="59">
          <cell r="B59" t="str">
            <v>1210301330</v>
          </cell>
          <cell r="C59" t="str">
            <v>Ch©n nhùa  NO1</v>
          </cell>
          <cell r="D59" t="str">
            <v>Plastic Foot NO1</v>
          </cell>
        </row>
        <row r="60">
          <cell r="B60" t="str">
            <v>1210901060</v>
          </cell>
          <cell r="C60" t="str">
            <v>§ièt ph¸t s¸ng D1103 LED 2*4</v>
          </cell>
          <cell r="D60" t="str">
            <v>D1103 LED Light 2*4</v>
          </cell>
        </row>
        <row r="61">
          <cell r="B61" t="str">
            <v>1230525800</v>
          </cell>
          <cell r="C61" t="str">
            <v>æ c¾m HXC0328-01-110 SW BNC</v>
          </cell>
          <cell r="D61" t="str">
            <v>HXC0328-01-110 None Switch BNC</v>
          </cell>
        </row>
        <row r="62">
          <cell r="B62" t="str">
            <v>1323117170</v>
          </cell>
          <cell r="C62" t="str">
            <v>GiÊy d¸n m· v¹ch 56*135</v>
          </cell>
          <cell r="D62" t="str">
            <v>Bar Code Label 56*135</v>
          </cell>
        </row>
        <row r="63">
          <cell r="B63" t="str">
            <v>1333105310</v>
          </cell>
          <cell r="C63" t="str">
            <v>GiÊy b¶o hµnh</v>
          </cell>
          <cell r="D63" t="str">
            <v>Guarantee Certificate YEL</v>
          </cell>
        </row>
        <row r="64">
          <cell r="B64" t="str">
            <v>6051013510</v>
          </cell>
          <cell r="C64" t="str">
            <v>èng UL3/8 T-105ｸﾛ L=180</v>
          </cell>
          <cell r="D64" t="str">
            <v>ULTube3/8 T-105BLK L=180</v>
          </cell>
        </row>
        <row r="65">
          <cell r="B65" t="str">
            <v>1140518570</v>
          </cell>
          <cell r="C65" t="str">
            <v xml:space="preserve">VÝt låi (+) 3*6  </v>
          </cell>
          <cell r="D65" t="str">
            <v>+Pan 3*6 3 Set Screw P4 FEZNC</v>
          </cell>
        </row>
        <row r="66">
          <cell r="B66" t="str">
            <v>6060430070</v>
          </cell>
          <cell r="C66" t="str">
            <v>VÝt ®Çu «van (+) 3*8 FE NI</v>
          </cell>
          <cell r="D66" t="str">
            <v>+Flat B 3*8 FE NI</v>
          </cell>
        </row>
        <row r="67">
          <cell r="B67" t="str">
            <v>UV00711</v>
          </cell>
          <cell r="C67" t="str">
            <v>B¶ng m¹ch m¸y tÝnh CP40L NTSC KU P6460</v>
          </cell>
          <cell r="D67" t="str">
            <v>TVC CP40L NTSC Comp Chip KU P6460</v>
          </cell>
        </row>
        <row r="68">
          <cell r="B68" t="str">
            <v>101047559A</v>
          </cell>
          <cell r="C68" t="str">
            <v xml:space="preserve">B¶n mÆt tr­íc CP40L </v>
          </cell>
          <cell r="D68" t="str">
            <v>CP40L Front Panel</v>
          </cell>
        </row>
        <row r="69">
          <cell r="B69" t="str">
            <v>1020215520</v>
          </cell>
          <cell r="C69" t="str">
            <v>Ch©n ®ì b¶ng m¹ch KGLS-8RF</v>
          </cell>
          <cell r="D69" t="str">
            <v>RCM-8 PCB Support</v>
          </cell>
        </row>
        <row r="70">
          <cell r="B70" t="str">
            <v>1020235920</v>
          </cell>
          <cell r="C70" t="str">
            <v>M¨ng s«ng M3.L=10</v>
          </cell>
          <cell r="D70" t="str">
            <v>Support M3*10*5.5</v>
          </cell>
          <cell r="E70" t="str">
            <v>Support M3*10*5.5 w/o plating</v>
          </cell>
        </row>
        <row r="71">
          <cell r="B71" t="str">
            <v>1020243620</v>
          </cell>
          <cell r="C71" t="str">
            <v>M¨ng s«ng M3*8*5.5</v>
          </cell>
          <cell r="D71" t="str">
            <v>Support M3*8*5.5</v>
          </cell>
        </row>
        <row r="72">
          <cell r="B72" t="str">
            <v>1021511230</v>
          </cell>
          <cell r="C72" t="str">
            <v>Thanh dÉn D4 (BLK)</v>
          </cell>
          <cell r="D72" t="str">
            <v>D4 Knob Guide Black</v>
          </cell>
        </row>
        <row r="73">
          <cell r="B73" t="str">
            <v>1060302790</v>
          </cell>
          <cell r="C73" t="str">
            <v>VÝt ®Çu trßn (+)  3X8  FE ZNC</v>
          </cell>
          <cell r="D73" t="str">
            <v>+Bind 3X8 FE ZNC</v>
          </cell>
          <cell r="E73" t="str">
            <v>+Bind screw 3X8 FE ZNC</v>
          </cell>
        </row>
        <row r="74">
          <cell r="B74" t="str">
            <v>1110831650</v>
          </cell>
          <cell r="C74" t="str">
            <v>§ièt ph¸t s¸ng MO34PC LED(®á)</v>
          </cell>
          <cell r="D74" t="str">
            <v>MO34PC LED(RED)</v>
          </cell>
        </row>
        <row r="75">
          <cell r="B75" t="str">
            <v>1110831780</v>
          </cell>
          <cell r="C75" t="str">
            <v>§ièt ph¸t s¸ng MO34GC LED(xanh)</v>
          </cell>
          <cell r="D75" t="str">
            <v>MO34GC LED(GRN)</v>
          </cell>
        </row>
        <row r="76">
          <cell r="B76" t="str">
            <v>1151224170</v>
          </cell>
          <cell r="C76" t="str">
            <v>ThiÕt bÞ chuyÓn m¹ch SHB-239-05B</v>
          </cell>
          <cell r="D76" t="str">
            <v>SHB-239-05B Slide Switch</v>
          </cell>
          <cell r="E76" t="str">
            <v xml:space="preserve">Slide Sw SHB-239-05B </v>
          </cell>
        </row>
        <row r="77">
          <cell r="B77" t="str">
            <v>115230521A</v>
          </cell>
          <cell r="C77" t="str">
            <v xml:space="preserve">B¶ng m¹ch phô CP40SAL </v>
          </cell>
          <cell r="D77" t="str">
            <v>CP40SAL Sub PCB</v>
          </cell>
        </row>
        <row r="78">
          <cell r="B78" t="str">
            <v>1210149000</v>
          </cell>
          <cell r="C78" t="str">
            <v>C«ng t¾c Ên10 BLK</v>
          </cell>
          <cell r="D78" t="str">
            <v>Push Knob 10 BLK</v>
          </cell>
        </row>
        <row r="79">
          <cell r="B79" t="str">
            <v>1230526100</v>
          </cell>
          <cell r="C79" t="str">
            <v>§Çu c¾m vµo SS-7B</v>
          </cell>
          <cell r="D79" t="str">
            <v>AC Inlet SS-7B</v>
          </cell>
        </row>
        <row r="80">
          <cell r="B80" t="str">
            <v>1230531760</v>
          </cell>
          <cell r="C80" t="str">
            <v>æ c¾m AC SS-6C</v>
          </cell>
          <cell r="D80" t="str">
            <v>AC Socket SS-6C</v>
          </cell>
        </row>
        <row r="81">
          <cell r="B81" t="str">
            <v>1240312980</v>
          </cell>
          <cell r="C81" t="str">
            <v>Thanh cam 4MM</v>
          </cell>
          <cell r="D81" t="str">
            <v>Terminal Lug 4MM</v>
          </cell>
        </row>
        <row r="82">
          <cell r="B82" t="str">
            <v>1253182110</v>
          </cell>
          <cell r="C82" t="str">
            <v xml:space="preserve">D©y nguån YA-305 </v>
          </cell>
          <cell r="D82" t="str">
            <v>YA-305 AC Power Cord</v>
          </cell>
        </row>
        <row r="83">
          <cell r="B83" t="str">
            <v>1255117170</v>
          </cell>
          <cell r="C83" t="str">
            <v>§ai kÑp nhá MWS-6</v>
          </cell>
          <cell r="D83" t="str">
            <v>Wire Mount MWS-6</v>
          </cell>
        </row>
        <row r="84">
          <cell r="B84" t="str">
            <v>1312721980</v>
          </cell>
          <cell r="C84" t="str">
            <v xml:space="preserve">§Ò can an toµn CC5220 </v>
          </cell>
          <cell r="D84" t="str">
            <v>CC5220 Safety Earth Mark</v>
          </cell>
        </row>
        <row r="85">
          <cell r="B85" t="str">
            <v>1322100760</v>
          </cell>
          <cell r="C85" t="str">
            <v>Tói nilon 380X580</v>
          </cell>
          <cell r="D85" t="str">
            <v>Poly Bag 380X580</v>
          </cell>
        </row>
        <row r="86">
          <cell r="B86" t="str">
            <v>1322115250</v>
          </cell>
          <cell r="C86" t="str">
            <v>Tói nilon 220*360</v>
          </cell>
          <cell r="D86" t="str">
            <v>Poly Bag 220X360</v>
          </cell>
        </row>
        <row r="87">
          <cell r="B87" t="str">
            <v>1350105380</v>
          </cell>
          <cell r="C87" t="str">
            <v>B¨ng dÝnh TOA (48*50M)</v>
          </cell>
          <cell r="D87" t="str">
            <v>TOA Tape (48*50M）</v>
          </cell>
        </row>
        <row r="88">
          <cell r="B88" t="str">
            <v>60603102</v>
          </cell>
          <cell r="C88" t="str">
            <v>VÝt ®Çu trßn (+) 3X4  FE ZNC</v>
          </cell>
          <cell r="D88" t="str">
            <v>+Bind  3X4  FE ZNC</v>
          </cell>
        </row>
        <row r="89">
          <cell r="B89" t="str">
            <v>60603103</v>
          </cell>
          <cell r="C89" t="str">
            <v>VÝt ®Çu trßn (+) 3X6  FE ZNC</v>
          </cell>
          <cell r="D89" t="str">
            <v>+Bind  3X6  FE ZNC</v>
          </cell>
        </row>
        <row r="90">
          <cell r="B90" t="str">
            <v>6063130070</v>
          </cell>
          <cell r="C90" t="str">
            <v>VÝt ®Çu trßn (+) kh«ng thÊm, 3X12 FE ZNC</v>
          </cell>
          <cell r="D90" t="str">
            <v>+Bind B 3X12 FE ZNC</v>
          </cell>
        </row>
        <row r="91">
          <cell r="B91" t="str">
            <v>6063130760</v>
          </cell>
          <cell r="C91" t="str">
            <v>VÝt ®Çu trßn (+) kh«ng thÊm, 3X8  FE ZNC</v>
          </cell>
          <cell r="D91" t="str">
            <v>+Bind B 3X8  FE ZNC</v>
          </cell>
          <cell r="E91" t="str">
            <v>+Bind screw B-tight 3X8  FE ZNC</v>
          </cell>
        </row>
        <row r="92">
          <cell r="B92" t="str">
            <v>6063130810</v>
          </cell>
          <cell r="C92" t="str">
            <v>VÝt ®Çu trßn (+) kh«ng thÊm, 4X10 FE ZNC</v>
          </cell>
          <cell r="D92" t="str">
            <v>+Bind B 4X10 FE ZNC</v>
          </cell>
        </row>
        <row r="93">
          <cell r="B93" t="str">
            <v>6255300070</v>
          </cell>
          <cell r="C93" t="str">
            <v>D©y ®ai th¾t KI-100M (VL)</v>
          </cell>
          <cell r="D93" t="str">
            <v>KI Band 100MM</v>
          </cell>
          <cell r="E93" t="str">
            <v>KI Band 100MM (yj-100)</v>
          </cell>
        </row>
        <row r="94">
          <cell r="B94" t="str">
            <v>6312100010</v>
          </cell>
          <cell r="C94" t="str">
            <v>§Ò can tr¾ng 55*36</v>
          </cell>
          <cell r="D94" t="str">
            <v>Blank Name Plate 55*36mm</v>
          </cell>
        </row>
        <row r="95">
          <cell r="B95" t="str">
            <v>V063100100</v>
          </cell>
          <cell r="C95" t="str">
            <v>VÝt ®Çu trßn (+) kh«ng thÊm, 3X8 FE ZNC</v>
          </cell>
          <cell r="D95" t="str">
            <v>+Bind B  3X8  FE ZNC-BLK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文書構成承認票"/>
      <sheetName val="テーブル仕様書（販売伝票）"/>
      <sheetName val="テーブル仕様書 (請求伝票)"/>
      <sheetName val="武田保守"/>
    </sheetNames>
    <definedNames>
      <definedName name="[Module1].MARU"/>
      <definedName name="kurikoshi"/>
      <definedName name="mi"/>
      <definedName name="mi_blu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NE_新生産情報DL"/>
      <sheetName val="社員リスト"/>
      <sheetName val="General"/>
      <sheetName val="Schedule"/>
      <sheetName val="13-Aug"/>
      <sheetName val="16-Jul"/>
      <sheetName val="11-Jun"/>
      <sheetName val="14-May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Sheet1"/>
      <sheetName val="Sheet2"/>
      <sheetName val="Sheet3"/>
      <sheetName val="XL4Poppy"/>
      <sheetName val="sheet12"/>
      <sheetName val="dongia (2)"/>
      <sheetName val="Uni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oi luong HD tang"/>
      <sheetName val="Khoi luong HD giam"/>
      <sheetName val="DGPS"/>
      <sheetName val="Khoi luong phat sinh HD"/>
      <sheetName val="DGCT"/>
      <sheetName val="Khoi luong"/>
      <sheetName val="Khoi luong chi tiet"/>
      <sheetName val="Tong hop du toan"/>
      <sheetName val="Du toan chi tiet"/>
      <sheetName val="Don gia chi tiet"/>
      <sheetName val="Vat lieu"/>
      <sheetName val="Bang gia vat lieu"/>
      <sheetName val="Cap phoi vua"/>
      <sheetName val="Luong"/>
      <sheetName val="Bang gia thiet bi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rder Follow Up"/>
      <sheetName val="Internal Contacts"/>
      <sheetName val="Leadtime Calculator"/>
      <sheetName val="Hint"/>
      <sheetName val="BMS VN Items"/>
      <sheetName val="Clipsal orders"/>
      <sheetName val="TS -  Service Items"/>
      <sheetName val="Details Strategy Group list"/>
      <sheetName val="XL4Poppy"/>
    </sheetNames>
    <sheetDataSet>
      <sheetData sheetId="0"/>
      <sheetData sheetId="1"/>
      <sheetData sheetId="2"/>
      <sheetData sheetId="3"/>
      <sheetData sheetId="4">
        <row r="3">
          <cell r="A3" t="str">
            <v>Customers</v>
          </cell>
        </row>
      </sheetData>
      <sheetData sheetId="5">
        <row r="11">
          <cell r="A11" t="str">
            <v>Materials</v>
          </cell>
        </row>
      </sheetData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Bàn giao việc cho Thu"/>
      <sheetName val="Kéo cont về 15.Apr"/>
      <sheetName val="Gửi thư"/>
      <sheetName val="KNQ"/>
      <sheetName val="Lịch gửi DN revise"/>
      <sheetName val="Trucking operation"/>
      <sheetName val="Sheet1"/>
      <sheetName val="RU via ONE 2"/>
      <sheetName val="BD4-Japanes-all"/>
      <sheetName val="Học 5 why"/>
      <sheetName val="SOP 2023"/>
      <sheetName val="SOP 2023 (2)"/>
      <sheetName val="Lịch Gemba SDVN"/>
      <sheetName val="Quotation control"/>
      <sheetName val="OE-SVAW"/>
      <sheetName val="RU SDVN-SEAPV-SVWS"/>
      <sheetName val="Contact list (KPF)"/>
      <sheetName val="General changing point KPF"/>
      <sheetName val="Sheet2"/>
      <sheetName val="Control table (new)"/>
      <sheetName val="Guidelines"/>
      <sheetName val="Drop list"/>
      <sheetName val="Quick report"/>
      <sheetName val="KPF"/>
      <sheetName val="Control table"/>
      <sheetName val="SDVN request (updating)"/>
      <sheetName val="CSHDO_FY23 (draff)"/>
      <sheetName val="PDR"/>
      <sheetName val="Thuê cont chứa hàng nhập (BU"/>
      <sheetName val="Thuê cont chứa hàng xuất (BU)"/>
      <sheetName val="Sheet7"/>
      <sheetName val="Damage list "/>
      <sheetName val="Issue Log "/>
      <sheetName val="Legend"/>
      <sheetName val="Contact list"/>
      <sheetName val="Sheet4"/>
      <sheetName val="typho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_qtn"/>
      <sheetName val="cvr_ref#"/>
      <sheetName val="cvr_cow_org,a,b"/>
      <sheetName val="cvr_buff_g-i "/>
      <sheetName val="cvr_cow_c-f"/>
      <sheetName val="cvr_buff_j-m"/>
      <sheetName val="proposal_A-B"/>
      <sheetName val="proposal_C-D"/>
      <sheetName val="cover_org"/>
      <sheetName val="accessary"/>
      <sheetName val="残存ｶｰﾌ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ｺｰﾄﾞ"/>
      <sheetName val="連結法"/>
      <sheetName val="持分法"/>
      <sheetName val="023FORM101"/>
      <sheetName val="023会社集計"/>
      <sheetName val="023総括表（正）"/>
      <sheetName val="023総括表 (正ﾌﾟﾗｽF社)"/>
      <sheetName val="LINE一覧"/>
      <sheetName val="Drop Down"/>
      <sheetName val="023総括表_(正ﾌﾟﾗｽF社)4"/>
      <sheetName val="023総括表_(正ﾌﾟﾗｽF社)"/>
      <sheetName val="023総括表_(正ﾌﾟﾗｽF社)1"/>
      <sheetName val="023総括表_(正ﾌﾟﾗｽF社)2"/>
      <sheetName val="023総括表_(正ﾌﾟﾗｽF社)3"/>
      <sheetName val="dongia (2)"/>
      <sheetName val="023総括表_(正ﾌﾟﾗｽF社)5"/>
      <sheetName val="Drop_Down"/>
      <sheetName val="dongia_(2)"/>
      <sheetName val="Co_master"/>
      <sheetName val="海運進口-分析總表"/>
      <sheetName val="YUNAS Detail-108.06-12-FIS"/>
      <sheetName val="OFI-ALL Company"/>
      <sheetName val="CY- 客戶別"/>
      <sheetName val="Handling- 客戶別 "/>
      <sheetName val="Cartage- 客戶別 "/>
      <sheetName val="Processing- 客戶別 "/>
      <sheetName val="工作表7"/>
      <sheetName val="OFI-BRN-Triangle BO"/>
      <sheetName val="OFI-BRN-Non BO"/>
      <sheetName val="OFI-BRN-BO"/>
      <sheetName val="OI-REV-CUS-BRN"/>
      <sheetName val="OFI-ALL Company-Triangle BO"/>
      <sheetName val="OFI-ALL Company-Non BO"/>
      <sheetName val="OFI-ALL Company-BO"/>
      <sheetName val="兩期比較-樞紐表"/>
      <sheetName val="FIS-108.06~12"/>
      <sheetName val="108-12-OFI"/>
      <sheetName val="工作表9"/>
      <sheetName val="108-12-SUMM+KP"/>
      <sheetName val="108-07-12-KP"/>
      <sheetName val="SUMM"/>
      <sheetName val="YUNAS Detail-108.12-FIS"/>
      <sheetName val="OE-SAP-SHC-5302減項)"/>
      <sheetName val="OI-SHC 收入"/>
      <sheetName val="關係人收入-OFI"/>
      <sheetName val="關係人-OFI"/>
      <sheetName val="FES-銷售費用-SHC"/>
      <sheetName val="FES-SHC"/>
      <sheetName val="OFF PLS 收入及成本"/>
      <sheetName val="Group by Transaction Type"/>
      <sheetName val="Group by Organization"/>
      <sheetName val="Filters"/>
      <sheetName val="Optional Templates"/>
      <sheetName val="(pull-down list)"/>
    </sheetNames>
    <sheetDataSet>
      <sheetData sheetId="0" refreshError="1">
        <row r="4">
          <cell r="A4" t="str">
            <v>会社ｺｰﾄﾞ(trim)</v>
          </cell>
          <cell r="B4" t="str">
            <v>関係会社ﾘｽﾄNO.</v>
          </cell>
          <cell r="C4" t="str">
            <v>会社名</v>
          </cell>
          <cell r="D4" t="str">
            <v>被半角ｶﾅ</v>
          </cell>
          <cell r="E4" t="str">
            <v>決算月</v>
          </cell>
          <cell r="F4" t="str">
            <v>決算通貨</v>
          </cell>
          <cell r="G4" t="str">
            <v>被連結区分</v>
          </cell>
          <cell r="H4" t="str">
            <v>連結区分</v>
          </cell>
          <cell r="I4" t="str">
            <v>証取法上関係会社</v>
          </cell>
          <cell r="J4" t="str">
            <v>子関区分</v>
          </cell>
          <cell r="K4" t="str">
            <v>稼動区分</v>
          </cell>
          <cell r="L4" t="str">
            <v>被所在国</v>
          </cell>
          <cell r="M4" t="str">
            <v>地域ｺｰﾄﾞ</v>
          </cell>
          <cell r="N4" t="str">
            <v>会社種別</v>
          </cell>
          <cell r="O4" t="str">
            <v>管掌部署</v>
          </cell>
          <cell r="P4" t="str">
            <v>被事業区分</v>
          </cell>
          <cell r="Q4" t="str">
            <v>商法上子会社</v>
          </cell>
          <cell r="R4" t="str">
            <v>商法上25%超出資会社（除子会社）</v>
          </cell>
          <cell r="S4" t="str">
            <v>持分比率ALL</v>
          </cell>
          <cell r="T4" t="str">
            <v>議決権所有割合合計(所有比率ALL)</v>
          </cell>
          <cell r="U4" t="str">
            <v>持分比率999</v>
          </cell>
          <cell r="V4" t="str">
            <v>所有比率999</v>
          </cell>
        </row>
        <row r="5">
          <cell r="A5" t="str">
            <v>008000</v>
          </cell>
          <cell r="C5" t="str">
            <v>日本郵船（株）</v>
          </cell>
          <cell r="D5" t="str">
            <v>ﾆﾎﾝﾕｳｾﾝ</v>
          </cell>
          <cell r="E5" t="str">
            <v>03</v>
          </cell>
          <cell r="F5" t="str">
            <v>000</v>
          </cell>
          <cell r="G5" t="str">
            <v>連結</v>
          </cell>
          <cell r="H5" t="str">
            <v>1</v>
          </cell>
          <cell r="I5" t="str">
            <v>親会社</v>
          </cell>
          <cell r="J5" t="str">
            <v>0</v>
          </cell>
          <cell r="K5" t="str">
            <v>N</v>
          </cell>
          <cell r="M5" t="str">
            <v>1</v>
          </cell>
          <cell r="N5" t="str">
            <v>X</v>
          </cell>
          <cell r="O5" t="str">
            <v>未確定</v>
          </cell>
          <cell r="P5" t="str">
            <v>海運－ｺﾝﾃﾅ船</v>
          </cell>
          <cell r="S5">
            <v>100</v>
          </cell>
          <cell r="T5">
            <v>100</v>
          </cell>
          <cell r="U5">
            <v>100</v>
          </cell>
          <cell r="V5">
            <v>100</v>
          </cell>
        </row>
        <row r="6">
          <cell r="A6" t="str">
            <v>008359</v>
          </cell>
          <cell r="B6">
            <v>1</v>
          </cell>
          <cell r="C6" t="str">
            <v>ADONIS MARITIME LTD., INC.</v>
          </cell>
          <cell r="D6" t="str">
            <v>ADONIS</v>
          </cell>
          <cell r="E6" t="str">
            <v>03</v>
          </cell>
          <cell r="F6" t="str">
            <v>093</v>
          </cell>
          <cell r="G6" t="str">
            <v>連結</v>
          </cell>
          <cell r="H6" t="str">
            <v>1</v>
          </cell>
          <cell r="I6" t="str">
            <v>子会社</v>
          </cell>
          <cell r="J6" t="str">
            <v>1</v>
          </cell>
          <cell r="K6" t="str">
            <v>Y</v>
          </cell>
          <cell r="L6" t="str">
            <v>PA</v>
          </cell>
          <cell r="M6" t="str">
            <v>6</v>
          </cell>
          <cell r="N6" t="str">
            <v>X</v>
          </cell>
          <cell r="O6" t="str">
            <v>企画ｸﾞﾙｰﾌﾟ船主企画ﾁｰﾑ</v>
          </cell>
          <cell r="P6" t="str">
            <v>海運－ｺﾝﾃﾅ船</v>
          </cell>
          <cell r="Q6" t="str">
            <v>*</v>
          </cell>
          <cell r="S6">
            <v>100</v>
          </cell>
          <cell r="T6">
            <v>100</v>
          </cell>
          <cell r="U6">
            <v>100</v>
          </cell>
          <cell r="V6">
            <v>100</v>
          </cell>
        </row>
        <row r="7">
          <cell r="A7" t="str">
            <v>0A3336</v>
          </cell>
          <cell r="B7">
            <v>2</v>
          </cell>
          <cell r="C7" t="str">
            <v>ADRASTEA MARITIMA S.A.</v>
          </cell>
          <cell r="D7" t="str">
            <v>ADRASTEA</v>
          </cell>
          <cell r="E7" t="str">
            <v>03</v>
          </cell>
          <cell r="F7" t="str">
            <v>000</v>
          </cell>
          <cell r="G7" t="str">
            <v>連結</v>
          </cell>
          <cell r="H7" t="str">
            <v>1</v>
          </cell>
          <cell r="I7" t="str">
            <v>子会社</v>
          </cell>
          <cell r="J7" t="str">
            <v>1</v>
          </cell>
          <cell r="K7" t="str">
            <v>Y</v>
          </cell>
          <cell r="L7" t="str">
            <v>PA</v>
          </cell>
          <cell r="M7" t="str">
            <v>6</v>
          </cell>
          <cell r="N7" t="str">
            <v>X</v>
          </cell>
          <cell r="O7" t="str">
            <v>企画ｸﾞﾙｰﾌﾟ船主企画ﾁｰﾑ</v>
          </cell>
          <cell r="P7" t="str">
            <v>海運－その他船</v>
          </cell>
          <cell r="Q7" t="str">
            <v>*</v>
          </cell>
          <cell r="S7">
            <v>100</v>
          </cell>
          <cell r="T7">
            <v>100</v>
          </cell>
          <cell r="U7">
            <v>100</v>
          </cell>
          <cell r="V7">
            <v>100</v>
          </cell>
        </row>
        <row r="8">
          <cell r="A8" t="str">
            <v>00K977</v>
          </cell>
          <cell r="B8">
            <v>3</v>
          </cell>
          <cell r="C8" t="str">
            <v>AFFLUENT CENTURY LIMITED</v>
          </cell>
          <cell r="D8" t="str">
            <v>AFFLUENT</v>
          </cell>
          <cell r="E8" t="str">
            <v>12</v>
          </cell>
          <cell r="F8" t="str">
            <v>093</v>
          </cell>
          <cell r="G8" t="str">
            <v>未確定</v>
          </cell>
          <cell r="H8" t="str">
            <v>X</v>
          </cell>
          <cell r="I8" t="str">
            <v>子会社</v>
          </cell>
          <cell r="J8" t="str">
            <v>1</v>
          </cell>
          <cell r="K8" t="str">
            <v>S</v>
          </cell>
          <cell r="L8" t="str">
            <v>HK</v>
          </cell>
          <cell r="M8" t="str">
            <v>4</v>
          </cell>
          <cell r="N8" t="str">
            <v>X</v>
          </cell>
          <cell r="O8" t="str">
            <v>企画ｸﾞﾙｰﾌﾟﾌﾟﾛｼﾞｪｸﾄﾁｰﾑ</v>
          </cell>
          <cell r="P8" t="str">
            <v>海運－その他船</v>
          </cell>
          <cell r="Q8" t="str">
            <v>*</v>
          </cell>
          <cell r="S8">
            <v>100</v>
          </cell>
          <cell r="T8">
            <v>100</v>
          </cell>
        </row>
        <row r="9">
          <cell r="A9" t="str">
            <v>008433</v>
          </cell>
          <cell r="B9">
            <v>4</v>
          </cell>
          <cell r="C9" t="str">
            <v>AGENCIA DE NAVEGACAO "YAT FAT" LDA.</v>
          </cell>
          <cell r="D9" t="str">
            <v>AGENCIA</v>
          </cell>
          <cell r="E9" t="str">
            <v>12</v>
          </cell>
          <cell r="F9" t="str">
            <v>PTC</v>
          </cell>
          <cell r="G9" t="str">
            <v>未確定</v>
          </cell>
          <cell r="H9" t="str">
            <v>X</v>
          </cell>
          <cell r="I9" t="str">
            <v>子会社</v>
          </cell>
          <cell r="J9" t="str">
            <v>1</v>
          </cell>
          <cell r="K9" t="str">
            <v>X</v>
          </cell>
          <cell r="L9" t="str">
            <v>MO</v>
          </cell>
          <cell r="M9" t="str">
            <v>4</v>
          </cell>
          <cell r="N9" t="str">
            <v>X</v>
          </cell>
          <cell r="O9" t="str">
            <v>定航ﾏﾈｼﾞﾒﾝﾄｸﾞﾙｰﾌﾟｱｼﾞｱ･ｵｾｱﾆｱﾁｰﾑ</v>
          </cell>
          <cell r="P9" t="str">
            <v>海運周辺</v>
          </cell>
          <cell r="Q9" t="str">
            <v>*</v>
          </cell>
          <cell r="S9">
            <v>76</v>
          </cell>
          <cell r="T9">
            <v>76</v>
          </cell>
        </row>
        <row r="10">
          <cell r="A10" t="str">
            <v>00K638</v>
          </cell>
          <cell r="B10">
            <v>5</v>
          </cell>
          <cell r="C10" t="str">
            <v>ALBERNI SHIPHOLDING S.A.</v>
          </cell>
          <cell r="D10" t="str">
            <v>ALBERNI</v>
          </cell>
          <cell r="E10" t="str">
            <v>03</v>
          </cell>
          <cell r="F10" t="str">
            <v>093</v>
          </cell>
          <cell r="G10" t="str">
            <v>連結</v>
          </cell>
          <cell r="H10" t="str">
            <v>1</v>
          </cell>
          <cell r="I10" t="str">
            <v>子会社</v>
          </cell>
          <cell r="J10" t="str">
            <v>1</v>
          </cell>
          <cell r="K10" t="str">
            <v>Y</v>
          </cell>
          <cell r="L10" t="str">
            <v>PA</v>
          </cell>
          <cell r="M10" t="str">
            <v>6</v>
          </cell>
          <cell r="N10" t="str">
            <v>X</v>
          </cell>
          <cell r="O10" t="str">
            <v>企画ｸﾞﾙｰﾌﾟ船主企画ﾁｰﾑ</v>
          </cell>
          <cell r="P10" t="str">
            <v>海運－自動車船</v>
          </cell>
          <cell r="Q10" t="str">
            <v>*</v>
          </cell>
          <cell r="S10">
            <v>100</v>
          </cell>
          <cell r="T10">
            <v>100</v>
          </cell>
          <cell r="U10">
            <v>100</v>
          </cell>
          <cell r="V10">
            <v>100</v>
          </cell>
        </row>
        <row r="11">
          <cell r="A11" t="str">
            <v>0A3888</v>
          </cell>
          <cell r="B11">
            <v>6</v>
          </cell>
          <cell r="C11" t="str">
            <v>ALBERNI SHIPHOLDING Ⅱ S.A.</v>
          </cell>
          <cell r="D11" t="str">
            <v>ALBERNI Ⅱ</v>
          </cell>
          <cell r="E11" t="str">
            <v>03</v>
          </cell>
          <cell r="F11" t="str">
            <v>000</v>
          </cell>
          <cell r="G11" t="str">
            <v>連結</v>
          </cell>
          <cell r="H11" t="str">
            <v>1</v>
          </cell>
          <cell r="I11" t="str">
            <v>子会社</v>
          </cell>
          <cell r="J11" t="str">
            <v>1</v>
          </cell>
          <cell r="K11" t="str">
            <v>Y</v>
          </cell>
          <cell r="L11" t="str">
            <v>PA</v>
          </cell>
          <cell r="M11" t="str">
            <v>6</v>
          </cell>
          <cell r="N11" t="str">
            <v>X</v>
          </cell>
          <cell r="O11" t="str">
            <v>企画ｸﾞﾙｰﾌﾟ船主企画ﾁｰﾑ</v>
          </cell>
          <cell r="P11" t="str">
            <v>海運－自動車船</v>
          </cell>
          <cell r="Q11" t="str">
            <v>*</v>
          </cell>
          <cell r="S11">
            <v>100</v>
          </cell>
          <cell r="T11">
            <v>100</v>
          </cell>
          <cell r="U11">
            <v>100</v>
          </cell>
          <cell r="V11">
            <v>100</v>
          </cell>
        </row>
        <row r="12">
          <cell r="A12" t="str">
            <v>005926</v>
          </cell>
          <cell r="B12">
            <v>7</v>
          </cell>
          <cell r="C12" t="str">
            <v>ALBIREO MARITIMA S.A.</v>
          </cell>
          <cell r="D12" t="str">
            <v>ALBIREO M.</v>
          </cell>
          <cell r="E12" t="str">
            <v>12</v>
          </cell>
          <cell r="F12" t="str">
            <v>093</v>
          </cell>
          <cell r="G12" t="str">
            <v>連結</v>
          </cell>
          <cell r="H12" t="str">
            <v>1</v>
          </cell>
          <cell r="I12" t="str">
            <v>子会社</v>
          </cell>
          <cell r="J12" t="str">
            <v>1</v>
          </cell>
          <cell r="K12" t="str">
            <v>Y</v>
          </cell>
          <cell r="L12" t="str">
            <v>PA</v>
          </cell>
          <cell r="M12" t="str">
            <v>6</v>
          </cell>
          <cell r="N12" t="str">
            <v>X</v>
          </cell>
          <cell r="O12" t="str">
            <v>企画ｸﾞﾙｰﾌﾟ船主企画ﾁｰﾑ</v>
          </cell>
          <cell r="P12" t="str">
            <v>海運－その他船</v>
          </cell>
          <cell r="Q12" t="str">
            <v>*</v>
          </cell>
          <cell r="S12">
            <v>100</v>
          </cell>
          <cell r="T12">
            <v>100</v>
          </cell>
          <cell r="U12">
            <v>100</v>
          </cell>
          <cell r="V12">
            <v>100</v>
          </cell>
        </row>
        <row r="13">
          <cell r="A13" t="str">
            <v>00H977</v>
          </cell>
          <cell r="B13">
            <v>8</v>
          </cell>
          <cell r="C13" t="str">
            <v>ANDROMEDA SHIPHOLDING S.A.</v>
          </cell>
          <cell r="D13" t="str">
            <v>ANDROMEDA</v>
          </cell>
          <cell r="E13" t="str">
            <v>03</v>
          </cell>
          <cell r="F13" t="str">
            <v>093</v>
          </cell>
          <cell r="G13" t="str">
            <v>未確定</v>
          </cell>
          <cell r="H13" t="str">
            <v>X</v>
          </cell>
          <cell r="I13" t="str">
            <v>子会社</v>
          </cell>
          <cell r="J13" t="str">
            <v>1</v>
          </cell>
          <cell r="K13" t="str">
            <v>S</v>
          </cell>
          <cell r="L13" t="str">
            <v>PA</v>
          </cell>
          <cell r="M13" t="str">
            <v>6</v>
          </cell>
          <cell r="N13" t="str">
            <v>X</v>
          </cell>
          <cell r="O13" t="str">
            <v>企画ｸﾞﾙｰﾌﾟ船主企画ﾁｰﾑ</v>
          </cell>
          <cell r="P13" t="str">
            <v>海運周辺</v>
          </cell>
          <cell r="Q13" t="str">
            <v>*</v>
          </cell>
          <cell r="S13">
            <v>100</v>
          </cell>
          <cell r="T13">
            <v>100</v>
          </cell>
        </row>
        <row r="14">
          <cell r="A14" t="str">
            <v>008299</v>
          </cell>
          <cell r="B14">
            <v>9</v>
          </cell>
          <cell r="C14" t="str">
            <v>ANGEL SHIPHOLDING S.A.</v>
          </cell>
          <cell r="D14" t="str">
            <v>ANGEL</v>
          </cell>
          <cell r="E14" t="str">
            <v>03</v>
          </cell>
          <cell r="F14" t="str">
            <v>000</v>
          </cell>
          <cell r="G14" t="str">
            <v>連結</v>
          </cell>
          <cell r="H14" t="str">
            <v>1</v>
          </cell>
          <cell r="I14" t="str">
            <v>子会社</v>
          </cell>
          <cell r="J14" t="str">
            <v>1</v>
          </cell>
          <cell r="K14" t="str">
            <v>Y</v>
          </cell>
          <cell r="L14" t="str">
            <v>PA</v>
          </cell>
          <cell r="M14" t="str">
            <v>6</v>
          </cell>
          <cell r="N14" t="str">
            <v>X</v>
          </cell>
          <cell r="O14" t="str">
            <v>企画ｸﾞﾙｰﾌﾟ船主企画ﾁｰﾑ</v>
          </cell>
          <cell r="P14" t="str">
            <v>海運－その他船</v>
          </cell>
          <cell r="Q14" t="str">
            <v>*</v>
          </cell>
          <cell r="S14">
            <v>100</v>
          </cell>
          <cell r="T14">
            <v>100</v>
          </cell>
          <cell r="U14">
            <v>100</v>
          </cell>
          <cell r="V14">
            <v>100</v>
          </cell>
        </row>
        <row r="15">
          <cell r="A15" t="str">
            <v>0A1460</v>
          </cell>
          <cell r="B15">
            <v>10</v>
          </cell>
          <cell r="C15" t="str">
            <v>AQUAMARINE SHIPHOLDING S.A.</v>
          </cell>
          <cell r="D15" t="str">
            <v>AQUAMARINE</v>
          </cell>
          <cell r="E15" t="str">
            <v>03</v>
          </cell>
          <cell r="F15" t="str">
            <v>000</v>
          </cell>
          <cell r="G15" t="str">
            <v>連結</v>
          </cell>
          <cell r="H15" t="str">
            <v>1</v>
          </cell>
          <cell r="I15" t="str">
            <v>子会社</v>
          </cell>
          <cell r="J15" t="str">
            <v>1</v>
          </cell>
          <cell r="K15" t="str">
            <v>Y</v>
          </cell>
          <cell r="L15" t="str">
            <v>PA</v>
          </cell>
          <cell r="M15" t="str">
            <v>1</v>
          </cell>
          <cell r="N15" t="str">
            <v>X</v>
          </cell>
          <cell r="O15" t="str">
            <v>企画ｸﾞﾙｰﾌﾟ船主企画ﾁｰﾑ</v>
          </cell>
          <cell r="P15" t="str">
            <v>海運－ﾀﾝｶｰ・LNG</v>
          </cell>
          <cell r="Q15" t="str">
            <v>*</v>
          </cell>
          <cell r="S15">
            <v>100</v>
          </cell>
          <cell r="T15">
            <v>100</v>
          </cell>
          <cell r="U15">
            <v>100</v>
          </cell>
          <cell r="V15">
            <v>100</v>
          </cell>
        </row>
        <row r="16">
          <cell r="A16" t="str">
            <v>00G805</v>
          </cell>
          <cell r="B16">
            <v>11</v>
          </cell>
          <cell r="C16" t="str">
            <v>AQUARIUS SHIPHOLDING NAVIGATION S.A.</v>
          </cell>
          <cell r="D16" t="str">
            <v>AQUARIUS S NAVI</v>
          </cell>
          <cell r="E16" t="str">
            <v>03</v>
          </cell>
          <cell r="F16" t="str">
            <v>093</v>
          </cell>
          <cell r="G16" t="str">
            <v>連結</v>
          </cell>
          <cell r="H16" t="str">
            <v>1</v>
          </cell>
          <cell r="I16" t="str">
            <v>子会社</v>
          </cell>
          <cell r="J16" t="str">
            <v>1</v>
          </cell>
          <cell r="K16" t="str">
            <v>Y</v>
          </cell>
          <cell r="L16" t="str">
            <v>PA</v>
          </cell>
          <cell r="M16" t="str">
            <v>6</v>
          </cell>
          <cell r="N16" t="str">
            <v>X</v>
          </cell>
          <cell r="O16" t="str">
            <v>企画ｸﾞﾙｰﾌﾟ船主企画ﾁｰﾑ</v>
          </cell>
          <cell r="P16" t="str">
            <v>海運－ﾀﾝｶｰ・LNG</v>
          </cell>
          <cell r="Q16" t="str">
            <v>*</v>
          </cell>
          <cell r="S16">
            <v>100</v>
          </cell>
          <cell r="T16">
            <v>100</v>
          </cell>
          <cell r="U16">
            <v>100</v>
          </cell>
          <cell r="V16">
            <v>100</v>
          </cell>
        </row>
        <row r="17">
          <cell r="A17" t="str">
            <v>005922</v>
          </cell>
          <cell r="B17">
            <v>12</v>
          </cell>
          <cell r="C17" t="str">
            <v>AQUARIUS SHIPHOLDING S.A.</v>
          </cell>
          <cell r="D17" t="str">
            <v>AQUARIUS S S</v>
          </cell>
          <cell r="E17" t="str">
            <v>03</v>
          </cell>
          <cell r="F17" t="str">
            <v>000</v>
          </cell>
          <cell r="G17" t="str">
            <v>連結</v>
          </cell>
          <cell r="H17" t="str">
            <v>1</v>
          </cell>
          <cell r="I17" t="str">
            <v>子会社</v>
          </cell>
          <cell r="J17" t="str">
            <v>1</v>
          </cell>
          <cell r="K17" t="str">
            <v>Y</v>
          </cell>
          <cell r="L17" t="str">
            <v>PA</v>
          </cell>
          <cell r="M17" t="str">
            <v>6</v>
          </cell>
          <cell r="N17" t="str">
            <v>X</v>
          </cell>
          <cell r="O17" t="str">
            <v>企画ｸﾞﾙｰﾌﾟ船主企画ﾁｰﾑ</v>
          </cell>
          <cell r="P17" t="str">
            <v>海運－ｺﾝﾃﾅ船</v>
          </cell>
          <cell r="Q17" t="str">
            <v>*</v>
          </cell>
          <cell r="S17">
            <v>100</v>
          </cell>
          <cell r="T17">
            <v>100</v>
          </cell>
          <cell r="U17">
            <v>100</v>
          </cell>
          <cell r="V17">
            <v>100</v>
          </cell>
        </row>
        <row r="18">
          <cell r="A18" t="str">
            <v>00N070</v>
          </cell>
          <cell r="B18">
            <v>13</v>
          </cell>
          <cell r="C18" t="str">
            <v>ARAFURA SHIPPING INC.</v>
          </cell>
          <cell r="D18" t="str">
            <v>ARAFURA</v>
          </cell>
          <cell r="E18" t="str">
            <v>03</v>
          </cell>
          <cell r="F18" t="str">
            <v>093</v>
          </cell>
          <cell r="G18" t="str">
            <v>連結</v>
          </cell>
          <cell r="H18" t="str">
            <v>1</v>
          </cell>
          <cell r="I18" t="str">
            <v>子会社</v>
          </cell>
          <cell r="J18" t="str">
            <v>1</v>
          </cell>
          <cell r="K18" t="str">
            <v>Y</v>
          </cell>
          <cell r="L18" t="str">
            <v>LR</v>
          </cell>
          <cell r="M18" t="str">
            <v>6</v>
          </cell>
          <cell r="N18" t="str">
            <v>X</v>
          </cell>
          <cell r="O18" t="str">
            <v>企画ｸﾞﾙｰﾌﾟ船主企画ﾁｰﾑ</v>
          </cell>
          <cell r="P18" t="str">
            <v>海運－その他船</v>
          </cell>
          <cell r="Q18" t="str">
            <v>*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</row>
        <row r="19">
          <cell r="A19" t="str">
            <v>008269</v>
          </cell>
          <cell r="B19">
            <v>14</v>
          </cell>
          <cell r="C19" t="str">
            <v>ARCADIA SHIPPING MARITIME S.A.</v>
          </cell>
          <cell r="D19" t="str">
            <v>ARCADIA</v>
          </cell>
          <cell r="E19" t="str">
            <v>03</v>
          </cell>
          <cell r="F19" t="str">
            <v>093</v>
          </cell>
          <cell r="G19" t="str">
            <v>連結</v>
          </cell>
          <cell r="H19" t="str">
            <v>1</v>
          </cell>
          <cell r="I19" t="str">
            <v>子会社</v>
          </cell>
          <cell r="J19" t="str">
            <v>1</v>
          </cell>
          <cell r="K19" t="str">
            <v>Y</v>
          </cell>
          <cell r="L19" t="str">
            <v>PA</v>
          </cell>
          <cell r="M19" t="str">
            <v>6</v>
          </cell>
          <cell r="N19" t="str">
            <v>X</v>
          </cell>
          <cell r="O19" t="str">
            <v>企画ｸﾞﾙｰﾌﾟ船主企画ﾁｰﾑ</v>
          </cell>
          <cell r="P19" t="str">
            <v>海運－その他船</v>
          </cell>
          <cell r="Q19" t="str">
            <v>*</v>
          </cell>
          <cell r="S19">
            <v>100</v>
          </cell>
          <cell r="T19">
            <v>100</v>
          </cell>
          <cell r="U19">
            <v>100</v>
          </cell>
          <cell r="V19">
            <v>100</v>
          </cell>
        </row>
        <row r="20">
          <cell r="A20" t="str">
            <v>005370</v>
          </cell>
          <cell r="B20">
            <v>15</v>
          </cell>
          <cell r="C20" t="str">
            <v>ARIES MARITIME ENTERPRISES S.A.</v>
          </cell>
          <cell r="D20" t="str">
            <v>ARIES MARITIME</v>
          </cell>
          <cell r="E20" t="str">
            <v>03</v>
          </cell>
          <cell r="F20" t="str">
            <v>093</v>
          </cell>
          <cell r="G20" t="str">
            <v>連結</v>
          </cell>
          <cell r="H20" t="str">
            <v>1</v>
          </cell>
          <cell r="I20" t="str">
            <v>子会社</v>
          </cell>
          <cell r="J20" t="str">
            <v>1</v>
          </cell>
          <cell r="K20" t="str">
            <v>Y</v>
          </cell>
          <cell r="L20" t="str">
            <v>LR</v>
          </cell>
          <cell r="M20" t="str">
            <v>6</v>
          </cell>
          <cell r="N20" t="str">
            <v>X</v>
          </cell>
          <cell r="O20" t="str">
            <v>企画ｸﾞﾙｰﾌﾟ船主企画ﾁｰﾑ</v>
          </cell>
          <cell r="P20" t="str">
            <v>海運－自動車船</v>
          </cell>
          <cell r="Q20" t="str">
            <v>*</v>
          </cell>
          <cell r="S20">
            <v>75</v>
          </cell>
          <cell r="T20">
            <v>75</v>
          </cell>
          <cell r="U20">
            <v>75</v>
          </cell>
          <cell r="V20">
            <v>75</v>
          </cell>
        </row>
        <row r="21">
          <cell r="A21" t="str">
            <v>00H095</v>
          </cell>
          <cell r="B21">
            <v>16</v>
          </cell>
          <cell r="C21" t="str">
            <v>ARTEMIS SHIPHOLDING S.A.</v>
          </cell>
          <cell r="D21" t="str">
            <v>ARTEMIS</v>
          </cell>
          <cell r="E21" t="str">
            <v>03</v>
          </cell>
          <cell r="F21" t="str">
            <v>000</v>
          </cell>
          <cell r="G21" t="str">
            <v>連結</v>
          </cell>
          <cell r="H21" t="str">
            <v>1</v>
          </cell>
          <cell r="I21" t="str">
            <v>子会社</v>
          </cell>
          <cell r="J21" t="str">
            <v>1</v>
          </cell>
          <cell r="K21" t="str">
            <v>Y</v>
          </cell>
          <cell r="L21" t="str">
            <v>PA</v>
          </cell>
          <cell r="M21" t="str">
            <v>6</v>
          </cell>
          <cell r="N21" t="str">
            <v>X</v>
          </cell>
          <cell r="O21" t="str">
            <v>企画ｸﾞﾙｰﾌﾟ船主企画ﾁｰﾑ</v>
          </cell>
          <cell r="P21" t="str">
            <v>海運－その他船</v>
          </cell>
          <cell r="Q21" t="str">
            <v>*</v>
          </cell>
          <cell r="S21">
            <v>100</v>
          </cell>
          <cell r="T21">
            <v>100</v>
          </cell>
          <cell r="U21">
            <v>100</v>
          </cell>
          <cell r="V21">
            <v>100</v>
          </cell>
        </row>
        <row r="22">
          <cell r="A22" t="str">
            <v>00J093</v>
          </cell>
          <cell r="B22">
            <v>17</v>
          </cell>
          <cell r="C22" t="str">
            <v>ASIA LNG TRANSPORT DUA SDN.BHD.</v>
          </cell>
          <cell r="D22" t="str">
            <v>ASIA LNG T DUA</v>
          </cell>
          <cell r="E22" t="str">
            <v>03</v>
          </cell>
          <cell r="F22" t="str">
            <v>049</v>
          </cell>
          <cell r="G22" t="str">
            <v>持分法</v>
          </cell>
          <cell r="H22" t="str">
            <v>2</v>
          </cell>
          <cell r="I22" t="str">
            <v>関連会社</v>
          </cell>
          <cell r="J22" t="str">
            <v>2</v>
          </cell>
          <cell r="K22" t="str">
            <v>N</v>
          </cell>
          <cell r="L22" t="str">
            <v>MY</v>
          </cell>
          <cell r="M22" t="str">
            <v>4</v>
          </cell>
          <cell r="N22" t="str">
            <v>X</v>
          </cell>
          <cell r="O22" t="str">
            <v>企画ｸﾞﾙｰﾌﾟ投資管理ﾁｰﾑ</v>
          </cell>
          <cell r="P22" t="str">
            <v>海運－ﾀﾝｶｰ・LNG</v>
          </cell>
          <cell r="Q22" t="str">
            <v xml:space="preserve"> </v>
          </cell>
          <cell r="R22" t="str">
            <v>*</v>
          </cell>
          <cell r="S22">
            <v>49</v>
          </cell>
          <cell r="T22">
            <v>49</v>
          </cell>
          <cell r="U22">
            <v>49</v>
          </cell>
          <cell r="V22">
            <v>49</v>
          </cell>
        </row>
        <row r="23">
          <cell r="A23" t="str">
            <v>008471</v>
          </cell>
          <cell r="B23">
            <v>18</v>
          </cell>
          <cell r="C23" t="str">
            <v>ASIA LNG TRANSPORT SDN. BHD.</v>
          </cell>
          <cell r="D23" t="str">
            <v>ASIA LNG T SDN</v>
          </cell>
          <cell r="E23" t="str">
            <v>03</v>
          </cell>
          <cell r="F23" t="str">
            <v>049</v>
          </cell>
          <cell r="G23" t="str">
            <v>持分法</v>
          </cell>
          <cell r="H23" t="str">
            <v>2</v>
          </cell>
          <cell r="I23" t="str">
            <v>関連会社</v>
          </cell>
          <cell r="J23" t="str">
            <v>2</v>
          </cell>
          <cell r="K23" t="str">
            <v>N</v>
          </cell>
          <cell r="L23" t="str">
            <v>MY</v>
          </cell>
          <cell r="M23" t="str">
            <v>4</v>
          </cell>
          <cell r="N23" t="str">
            <v>X</v>
          </cell>
          <cell r="O23" t="str">
            <v>企画ｸﾞﾙｰﾌﾟ投資管理ﾁｰﾑ</v>
          </cell>
          <cell r="P23" t="str">
            <v>海運－ﾀﾝｶｰ・LNG</v>
          </cell>
          <cell r="Q23" t="str">
            <v xml:space="preserve"> </v>
          </cell>
          <cell r="R23" t="str">
            <v>*</v>
          </cell>
          <cell r="S23">
            <v>49</v>
          </cell>
          <cell r="T23">
            <v>49</v>
          </cell>
          <cell r="U23">
            <v>49</v>
          </cell>
          <cell r="V23">
            <v>49</v>
          </cell>
        </row>
        <row r="24">
          <cell r="A24" t="str">
            <v>005066</v>
          </cell>
          <cell r="B24">
            <v>19</v>
          </cell>
          <cell r="C24" t="str">
            <v>ASPIRATION MARITIMA S.A.</v>
          </cell>
          <cell r="D24" t="str">
            <v>ASPIRATION</v>
          </cell>
          <cell r="E24" t="str">
            <v>03</v>
          </cell>
          <cell r="F24" t="str">
            <v>093</v>
          </cell>
          <cell r="G24" t="str">
            <v>連結</v>
          </cell>
          <cell r="H24" t="str">
            <v>1</v>
          </cell>
          <cell r="I24" t="str">
            <v>子会社</v>
          </cell>
          <cell r="J24" t="str">
            <v>1</v>
          </cell>
          <cell r="K24" t="str">
            <v>Y</v>
          </cell>
          <cell r="L24" t="str">
            <v>PA</v>
          </cell>
          <cell r="M24" t="str">
            <v>6</v>
          </cell>
          <cell r="N24" t="str">
            <v>X</v>
          </cell>
          <cell r="O24" t="str">
            <v>企画ｸﾞﾙｰﾌﾟ船主企画ﾁｰﾑ</v>
          </cell>
          <cell r="P24" t="str">
            <v>海運－ﾀﾝｶｰ・LNG</v>
          </cell>
          <cell r="Q24" t="str">
            <v>*</v>
          </cell>
          <cell r="S24">
            <v>100</v>
          </cell>
          <cell r="T24">
            <v>100</v>
          </cell>
          <cell r="U24">
            <v>100</v>
          </cell>
          <cell r="V24">
            <v>100</v>
          </cell>
        </row>
        <row r="25">
          <cell r="A25" t="str">
            <v>008357</v>
          </cell>
          <cell r="B25">
            <v>20</v>
          </cell>
          <cell r="C25" t="str">
            <v>ASTARTE CARRIERS, LTD.</v>
          </cell>
          <cell r="D25" t="str">
            <v>ASTARTE</v>
          </cell>
          <cell r="E25" t="str">
            <v>03</v>
          </cell>
          <cell r="F25" t="str">
            <v>093</v>
          </cell>
          <cell r="G25" t="str">
            <v>連結</v>
          </cell>
          <cell r="H25" t="str">
            <v>1</v>
          </cell>
          <cell r="I25" t="str">
            <v>子会社</v>
          </cell>
          <cell r="J25" t="str">
            <v>1</v>
          </cell>
          <cell r="K25" t="str">
            <v>Y</v>
          </cell>
          <cell r="L25" t="str">
            <v>LR</v>
          </cell>
          <cell r="M25" t="str">
            <v>6</v>
          </cell>
          <cell r="N25" t="str">
            <v>X</v>
          </cell>
          <cell r="O25" t="str">
            <v>企画ｸﾞﾙｰﾌﾟ船主企画ﾁｰﾑ</v>
          </cell>
          <cell r="P25" t="str">
            <v>海運－ｺﾝﾃﾅ船</v>
          </cell>
          <cell r="Q25" t="str">
            <v>*</v>
          </cell>
          <cell r="S25">
            <v>100</v>
          </cell>
          <cell r="T25">
            <v>100</v>
          </cell>
          <cell r="U25">
            <v>100</v>
          </cell>
          <cell r="V25">
            <v>100</v>
          </cell>
        </row>
        <row r="26">
          <cell r="A26" t="str">
            <v>008483</v>
          </cell>
          <cell r="B26">
            <v>21</v>
          </cell>
          <cell r="C26" t="str">
            <v>ASUKA MARITIMA S.A.</v>
          </cell>
          <cell r="D26" t="str">
            <v>ASUKA MARITIMA</v>
          </cell>
          <cell r="E26" t="str">
            <v>03</v>
          </cell>
          <cell r="F26" t="str">
            <v>093</v>
          </cell>
          <cell r="G26" t="str">
            <v>連結</v>
          </cell>
          <cell r="H26" t="str">
            <v>1</v>
          </cell>
          <cell r="I26" t="str">
            <v>子会社</v>
          </cell>
          <cell r="J26" t="str">
            <v>1</v>
          </cell>
          <cell r="K26" t="str">
            <v>N</v>
          </cell>
          <cell r="L26" t="str">
            <v>PA</v>
          </cell>
          <cell r="M26" t="str">
            <v>1</v>
          </cell>
          <cell r="N26" t="str">
            <v>X</v>
          </cell>
          <cell r="O26" t="str">
            <v>船客ｸﾞﾙｰﾌﾟ船客ﾁｰﾑ</v>
          </cell>
          <cell r="P26" t="str">
            <v>海運－船客</v>
          </cell>
          <cell r="Q26" t="str">
            <v>*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</row>
        <row r="27">
          <cell r="A27" t="str">
            <v>008479</v>
          </cell>
          <cell r="B27">
            <v>22</v>
          </cell>
          <cell r="C27" t="str">
            <v>ATKINS FILLING STATION (FINDERN) LTD.</v>
          </cell>
          <cell r="D27" t="str">
            <v>ATKINS</v>
          </cell>
          <cell r="E27" t="str">
            <v>12</v>
          </cell>
          <cell r="F27" t="str">
            <v>091</v>
          </cell>
          <cell r="G27" t="str">
            <v>連結</v>
          </cell>
          <cell r="H27" t="str">
            <v>1</v>
          </cell>
          <cell r="I27" t="str">
            <v>子会社</v>
          </cell>
          <cell r="J27" t="str">
            <v>1</v>
          </cell>
          <cell r="K27" t="str">
            <v>N</v>
          </cell>
          <cell r="L27" t="str">
            <v>GB</v>
          </cell>
          <cell r="M27" t="str">
            <v>3</v>
          </cell>
          <cell r="N27" t="str">
            <v>3</v>
          </cell>
          <cell r="O27" t="str">
            <v>定航ﾏﾈｼﾞﾒﾝﾄｸﾞﾙｰﾌﾟ北米･欧州ﾁｰﾑ</v>
          </cell>
          <cell r="P27" t="str">
            <v>海運周辺</v>
          </cell>
          <cell r="Q27" t="str">
            <v>*</v>
          </cell>
          <cell r="S27">
            <v>100</v>
          </cell>
          <cell r="T27">
            <v>100</v>
          </cell>
          <cell r="U27">
            <v>100</v>
          </cell>
          <cell r="V27">
            <v>100</v>
          </cell>
        </row>
        <row r="28">
          <cell r="A28" t="str">
            <v>007878</v>
          </cell>
          <cell r="B28">
            <v>23</v>
          </cell>
          <cell r="C28" t="str">
            <v>ATLANTICO SHIPHOLDINGS S.A.</v>
          </cell>
          <cell r="D28" t="str">
            <v>ATLANTICO</v>
          </cell>
          <cell r="E28" t="str">
            <v>03</v>
          </cell>
          <cell r="F28" t="str">
            <v>093</v>
          </cell>
          <cell r="G28" t="str">
            <v>連結</v>
          </cell>
          <cell r="H28" t="str">
            <v>1</v>
          </cell>
          <cell r="I28" t="str">
            <v>子会社</v>
          </cell>
          <cell r="J28" t="str">
            <v>1</v>
          </cell>
          <cell r="K28" t="str">
            <v>Y</v>
          </cell>
          <cell r="L28" t="str">
            <v>PA</v>
          </cell>
          <cell r="M28" t="str">
            <v>6</v>
          </cell>
          <cell r="N28" t="str">
            <v>X</v>
          </cell>
          <cell r="O28" t="str">
            <v>企画ｸﾞﾙｰﾌﾟ船主企画ﾁｰﾑ</v>
          </cell>
          <cell r="P28" t="str">
            <v>海運－自動車船</v>
          </cell>
          <cell r="Q28" t="str">
            <v>*</v>
          </cell>
          <cell r="S28">
            <v>100</v>
          </cell>
          <cell r="T28">
            <v>100</v>
          </cell>
          <cell r="U28">
            <v>100</v>
          </cell>
          <cell r="V28">
            <v>100</v>
          </cell>
        </row>
        <row r="29">
          <cell r="A29" t="str">
            <v>00F092</v>
          </cell>
          <cell r="B29">
            <v>24</v>
          </cell>
          <cell r="C29" t="str">
            <v>AURORA SHIPPING NAVIGATION S.A.</v>
          </cell>
          <cell r="D29" t="str">
            <v>AURORA</v>
          </cell>
          <cell r="E29" t="str">
            <v>03</v>
          </cell>
          <cell r="F29" t="str">
            <v>093</v>
          </cell>
          <cell r="G29" t="str">
            <v>未確定</v>
          </cell>
          <cell r="H29" t="str">
            <v>X</v>
          </cell>
          <cell r="I29" t="str">
            <v>子会社</v>
          </cell>
          <cell r="J29" t="str">
            <v>1</v>
          </cell>
          <cell r="K29" t="str">
            <v>Y</v>
          </cell>
          <cell r="L29" t="str">
            <v>PA</v>
          </cell>
          <cell r="M29" t="str">
            <v>6</v>
          </cell>
          <cell r="N29" t="str">
            <v>X</v>
          </cell>
          <cell r="O29" t="str">
            <v>企画ｸﾞﾙｰﾌﾟ船主企画ﾁｰﾑ</v>
          </cell>
          <cell r="P29" t="str">
            <v>海運－その他船</v>
          </cell>
          <cell r="Q29" t="str">
            <v>*</v>
          </cell>
          <cell r="S29">
            <v>100</v>
          </cell>
          <cell r="T29">
            <v>100</v>
          </cell>
        </row>
        <row r="30">
          <cell r="A30" t="str">
            <v>007137</v>
          </cell>
          <cell r="B30">
            <v>25</v>
          </cell>
          <cell r="C30" t="str">
            <v>BALI HAI SHIPPING S.A.</v>
          </cell>
          <cell r="D30" t="str">
            <v>BALI HAI</v>
          </cell>
          <cell r="E30" t="str">
            <v>03</v>
          </cell>
          <cell r="F30" t="str">
            <v>093</v>
          </cell>
          <cell r="G30" t="str">
            <v>未確定</v>
          </cell>
          <cell r="H30" t="str">
            <v>X</v>
          </cell>
          <cell r="I30" t="str">
            <v>関連会社</v>
          </cell>
          <cell r="J30" t="str">
            <v>2</v>
          </cell>
          <cell r="K30" t="str">
            <v>X</v>
          </cell>
          <cell r="L30" t="str">
            <v>PA</v>
          </cell>
          <cell r="M30" t="str">
            <v>6</v>
          </cell>
          <cell r="N30" t="str">
            <v>X</v>
          </cell>
          <cell r="O30" t="str">
            <v>企画ｸﾞﾙｰﾌﾟ船主企画ﾁｰﾑ</v>
          </cell>
          <cell r="P30" t="str">
            <v>海運－ｺﾝﾃﾅ船</v>
          </cell>
          <cell r="Q30" t="str">
            <v xml:space="preserve"> </v>
          </cell>
          <cell r="R30" t="str">
            <v>*</v>
          </cell>
          <cell r="S30">
            <v>50</v>
          </cell>
          <cell r="T30">
            <v>50</v>
          </cell>
        </row>
        <row r="31">
          <cell r="A31" t="str">
            <v>0A0437</v>
          </cell>
          <cell r="B31">
            <v>26</v>
          </cell>
          <cell r="C31" t="str">
            <v>BANSHU SHIPPING CO., S.A.</v>
          </cell>
          <cell r="D31" t="str">
            <v>BANSHU</v>
          </cell>
          <cell r="E31" t="str">
            <v>03</v>
          </cell>
          <cell r="F31" t="str">
            <v>000</v>
          </cell>
          <cell r="G31" t="str">
            <v>連結</v>
          </cell>
          <cell r="H31" t="str">
            <v>1</v>
          </cell>
          <cell r="I31" t="str">
            <v>子会社</v>
          </cell>
          <cell r="J31" t="str">
            <v>1</v>
          </cell>
          <cell r="K31" t="str">
            <v>Y</v>
          </cell>
          <cell r="L31" t="str">
            <v>PA</v>
          </cell>
          <cell r="M31" t="str">
            <v>6</v>
          </cell>
          <cell r="N31" t="str">
            <v>X</v>
          </cell>
          <cell r="O31" t="str">
            <v>企画ｸﾞﾙｰﾌﾟ船主企画ﾁｰﾑ</v>
          </cell>
          <cell r="P31" t="str">
            <v>海運－ﾀﾝｶｰ・LNG</v>
          </cell>
          <cell r="Q31" t="str">
            <v>*</v>
          </cell>
          <cell r="S31">
            <v>100</v>
          </cell>
          <cell r="T31">
            <v>100</v>
          </cell>
          <cell r="U31">
            <v>100</v>
          </cell>
          <cell r="V31">
            <v>100</v>
          </cell>
        </row>
        <row r="32">
          <cell r="A32" t="str">
            <v>00H071</v>
          </cell>
          <cell r="B32">
            <v>27</v>
          </cell>
          <cell r="C32" t="str">
            <v>BARCHETTA ENTERPRISES INC.</v>
          </cell>
          <cell r="D32" t="str">
            <v>BARCHETTA</v>
          </cell>
          <cell r="E32" t="str">
            <v>03</v>
          </cell>
          <cell r="F32" t="str">
            <v>093</v>
          </cell>
          <cell r="G32" t="str">
            <v>連結</v>
          </cell>
          <cell r="H32" t="str">
            <v>1</v>
          </cell>
          <cell r="I32" t="str">
            <v>子会社</v>
          </cell>
          <cell r="J32" t="str">
            <v>1</v>
          </cell>
          <cell r="K32" t="str">
            <v>Y</v>
          </cell>
          <cell r="L32" t="str">
            <v>PA</v>
          </cell>
          <cell r="M32" t="str">
            <v>6</v>
          </cell>
          <cell r="N32" t="str">
            <v>X</v>
          </cell>
          <cell r="O32" t="str">
            <v>企画ｸﾞﾙｰﾌﾟ船主企画ﾁｰﾑ</v>
          </cell>
          <cell r="P32" t="str">
            <v>海運－その他船</v>
          </cell>
          <cell r="Q32" t="str">
            <v>*</v>
          </cell>
          <cell r="S32">
            <v>100</v>
          </cell>
          <cell r="T32">
            <v>100</v>
          </cell>
          <cell r="U32">
            <v>100</v>
          </cell>
          <cell r="V32">
            <v>100</v>
          </cell>
        </row>
        <row r="33">
          <cell r="A33" t="str">
            <v>00M907</v>
          </cell>
          <cell r="B33">
            <v>28</v>
          </cell>
          <cell r="C33" t="str">
            <v>BAY STATE SHIPPING INC.</v>
          </cell>
          <cell r="D33" t="str">
            <v>BAY STATE</v>
          </cell>
          <cell r="E33" t="str">
            <v>03</v>
          </cell>
          <cell r="F33" t="str">
            <v>093</v>
          </cell>
          <cell r="G33" t="str">
            <v>連結</v>
          </cell>
          <cell r="H33" t="str">
            <v>1</v>
          </cell>
          <cell r="I33" t="str">
            <v>子会社</v>
          </cell>
          <cell r="J33" t="str">
            <v>1</v>
          </cell>
          <cell r="K33" t="str">
            <v>Y</v>
          </cell>
          <cell r="L33" t="str">
            <v>LR</v>
          </cell>
          <cell r="M33" t="str">
            <v>6</v>
          </cell>
          <cell r="N33" t="str">
            <v>X</v>
          </cell>
          <cell r="O33" t="str">
            <v>企画ｸﾞﾙｰﾌﾟ船主企画ﾁｰﾑ</v>
          </cell>
          <cell r="P33" t="str">
            <v>海運－その他船</v>
          </cell>
          <cell r="Q33" t="str">
            <v>*</v>
          </cell>
          <cell r="S33">
            <v>100</v>
          </cell>
          <cell r="T33">
            <v>100</v>
          </cell>
          <cell r="U33">
            <v>100</v>
          </cell>
          <cell r="V33">
            <v>100</v>
          </cell>
        </row>
        <row r="34">
          <cell r="A34" t="str">
            <v>00M559</v>
          </cell>
          <cell r="B34">
            <v>29</v>
          </cell>
          <cell r="C34" t="str">
            <v>BENETNASCH TRANSPORT INC.</v>
          </cell>
          <cell r="D34" t="str">
            <v>BENETNASCH</v>
          </cell>
          <cell r="E34" t="str">
            <v>03</v>
          </cell>
          <cell r="F34" t="str">
            <v>093</v>
          </cell>
          <cell r="G34" t="str">
            <v>連結</v>
          </cell>
          <cell r="H34" t="str">
            <v>1</v>
          </cell>
          <cell r="I34" t="str">
            <v>子会社</v>
          </cell>
          <cell r="J34" t="str">
            <v>1</v>
          </cell>
          <cell r="K34" t="str">
            <v>Y</v>
          </cell>
          <cell r="L34" t="str">
            <v>LR</v>
          </cell>
          <cell r="M34" t="str">
            <v>6</v>
          </cell>
          <cell r="N34" t="str">
            <v>X</v>
          </cell>
          <cell r="O34" t="str">
            <v>企画ｸﾞﾙｰﾌﾟ船主企画ﾁｰﾑ</v>
          </cell>
          <cell r="P34" t="str">
            <v>海運－その他船</v>
          </cell>
          <cell r="Q34" t="str">
            <v>*</v>
          </cell>
          <cell r="S34">
            <v>100</v>
          </cell>
          <cell r="T34">
            <v>100</v>
          </cell>
          <cell r="U34">
            <v>100</v>
          </cell>
          <cell r="V34">
            <v>100</v>
          </cell>
        </row>
        <row r="35">
          <cell r="A35" t="str">
            <v>00H718</v>
          </cell>
          <cell r="B35">
            <v>30</v>
          </cell>
          <cell r="C35" t="str">
            <v>BIGGLES CO., INC.</v>
          </cell>
          <cell r="D35" t="str">
            <v>BIGGLES</v>
          </cell>
          <cell r="E35" t="str">
            <v>12</v>
          </cell>
          <cell r="F35" t="str">
            <v>093</v>
          </cell>
          <cell r="G35" t="str">
            <v>連結</v>
          </cell>
          <cell r="H35" t="str">
            <v>1</v>
          </cell>
          <cell r="I35" t="str">
            <v>子会社</v>
          </cell>
          <cell r="J35" t="str">
            <v>1</v>
          </cell>
          <cell r="K35" t="str">
            <v>Y</v>
          </cell>
          <cell r="L35" t="str">
            <v>PA</v>
          </cell>
          <cell r="M35" t="str">
            <v>6</v>
          </cell>
          <cell r="N35" t="str">
            <v>X</v>
          </cell>
          <cell r="O35" t="str">
            <v>企画ｸﾞﾙｰﾌﾟ船主企画ﾁｰﾑ</v>
          </cell>
          <cell r="P35" t="str">
            <v>海運－ﾀﾝｶｰ・LNG</v>
          </cell>
          <cell r="Q35" t="str">
            <v>*</v>
          </cell>
          <cell r="S35">
            <v>100</v>
          </cell>
          <cell r="T35">
            <v>100</v>
          </cell>
          <cell r="U35">
            <v>100</v>
          </cell>
          <cell r="V35">
            <v>100</v>
          </cell>
        </row>
        <row r="36">
          <cell r="A36" t="str">
            <v>00J978</v>
          </cell>
          <cell r="B36">
            <v>31</v>
          </cell>
          <cell r="C36" t="str">
            <v>BLOSSOM MARITIMA S.A.</v>
          </cell>
          <cell r="D36" t="str">
            <v>BLOSSOM</v>
          </cell>
          <cell r="E36" t="str">
            <v>03</v>
          </cell>
          <cell r="F36" t="str">
            <v>000</v>
          </cell>
          <cell r="G36" t="str">
            <v>連結</v>
          </cell>
          <cell r="H36" t="str">
            <v>1</v>
          </cell>
          <cell r="I36" t="str">
            <v>子会社</v>
          </cell>
          <cell r="J36" t="str">
            <v>1</v>
          </cell>
          <cell r="K36" t="str">
            <v>Y</v>
          </cell>
          <cell r="L36" t="str">
            <v>PA</v>
          </cell>
          <cell r="M36" t="str">
            <v>6</v>
          </cell>
          <cell r="N36" t="str">
            <v>X</v>
          </cell>
          <cell r="O36" t="str">
            <v>企画ｸﾞﾙｰﾌﾟ船主企画ﾁｰﾑ</v>
          </cell>
          <cell r="P36" t="str">
            <v>海運－ﾀﾝｶｰ・LNG</v>
          </cell>
          <cell r="Q36" t="str">
            <v>*</v>
          </cell>
          <cell r="S36">
            <v>100</v>
          </cell>
          <cell r="T36">
            <v>100</v>
          </cell>
          <cell r="U36">
            <v>100</v>
          </cell>
          <cell r="V36">
            <v>100</v>
          </cell>
        </row>
        <row r="37">
          <cell r="A37" t="str">
            <v>00J982</v>
          </cell>
          <cell r="B37">
            <v>32</v>
          </cell>
          <cell r="C37" t="str">
            <v>BOUQUET MARITIMA S.A.</v>
          </cell>
          <cell r="D37" t="str">
            <v>BOUQUET</v>
          </cell>
          <cell r="E37" t="str">
            <v>03</v>
          </cell>
          <cell r="F37" t="str">
            <v>093</v>
          </cell>
          <cell r="G37" t="str">
            <v>連結</v>
          </cell>
          <cell r="H37" t="str">
            <v>1</v>
          </cell>
          <cell r="I37" t="str">
            <v>子会社</v>
          </cell>
          <cell r="J37" t="str">
            <v>1</v>
          </cell>
          <cell r="K37" t="str">
            <v>Y</v>
          </cell>
          <cell r="L37" t="str">
            <v>PA</v>
          </cell>
          <cell r="M37" t="str">
            <v>6</v>
          </cell>
          <cell r="N37" t="str">
            <v>X</v>
          </cell>
          <cell r="O37" t="str">
            <v>企画ｸﾞﾙｰﾌﾟ船主企画ﾁｰﾑ</v>
          </cell>
          <cell r="P37" t="str">
            <v>海運－ﾀﾝｶｰ・LNG</v>
          </cell>
          <cell r="Q37" t="str">
            <v>*</v>
          </cell>
          <cell r="S37">
            <v>100</v>
          </cell>
          <cell r="T37">
            <v>100</v>
          </cell>
          <cell r="U37">
            <v>100</v>
          </cell>
          <cell r="V37">
            <v>100</v>
          </cell>
        </row>
        <row r="38">
          <cell r="A38" t="str">
            <v>0A3890</v>
          </cell>
          <cell r="B38">
            <v>33</v>
          </cell>
          <cell r="C38" t="str">
            <v>BOUQUET MARITIMA Ⅱ S.A.</v>
          </cell>
          <cell r="D38" t="str">
            <v>BOUQUET Ⅱ</v>
          </cell>
          <cell r="E38" t="str">
            <v>03</v>
          </cell>
          <cell r="F38" t="str">
            <v>000</v>
          </cell>
          <cell r="G38" t="str">
            <v>連結</v>
          </cell>
          <cell r="H38" t="str">
            <v>1</v>
          </cell>
          <cell r="I38" t="str">
            <v>子会社</v>
          </cell>
          <cell r="J38" t="str">
            <v>1</v>
          </cell>
          <cell r="K38" t="str">
            <v>Y</v>
          </cell>
          <cell r="L38" t="str">
            <v>PA</v>
          </cell>
          <cell r="M38" t="str">
            <v>6</v>
          </cell>
          <cell r="N38" t="str">
            <v>X</v>
          </cell>
          <cell r="O38" t="str">
            <v>企画ｸﾞﾙｰﾌﾟ船主企画ﾁｰﾑ</v>
          </cell>
          <cell r="P38" t="str">
            <v>海運－ﾀﾝｶｰ・LNG</v>
          </cell>
          <cell r="Q38" t="str">
            <v>*</v>
          </cell>
          <cell r="S38">
            <v>100</v>
          </cell>
          <cell r="T38">
            <v>100</v>
          </cell>
          <cell r="U38">
            <v>100</v>
          </cell>
          <cell r="V38">
            <v>100</v>
          </cell>
        </row>
        <row r="39">
          <cell r="A39" t="str">
            <v>00J980</v>
          </cell>
          <cell r="B39">
            <v>34</v>
          </cell>
          <cell r="C39" t="str">
            <v>BRAVE SHIPHOLDING S.A.</v>
          </cell>
          <cell r="D39" t="str">
            <v>BRAVE</v>
          </cell>
          <cell r="E39" t="str">
            <v>03</v>
          </cell>
          <cell r="F39" t="str">
            <v>000</v>
          </cell>
          <cell r="G39" t="str">
            <v>連結</v>
          </cell>
          <cell r="H39" t="str">
            <v>1</v>
          </cell>
          <cell r="I39" t="str">
            <v>子会社</v>
          </cell>
          <cell r="J39" t="str">
            <v>1</v>
          </cell>
          <cell r="K39" t="str">
            <v>Y</v>
          </cell>
          <cell r="L39" t="str">
            <v>PA</v>
          </cell>
          <cell r="M39" t="str">
            <v>6</v>
          </cell>
          <cell r="N39" t="str">
            <v>X</v>
          </cell>
          <cell r="O39" t="str">
            <v>企画ｸﾞﾙｰﾌﾟ船主企画ﾁｰﾑ</v>
          </cell>
          <cell r="P39" t="str">
            <v>海運－ﾀﾝｶｰ・LNG</v>
          </cell>
          <cell r="Q39" t="str">
            <v>*</v>
          </cell>
          <cell r="S39">
            <v>100</v>
          </cell>
          <cell r="T39">
            <v>100</v>
          </cell>
          <cell r="U39">
            <v>100</v>
          </cell>
          <cell r="V39">
            <v>100</v>
          </cell>
        </row>
        <row r="40">
          <cell r="A40" t="str">
            <v>00E661</v>
          </cell>
          <cell r="B40">
            <v>35</v>
          </cell>
          <cell r="C40" t="str">
            <v>BRIGHTON SHIPHOLDING S.A.</v>
          </cell>
          <cell r="D40" t="str">
            <v>BRIGHTON</v>
          </cell>
          <cell r="E40" t="str">
            <v>03</v>
          </cell>
          <cell r="F40" t="str">
            <v>000</v>
          </cell>
          <cell r="G40" t="str">
            <v>連結</v>
          </cell>
          <cell r="H40" t="str">
            <v>1</v>
          </cell>
          <cell r="I40" t="str">
            <v>子会社</v>
          </cell>
          <cell r="J40" t="str">
            <v>1</v>
          </cell>
          <cell r="K40" t="str">
            <v>Y</v>
          </cell>
          <cell r="L40" t="str">
            <v>PA</v>
          </cell>
          <cell r="M40" t="str">
            <v>6</v>
          </cell>
          <cell r="N40" t="str">
            <v>X</v>
          </cell>
          <cell r="O40" t="str">
            <v>企画ｸﾞﾙｰﾌﾟ船主企画ﾁｰﾑ</v>
          </cell>
          <cell r="P40" t="str">
            <v>海運－ﾀﾝｶｰ・LNG</v>
          </cell>
          <cell r="Q40" t="str">
            <v>*</v>
          </cell>
          <cell r="S40">
            <v>100</v>
          </cell>
          <cell r="T40">
            <v>100</v>
          </cell>
          <cell r="U40">
            <v>100</v>
          </cell>
          <cell r="V40">
            <v>100</v>
          </cell>
        </row>
        <row r="41">
          <cell r="A41" t="str">
            <v>00K596</v>
          </cell>
          <cell r="B41">
            <v>36</v>
          </cell>
          <cell r="C41" t="str">
            <v>BURNEY INTERNATIONAL CORP.</v>
          </cell>
          <cell r="D41" t="str">
            <v>BURNEY</v>
          </cell>
          <cell r="E41" t="str">
            <v>03</v>
          </cell>
          <cell r="F41" t="str">
            <v>000</v>
          </cell>
          <cell r="G41" t="str">
            <v>連結</v>
          </cell>
          <cell r="H41" t="str">
            <v>1</v>
          </cell>
          <cell r="I41" t="str">
            <v>子会社</v>
          </cell>
          <cell r="J41" t="str">
            <v>1</v>
          </cell>
          <cell r="K41" t="str">
            <v>Y</v>
          </cell>
          <cell r="L41" t="str">
            <v>PA</v>
          </cell>
          <cell r="M41" t="str">
            <v>6</v>
          </cell>
          <cell r="N41" t="str">
            <v>X</v>
          </cell>
          <cell r="O41" t="str">
            <v>企画ｸﾞﾙｰﾌﾟ船主企画ﾁｰﾑ</v>
          </cell>
          <cell r="P41" t="str">
            <v>海運－ﾀﾝｶｰ・LNG</v>
          </cell>
          <cell r="Q41" t="str">
            <v>*</v>
          </cell>
          <cell r="S41">
            <v>100</v>
          </cell>
          <cell r="T41">
            <v>100</v>
          </cell>
          <cell r="U41">
            <v>100</v>
          </cell>
          <cell r="V41">
            <v>100</v>
          </cell>
        </row>
        <row r="42">
          <cell r="A42" t="str">
            <v>00K640</v>
          </cell>
          <cell r="B42">
            <v>37</v>
          </cell>
          <cell r="C42" t="str">
            <v>CAMPBELL SHIPHOLDING S.A.</v>
          </cell>
          <cell r="D42" t="str">
            <v>CAMPBELL</v>
          </cell>
          <cell r="E42" t="str">
            <v>03</v>
          </cell>
          <cell r="F42" t="str">
            <v>093</v>
          </cell>
          <cell r="G42" t="str">
            <v>連結</v>
          </cell>
          <cell r="H42" t="str">
            <v>1</v>
          </cell>
          <cell r="I42" t="str">
            <v>子会社</v>
          </cell>
          <cell r="J42" t="str">
            <v>1</v>
          </cell>
          <cell r="K42" t="str">
            <v>Y</v>
          </cell>
          <cell r="L42" t="str">
            <v>PA</v>
          </cell>
          <cell r="M42" t="str">
            <v>6</v>
          </cell>
          <cell r="N42" t="str">
            <v>X</v>
          </cell>
          <cell r="O42" t="str">
            <v>企画ｸﾞﾙｰﾌﾟ船主企画ﾁｰﾑ</v>
          </cell>
          <cell r="P42" t="str">
            <v>海運－自動車船</v>
          </cell>
          <cell r="Q42" t="str">
            <v>*</v>
          </cell>
          <cell r="S42">
            <v>100</v>
          </cell>
          <cell r="T42">
            <v>100</v>
          </cell>
          <cell r="U42">
            <v>100</v>
          </cell>
          <cell r="V42">
            <v>100</v>
          </cell>
        </row>
        <row r="43">
          <cell r="A43" t="str">
            <v>0A3889</v>
          </cell>
          <cell r="B43">
            <v>38</v>
          </cell>
          <cell r="C43" t="str">
            <v>CAMPBELL SHIPHOLDING Ⅱ S.A.</v>
          </cell>
          <cell r="D43" t="str">
            <v>CAMPBELL Ⅱ</v>
          </cell>
          <cell r="E43" t="str">
            <v>03</v>
          </cell>
          <cell r="F43" t="str">
            <v>000</v>
          </cell>
          <cell r="G43" t="str">
            <v>連結</v>
          </cell>
          <cell r="H43" t="str">
            <v>1</v>
          </cell>
          <cell r="I43" t="str">
            <v>子会社</v>
          </cell>
          <cell r="J43" t="str">
            <v>1</v>
          </cell>
          <cell r="K43" t="str">
            <v>Y</v>
          </cell>
          <cell r="L43" t="str">
            <v>PA</v>
          </cell>
          <cell r="M43" t="str">
            <v>6</v>
          </cell>
          <cell r="N43" t="str">
            <v>X</v>
          </cell>
          <cell r="O43" t="str">
            <v>企画ｸﾞﾙｰﾌﾟ船主企画ﾁｰﾑ</v>
          </cell>
          <cell r="P43" t="str">
            <v>海運－自動車船</v>
          </cell>
          <cell r="Q43" t="str">
            <v>*</v>
          </cell>
          <cell r="S43">
            <v>100</v>
          </cell>
          <cell r="T43">
            <v>100</v>
          </cell>
          <cell r="U43">
            <v>100</v>
          </cell>
          <cell r="V43">
            <v>100</v>
          </cell>
        </row>
        <row r="44">
          <cell r="A44" t="str">
            <v>005923</v>
          </cell>
          <cell r="B44">
            <v>39</v>
          </cell>
          <cell r="C44" t="str">
            <v>CANORPUS SHIPHOLDING S.A.</v>
          </cell>
          <cell r="D44" t="str">
            <v>CANORPUS</v>
          </cell>
          <cell r="E44" t="str">
            <v>03</v>
          </cell>
          <cell r="F44" t="str">
            <v>093</v>
          </cell>
          <cell r="G44" t="str">
            <v>連結</v>
          </cell>
          <cell r="H44" t="str">
            <v>1</v>
          </cell>
          <cell r="I44" t="str">
            <v>子会社</v>
          </cell>
          <cell r="J44" t="str">
            <v>1</v>
          </cell>
          <cell r="K44" t="str">
            <v>Y</v>
          </cell>
          <cell r="L44" t="str">
            <v>PA</v>
          </cell>
          <cell r="M44" t="str">
            <v>6</v>
          </cell>
          <cell r="N44" t="str">
            <v>X</v>
          </cell>
          <cell r="O44" t="str">
            <v>企画ｸﾞﾙｰﾌﾟ船主企画ﾁｰﾑ</v>
          </cell>
          <cell r="P44" t="str">
            <v>海運－ｺﾝﾃﾅ船</v>
          </cell>
          <cell r="Q44" t="str">
            <v>*</v>
          </cell>
          <cell r="S44">
            <v>100</v>
          </cell>
          <cell r="T44">
            <v>100</v>
          </cell>
          <cell r="U44">
            <v>100</v>
          </cell>
          <cell r="V44">
            <v>100</v>
          </cell>
        </row>
        <row r="45">
          <cell r="A45" t="str">
            <v>00J679</v>
          </cell>
          <cell r="B45">
            <v>40</v>
          </cell>
          <cell r="C45" t="str">
            <v>CANTERBURY SHIPHOLDING S.A.</v>
          </cell>
          <cell r="D45" t="str">
            <v>CANTERBURY</v>
          </cell>
          <cell r="E45" t="str">
            <v>03</v>
          </cell>
          <cell r="F45" t="str">
            <v>093</v>
          </cell>
          <cell r="G45" t="str">
            <v>連結</v>
          </cell>
          <cell r="H45" t="str">
            <v>1</v>
          </cell>
          <cell r="I45" t="str">
            <v>子会社</v>
          </cell>
          <cell r="J45" t="str">
            <v>1</v>
          </cell>
          <cell r="K45" t="str">
            <v>Y</v>
          </cell>
          <cell r="L45" t="str">
            <v>PA</v>
          </cell>
          <cell r="M45" t="str">
            <v>6</v>
          </cell>
          <cell r="N45" t="str">
            <v>X</v>
          </cell>
          <cell r="O45" t="str">
            <v>企画ｸﾞﾙｰﾌﾟ船主企画ﾁｰﾑ</v>
          </cell>
          <cell r="P45" t="str">
            <v>海運－自動車船</v>
          </cell>
          <cell r="Q45" t="str">
            <v>*</v>
          </cell>
          <cell r="S45">
            <v>100</v>
          </cell>
          <cell r="T45">
            <v>100</v>
          </cell>
          <cell r="U45">
            <v>100</v>
          </cell>
          <cell r="V45">
            <v>100</v>
          </cell>
        </row>
        <row r="46">
          <cell r="A46" t="str">
            <v>0A3891</v>
          </cell>
          <cell r="B46">
            <v>41</v>
          </cell>
          <cell r="C46" t="str">
            <v>CANTERBURY SHIPHOLDING Ⅱ S.A.</v>
          </cell>
          <cell r="D46" t="str">
            <v>CANTERBURY Ⅱ</v>
          </cell>
          <cell r="E46" t="str">
            <v>03</v>
          </cell>
          <cell r="F46" t="str">
            <v>000</v>
          </cell>
          <cell r="G46" t="str">
            <v>連結</v>
          </cell>
          <cell r="H46" t="str">
            <v>1</v>
          </cell>
          <cell r="I46" t="str">
            <v>子会社</v>
          </cell>
          <cell r="J46" t="str">
            <v>1</v>
          </cell>
          <cell r="K46" t="str">
            <v>Y</v>
          </cell>
          <cell r="L46" t="str">
            <v>PA</v>
          </cell>
          <cell r="M46" t="str">
            <v>6</v>
          </cell>
          <cell r="N46" t="str">
            <v>X</v>
          </cell>
          <cell r="O46" t="str">
            <v>企画ｸﾞﾙｰﾌﾟ船主企画ﾁｰﾑ</v>
          </cell>
          <cell r="P46" t="str">
            <v>海運－自動車船</v>
          </cell>
          <cell r="Q46" t="str">
            <v>*</v>
          </cell>
          <cell r="S46">
            <v>100</v>
          </cell>
          <cell r="T46">
            <v>100</v>
          </cell>
          <cell r="U46">
            <v>100</v>
          </cell>
          <cell r="V46">
            <v>100</v>
          </cell>
        </row>
        <row r="47">
          <cell r="A47" t="str">
            <v>00C071</v>
          </cell>
          <cell r="B47">
            <v>42</v>
          </cell>
          <cell r="C47" t="str">
            <v>CENTENNIAL STEVEDORING SERVICES</v>
          </cell>
          <cell r="D47" t="str">
            <v>CENTENNIAL</v>
          </cell>
          <cell r="E47" t="str">
            <v>12</v>
          </cell>
          <cell r="F47" t="str">
            <v>093</v>
          </cell>
          <cell r="G47" t="str">
            <v>連結</v>
          </cell>
          <cell r="H47" t="str">
            <v>1</v>
          </cell>
          <cell r="I47" t="str">
            <v>子会社</v>
          </cell>
          <cell r="J47" t="str">
            <v>1</v>
          </cell>
          <cell r="K47" t="str">
            <v>N</v>
          </cell>
          <cell r="L47" t="str">
            <v>US</v>
          </cell>
          <cell r="M47" t="str">
            <v>2</v>
          </cell>
          <cell r="N47" t="str">
            <v>2</v>
          </cell>
          <cell r="O47" t="str">
            <v>港湾ｸﾞﾙｰﾌﾟ港湾第二ﾁｰﾑ</v>
          </cell>
          <cell r="P47" t="str">
            <v>海運周辺</v>
          </cell>
          <cell r="Q47" t="str">
            <v>*</v>
          </cell>
          <cell r="S47">
            <v>51</v>
          </cell>
          <cell r="T47">
            <v>51</v>
          </cell>
          <cell r="U47">
            <v>51</v>
          </cell>
          <cell r="V47">
            <v>51</v>
          </cell>
        </row>
        <row r="48">
          <cell r="A48" t="str">
            <v>00L274</v>
          </cell>
          <cell r="B48">
            <v>43</v>
          </cell>
          <cell r="C48" t="str">
            <v>CENTRAL SHIPHOLDING COMPANY S.A.</v>
          </cell>
          <cell r="D48" t="str">
            <v>CENTRAL</v>
          </cell>
          <cell r="E48" t="str">
            <v>03</v>
          </cell>
          <cell r="F48" t="str">
            <v>000</v>
          </cell>
          <cell r="G48" t="str">
            <v>連結</v>
          </cell>
          <cell r="H48" t="str">
            <v>1</v>
          </cell>
          <cell r="I48" t="str">
            <v>子会社</v>
          </cell>
          <cell r="J48" t="str">
            <v>1</v>
          </cell>
          <cell r="K48" t="str">
            <v>Y</v>
          </cell>
          <cell r="L48" t="str">
            <v>LR</v>
          </cell>
          <cell r="M48" t="str">
            <v>6</v>
          </cell>
          <cell r="N48" t="str">
            <v>X</v>
          </cell>
          <cell r="O48" t="str">
            <v>企画ｸﾞﾙｰﾌﾟ船主企画ﾁｰﾑ</v>
          </cell>
          <cell r="P48" t="str">
            <v>海運－ｺﾝﾃﾅ船</v>
          </cell>
          <cell r="Q48" t="str">
            <v>*</v>
          </cell>
          <cell r="S48">
            <v>100</v>
          </cell>
          <cell r="T48">
            <v>100</v>
          </cell>
          <cell r="U48">
            <v>100</v>
          </cell>
          <cell r="V48">
            <v>100</v>
          </cell>
        </row>
        <row r="49">
          <cell r="A49" t="str">
            <v>00N678</v>
          </cell>
          <cell r="B49">
            <v>44</v>
          </cell>
          <cell r="C49" t="str">
            <v>CHANG SHIN CORPORATION, S.A.</v>
          </cell>
          <cell r="D49" t="str">
            <v>CHANG SHIN</v>
          </cell>
          <cell r="E49" t="str">
            <v>03</v>
          </cell>
          <cell r="F49" t="str">
            <v>093</v>
          </cell>
          <cell r="G49" t="str">
            <v>未確定</v>
          </cell>
          <cell r="H49" t="str">
            <v>X</v>
          </cell>
          <cell r="I49" t="str">
            <v>子会社</v>
          </cell>
          <cell r="J49" t="str">
            <v>1</v>
          </cell>
          <cell r="K49" t="str">
            <v>Y</v>
          </cell>
          <cell r="L49" t="str">
            <v>PA</v>
          </cell>
          <cell r="M49" t="str">
            <v>6</v>
          </cell>
          <cell r="N49" t="str">
            <v>X</v>
          </cell>
          <cell r="O49" t="str">
            <v>企画ｸﾞﾙｰﾌﾟ船主企画ﾁｰﾑ</v>
          </cell>
          <cell r="P49" t="str">
            <v>海運－その他船</v>
          </cell>
          <cell r="Q49" t="str">
            <v>*</v>
          </cell>
          <cell r="S49">
            <v>100</v>
          </cell>
          <cell r="T49">
            <v>100</v>
          </cell>
        </row>
        <row r="50">
          <cell r="A50" t="str">
            <v>00M524</v>
          </cell>
          <cell r="B50">
            <v>45</v>
          </cell>
          <cell r="C50" t="str">
            <v>CHUNG SHUN NAVIGATION CO., S.A.</v>
          </cell>
          <cell r="D50" t="str">
            <v>CHUNG SHUN NAVIGATION CO., S.A.</v>
          </cell>
          <cell r="E50" t="str">
            <v>03</v>
          </cell>
          <cell r="F50" t="str">
            <v>093</v>
          </cell>
          <cell r="G50" t="str">
            <v>未確定</v>
          </cell>
          <cell r="H50" t="str">
            <v>X</v>
          </cell>
          <cell r="I50" t="str">
            <v>子会社</v>
          </cell>
          <cell r="J50" t="str">
            <v>1</v>
          </cell>
          <cell r="K50" t="str">
            <v>Y</v>
          </cell>
          <cell r="L50" t="str">
            <v>PA</v>
          </cell>
          <cell r="M50" t="str">
            <v>6</v>
          </cell>
          <cell r="N50" t="str">
            <v>X</v>
          </cell>
          <cell r="O50" t="str">
            <v>企画ｸﾞﾙｰﾌﾟ船主企画ﾁｰﾑ</v>
          </cell>
          <cell r="P50" t="str">
            <v>未確定</v>
          </cell>
          <cell r="Q50" t="str">
            <v>*</v>
          </cell>
          <cell r="S50">
            <v>100</v>
          </cell>
          <cell r="T50">
            <v>100</v>
          </cell>
        </row>
        <row r="51">
          <cell r="A51" t="str">
            <v>00L926</v>
          </cell>
          <cell r="B51">
            <v>46</v>
          </cell>
          <cell r="C51" t="str">
            <v>COMPASS INSURANCE COMPANY LTD.</v>
          </cell>
          <cell r="D51" t="str">
            <v>COMPASS</v>
          </cell>
          <cell r="E51" t="str">
            <v>12</v>
          </cell>
          <cell r="F51" t="str">
            <v>093</v>
          </cell>
          <cell r="G51" t="str">
            <v>未確定</v>
          </cell>
          <cell r="H51" t="str">
            <v>X</v>
          </cell>
          <cell r="I51" t="str">
            <v>子会社</v>
          </cell>
          <cell r="J51" t="str">
            <v>1</v>
          </cell>
          <cell r="K51" t="str">
            <v>X</v>
          </cell>
          <cell r="L51" t="str">
            <v>GB</v>
          </cell>
          <cell r="M51" t="str">
            <v>3</v>
          </cell>
          <cell r="N51" t="str">
            <v>X</v>
          </cell>
          <cell r="O51" t="str">
            <v>法務保険ｸﾞﾙｰﾌﾟ保険ﾁｰﾑ</v>
          </cell>
          <cell r="P51" t="str">
            <v>その他－その他</v>
          </cell>
          <cell r="Q51" t="str">
            <v>*</v>
          </cell>
          <cell r="S51">
            <v>100</v>
          </cell>
          <cell r="T51">
            <v>100</v>
          </cell>
        </row>
        <row r="52">
          <cell r="A52" t="str">
            <v>00F014</v>
          </cell>
          <cell r="B52">
            <v>47</v>
          </cell>
          <cell r="C52" t="str">
            <v>CONCORD MARITIMA NAVIGATION S.A.</v>
          </cell>
          <cell r="D52" t="str">
            <v>CONCORD</v>
          </cell>
          <cell r="E52" t="str">
            <v>12</v>
          </cell>
          <cell r="F52" t="str">
            <v>093</v>
          </cell>
          <cell r="G52" t="str">
            <v>連結</v>
          </cell>
          <cell r="H52" t="str">
            <v>1</v>
          </cell>
          <cell r="I52" t="str">
            <v>子会社</v>
          </cell>
          <cell r="J52" t="str">
            <v>1</v>
          </cell>
          <cell r="K52" t="str">
            <v>Y</v>
          </cell>
          <cell r="L52" t="str">
            <v>PA</v>
          </cell>
          <cell r="M52" t="str">
            <v>6</v>
          </cell>
          <cell r="N52" t="str">
            <v>X</v>
          </cell>
          <cell r="O52" t="str">
            <v>企画ｸﾞﾙｰﾌﾟ船主企画ﾁｰﾑ</v>
          </cell>
          <cell r="P52" t="str">
            <v>海運－ﾀﾝｶｰ・LNG</v>
          </cell>
          <cell r="Q52" t="str">
            <v>*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</row>
        <row r="53">
          <cell r="A53" t="str">
            <v>00R135</v>
          </cell>
          <cell r="B53">
            <v>48</v>
          </cell>
          <cell r="C53" t="str">
            <v>CONCORD MARITIME INC.</v>
          </cell>
          <cell r="D53" t="str">
            <v>CONCORD ME</v>
          </cell>
          <cell r="E53" t="str">
            <v>09</v>
          </cell>
          <cell r="F53" t="str">
            <v>093</v>
          </cell>
          <cell r="G53" t="str">
            <v>未確定</v>
          </cell>
          <cell r="H53" t="str">
            <v>X</v>
          </cell>
          <cell r="I53" t="str">
            <v>関連会社</v>
          </cell>
          <cell r="J53" t="str">
            <v>2</v>
          </cell>
          <cell r="K53" t="str">
            <v>N</v>
          </cell>
          <cell r="L53" t="str">
            <v>LR</v>
          </cell>
          <cell r="M53" t="str">
            <v>6</v>
          </cell>
          <cell r="N53" t="str">
            <v>X</v>
          </cell>
          <cell r="O53" t="str">
            <v>企画ｸﾞﾙｰﾌﾟ船主企画ﾁｰﾑ</v>
          </cell>
          <cell r="P53" t="str">
            <v>海運－その他船</v>
          </cell>
          <cell r="Q53" t="str">
            <v xml:space="preserve"> </v>
          </cell>
          <cell r="R53" t="str">
            <v>*</v>
          </cell>
          <cell r="S53">
            <v>45</v>
          </cell>
          <cell r="T53">
            <v>45</v>
          </cell>
        </row>
        <row r="54">
          <cell r="A54" t="str">
            <v>008293</v>
          </cell>
          <cell r="B54">
            <v>49</v>
          </cell>
          <cell r="C54" t="str">
            <v>CORONATION SHIPPING PTE LTD</v>
          </cell>
          <cell r="D54" t="str">
            <v>CORONATION</v>
          </cell>
          <cell r="E54" t="str">
            <v>12</v>
          </cell>
          <cell r="F54" t="str">
            <v>071</v>
          </cell>
          <cell r="G54" t="str">
            <v>未確定</v>
          </cell>
          <cell r="H54" t="str">
            <v>X</v>
          </cell>
          <cell r="I54" t="str">
            <v>関連会社</v>
          </cell>
          <cell r="J54" t="str">
            <v>2</v>
          </cell>
          <cell r="K54" t="str">
            <v>X</v>
          </cell>
          <cell r="L54" t="str">
            <v>SG</v>
          </cell>
          <cell r="M54" t="str">
            <v>4</v>
          </cell>
          <cell r="N54" t="str">
            <v>X</v>
          </cell>
          <cell r="O54" t="str">
            <v>企画ｸﾞﾙｰﾌﾟ船主企画ﾁｰﾑ</v>
          </cell>
          <cell r="P54" t="str">
            <v>海運－自動車船</v>
          </cell>
          <cell r="Q54" t="str">
            <v xml:space="preserve"> </v>
          </cell>
          <cell r="R54" t="str">
            <v>*</v>
          </cell>
          <cell r="S54">
            <v>50</v>
          </cell>
          <cell r="T54">
            <v>50</v>
          </cell>
        </row>
        <row r="55">
          <cell r="A55" t="str">
            <v>008238</v>
          </cell>
          <cell r="B55">
            <v>50</v>
          </cell>
          <cell r="C55" t="str">
            <v>COSMO SHIPHOLDING S.A.</v>
          </cell>
          <cell r="D55" t="str">
            <v>COSMO</v>
          </cell>
          <cell r="E55" t="str">
            <v>12</v>
          </cell>
          <cell r="F55" t="str">
            <v>093</v>
          </cell>
          <cell r="G55" t="str">
            <v>連結</v>
          </cell>
          <cell r="H55" t="str">
            <v>1</v>
          </cell>
          <cell r="I55" t="str">
            <v>子会社</v>
          </cell>
          <cell r="J55" t="str">
            <v>1</v>
          </cell>
          <cell r="K55" t="str">
            <v>Y</v>
          </cell>
          <cell r="L55" t="str">
            <v>PA</v>
          </cell>
          <cell r="M55" t="str">
            <v>6</v>
          </cell>
          <cell r="N55" t="str">
            <v>X</v>
          </cell>
          <cell r="O55" t="str">
            <v>企画ｸﾞﾙｰﾌﾟ船主企画ﾁｰﾑ</v>
          </cell>
          <cell r="P55" t="str">
            <v>海運－ｺﾝﾃﾅ船</v>
          </cell>
          <cell r="Q55" t="str">
            <v>*</v>
          </cell>
          <cell r="S55">
            <v>100</v>
          </cell>
          <cell r="T55">
            <v>100</v>
          </cell>
          <cell r="U55">
            <v>100</v>
          </cell>
          <cell r="V55">
            <v>100</v>
          </cell>
        </row>
        <row r="56">
          <cell r="A56" t="str">
            <v>007960</v>
          </cell>
          <cell r="B56">
            <v>51</v>
          </cell>
          <cell r="C56" t="str">
            <v>CRESTA OCEAN SHIPPING MANAGEMENT LTD.</v>
          </cell>
          <cell r="D56" t="str">
            <v>CRESTA OCEAN</v>
          </cell>
          <cell r="E56" t="str">
            <v>03</v>
          </cell>
          <cell r="F56" t="str">
            <v>093</v>
          </cell>
          <cell r="G56" t="str">
            <v>未確定</v>
          </cell>
          <cell r="H56" t="str">
            <v>X</v>
          </cell>
          <cell r="I56" t="str">
            <v>子会社</v>
          </cell>
          <cell r="J56" t="str">
            <v>1</v>
          </cell>
          <cell r="K56" t="str">
            <v>X</v>
          </cell>
          <cell r="L56" t="str">
            <v>HK</v>
          </cell>
          <cell r="M56" t="str">
            <v>4</v>
          </cell>
          <cell r="N56" t="str">
            <v>X</v>
          </cell>
          <cell r="O56" t="str">
            <v>企画ｸﾞﾙｰﾌﾟ船主企画ﾁｰﾑ</v>
          </cell>
          <cell r="P56" t="str">
            <v>海運－その他船</v>
          </cell>
          <cell r="Q56" t="str">
            <v>*</v>
          </cell>
          <cell r="S56">
            <v>50.82037037037037</v>
          </cell>
          <cell r="T56">
            <v>52</v>
          </cell>
        </row>
        <row r="57">
          <cell r="A57" t="str">
            <v>008291</v>
          </cell>
          <cell r="B57">
            <v>52</v>
          </cell>
          <cell r="C57" t="str">
            <v>CRESTVIEW SHIPPING S.A.</v>
          </cell>
          <cell r="D57" t="str">
            <v>CRESTVIEW</v>
          </cell>
          <cell r="E57" t="str">
            <v>03</v>
          </cell>
          <cell r="F57" t="str">
            <v>000</v>
          </cell>
          <cell r="G57" t="str">
            <v>連結</v>
          </cell>
          <cell r="H57" t="str">
            <v>1</v>
          </cell>
          <cell r="I57" t="str">
            <v>子会社</v>
          </cell>
          <cell r="J57" t="str">
            <v>1</v>
          </cell>
          <cell r="K57" t="str">
            <v>Y</v>
          </cell>
          <cell r="L57" t="str">
            <v>PA</v>
          </cell>
          <cell r="M57" t="str">
            <v>6</v>
          </cell>
          <cell r="N57" t="str">
            <v>X</v>
          </cell>
          <cell r="O57" t="str">
            <v>企画ｸﾞﾙｰﾌﾟ船主企画ﾁｰﾑ</v>
          </cell>
          <cell r="P57" t="str">
            <v>海運－その他船</v>
          </cell>
          <cell r="Q57" t="str">
            <v>*</v>
          </cell>
          <cell r="S57">
            <v>100</v>
          </cell>
          <cell r="T57">
            <v>100</v>
          </cell>
          <cell r="U57">
            <v>100</v>
          </cell>
          <cell r="V57">
            <v>100</v>
          </cell>
        </row>
        <row r="58">
          <cell r="A58" t="str">
            <v>0A3903</v>
          </cell>
          <cell r="B58">
            <v>53</v>
          </cell>
          <cell r="C58" t="str">
            <v>CRETE MARITIMA S.A.</v>
          </cell>
          <cell r="D58" t="str">
            <v>CRETE MARITIMA</v>
          </cell>
          <cell r="E58" t="str">
            <v>03</v>
          </cell>
          <cell r="F58" t="str">
            <v>000</v>
          </cell>
          <cell r="G58" t="str">
            <v>連結</v>
          </cell>
          <cell r="H58" t="str">
            <v>1</v>
          </cell>
          <cell r="I58" t="str">
            <v>子会社</v>
          </cell>
          <cell r="J58" t="str">
            <v>1</v>
          </cell>
          <cell r="K58" t="str">
            <v>Y</v>
          </cell>
          <cell r="L58" t="str">
            <v>PA</v>
          </cell>
          <cell r="M58" t="str">
            <v>6</v>
          </cell>
          <cell r="N58" t="str">
            <v>X</v>
          </cell>
          <cell r="O58" t="str">
            <v>企画ｸﾞﾙｰﾌﾟ船主企画ﾁｰﾑ</v>
          </cell>
          <cell r="P58" t="str">
            <v>海運－その他船</v>
          </cell>
          <cell r="Q58" t="str">
            <v>*</v>
          </cell>
          <cell r="S58">
            <v>100</v>
          </cell>
          <cell r="T58">
            <v>100</v>
          </cell>
          <cell r="U58">
            <v>100</v>
          </cell>
          <cell r="V58">
            <v>100</v>
          </cell>
        </row>
        <row r="59">
          <cell r="A59" t="str">
            <v>008210</v>
          </cell>
          <cell r="B59">
            <v>54</v>
          </cell>
          <cell r="C59" t="str">
            <v>CRYSTAL CRUISES, INC.</v>
          </cell>
          <cell r="D59" t="str">
            <v>CRYSTAL CRUISES</v>
          </cell>
          <cell r="E59" t="str">
            <v>12</v>
          </cell>
          <cell r="F59" t="str">
            <v>093</v>
          </cell>
          <cell r="G59" t="str">
            <v>連結</v>
          </cell>
          <cell r="H59" t="str">
            <v>1</v>
          </cell>
          <cell r="I59" t="str">
            <v>子会社</v>
          </cell>
          <cell r="J59" t="str">
            <v>1</v>
          </cell>
          <cell r="K59" t="str">
            <v>N</v>
          </cell>
          <cell r="L59" t="str">
            <v>US</v>
          </cell>
          <cell r="M59" t="str">
            <v>2</v>
          </cell>
          <cell r="N59" t="str">
            <v>2</v>
          </cell>
          <cell r="O59" t="str">
            <v>船客ｸﾞﾙｰﾌﾟ船客ﾁｰﾑ</v>
          </cell>
          <cell r="P59" t="str">
            <v>海運－船客</v>
          </cell>
          <cell r="Q59" t="str">
            <v>*</v>
          </cell>
          <cell r="S59">
            <v>100</v>
          </cell>
          <cell r="T59">
            <v>100</v>
          </cell>
          <cell r="U59">
            <v>100</v>
          </cell>
          <cell r="V59">
            <v>100</v>
          </cell>
        </row>
        <row r="60">
          <cell r="A60" t="str">
            <v>007979</v>
          </cell>
          <cell r="B60">
            <v>55</v>
          </cell>
          <cell r="C60" t="str">
            <v>CRYSTAL SHIP (BAHAMAS) LTD.</v>
          </cell>
          <cell r="D60" t="str">
            <v>CRYSTAL SHIP (B)</v>
          </cell>
          <cell r="E60" t="str">
            <v>12</v>
          </cell>
          <cell r="F60" t="str">
            <v>093</v>
          </cell>
          <cell r="G60" t="str">
            <v>連結</v>
          </cell>
          <cell r="H60" t="str">
            <v>1</v>
          </cell>
          <cell r="I60" t="str">
            <v>子会社</v>
          </cell>
          <cell r="J60" t="str">
            <v>1</v>
          </cell>
          <cell r="K60" t="str">
            <v>N</v>
          </cell>
          <cell r="L60" t="str">
            <v>BS</v>
          </cell>
          <cell r="M60" t="str">
            <v>1</v>
          </cell>
          <cell r="N60" t="str">
            <v>X</v>
          </cell>
          <cell r="O60" t="str">
            <v>船客ｸﾞﾙｰﾌﾟ船客ﾁｰﾑ</v>
          </cell>
          <cell r="P60" t="str">
            <v>海運－船客</v>
          </cell>
          <cell r="Q60" t="str">
            <v>*</v>
          </cell>
          <cell r="S60">
            <v>100</v>
          </cell>
          <cell r="T60">
            <v>100</v>
          </cell>
          <cell r="U60">
            <v>100</v>
          </cell>
          <cell r="V60">
            <v>100</v>
          </cell>
        </row>
        <row r="61">
          <cell r="A61" t="str">
            <v>0A2851</v>
          </cell>
          <cell r="B61">
            <v>56</v>
          </cell>
          <cell r="C61" t="str">
            <v>CRYSTAL SHIP THREE (BAHAMAS) LTD.</v>
          </cell>
          <cell r="D61" t="str">
            <v>CRYSTAL SHIP THREE (B)</v>
          </cell>
          <cell r="E61" t="str">
            <v>12</v>
          </cell>
          <cell r="F61" t="str">
            <v>093</v>
          </cell>
          <cell r="G61" t="str">
            <v>連結</v>
          </cell>
          <cell r="H61" t="str">
            <v>1</v>
          </cell>
          <cell r="I61" t="str">
            <v>子会社</v>
          </cell>
          <cell r="J61" t="str">
            <v>1</v>
          </cell>
          <cell r="K61" t="str">
            <v>N</v>
          </cell>
          <cell r="L61" t="str">
            <v>BS</v>
          </cell>
          <cell r="M61" t="str">
            <v>1</v>
          </cell>
          <cell r="N61" t="str">
            <v>X</v>
          </cell>
          <cell r="O61" t="str">
            <v>船客ｸﾞﾙｰﾌﾟ船客ﾁｰﾑ</v>
          </cell>
          <cell r="P61" t="str">
            <v>海運－船客</v>
          </cell>
          <cell r="Q61" t="str">
            <v>*</v>
          </cell>
          <cell r="S61">
            <v>100</v>
          </cell>
          <cell r="T61">
            <v>100</v>
          </cell>
          <cell r="U61">
            <v>100</v>
          </cell>
          <cell r="V61">
            <v>100</v>
          </cell>
        </row>
        <row r="62">
          <cell r="A62" t="str">
            <v>00M522</v>
          </cell>
          <cell r="B62">
            <v>57</v>
          </cell>
          <cell r="C62" t="str">
            <v>CUPID NAVIGATION INC.</v>
          </cell>
          <cell r="D62" t="str">
            <v>CUPID</v>
          </cell>
          <cell r="E62" t="str">
            <v>03</v>
          </cell>
          <cell r="F62" t="str">
            <v>093</v>
          </cell>
          <cell r="G62" t="str">
            <v>連結</v>
          </cell>
          <cell r="H62" t="str">
            <v>1</v>
          </cell>
          <cell r="I62" t="str">
            <v>子会社</v>
          </cell>
          <cell r="J62" t="str">
            <v>1</v>
          </cell>
          <cell r="K62" t="str">
            <v>Y</v>
          </cell>
          <cell r="L62" t="str">
            <v>LR</v>
          </cell>
          <cell r="M62" t="str">
            <v>6</v>
          </cell>
          <cell r="N62" t="str">
            <v>X</v>
          </cell>
          <cell r="O62" t="str">
            <v>企画ｸﾞﾙｰﾌﾟ船主企画ﾁｰﾑ</v>
          </cell>
          <cell r="P62" t="str">
            <v>海運－その他船</v>
          </cell>
          <cell r="Q62" t="str">
            <v>*</v>
          </cell>
          <cell r="S62">
            <v>100</v>
          </cell>
          <cell r="T62">
            <v>100</v>
          </cell>
          <cell r="U62">
            <v>100</v>
          </cell>
          <cell r="V62">
            <v>100</v>
          </cell>
        </row>
        <row r="63">
          <cell r="A63" t="str">
            <v>008436</v>
          </cell>
          <cell r="B63">
            <v>58</v>
          </cell>
          <cell r="C63" t="str">
            <v>CYNTHIA MARITIME CO., LTD.</v>
          </cell>
          <cell r="D63" t="str">
            <v>CYNTHIA</v>
          </cell>
          <cell r="E63" t="str">
            <v>03</v>
          </cell>
          <cell r="F63" t="str">
            <v>093</v>
          </cell>
          <cell r="G63" t="str">
            <v>連結</v>
          </cell>
          <cell r="H63" t="str">
            <v>1</v>
          </cell>
          <cell r="I63" t="str">
            <v>子会社</v>
          </cell>
          <cell r="J63" t="str">
            <v>1</v>
          </cell>
          <cell r="K63" t="str">
            <v>Y</v>
          </cell>
          <cell r="L63" t="str">
            <v>LR</v>
          </cell>
          <cell r="M63" t="str">
            <v>6</v>
          </cell>
          <cell r="N63" t="str">
            <v>X</v>
          </cell>
          <cell r="O63" t="str">
            <v>企画ｸﾞﾙｰﾌﾟ船主企画ﾁｰﾑ</v>
          </cell>
          <cell r="P63" t="str">
            <v>海運－ｺﾝﾃﾅ船</v>
          </cell>
          <cell r="Q63" t="str">
            <v>*</v>
          </cell>
          <cell r="S63">
            <v>100</v>
          </cell>
          <cell r="T63">
            <v>100</v>
          </cell>
          <cell r="U63">
            <v>100</v>
          </cell>
          <cell r="V63">
            <v>100</v>
          </cell>
        </row>
        <row r="64">
          <cell r="A64" t="str">
            <v>008489</v>
          </cell>
          <cell r="B64">
            <v>59</v>
          </cell>
          <cell r="C64" t="str">
            <v>DECTAR PTY LTD.</v>
          </cell>
          <cell r="D64" t="str">
            <v>DECTAR</v>
          </cell>
          <cell r="E64" t="str">
            <v>12</v>
          </cell>
          <cell r="F64" t="str">
            <v>0ND</v>
          </cell>
          <cell r="G64" t="str">
            <v>連結</v>
          </cell>
          <cell r="H64" t="str">
            <v>1</v>
          </cell>
          <cell r="I64" t="str">
            <v>子会社</v>
          </cell>
          <cell r="J64" t="str">
            <v>1</v>
          </cell>
          <cell r="K64" t="str">
            <v>N</v>
          </cell>
          <cell r="L64" t="str">
            <v>AU</v>
          </cell>
          <cell r="M64" t="str">
            <v>5</v>
          </cell>
          <cell r="N64" t="str">
            <v>X</v>
          </cell>
          <cell r="O64" t="str">
            <v>船客ｸﾞﾙｰﾌﾟ船客ﾁｰﾑ</v>
          </cell>
          <cell r="P64" t="str">
            <v>海運－船客</v>
          </cell>
          <cell r="Q64" t="str">
            <v>*</v>
          </cell>
          <cell r="S64">
            <v>100</v>
          </cell>
          <cell r="T64">
            <v>100</v>
          </cell>
          <cell r="U64">
            <v>100</v>
          </cell>
          <cell r="V64">
            <v>100</v>
          </cell>
        </row>
        <row r="65">
          <cell r="A65" t="str">
            <v>00G804</v>
          </cell>
          <cell r="B65">
            <v>60</v>
          </cell>
          <cell r="C65" t="str">
            <v>DELPHINUS SHIPHOLDING S.A.</v>
          </cell>
          <cell r="D65" t="str">
            <v>DELPHINUS</v>
          </cell>
          <cell r="E65" t="str">
            <v>03</v>
          </cell>
          <cell r="F65" t="str">
            <v>093</v>
          </cell>
          <cell r="G65" t="str">
            <v>連結</v>
          </cell>
          <cell r="H65" t="str">
            <v>1</v>
          </cell>
          <cell r="I65" t="str">
            <v>子会社</v>
          </cell>
          <cell r="J65" t="str">
            <v>1</v>
          </cell>
          <cell r="K65" t="str">
            <v>Y</v>
          </cell>
          <cell r="L65" t="str">
            <v>PA</v>
          </cell>
          <cell r="M65" t="str">
            <v>6</v>
          </cell>
          <cell r="N65" t="str">
            <v>X</v>
          </cell>
          <cell r="O65" t="str">
            <v>企画ｸﾞﾙｰﾌﾟ船主企画ﾁｰﾑ</v>
          </cell>
          <cell r="P65" t="str">
            <v>海運－自動車船</v>
          </cell>
          <cell r="Q65" t="str">
            <v>*</v>
          </cell>
          <cell r="S65">
            <v>100</v>
          </cell>
          <cell r="T65">
            <v>100</v>
          </cell>
          <cell r="U65">
            <v>100</v>
          </cell>
          <cell r="V65">
            <v>100</v>
          </cell>
        </row>
        <row r="66">
          <cell r="A66" t="str">
            <v>008195</v>
          </cell>
          <cell r="B66">
            <v>61</v>
          </cell>
          <cell r="C66" t="str">
            <v>DIAMOND MARITIMA S.A.</v>
          </cell>
          <cell r="D66" t="str">
            <v>DIAMOND</v>
          </cell>
          <cell r="E66" t="str">
            <v>03</v>
          </cell>
          <cell r="F66" t="str">
            <v>093</v>
          </cell>
          <cell r="G66" t="str">
            <v>連結</v>
          </cell>
          <cell r="H66" t="str">
            <v>1</v>
          </cell>
          <cell r="I66" t="str">
            <v>子会社</v>
          </cell>
          <cell r="J66" t="str">
            <v>1</v>
          </cell>
          <cell r="K66" t="str">
            <v>Y</v>
          </cell>
          <cell r="L66" t="str">
            <v>PA</v>
          </cell>
          <cell r="M66" t="str">
            <v>6</v>
          </cell>
          <cell r="N66" t="str">
            <v>X</v>
          </cell>
          <cell r="O66" t="str">
            <v>企画ｸﾞﾙｰﾌﾟ船主企画ﾁｰﾑ</v>
          </cell>
          <cell r="P66" t="str">
            <v>海運－自動車船</v>
          </cell>
          <cell r="Q66" t="str">
            <v>*</v>
          </cell>
          <cell r="S66">
            <v>100</v>
          </cell>
          <cell r="T66">
            <v>100</v>
          </cell>
          <cell r="U66">
            <v>100</v>
          </cell>
          <cell r="V66">
            <v>100</v>
          </cell>
        </row>
        <row r="67">
          <cell r="A67" t="str">
            <v>008205</v>
          </cell>
          <cell r="B67">
            <v>62</v>
          </cell>
          <cell r="C67" t="str">
            <v>DIGNITY SHIPHOLDING S.A.</v>
          </cell>
          <cell r="D67" t="str">
            <v>DIGNITY</v>
          </cell>
          <cell r="E67" t="str">
            <v>03</v>
          </cell>
          <cell r="F67" t="str">
            <v>000</v>
          </cell>
          <cell r="G67" t="str">
            <v>連結</v>
          </cell>
          <cell r="H67" t="str">
            <v>1</v>
          </cell>
          <cell r="I67" t="str">
            <v>子会社</v>
          </cell>
          <cell r="J67" t="str">
            <v>1</v>
          </cell>
          <cell r="K67" t="str">
            <v>Y</v>
          </cell>
          <cell r="L67" t="str">
            <v>PA</v>
          </cell>
          <cell r="M67" t="str">
            <v>6</v>
          </cell>
          <cell r="N67" t="str">
            <v>X</v>
          </cell>
          <cell r="O67" t="str">
            <v>企画ｸﾞﾙｰﾌﾟ船主企画ﾁｰﾑ</v>
          </cell>
          <cell r="P67" t="str">
            <v>海運－ﾀﾝｶｰ・LNG</v>
          </cell>
          <cell r="Q67" t="str">
            <v>*</v>
          </cell>
          <cell r="S67">
            <v>100</v>
          </cell>
          <cell r="T67">
            <v>100</v>
          </cell>
          <cell r="U67">
            <v>100</v>
          </cell>
          <cell r="V67">
            <v>100</v>
          </cell>
        </row>
        <row r="68">
          <cell r="A68" t="str">
            <v>008209</v>
          </cell>
          <cell r="B68">
            <v>63</v>
          </cell>
          <cell r="C68" t="str">
            <v>DORADO MARITIMA S.A.</v>
          </cell>
          <cell r="D68" t="str">
            <v>DORADO</v>
          </cell>
          <cell r="E68" t="str">
            <v>03</v>
          </cell>
          <cell r="F68" t="str">
            <v>000</v>
          </cell>
          <cell r="G68" t="str">
            <v>連結</v>
          </cell>
          <cell r="H68" t="str">
            <v>1</v>
          </cell>
          <cell r="I68" t="str">
            <v>子会社</v>
          </cell>
          <cell r="J68" t="str">
            <v>1</v>
          </cell>
          <cell r="K68" t="str">
            <v>Y</v>
          </cell>
          <cell r="L68" t="str">
            <v>PA</v>
          </cell>
          <cell r="M68" t="str">
            <v>6</v>
          </cell>
          <cell r="N68" t="str">
            <v>X</v>
          </cell>
          <cell r="O68" t="str">
            <v>企画ｸﾞﾙｰﾌﾟ船主企画ﾁｰﾑ</v>
          </cell>
          <cell r="P68" t="str">
            <v>海運－その他船</v>
          </cell>
          <cell r="Q68" t="str">
            <v>*</v>
          </cell>
          <cell r="S68">
            <v>100</v>
          </cell>
          <cell r="T68">
            <v>100</v>
          </cell>
          <cell r="U68">
            <v>100</v>
          </cell>
          <cell r="V68">
            <v>100</v>
          </cell>
        </row>
        <row r="69">
          <cell r="A69" t="str">
            <v>0A3829</v>
          </cell>
          <cell r="B69">
            <v>64</v>
          </cell>
          <cell r="C69" t="str">
            <v>DORADO MARITIMA Ⅱ S.A.</v>
          </cell>
          <cell r="D69" t="str">
            <v>DORADO Ⅱ</v>
          </cell>
          <cell r="E69" t="str">
            <v>03</v>
          </cell>
          <cell r="F69" t="str">
            <v>093</v>
          </cell>
          <cell r="G69" t="str">
            <v>連結</v>
          </cell>
          <cell r="H69" t="str">
            <v>1</v>
          </cell>
          <cell r="I69" t="str">
            <v>子会社</v>
          </cell>
          <cell r="J69" t="str">
            <v>1</v>
          </cell>
          <cell r="K69" t="str">
            <v>Y</v>
          </cell>
          <cell r="L69" t="str">
            <v>PA</v>
          </cell>
          <cell r="M69" t="str">
            <v>6</v>
          </cell>
          <cell r="N69" t="str">
            <v>X</v>
          </cell>
          <cell r="O69" t="str">
            <v>企画ｸﾞﾙｰﾌﾟ船主企画ﾁｰﾑ</v>
          </cell>
          <cell r="P69" t="str">
            <v>海運－その他船</v>
          </cell>
          <cell r="Q69" t="str">
            <v>*</v>
          </cell>
          <cell r="S69">
            <v>100</v>
          </cell>
          <cell r="T69">
            <v>100</v>
          </cell>
          <cell r="U69">
            <v>100</v>
          </cell>
          <cell r="V69">
            <v>100</v>
          </cell>
        </row>
        <row r="70">
          <cell r="A70" t="str">
            <v>008206</v>
          </cell>
          <cell r="B70">
            <v>65</v>
          </cell>
          <cell r="C70" t="str">
            <v>DYNASTY SHIPHOLDING S.A.</v>
          </cell>
          <cell r="D70" t="str">
            <v>DYNASTY</v>
          </cell>
          <cell r="E70" t="str">
            <v>03</v>
          </cell>
          <cell r="F70" t="str">
            <v>000</v>
          </cell>
          <cell r="G70" t="str">
            <v>連結</v>
          </cell>
          <cell r="H70" t="str">
            <v>1</v>
          </cell>
          <cell r="I70" t="str">
            <v>子会社</v>
          </cell>
          <cell r="J70" t="str">
            <v>1</v>
          </cell>
          <cell r="K70" t="str">
            <v>Y</v>
          </cell>
          <cell r="L70" t="str">
            <v>PA</v>
          </cell>
          <cell r="M70" t="str">
            <v>6</v>
          </cell>
          <cell r="N70" t="str">
            <v>X</v>
          </cell>
          <cell r="O70" t="str">
            <v>企画ｸﾞﾙｰﾌﾟ船主企画ﾁｰﾑ</v>
          </cell>
          <cell r="P70" t="str">
            <v>海運－ﾀﾝｶｰ・LNG</v>
          </cell>
          <cell r="Q70" t="str">
            <v>*</v>
          </cell>
          <cell r="S70">
            <v>100</v>
          </cell>
          <cell r="T70">
            <v>100</v>
          </cell>
          <cell r="U70">
            <v>100</v>
          </cell>
          <cell r="V70">
            <v>100</v>
          </cell>
        </row>
        <row r="71">
          <cell r="A71" t="str">
            <v>0A0436</v>
          </cell>
          <cell r="B71">
            <v>66</v>
          </cell>
          <cell r="C71" t="str">
            <v>ECHIGO SHIPPING CO., S.A.</v>
          </cell>
          <cell r="D71" t="str">
            <v>ECHIGO</v>
          </cell>
          <cell r="E71" t="str">
            <v>03</v>
          </cell>
          <cell r="F71" t="str">
            <v>000</v>
          </cell>
          <cell r="G71" t="str">
            <v>連結</v>
          </cell>
          <cell r="H71" t="str">
            <v>1</v>
          </cell>
          <cell r="I71" t="str">
            <v>子会社</v>
          </cell>
          <cell r="J71" t="str">
            <v>1</v>
          </cell>
          <cell r="K71" t="str">
            <v>Y</v>
          </cell>
          <cell r="L71" t="str">
            <v>PA</v>
          </cell>
          <cell r="M71" t="str">
            <v>6</v>
          </cell>
          <cell r="N71" t="str">
            <v>X</v>
          </cell>
          <cell r="O71" t="str">
            <v>企画ｸﾞﾙｰﾌﾟ船主企画ﾁｰﾑ</v>
          </cell>
          <cell r="P71" t="str">
            <v>海運－ﾀﾝｶｰ・LNG</v>
          </cell>
          <cell r="Q71" t="str">
            <v>*</v>
          </cell>
          <cell r="S71">
            <v>100</v>
          </cell>
          <cell r="T71">
            <v>100</v>
          </cell>
          <cell r="U71">
            <v>100</v>
          </cell>
          <cell r="V71">
            <v>100</v>
          </cell>
        </row>
        <row r="72">
          <cell r="A72" t="str">
            <v>0A4361</v>
          </cell>
          <cell r="B72">
            <v>67</v>
          </cell>
          <cell r="C72" t="str">
            <v>ECHO NAVIGATION S.A.</v>
          </cell>
          <cell r="D72" t="str">
            <v>ECHO NAVIGATION</v>
          </cell>
          <cell r="E72" t="str">
            <v>03</v>
          </cell>
          <cell r="F72" t="str">
            <v>000</v>
          </cell>
          <cell r="G72" t="str">
            <v>連結</v>
          </cell>
          <cell r="H72" t="str">
            <v>1</v>
          </cell>
          <cell r="I72" t="str">
            <v>子会社</v>
          </cell>
          <cell r="J72" t="str">
            <v>1</v>
          </cell>
          <cell r="K72" t="str">
            <v>Y</v>
          </cell>
          <cell r="L72" t="str">
            <v>PA</v>
          </cell>
          <cell r="M72" t="str">
            <v>6</v>
          </cell>
          <cell r="N72" t="str">
            <v>X</v>
          </cell>
          <cell r="O72" t="str">
            <v>企画ｸﾞﾙｰﾌﾟ船主企画ﾁｰﾑ</v>
          </cell>
          <cell r="P72" t="str">
            <v>海運－その他船</v>
          </cell>
          <cell r="Q72" t="str">
            <v>*</v>
          </cell>
          <cell r="S72">
            <v>100</v>
          </cell>
          <cell r="T72">
            <v>100</v>
          </cell>
          <cell r="U72">
            <v>100</v>
          </cell>
          <cell r="V72">
            <v>100</v>
          </cell>
        </row>
        <row r="73">
          <cell r="A73" t="str">
            <v>00M529</v>
          </cell>
          <cell r="B73">
            <v>68</v>
          </cell>
          <cell r="C73" t="str">
            <v>EDWY SHIPPING INC.</v>
          </cell>
          <cell r="D73" t="str">
            <v>EDWY SHIPPING</v>
          </cell>
          <cell r="E73" t="str">
            <v>03</v>
          </cell>
          <cell r="F73" t="str">
            <v>093</v>
          </cell>
          <cell r="G73" t="str">
            <v>未確定</v>
          </cell>
          <cell r="H73" t="str">
            <v>X</v>
          </cell>
          <cell r="I73" t="str">
            <v>子会社</v>
          </cell>
          <cell r="J73" t="str">
            <v>1</v>
          </cell>
          <cell r="K73" t="str">
            <v>Y</v>
          </cell>
          <cell r="L73" t="str">
            <v>LR</v>
          </cell>
          <cell r="M73" t="str">
            <v>6</v>
          </cell>
          <cell r="N73" t="str">
            <v>X</v>
          </cell>
          <cell r="O73" t="str">
            <v>企画ｸﾞﾙｰﾌﾟ船主企画ﾁｰﾑ</v>
          </cell>
          <cell r="P73" t="str">
            <v>海運－その他船</v>
          </cell>
          <cell r="Q73" t="str">
            <v>*</v>
          </cell>
          <cell r="S73">
            <v>100</v>
          </cell>
          <cell r="T73">
            <v>100</v>
          </cell>
        </row>
        <row r="74">
          <cell r="A74" t="str">
            <v>0A0846</v>
          </cell>
          <cell r="B74">
            <v>69</v>
          </cell>
          <cell r="C74" t="str">
            <v>ELARA MARITIMA S.A.</v>
          </cell>
          <cell r="D74" t="str">
            <v>ELARA</v>
          </cell>
          <cell r="E74" t="str">
            <v>03</v>
          </cell>
          <cell r="F74" t="str">
            <v>000</v>
          </cell>
          <cell r="G74" t="str">
            <v>連結</v>
          </cell>
          <cell r="H74" t="str">
            <v>1</v>
          </cell>
          <cell r="I74" t="str">
            <v>子会社</v>
          </cell>
          <cell r="J74" t="str">
            <v>1</v>
          </cell>
          <cell r="K74" t="str">
            <v>Y</v>
          </cell>
          <cell r="L74" t="str">
            <v>PA</v>
          </cell>
          <cell r="M74" t="str">
            <v>6</v>
          </cell>
          <cell r="N74" t="str">
            <v>X</v>
          </cell>
          <cell r="O74" t="str">
            <v>企画ｸﾞﾙｰﾌﾟ船主企画ﾁｰﾑ</v>
          </cell>
          <cell r="P74" t="str">
            <v>海運－その他船</v>
          </cell>
          <cell r="Q74" t="str">
            <v>*</v>
          </cell>
          <cell r="S74">
            <v>100</v>
          </cell>
          <cell r="T74">
            <v>100</v>
          </cell>
          <cell r="U74">
            <v>100</v>
          </cell>
          <cell r="V74">
            <v>100</v>
          </cell>
        </row>
        <row r="75">
          <cell r="A75" t="str">
            <v>005265</v>
          </cell>
          <cell r="B75">
            <v>70</v>
          </cell>
          <cell r="C75" t="str">
            <v>ELEGANCE LINE S.A.</v>
          </cell>
          <cell r="D75" t="str">
            <v>ELEGANCE</v>
          </cell>
          <cell r="E75" t="str">
            <v>03</v>
          </cell>
          <cell r="F75" t="str">
            <v>000</v>
          </cell>
          <cell r="G75" t="str">
            <v>持分法</v>
          </cell>
          <cell r="H75" t="str">
            <v>2</v>
          </cell>
          <cell r="I75" t="str">
            <v>関連会社</v>
          </cell>
          <cell r="J75" t="str">
            <v>2</v>
          </cell>
          <cell r="K75" t="str">
            <v>Y</v>
          </cell>
          <cell r="L75" t="str">
            <v>PA</v>
          </cell>
          <cell r="M75" t="str">
            <v>6</v>
          </cell>
          <cell r="N75" t="str">
            <v>X</v>
          </cell>
          <cell r="O75" t="str">
            <v>企画ｸﾞﾙｰﾌﾟ船主企画ﾁｰﾑ</v>
          </cell>
          <cell r="P75" t="str">
            <v>海運－ﾀﾝｶｰ・LNG</v>
          </cell>
          <cell r="Q75" t="str">
            <v xml:space="preserve"> </v>
          </cell>
          <cell r="R75" t="str">
            <v>*</v>
          </cell>
          <cell r="S75">
            <v>50</v>
          </cell>
          <cell r="T75">
            <v>50</v>
          </cell>
          <cell r="U75">
            <v>50</v>
          </cell>
          <cell r="V75">
            <v>50</v>
          </cell>
        </row>
        <row r="76">
          <cell r="A76" t="str">
            <v>00K773</v>
          </cell>
          <cell r="B76">
            <v>71</v>
          </cell>
          <cell r="C76" t="str">
            <v>EMPRESS SHIPHOLDING S.A.</v>
          </cell>
          <cell r="D76" t="str">
            <v>EMPRESS</v>
          </cell>
          <cell r="E76" t="str">
            <v>03</v>
          </cell>
          <cell r="F76" t="str">
            <v>000</v>
          </cell>
          <cell r="G76" t="str">
            <v>連結</v>
          </cell>
          <cell r="H76" t="str">
            <v>1</v>
          </cell>
          <cell r="I76" t="str">
            <v>子会社</v>
          </cell>
          <cell r="J76" t="str">
            <v>1</v>
          </cell>
          <cell r="K76" t="str">
            <v>Y</v>
          </cell>
          <cell r="L76" t="str">
            <v>PA</v>
          </cell>
          <cell r="M76" t="str">
            <v>6</v>
          </cell>
          <cell r="N76" t="str">
            <v>X</v>
          </cell>
          <cell r="O76" t="str">
            <v>企画ｸﾞﾙｰﾌﾟ船主企画ﾁｰﾑ</v>
          </cell>
          <cell r="P76" t="str">
            <v>海運－自動車船</v>
          </cell>
          <cell r="Q76" t="str">
            <v>*</v>
          </cell>
          <cell r="S76">
            <v>100</v>
          </cell>
          <cell r="T76">
            <v>100</v>
          </cell>
          <cell r="U76">
            <v>100</v>
          </cell>
          <cell r="V76">
            <v>100</v>
          </cell>
        </row>
        <row r="77">
          <cell r="A77" t="str">
            <v>007912</v>
          </cell>
          <cell r="B77">
            <v>72</v>
          </cell>
          <cell r="C77" t="str">
            <v>ENCANTADA MARITIMA S.A.</v>
          </cell>
          <cell r="D77" t="str">
            <v>ENCANTADA</v>
          </cell>
          <cell r="E77" t="str">
            <v>12</v>
          </cell>
          <cell r="F77" t="str">
            <v>093</v>
          </cell>
          <cell r="G77" t="str">
            <v>連結</v>
          </cell>
          <cell r="H77" t="str">
            <v>1</v>
          </cell>
          <cell r="I77" t="str">
            <v>子会社</v>
          </cell>
          <cell r="J77" t="str">
            <v>1</v>
          </cell>
          <cell r="K77" t="str">
            <v>Y</v>
          </cell>
          <cell r="L77" t="str">
            <v>PA</v>
          </cell>
          <cell r="M77" t="str">
            <v>6</v>
          </cell>
          <cell r="N77" t="str">
            <v>X</v>
          </cell>
          <cell r="O77" t="str">
            <v>企画ｸﾞﾙｰﾌﾟ船主企画ﾁｰﾑ</v>
          </cell>
          <cell r="P77" t="str">
            <v>海運－自動車船</v>
          </cell>
          <cell r="Q77" t="str">
            <v>*</v>
          </cell>
          <cell r="S77">
            <v>100</v>
          </cell>
          <cell r="T77">
            <v>100</v>
          </cell>
          <cell r="U77">
            <v>100</v>
          </cell>
          <cell r="V77">
            <v>100</v>
          </cell>
        </row>
        <row r="78">
          <cell r="A78" t="str">
            <v>00N134</v>
          </cell>
          <cell r="B78">
            <v>73</v>
          </cell>
          <cell r="C78" t="str">
            <v>ESMERALDA SHIPHOLDING S.A.</v>
          </cell>
          <cell r="D78" t="str">
            <v>ESMERALDA</v>
          </cell>
          <cell r="E78" t="str">
            <v>03</v>
          </cell>
          <cell r="F78" t="str">
            <v>093</v>
          </cell>
          <cell r="G78" t="str">
            <v>連結</v>
          </cell>
          <cell r="H78" t="str">
            <v>1</v>
          </cell>
          <cell r="I78" t="str">
            <v>子会社</v>
          </cell>
          <cell r="J78" t="str">
            <v>1</v>
          </cell>
          <cell r="K78" t="str">
            <v>Y</v>
          </cell>
          <cell r="L78" t="str">
            <v>PA</v>
          </cell>
          <cell r="M78" t="str">
            <v>6</v>
          </cell>
          <cell r="N78" t="str">
            <v>X</v>
          </cell>
          <cell r="O78" t="str">
            <v>企画ｸﾞﾙｰﾌﾟ船主企画ﾁｰﾑ</v>
          </cell>
          <cell r="P78" t="str">
            <v>海運－自動車船</v>
          </cell>
          <cell r="Q78" t="str">
            <v>*</v>
          </cell>
          <cell r="S78">
            <v>100</v>
          </cell>
          <cell r="T78">
            <v>100</v>
          </cell>
          <cell r="U78">
            <v>100</v>
          </cell>
          <cell r="V78">
            <v>100</v>
          </cell>
        </row>
        <row r="79">
          <cell r="A79" t="str">
            <v>00N136</v>
          </cell>
          <cell r="B79">
            <v>74</v>
          </cell>
          <cell r="C79" t="str">
            <v>ESTRELLA SHIPHOLDING S.A.</v>
          </cell>
          <cell r="D79" t="str">
            <v>ESTRELLA</v>
          </cell>
          <cell r="E79" t="str">
            <v>03</v>
          </cell>
          <cell r="F79" t="str">
            <v>093</v>
          </cell>
          <cell r="G79" t="str">
            <v>連結</v>
          </cell>
          <cell r="H79" t="str">
            <v>1</v>
          </cell>
          <cell r="I79" t="str">
            <v>子会社</v>
          </cell>
          <cell r="J79" t="str">
            <v>1</v>
          </cell>
          <cell r="K79" t="str">
            <v>Y</v>
          </cell>
          <cell r="L79" t="str">
            <v>PA</v>
          </cell>
          <cell r="M79" t="str">
            <v>6</v>
          </cell>
          <cell r="N79" t="str">
            <v>X</v>
          </cell>
          <cell r="O79" t="str">
            <v>企画ｸﾞﾙｰﾌﾟ船主企画ﾁｰﾑ</v>
          </cell>
          <cell r="P79" t="str">
            <v>海運－自動車船</v>
          </cell>
          <cell r="Q79" t="str">
            <v>*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</row>
        <row r="80">
          <cell r="A80" t="str">
            <v>00Q614</v>
          </cell>
          <cell r="B80">
            <v>75</v>
          </cell>
          <cell r="C80" t="str">
            <v>ESTRELLADO MARITIMO COMPANIA(PANAMA)S.A.</v>
          </cell>
          <cell r="D80" t="str">
            <v>ESTRELLADO</v>
          </cell>
          <cell r="E80" t="str">
            <v>03</v>
          </cell>
          <cell r="F80" t="str">
            <v>093</v>
          </cell>
          <cell r="G80" t="str">
            <v>連結</v>
          </cell>
          <cell r="H80" t="str">
            <v>1</v>
          </cell>
          <cell r="I80" t="str">
            <v>子会社</v>
          </cell>
          <cell r="J80" t="str">
            <v>1</v>
          </cell>
          <cell r="K80" t="str">
            <v>N</v>
          </cell>
          <cell r="L80" t="str">
            <v>PA</v>
          </cell>
          <cell r="M80" t="str">
            <v>6</v>
          </cell>
          <cell r="N80" t="str">
            <v>4</v>
          </cell>
          <cell r="O80" t="str">
            <v>企画ｸﾞﾙｰﾌﾟﾌﾟﾛｼﾞｪｸﾄﾁｰﾑ</v>
          </cell>
          <cell r="P80" t="str">
            <v>海運－関係会社</v>
          </cell>
          <cell r="Q80" t="str">
            <v>*</v>
          </cell>
          <cell r="S80">
            <v>100</v>
          </cell>
          <cell r="T80">
            <v>100</v>
          </cell>
          <cell r="U80">
            <v>100</v>
          </cell>
          <cell r="V80">
            <v>100</v>
          </cell>
        </row>
        <row r="81">
          <cell r="A81" t="str">
            <v>0A4838</v>
          </cell>
          <cell r="B81">
            <v>76</v>
          </cell>
          <cell r="C81" t="str">
            <v>ETA TOO, INC.</v>
          </cell>
          <cell r="D81" t="str">
            <v>ETA TOO, INC.</v>
          </cell>
          <cell r="E81" t="str">
            <v>12</v>
          </cell>
          <cell r="F81" t="str">
            <v>093</v>
          </cell>
          <cell r="G81" t="str">
            <v>連結</v>
          </cell>
          <cell r="H81" t="str">
            <v>1</v>
          </cell>
          <cell r="I81" t="str">
            <v>子会社</v>
          </cell>
          <cell r="J81" t="str">
            <v>1</v>
          </cell>
          <cell r="K81" t="str">
            <v>X</v>
          </cell>
          <cell r="L81" t="str">
            <v>US</v>
          </cell>
          <cell r="M81" t="str">
            <v>2</v>
          </cell>
          <cell r="N81" t="str">
            <v>2</v>
          </cell>
          <cell r="O81" t="str">
            <v>物流ｸﾞﾙｰﾌﾟﾖｰﾛｯﾊﾟｱﾒﾘｶ物流ﾁｰﾑ</v>
          </cell>
          <cell r="P81" t="str">
            <v>物流</v>
          </cell>
          <cell r="Q81" t="str">
            <v>*</v>
          </cell>
          <cell r="S81">
            <v>100</v>
          </cell>
          <cell r="T81">
            <v>100</v>
          </cell>
          <cell r="U81">
            <v>100</v>
          </cell>
          <cell r="V81">
            <v>100</v>
          </cell>
        </row>
        <row r="82">
          <cell r="A82" t="str">
            <v>0A3798</v>
          </cell>
          <cell r="B82">
            <v>77</v>
          </cell>
          <cell r="C82" t="str">
            <v>ETA TRANSPORTATION, INC.</v>
          </cell>
          <cell r="D82" t="str">
            <v>ETA TRANS</v>
          </cell>
          <cell r="E82" t="str">
            <v>12</v>
          </cell>
          <cell r="F82" t="str">
            <v>093</v>
          </cell>
          <cell r="G82" t="str">
            <v>連結</v>
          </cell>
          <cell r="H82" t="str">
            <v>1</v>
          </cell>
          <cell r="I82" t="str">
            <v>子会社</v>
          </cell>
          <cell r="J82" t="str">
            <v>1</v>
          </cell>
          <cell r="K82" t="str">
            <v>N</v>
          </cell>
          <cell r="L82" t="str">
            <v>US</v>
          </cell>
          <cell r="M82" t="str">
            <v>2</v>
          </cell>
          <cell r="N82" t="str">
            <v>2</v>
          </cell>
          <cell r="O82" t="str">
            <v>物流ｸﾞﾙｰﾌﾟﾖｰﾛｯﾊﾟｱﾒﾘｶ物流ﾁｰﾑ</v>
          </cell>
          <cell r="P82" t="str">
            <v>物流</v>
          </cell>
          <cell r="Q82" t="str">
            <v>*</v>
          </cell>
          <cell r="S82">
            <v>100</v>
          </cell>
          <cell r="T82">
            <v>100</v>
          </cell>
          <cell r="U82">
            <v>100</v>
          </cell>
          <cell r="V82">
            <v>100</v>
          </cell>
        </row>
        <row r="83">
          <cell r="A83" t="str">
            <v>008480</v>
          </cell>
          <cell r="B83">
            <v>78</v>
          </cell>
          <cell r="C83" t="str">
            <v>F B ATKINS &amp; SONS LTD.</v>
          </cell>
          <cell r="D83" t="str">
            <v>F B ATKINS SONS</v>
          </cell>
          <cell r="E83" t="str">
            <v>12</v>
          </cell>
          <cell r="F83" t="str">
            <v>091</v>
          </cell>
          <cell r="G83" t="str">
            <v>連結</v>
          </cell>
          <cell r="H83" t="str">
            <v>1</v>
          </cell>
          <cell r="I83" t="str">
            <v>子会社</v>
          </cell>
          <cell r="J83" t="str">
            <v>1</v>
          </cell>
          <cell r="K83" t="str">
            <v>N</v>
          </cell>
          <cell r="L83" t="str">
            <v>GB</v>
          </cell>
          <cell r="M83" t="str">
            <v>3</v>
          </cell>
          <cell r="N83" t="str">
            <v>3</v>
          </cell>
          <cell r="O83" t="str">
            <v>定航ﾏﾈｼﾞﾒﾝﾄｸﾞﾙｰﾌﾟ北米･欧州ﾁｰﾑ</v>
          </cell>
          <cell r="P83" t="str">
            <v>海運周辺</v>
          </cell>
          <cell r="Q83" t="str">
            <v>*</v>
          </cell>
          <cell r="S83">
            <v>100</v>
          </cell>
          <cell r="T83">
            <v>100</v>
          </cell>
          <cell r="U83">
            <v>100</v>
          </cell>
          <cell r="V83">
            <v>100</v>
          </cell>
        </row>
        <row r="84">
          <cell r="A84" t="str">
            <v>00L212</v>
          </cell>
          <cell r="B84">
            <v>79</v>
          </cell>
          <cell r="C84" t="str">
            <v>FILBERG SHIPHOLDING S.A.</v>
          </cell>
          <cell r="D84" t="str">
            <v>FILBERG</v>
          </cell>
          <cell r="E84" t="str">
            <v>03</v>
          </cell>
          <cell r="F84" t="str">
            <v>000</v>
          </cell>
          <cell r="G84" t="str">
            <v>連結</v>
          </cell>
          <cell r="H84" t="str">
            <v>1</v>
          </cell>
          <cell r="I84" t="str">
            <v>子会社</v>
          </cell>
          <cell r="J84" t="str">
            <v>1</v>
          </cell>
          <cell r="K84" t="str">
            <v>Y</v>
          </cell>
          <cell r="L84" t="str">
            <v>PA</v>
          </cell>
          <cell r="M84" t="str">
            <v>6</v>
          </cell>
          <cell r="N84" t="str">
            <v>X</v>
          </cell>
          <cell r="O84" t="str">
            <v>企画ｸﾞﾙｰﾌﾟ船主企画ﾁｰﾑ</v>
          </cell>
          <cell r="P84" t="str">
            <v>海運－その他船</v>
          </cell>
          <cell r="Q84" t="str">
            <v>*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</row>
        <row r="85">
          <cell r="A85" t="str">
            <v>008478</v>
          </cell>
          <cell r="B85">
            <v>80</v>
          </cell>
          <cell r="C85" t="str">
            <v>FLEXNOTE LTD.</v>
          </cell>
          <cell r="D85" t="str">
            <v>FLEXNOTE</v>
          </cell>
          <cell r="E85" t="str">
            <v>12</v>
          </cell>
          <cell r="F85" t="str">
            <v>091</v>
          </cell>
          <cell r="G85" t="str">
            <v>連結</v>
          </cell>
          <cell r="H85" t="str">
            <v>1</v>
          </cell>
          <cell r="I85" t="str">
            <v>子会社</v>
          </cell>
          <cell r="J85" t="str">
            <v>1</v>
          </cell>
          <cell r="K85" t="str">
            <v>N</v>
          </cell>
          <cell r="L85" t="str">
            <v>GB</v>
          </cell>
          <cell r="M85" t="str">
            <v>3</v>
          </cell>
          <cell r="N85" t="str">
            <v>3</v>
          </cell>
          <cell r="O85" t="str">
            <v>定航ﾏﾈｼﾞﾒﾝﾄｸﾞﾙｰﾌﾟ北米･欧州ﾁｰﾑ</v>
          </cell>
          <cell r="P85" t="str">
            <v>海運周辺</v>
          </cell>
          <cell r="Q85" t="str">
            <v>*</v>
          </cell>
          <cell r="S85">
            <v>100</v>
          </cell>
          <cell r="T85">
            <v>100</v>
          </cell>
          <cell r="U85">
            <v>100</v>
          </cell>
          <cell r="V85">
            <v>100</v>
          </cell>
        </row>
        <row r="86">
          <cell r="A86" t="str">
            <v>00K592</v>
          </cell>
          <cell r="B86">
            <v>81</v>
          </cell>
          <cell r="C86" t="str">
            <v>FRAZER SHIPHOLDING S.A.</v>
          </cell>
          <cell r="D86" t="str">
            <v>FRAZER</v>
          </cell>
          <cell r="E86" t="str">
            <v>03</v>
          </cell>
          <cell r="F86" t="str">
            <v>093</v>
          </cell>
          <cell r="G86" t="str">
            <v>連結</v>
          </cell>
          <cell r="H86" t="str">
            <v>1</v>
          </cell>
          <cell r="I86" t="str">
            <v>子会社</v>
          </cell>
          <cell r="J86" t="str">
            <v>1</v>
          </cell>
          <cell r="K86" t="str">
            <v>Y</v>
          </cell>
          <cell r="L86" t="str">
            <v>PA</v>
          </cell>
          <cell r="M86" t="str">
            <v>6</v>
          </cell>
          <cell r="N86" t="str">
            <v>X</v>
          </cell>
          <cell r="O86" t="str">
            <v>企画ｸﾞﾙｰﾌﾟ船主企画ﾁｰﾑ</v>
          </cell>
          <cell r="P86" t="str">
            <v>海運－自動車船</v>
          </cell>
          <cell r="Q86" t="str">
            <v>*</v>
          </cell>
          <cell r="S86">
            <v>100</v>
          </cell>
          <cell r="T86">
            <v>100</v>
          </cell>
          <cell r="U86">
            <v>100</v>
          </cell>
          <cell r="V86">
            <v>100</v>
          </cell>
        </row>
        <row r="87">
          <cell r="A87" t="str">
            <v>008286</v>
          </cell>
          <cell r="B87">
            <v>82</v>
          </cell>
          <cell r="C87" t="str">
            <v>FRONTIER MARITIME SHIPPING S.A.</v>
          </cell>
          <cell r="D87" t="str">
            <v>FRONTIER</v>
          </cell>
          <cell r="E87" t="str">
            <v>03</v>
          </cell>
          <cell r="F87" t="str">
            <v>093</v>
          </cell>
          <cell r="G87" t="str">
            <v>連結</v>
          </cell>
          <cell r="H87" t="str">
            <v>1</v>
          </cell>
          <cell r="I87" t="str">
            <v>子会社</v>
          </cell>
          <cell r="J87" t="str">
            <v>1</v>
          </cell>
          <cell r="K87" t="str">
            <v>Y</v>
          </cell>
          <cell r="L87" t="str">
            <v>PA</v>
          </cell>
          <cell r="M87" t="str">
            <v>6</v>
          </cell>
          <cell r="N87" t="str">
            <v>X</v>
          </cell>
          <cell r="O87" t="str">
            <v>企画ｸﾞﾙｰﾌﾟ船主企画ﾁｰﾑ</v>
          </cell>
          <cell r="P87" t="str">
            <v>海運－その他船</v>
          </cell>
          <cell r="Q87" t="str">
            <v>*</v>
          </cell>
          <cell r="S87">
            <v>100</v>
          </cell>
          <cell r="T87">
            <v>100</v>
          </cell>
          <cell r="U87">
            <v>100</v>
          </cell>
          <cell r="V87">
            <v>100</v>
          </cell>
        </row>
        <row r="88">
          <cell r="A88" t="str">
            <v>0A3895</v>
          </cell>
          <cell r="B88">
            <v>83</v>
          </cell>
          <cell r="C88" t="str">
            <v>FRONTIER MARITIME SHIPPING Ⅱ S.A.</v>
          </cell>
          <cell r="D88" t="str">
            <v>FRONTIER Ⅱ</v>
          </cell>
          <cell r="E88" t="str">
            <v>03</v>
          </cell>
          <cell r="F88" t="str">
            <v>000</v>
          </cell>
          <cell r="G88" t="str">
            <v>連結</v>
          </cell>
          <cell r="H88" t="str">
            <v>1</v>
          </cell>
          <cell r="I88" t="str">
            <v>子会社</v>
          </cell>
          <cell r="J88" t="str">
            <v>1</v>
          </cell>
          <cell r="K88" t="str">
            <v>Y</v>
          </cell>
          <cell r="L88" t="str">
            <v>PA</v>
          </cell>
          <cell r="M88" t="str">
            <v>6</v>
          </cell>
          <cell r="N88" t="str">
            <v>X</v>
          </cell>
          <cell r="O88" t="str">
            <v>企画ｸﾞﾙｰﾌﾟ船主企画ﾁｰﾑ</v>
          </cell>
          <cell r="P88" t="str">
            <v>海運－その他船</v>
          </cell>
          <cell r="Q88" t="str">
            <v>*</v>
          </cell>
          <cell r="S88">
            <v>100</v>
          </cell>
          <cell r="T88">
            <v>100</v>
          </cell>
          <cell r="U88">
            <v>100</v>
          </cell>
          <cell r="V88">
            <v>100</v>
          </cell>
        </row>
        <row r="89">
          <cell r="A89" t="str">
            <v>0A3901</v>
          </cell>
          <cell r="B89">
            <v>84</v>
          </cell>
          <cell r="C89" t="str">
            <v>FRONTIER MARITIME SHIPPING Ⅲ S.A.</v>
          </cell>
          <cell r="D89" t="str">
            <v>FRONTIER Ⅲ</v>
          </cell>
          <cell r="E89" t="str">
            <v>03</v>
          </cell>
          <cell r="F89" t="str">
            <v>000</v>
          </cell>
          <cell r="G89" t="str">
            <v>連結</v>
          </cell>
          <cell r="H89" t="str">
            <v>1</v>
          </cell>
          <cell r="I89" t="str">
            <v>子会社</v>
          </cell>
          <cell r="J89" t="str">
            <v>1</v>
          </cell>
          <cell r="K89" t="str">
            <v>Y</v>
          </cell>
          <cell r="L89" t="str">
            <v>PA</v>
          </cell>
          <cell r="M89" t="str">
            <v>6</v>
          </cell>
          <cell r="N89" t="str">
            <v>X</v>
          </cell>
          <cell r="O89" t="str">
            <v>企画ｸﾞﾙｰﾌﾟ船主企画ﾁｰﾑ</v>
          </cell>
          <cell r="P89" t="str">
            <v>海運－その他船</v>
          </cell>
          <cell r="Q89" t="str">
            <v>*</v>
          </cell>
          <cell r="S89">
            <v>100</v>
          </cell>
          <cell r="T89">
            <v>100</v>
          </cell>
          <cell r="U89">
            <v>100</v>
          </cell>
          <cell r="V89">
            <v>100</v>
          </cell>
        </row>
        <row r="90">
          <cell r="A90" t="str">
            <v>0A4123</v>
          </cell>
          <cell r="B90">
            <v>85</v>
          </cell>
          <cell r="C90" t="str">
            <v>FRONTIER MARITIME SHIPPING Ⅳ S.A.</v>
          </cell>
          <cell r="D90" t="str">
            <v>FRONTIER Ⅳ</v>
          </cell>
          <cell r="E90" t="str">
            <v>03</v>
          </cell>
          <cell r="F90" t="str">
            <v>093</v>
          </cell>
          <cell r="G90" t="str">
            <v>連結</v>
          </cell>
          <cell r="H90" t="str">
            <v>1</v>
          </cell>
          <cell r="I90" t="str">
            <v>子会社</v>
          </cell>
          <cell r="J90" t="str">
            <v>1</v>
          </cell>
          <cell r="K90" t="str">
            <v>Y</v>
          </cell>
          <cell r="L90" t="str">
            <v>PA</v>
          </cell>
          <cell r="M90" t="str">
            <v>6</v>
          </cell>
          <cell r="N90" t="str">
            <v>X</v>
          </cell>
          <cell r="O90" t="str">
            <v>企画ｸﾞﾙｰﾌﾟ船主企画ﾁｰﾑ</v>
          </cell>
          <cell r="P90" t="str">
            <v>海運－その他船</v>
          </cell>
          <cell r="Q90" t="str">
            <v>*</v>
          </cell>
          <cell r="S90">
            <v>100</v>
          </cell>
          <cell r="T90">
            <v>100</v>
          </cell>
          <cell r="U90">
            <v>100</v>
          </cell>
          <cell r="V90">
            <v>100</v>
          </cell>
        </row>
        <row r="91">
          <cell r="A91" t="str">
            <v>008549</v>
          </cell>
          <cell r="B91">
            <v>86</v>
          </cell>
          <cell r="C91" t="str">
            <v>G.W.THOMPSON JEWITT (HOLDING) LTD.</v>
          </cell>
          <cell r="D91" t="str">
            <v>G.W.THOMPSON</v>
          </cell>
          <cell r="E91" t="str">
            <v>12</v>
          </cell>
          <cell r="F91" t="str">
            <v>091</v>
          </cell>
          <cell r="G91" t="str">
            <v>連結</v>
          </cell>
          <cell r="H91" t="str">
            <v>1</v>
          </cell>
          <cell r="I91" t="str">
            <v>子会社</v>
          </cell>
          <cell r="J91" t="str">
            <v>1</v>
          </cell>
          <cell r="K91" t="str">
            <v>N</v>
          </cell>
          <cell r="L91" t="str">
            <v>GB</v>
          </cell>
          <cell r="M91" t="str">
            <v>3</v>
          </cell>
          <cell r="N91" t="str">
            <v>3</v>
          </cell>
          <cell r="O91" t="str">
            <v>物流ｸﾞﾙｰﾌﾟﾖｰﾛｯﾊﾟｱﾒﾘｶ物流ﾁｰﾑ</v>
          </cell>
          <cell r="P91" t="str">
            <v>物流</v>
          </cell>
          <cell r="Q91" t="str">
            <v>*</v>
          </cell>
          <cell r="S91">
            <v>100</v>
          </cell>
          <cell r="T91">
            <v>100</v>
          </cell>
          <cell r="U91">
            <v>100</v>
          </cell>
          <cell r="V91">
            <v>100</v>
          </cell>
        </row>
        <row r="92">
          <cell r="A92" t="str">
            <v>008398</v>
          </cell>
          <cell r="B92">
            <v>87</v>
          </cell>
          <cell r="C92" t="str">
            <v>GALAXY SHIPPING PTE. LTD.</v>
          </cell>
          <cell r="D92" t="str">
            <v>GALAXY</v>
          </cell>
          <cell r="E92" t="str">
            <v>12</v>
          </cell>
          <cell r="F92" t="str">
            <v>071</v>
          </cell>
          <cell r="G92" t="str">
            <v>連結</v>
          </cell>
          <cell r="H92" t="str">
            <v>1</v>
          </cell>
          <cell r="I92" t="str">
            <v>子会社</v>
          </cell>
          <cell r="J92" t="str">
            <v>1</v>
          </cell>
          <cell r="K92" t="str">
            <v>N</v>
          </cell>
          <cell r="L92" t="str">
            <v>SG</v>
          </cell>
          <cell r="M92" t="str">
            <v>4</v>
          </cell>
          <cell r="N92" t="str">
            <v>X</v>
          </cell>
          <cell r="O92" t="str">
            <v>企画ｸﾞﾙｰﾌﾟ船主企画ﾁｰﾑ</v>
          </cell>
          <cell r="P92" t="str">
            <v>海運－その他船</v>
          </cell>
          <cell r="Q92" t="str">
            <v>*</v>
          </cell>
          <cell r="S92">
            <v>100</v>
          </cell>
          <cell r="T92">
            <v>100</v>
          </cell>
          <cell r="U92">
            <v>100</v>
          </cell>
          <cell r="V92">
            <v>100</v>
          </cell>
        </row>
        <row r="93">
          <cell r="A93" t="str">
            <v>0A0799</v>
          </cell>
          <cell r="B93">
            <v>88</v>
          </cell>
          <cell r="C93" t="str">
            <v>GANYMEDE MARITIMA S.A.</v>
          </cell>
          <cell r="D93" t="str">
            <v>GANYMEDE</v>
          </cell>
          <cell r="E93" t="str">
            <v>03</v>
          </cell>
          <cell r="F93" t="str">
            <v>093</v>
          </cell>
          <cell r="G93" t="str">
            <v>連結</v>
          </cell>
          <cell r="H93" t="str">
            <v>1</v>
          </cell>
          <cell r="I93" t="str">
            <v>子会社</v>
          </cell>
          <cell r="J93" t="str">
            <v>1</v>
          </cell>
          <cell r="K93" t="str">
            <v>Y</v>
          </cell>
          <cell r="L93" t="str">
            <v>PA</v>
          </cell>
          <cell r="M93" t="str">
            <v>6</v>
          </cell>
          <cell r="N93" t="str">
            <v>X</v>
          </cell>
          <cell r="O93" t="str">
            <v>企画ｸﾞﾙｰﾌﾟ船主企画ﾁｰﾑ</v>
          </cell>
          <cell r="P93" t="str">
            <v>海運－ｺﾝﾃﾅ船</v>
          </cell>
          <cell r="Q93" t="str">
            <v>*</v>
          </cell>
          <cell r="S93">
            <v>100</v>
          </cell>
          <cell r="T93">
            <v>100</v>
          </cell>
          <cell r="U93">
            <v>100</v>
          </cell>
          <cell r="V93">
            <v>100</v>
          </cell>
        </row>
        <row r="94">
          <cell r="A94" t="str">
            <v>008300</v>
          </cell>
          <cell r="B94">
            <v>89</v>
          </cell>
          <cell r="C94" t="str">
            <v>GEMINI SHIPHOLDING NAVIGATION S.A.</v>
          </cell>
          <cell r="D94" t="str">
            <v>GEMINI</v>
          </cell>
          <cell r="E94" t="str">
            <v>03</v>
          </cell>
          <cell r="F94" t="str">
            <v>000</v>
          </cell>
          <cell r="G94" t="str">
            <v>連結</v>
          </cell>
          <cell r="H94" t="str">
            <v>1</v>
          </cell>
          <cell r="I94" t="str">
            <v>子会社</v>
          </cell>
          <cell r="J94" t="str">
            <v>1</v>
          </cell>
          <cell r="K94" t="str">
            <v>Y</v>
          </cell>
          <cell r="L94" t="str">
            <v>PA</v>
          </cell>
          <cell r="M94" t="str">
            <v>6</v>
          </cell>
          <cell r="N94" t="str">
            <v>X</v>
          </cell>
          <cell r="O94" t="str">
            <v>企画ｸﾞﾙｰﾌﾟ船主企画ﾁｰﾑ</v>
          </cell>
          <cell r="P94" t="str">
            <v>海運－ﾀﾝｶｰ・LNG</v>
          </cell>
          <cell r="Q94" t="str">
            <v>*</v>
          </cell>
          <cell r="S94">
            <v>100</v>
          </cell>
          <cell r="T94">
            <v>100</v>
          </cell>
          <cell r="U94">
            <v>100</v>
          </cell>
          <cell r="V94">
            <v>100</v>
          </cell>
        </row>
        <row r="95">
          <cell r="A95" t="str">
            <v>00R177</v>
          </cell>
          <cell r="B95">
            <v>90</v>
          </cell>
          <cell r="C95" t="str">
            <v>GEMINI MARITIME INC.</v>
          </cell>
          <cell r="D95" t="str">
            <v>GEMINI M</v>
          </cell>
          <cell r="E95" t="str">
            <v>09</v>
          </cell>
          <cell r="F95" t="str">
            <v>093</v>
          </cell>
          <cell r="G95" t="str">
            <v>未確定</v>
          </cell>
          <cell r="H95" t="str">
            <v>X</v>
          </cell>
          <cell r="I95" t="str">
            <v>関連会社</v>
          </cell>
          <cell r="J95" t="str">
            <v>2</v>
          </cell>
          <cell r="K95" t="str">
            <v>N</v>
          </cell>
          <cell r="L95" t="str">
            <v>LR</v>
          </cell>
          <cell r="M95" t="str">
            <v>6</v>
          </cell>
          <cell r="N95" t="str">
            <v>X</v>
          </cell>
          <cell r="O95" t="str">
            <v>企画ｸﾞﾙｰﾌﾟ船主企画ﾁｰﾑ</v>
          </cell>
          <cell r="P95" t="str">
            <v>海運－その他船</v>
          </cell>
          <cell r="Q95" t="str">
            <v xml:space="preserve"> </v>
          </cell>
          <cell r="R95" t="str">
            <v>*</v>
          </cell>
          <cell r="S95">
            <v>30</v>
          </cell>
          <cell r="T95">
            <v>30</v>
          </cell>
        </row>
        <row r="96">
          <cell r="A96" t="str">
            <v>008233</v>
          </cell>
          <cell r="B96">
            <v>91</v>
          </cell>
          <cell r="C96" t="str">
            <v>GLORIOUS MARITIMA S.A.</v>
          </cell>
          <cell r="D96" t="str">
            <v>GLORIOUS</v>
          </cell>
          <cell r="E96" t="str">
            <v>03</v>
          </cell>
          <cell r="F96" t="str">
            <v>000</v>
          </cell>
          <cell r="G96" t="str">
            <v>連結</v>
          </cell>
          <cell r="H96" t="str">
            <v>1</v>
          </cell>
          <cell r="I96" t="str">
            <v>子会社</v>
          </cell>
          <cell r="J96" t="str">
            <v>1</v>
          </cell>
          <cell r="K96" t="str">
            <v>Y</v>
          </cell>
          <cell r="L96" t="str">
            <v>PA</v>
          </cell>
          <cell r="M96" t="str">
            <v>6</v>
          </cell>
          <cell r="N96" t="str">
            <v>X</v>
          </cell>
          <cell r="O96" t="str">
            <v>企画ｸﾞﾙｰﾌﾟ船主企画ﾁｰﾑ</v>
          </cell>
          <cell r="P96" t="str">
            <v>海運－ﾀﾝｶｰ・LNG</v>
          </cell>
          <cell r="Q96" t="str">
            <v>*</v>
          </cell>
          <cell r="S96">
            <v>100</v>
          </cell>
          <cell r="T96">
            <v>100</v>
          </cell>
          <cell r="U96">
            <v>100</v>
          </cell>
          <cell r="V96">
            <v>100</v>
          </cell>
        </row>
        <row r="97">
          <cell r="A97" t="str">
            <v>008292</v>
          </cell>
          <cell r="B97">
            <v>92</v>
          </cell>
          <cell r="C97" t="str">
            <v>GOLDEN SHIPHOLDING MARINE S.A.</v>
          </cell>
          <cell r="D97" t="str">
            <v>GOLDEN</v>
          </cell>
          <cell r="E97" t="str">
            <v>03</v>
          </cell>
          <cell r="F97" t="str">
            <v>093</v>
          </cell>
          <cell r="G97" t="str">
            <v>連結</v>
          </cell>
          <cell r="H97" t="str">
            <v>1</v>
          </cell>
          <cell r="I97" t="str">
            <v>子会社</v>
          </cell>
          <cell r="J97" t="str">
            <v>1</v>
          </cell>
          <cell r="K97" t="str">
            <v>Y</v>
          </cell>
          <cell r="L97" t="str">
            <v>PA</v>
          </cell>
          <cell r="M97" t="str">
            <v>6</v>
          </cell>
          <cell r="N97" t="str">
            <v>X</v>
          </cell>
          <cell r="O97" t="str">
            <v>企画ｸﾞﾙｰﾌﾟ船主企画ﾁｰﾑ</v>
          </cell>
          <cell r="P97" t="str">
            <v>海運－その他船</v>
          </cell>
          <cell r="Q97" t="str">
            <v>*</v>
          </cell>
          <cell r="S97">
            <v>100</v>
          </cell>
          <cell r="T97">
            <v>100</v>
          </cell>
          <cell r="U97">
            <v>100</v>
          </cell>
          <cell r="V97">
            <v>100</v>
          </cell>
        </row>
        <row r="98">
          <cell r="A98" t="str">
            <v>0A3892</v>
          </cell>
          <cell r="B98">
            <v>93</v>
          </cell>
          <cell r="C98" t="str">
            <v>GOLDEN SHIPHOLDING MARINE Ⅱ S.A.</v>
          </cell>
          <cell r="D98" t="str">
            <v>GOLDEN Ⅱ</v>
          </cell>
          <cell r="E98" t="str">
            <v>03</v>
          </cell>
          <cell r="F98" t="str">
            <v>000</v>
          </cell>
          <cell r="G98" t="str">
            <v>連結</v>
          </cell>
          <cell r="H98" t="str">
            <v>1</v>
          </cell>
          <cell r="I98" t="str">
            <v>子会社</v>
          </cell>
          <cell r="J98" t="str">
            <v>1</v>
          </cell>
          <cell r="K98" t="str">
            <v>Y</v>
          </cell>
          <cell r="L98" t="str">
            <v>PA</v>
          </cell>
          <cell r="M98" t="str">
            <v>6</v>
          </cell>
          <cell r="N98" t="str">
            <v>X</v>
          </cell>
          <cell r="O98" t="str">
            <v>企画ｸﾞﾙｰﾌﾟ船主企画ﾁｰﾑ</v>
          </cell>
          <cell r="P98" t="str">
            <v>海運－その他船</v>
          </cell>
          <cell r="Q98" t="str">
            <v>*</v>
          </cell>
          <cell r="S98">
            <v>100</v>
          </cell>
          <cell r="T98">
            <v>100</v>
          </cell>
          <cell r="U98">
            <v>100</v>
          </cell>
          <cell r="V98">
            <v>100</v>
          </cell>
        </row>
        <row r="99">
          <cell r="A99" t="str">
            <v>00K594</v>
          </cell>
          <cell r="B99">
            <v>94</v>
          </cell>
          <cell r="C99" t="str">
            <v>GRANVILLE SHIPHOLDING S.A.</v>
          </cell>
          <cell r="D99" t="str">
            <v>GRANVILLE</v>
          </cell>
          <cell r="E99" t="str">
            <v>03</v>
          </cell>
          <cell r="F99" t="str">
            <v>093</v>
          </cell>
          <cell r="G99" t="str">
            <v>連結</v>
          </cell>
          <cell r="H99" t="str">
            <v>1</v>
          </cell>
          <cell r="I99" t="str">
            <v>子会社</v>
          </cell>
          <cell r="J99" t="str">
            <v>1</v>
          </cell>
          <cell r="K99" t="str">
            <v>Y</v>
          </cell>
          <cell r="L99" t="str">
            <v>PA</v>
          </cell>
          <cell r="M99" t="str">
            <v>6</v>
          </cell>
          <cell r="N99" t="str">
            <v>X</v>
          </cell>
          <cell r="O99" t="str">
            <v>企画ｸﾞﾙｰﾌﾟ船主企画ﾁｰﾑ</v>
          </cell>
          <cell r="P99" t="str">
            <v>海運－自動車船</v>
          </cell>
          <cell r="Q99" t="str">
            <v>*</v>
          </cell>
          <cell r="S99">
            <v>100</v>
          </cell>
          <cell r="T99">
            <v>100</v>
          </cell>
          <cell r="U99">
            <v>100</v>
          </cell>
          <cell r="V99">
            <v>100</v>
          </cell>
        </row>
        <row r="100">
          <cell r="A100" t="str">
            <v>008404</v>
          </cell>
          <cell r="B100">
            <v>95</v>
          </cell>
          <cell r="C100" t="str">
            <v>GRATITUDE MARITIME CO.,LTD.</v>
          </cell>
          <cell r="D100" t="str">
            <v>GRATITUDE</v>
          </cell>
          <cell r="E100" t="str">
            <v>03</v>
          </cell>
          <cell r="F100" t="str">
            <v>093</v>
          </cell>
          <cell r="G100" t="str">
            <v>連結</v>
          </cell>
          <cell r="H100" t="str">
            <v>1</v>
          </cell>
          <cell r="I100" t="str">
            <v>子会社</v>
          </cell>
          <cell r="J100" t="str">
            <v>1</v>
          </cell>
          <cell r="K100" t="str">
            <v>Y</v>
          </cell>
          <cell r="L100" t="str">
            <v>LR</v>
          </cell>
          <cell r="M100" t="str">
            <v>6</v>
          </cell>
          <cell r="N100" t="str">
            <v>X</v>
          </cell>
          <cell r="O100" t="str">
            <v>企画ｸﾞﾙｰﾌﾟ船主企画ﾁｰﾑ</v>
          </cell>
          <cell r="P100" t="str">
            <v>海運－自動車船</v>
          </cell>
          <cell r="Q100" t="str">
            <v>*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</row>
        <row r="101">
          <cell r="A101" t="str">
            <v>007816</v>
          </cell>
          <cell r="B101">
            <v>96</v>
          </cell>
          <cell r="C101" t="str">
            <v>GST CORPORATION</v>
          </cell>
          <cell r="D101" t="str">
            <v>GST CORP.</v>
          </cell>
          <cell r="E101" t="str">
            <v>12</v>
          </cell>
          <cell r="F101" t="str">
            <v>093</v>
          </cell>
          <cell r="G101" t="str">
            <v>連結</v>
          </cell>
          <cell r="H101" t="str">
            <v>1</v>
          </cell>
          <cell r="I101" t="str">
            <v>子会社</v>
          </cell>
          <cell r="J101" t="str">
            <v>1</v>
          </cell>
          <cell r="K101" t="str">
            <v>N</v>
          </cell>
          <cell r="L101" t="str">
            <v>US</v>
          </cell>
          <cell r="M101" t="str">
            <v>2</v>
          </cell>
          <cell r="N101" t="str">
            <v>2</v>
          </cell>
          <cell r="O101" t="str">
            <v>物流ｸﾞﾙｰﾌﾟﾖｰﾛｯﾊﾟｱﾒﾘｶ物流ﾁｰﾑ</v>
          </cell>
          <cell r="P101" t="str">
            <v>物流</v>
          </cell>
          <cell r="Q101" t="str">
            <v>*</v>
          </cell>
          <cell r="S101">
            <v>100</v>
          </cell>
          <cell r="T101">
            <v>100</v>
          </cell>
          <cell r="U101">
            <v>100</v>
          </cell>
          <cell r="V101">
            <v>100</v>
          </cell>
        </row>
        <row r="102">
          <cell r="A102" t="str">
            <v>000753</v>
          </cell>
          <cell r="B102">
            <v>97</v>
          </cell>
          <cell r="C102" t="str">
            <v>HAIPHOON INSURANCE CO., LTD.</v>
          </cell>
          <cell r="D102" t="str">
            <v>HAIPHOON</v>
          </cell>
          <cell r="E102" t="str">
            <v>12</v>
          </cell>
          <cell r="F102" t="str">
            <v>032</v>
          </cell>
          <cell r="G102" t="str">
            <v>未確定</v>
          </cell>
          <cell r="H102" t="str">
            <v>X</v>
          </cell>
          <cell r="I102" t="str">
            <v>関連会社</v>
          </cell>
          <cell r="J102" t="str">
            <v>2</v>
          </cell>
          <cell r="K102" t="str">
            <v>X</v>
          </cell>
          <cell r="L102" t="str">
            <v>HK</v>
          </cell>
          <cell r="M102" t="str">
            <v>4</v>
          </cell>
          <cell r="N102" t="str">
            <v>X</v>
          </cell>
          <cell r="O102" t="str">
            <v>法務保険ｸﾞﾙｰﾌﾟ保険ﾁｰﾑ</v>
          </cell>
          <cell r="P102" t="str">
            <v>その他－その他</v>
          </cell>
          <cell r="Q102" t="str">
            <v xml:space="preserve"> </v>
          </cell>
          <cell r="R102" t="str">
            <v>*</v>
          </cell>
          <cell r="S102">
            <v>50</v>
          </cell>
          <cell r="T102">
            <v>50</v>
          </cell>
        </row>
        <row r="103">
          <cell r="A103" t="str">
            <v>0A0829</v>
          </cell>
          <cell r="B103">
            <v>98</v>
          </cell>
          <cell r="C103" t="str">
            <v>HALCYON MARITIMA S.A.</v>
          </cell>
          <cell r="D103" t="str">
            <v>HALCYON</v>
          </cell>
          <cell r="E103" t="str">
            <v>03</v>
          </cell>
          <cell r="F103" t="str">
            <v>093</v>
          </cell>
          <cell r="G103" t="str">
            <v>連結</v>
          </cell>
          <cell r="H103" t="str">
            <v>1</v>
          </cell>
          <cell r="I103" t="str">
            <v>子会社</v>
          </cell>
          <cell r="J103" t="str">
            <v>1</v>
          </cell>
          <cell r="K103" t="str">
            <v>Y</v>
          </cell>
          <cell r="L103" t="str">
            <v>PA</v>
          </cell>
          <cell r="M103" t="str">
            <v>6</v>
          </cell>
          <cell r="N103" t="str">
            <v>X</v>
          </cell>
          <cell r="O103" t="str">
            <v>企画ｸﾞﾙｰﾌﾟ船主企画ﾁｰﾑ</v>
          </cell>
          <cell r="P103" t="str">
            <v>海運－ｺﾝﾃﾅ船</v>
          </cell>
          <cell r="Q103" t="str">
            <v>*</v>
          </cell>
          <cell r="S103">
            <v>100</v>
          </cell>
          <cell r="T103">
            <v>100</v>
          </cell>
          <cell r="U103">
            <v>100</v>
          </cell>
          <cell r="V103">
            <v>100</v>
          </cell>
        </row>
        <row r="104">
          <cell r="A104" t="str">
            <v>0A2990</v>
          </cell>
          <cell r="B104">
            <v>99</v>
          </cell>
          <cell r="C104" t="str">
            <v>HAWTHORNE SHIPPING S.A.</v>
          </cell>
          <cell r="D104" t="str">
            <v>HAWTHORNE</v>
          </cell>
          <cell r="E104" t="str">
            <v>03</v>
          </cell>
          <cell r="F104" t="str">
            <v>000</v>
          </cell>
          <cell r="G104" t="str">
            <v>連結</v>
          </cell>
          <cell r="H104" t="str">
            <v>1</v>
          </cell>
          <cell r="I104" t="str">
            <v>子会社</v>
          </cell>
          <cell r="J104" t="str">
            <v>1</v>
          </cell>
          <cell r="K104" t="str">
            <v>Y</v>
          </cell>
          <cell r="L104" t="str">
            <v>PA</v>
          </cell>
          <cell r="M104" t="str">
            <v>6</v>
          </cell>
          <cell r="N104" t="str">
            <v>X</v>
          </cell>
          <cell r="O104" t="str">
            <v>企画ｸﾞﾙｰﾌﾟ船主企画ﾁｰﾑ</v>
          </cell>
          <cell r="P104" t="str">
            <v>海運－ﾀﾝｶｰ・LNG</v>
          </cell>
          <cell r="Q104" t="str">
            <v>*</v>
          </cell>
          <cell r="S104">
            <v>100</v>
          </cell>
          <cell r="T104">
            <v>100</v>
          </cell>
          <cell r="U104">
            <v>100</v>
          </cell>
          <cell r="V104">
            <v>100</v>
          </cell>
        </row>
        <row r="105">
          <cell r="A105" t="str">
            <v>00H229</v>
          </cell>
          <cell r="B105">
            <v>100</v>
          </cell>
          <cell r="C105" t="str">
            <v>HERCULES SHIPHOLDING NAVIGATION S.A.</v>
          </cell>
          <cell r="D105" t="str">
            <v>HERCULES</v>
          </cell>
          <cell r="E105" t="str">
            <v>12</v>
          </cell>
          <cell r="F105" t="str">
            <v>093</v>
          </cell>
          <cell r="G105" t="str">
            <v>連結</v>
          </cell>
          <cell r="H105" t="str">
            <v>1</v>
          </cell>
          <cell r="I105" t="str">
            <v>子会社</v>
          </cell>
          <cell r="J105" t="str">
            <v>1</v>
          </cell>
          <cell r="K105" t="str">
            <v>Y</v>
          </cell>
          <cell r="L105" t="str">
            <v>PA</v>
          </cell>
          <cell r="M105" t="str">
            <v>6</v>
          </cell>
          <cell r="N105" t="str">
            <v>X</v>
          </cell>
          <cell r="O105" t="str">
            <v>企画ｸﾞﾙｰﾌﾟ船主企画ﾁｰﾑ</v>
          </cell>
          <cell r="P105" t="str">
            <v>海運－自動車船</v>
          </cell>
          <cell r="Q105" t="str">
            <v>*</v>
          </cell>
          <cell r="S105">
            <v>100</v>
          </cell>
          <cell r="T105">
            <v>100</v>
          </cell>
          <cell r="U105">
            <v>100</v>
          </cell>
          <cell r="V105">
            <v>100</v>
          </cell>
        </row>
        <row r="106">
          <cell r="A106" t="str">
            <v>00E795</v>
          </cell>
          <cell r="B106">
            <v>101</v>
          </cell>
          <cell r="C106" t="str">
            <v>HESNES RITA AS</v>
          </cell>
          <cell r="D106" t="str">
            <v>HESNES RITA</v>
          </cell>
          <cell r="E106" t="str">
            <v>12</v>
          </cell>
          <cell r="F106" t="str">
            <v>093</v>
          </cell>
          <cell r="G106" t="str">
            <v>連結</v>
          </cell>
          <cell r="H106" t="str">
            <v>1</v>
          </cell>
          <cell r="I106" t="str">
            <v>子会社</v>
          </cell>
          <cell r="J106" t="str">
            <v>1</v>
          </cell>
          <cell r="K106" t="str">
            <v>S</v>
          </cell>
          <cell r="L106" t="str">
            <v>NO</v>
          </cell>
          <cell r="M106" t="str">
            <v>2</v>
          </cell>
          <cell r="N106" t="str">
            <v>X</v>
          </cell>
          <cell r="O106" t="str">
            <v>企画ｸﾞﾙｰﾌﾟﾌﾟﾛｼﾞｪｸﾄﾁｰﾑ</v>
          </cell>
          <cell r="P106" t="str">
            <v>海運－自動車船</v>
          </cell>
          <cell r="Q106" t="str">
            <v>*</v>
          </cell>
          <cell r="S106">
            <v>100</v>
          </cell>
          <cell r="T106">
            <v>100</v>
          </cell>
          <cell r="U106">
            <v>100</v>
          </cell>
          <cell r="V106">
            <v>100</v>
          </cell>
        </row>
        <row r="107">
          <cell r="A107" t="str">
            <v>00G451</v>
          </cell>
          <cell r="B107">
            <v>102</v>
          </cell>
          <cell r="C107" t="str">
            <v>HESNES SISSEL INC.</v>
          </cell>
          <cell r="D107" t="str">
            <v>HESNES SISSEL</v>
          </cell>
          <cell r="E107" t="str">
            <v>12</v>
          </cell>
          <cell r="F107" t="str">
            <v>093</v>
          </cell>
          <cell r="G107" t="str">
            <v>連結</v>
          </cell>
          <cell r="H107" t="str">
            <v>1</v>
          </cell>
          <cell r="I107" t="str">
            <v>子会社</v>
          </cell>
          <cell r="J107" t="str">
            <v>1</v>
          </cell>
          <cell r="K107" t="str">
            <v>S</v>
          </cell>
          <cell r="L107" t="str">
            <v>NO</v>
          </cell>
          <cell r="M107" t="str">
            <v>3</v>
          </cell>
          <cell r="N107" t="str">
            <v>X</v>
          </cell>
          <cell r="O107" t="str">
            <v>企画ｸﾞﾙｰﾌﾟﾌﾟﾛｼﾞｪｸﾄﾁｰﾑ</v>
          </cell>
          <cell r="P107" t="str">
            <v>海運－自動車船</v>
          </cell>
          <cell r="Q107" t="str">
            <v>*</v>
          </cell>
          <cell r="S107">
            <v>100</v>
          </cell>
          <cell r="T107">
            <v>100</v>
          </cell>
          <cell r="U107">
            <v>100</v>
          </cell>
          <cell r="V107">
            <v>100</v>
          </cell>
        </row>
        <row r="108">
          <cell r="A108" t="str">
            <v>00G771</v>
          </cell>
          <cell r="B108">
            <v>103</v>
          </cell>
          <cell r="C108" t="str">
            <v>HESNES STINA AS</v>
          </cell>
          <cell r="D108" t="str">
            <v>HESNES STINA</v>
          </cell>
          <cell r="E108" t="str">
            <v>12</v>
          </cell>
          <cell r="F108" t="str">
            <v>093</v>
          </cell>
          <cell r="G108" t="str">
            <v>連結</v>
          </cell>
          <cell r="H108" t="str">
            <v>1</v>
          </cell>
          <cell r="I108" t="str">
            <v>子会社</v>
          </cell>
          <cell r="J108" t="str">
            <v>1</v>
          </cell>
          <cell r="K108" t="str">
            <v>S</v>
          </cell>
          <cell r="L108" t="str">
            <v>NO</v>
          </cell>
          <cell r="M108" t="str">
            <v>3</v>
          </cell>
          <cell r="N108" t="str">
            <v>X</v>
          </cell>
          <cell r="O108" t="str">
            <v>企画ｸﾞﾙｰﾌﾟﾌﾟﾛｼﾞｪｸﾄﾁｰﾑ</v>
          </cell>
          <cell r="P108" t="str">
            <v>海運－自動車船</v>
          </cell>
          <cell r="Q108" t="str">
            <v>*</v>
          </cell>
          <cell r="S108">
            <v>100</v>
          </cell>
          <cell r="T108">
            <v>100</v>
          </cell>
          <cell r="U108">
            <v>100</v>
          </cell>
          <cell r="V108">
            <v>100</v>
          </cell>
        </row>
        <row r="109">
          <cell r="A109" t="str">
            <v>0A0541</v>
          </cell>
          <cell r="B109">
            <v>104</v>
          </cell>
          <cell r="C109" t="str">
            <v>HESPERUS MARITIMA S.A.</v>
          </cell>
          <cell r="D109" t="str">
            <v>HESPERUS</v>
          </cell>
          <cell r="E109" t="str">
            <v>03</v>
          </cell>
          <cell r="F109" t="str">
            <v>000</v>
          </cell>
          <cell r="G109" t="str">
            <v>連結</v>
          </cell>
          <cell r="H109" t="str">
            <v>1</v>
          </cell>
          <cell r="I109" t="str">
            <v>子会社</v>
          </cell>
          <cell r="J109" t="str">
            <v>1</v>
          </cell>
          <cell r="K109" t="str">
            <v>Y</v>
          </cell>
          <cell r="L109" t="str">
            <v>PA</v>
          </cell>
          <cell r="M109" t="str">
            <v>6</v>
          </cell>
          <cell r="N109" t="str">
            <v>X</v>
          </cell>
          <cell r="O109" t="str">
            <v>企画ｸﾞﾙｰﾌﾟ船主企画ﾁｰﾑ</v>
          </cell>
          <cell r="P109" t="str">
            <v>海運－その他船</v>
          </cell>
          <cell r="Q109" t="str">
            <v>*</v>
          </cell>
          <cell r="S109">
            <v>100</v>
          </cell>
          <cell r="T109">
            <v>100</v>
          </cell>
          <cell r="U109">
            <v>100</v>
          </cell>
          <cell r="V109">
            <v>100</v>
          </cell>
        </row>
        <row r="110">
          <cell r="A110" t="str">
            <v>008273</v>
          </cell>
          <cell r="B110">
            <v>105</v>
          </cell>
          <cell r="C110" t="str">
            <v>HIKAWA (SINGAPORE) PTE. LTD.</v>
          </cell>
          <cell r="D110" t="str">
            <v>HIKAWA SIN</v>
          </cell>
          <cell r="E110" t="str">
            <v>12</v>
          </cell>
          <cell r="F110" t="str">
            <v>071</v>
          </cell>
          <cell r="G110" t="str">
            <v>連結</v>
          </cell>
          <cell r="H110" t="str">
            <v>1</v>
          </cell>
          <cell r="I110" t="str">
            <v>子会社</v>
          </cell>
          <cell r="J110" t="str">
            <v>1</v>
          </cell>
          <cell r="K110" t="str">
            <v>N</v>
          </cell>
          <cell r="L110" t="str">
            <v>SG</v>
          </cell>
          <cell r="M110" t="str">
            <v>4</v>
          </cell>
          <cell r="N110" t="str">
            <v>X</v>
          </cell>
          <cell r="O110" t="str">
            <v>関連事業ｸﾞﾙｰﾌﾟ事業第二ﾁｰﾑ</v>
          </cell>
          <cell r="P110" t="str">
            <v>海運周辺</v>
          </cell>
          <cell r="Q110" t="str">
            <v>*</v>
          </cell>
          <cell r="S110">
            <v>88.207871582403811</v>
          </cell>
          <cell r="T110">
            <v>100</v>
          </cell>
          <cell r="U110">
            <v>88.207871582403811</v>
          </cell>
          <cell r="V110">
            <v>100</v>
          </cell>
        </row>
        <row r="111">
          <cell r="A111" t="str">
            <v>0A0848</v>
          </cell>
          <cell r="B111">
            <v>106</v>
          </cell>
          <cell r="C111" t="str">
            <v>HIMALIA MARITIMA S.A.</v>
          </cell>
          <cell r="D111" t="str">
            <v>HIMALIA</v>
          </cell>
          <cell r="E111" t="str">
            <v>03</v>
          </cell>
          <cell r="F111" t="str">
            <v>000</v>
          </cell>
          <cell r="G111" t="str">
            <v>連結</v>
          </cell>
          <cell r="H111" t="str">
            <v>1</v>
          </cell>
          <cell r="I111" t="str">
            <v>子会社</v>
          </cell>
          <cell r="J111" t="str">
            <v>1</v>
          </cell>
          <cell r="K111" t="str">
            <v>Y</v>
          </cell>
          <cell r="L111" t="str">
            <v>PA</v>
          </cell>
          <cell r="M111" t="str">
            <v>6</v>
          </cell>
          <cell r="N111" t="str">
            <v>X</v>
          </cell>
          <cell r="O111" t="str">
            <v>企画ｸﾞﾙｰﾌﾟ船主企画ﾁｰﾑ</v>
          </cell>
          <cell r="P111" t="str">
            <v>海運－その他船</v>
          </cell>
          <cell r="Q111" t="str">
            <v>*</v>
          </cell>
          <cell r="S111">
            <v>100</v>
          </cell>
          <cell r="T111">
            <v>100</v>
          </cell>
          <cell r="U111">
            <v>100</v>
          </cell>
          <cell r="V111">
            <v>100</v>
          </cell>
        </row>
        <row r="112">
          <cell r="A112" t="str">
            <v>008414</v>
          </cell>
          <cell r="B112">
            <v>107</v>
          </cell>
          <cell r="C112" t="str">
            <v>HINYK MARINE PTE.,LTD.</v>
          </cell>
          <cell r="D112" t="str">
            <v>HINYK</v>
          </cell>
          <cell r="E112" t="str">
            <v>03</v>
          </cell>
          <cell r="F112" t="str">
            <v>071</v>
          </cell>
          <cell r="G112" t="str">
            <v>未確定</v>
          </cell>
          <cell r="H112" t="str">
            <v>X</v>
          </cell>
          <cell r="I112" t="str">
            <v>子会社</v>
          </cell>
          <cell r="J112" t="str">
            <v>1</v>
          </cell>
          <cell r="K112" t="str">
            <v>X</v>
          </cell>
          <cell r="L112" t="str">
            <v>SG</v>
          </cell>
          <cell r="M112" t="str">
            <v>4</v>
          </cell>
          <cell r="N112" t="str">
            <v>X</v>
          </cell>
          <cell r="O112" t="str">
            <v>関連事業ｸﾞﾙｰﾌﾟ事業第二ﾁｰﾑ</v>
          </cell>
          <cell r="P112" t="str">
            <v>海運周辺</v>
          </cell>
          <cell r="Q112" t="str">
            <v>*</v>
          </cell>
          <cell r="S112">
            <v>91.745510107682662</v>
          </cell>
          <cell r="T112">
            <v>100</v>
          </cell>
        </row>
        <row r="113">
          <cell r="A113" t="str">
            <v>0A4823</v>
          </cell>
          <cell r="B113">
            <v>108</v>
          </cell>
          <cell r="C113" t="str">
            <v>HITOYOSHI MARITIMA S.A.</v>
          </cell>
          <cell r="D113" t="str">
            <v>HITOYOSHI MARITIMA S.A.</v>
          </cell>
          <cell r="E113" t="str">
            <v>03</v>
          </cell>
          <cell r="F113" t="str">
            <v>000</v>
          </cell>
          <cell r="G113" t="str">
            <v>未確定</v>
          </cell>
          <cell r="H113" t="str">
            <v>X</v>
          </cell>
          <cell r="I113" t="str">
            <v>子会社</v>
          </cell>
          <cell r="J113" t="str">
            <v>1</v>
          </cell>
          <cell r="K113" t="str">
            <v>Y</v>
          </cell>
          <cell r="L113" t="str">
            <v>PA</v>
          </cell>
          <cell r="M113" t="str">
            <v>6</v>
          </cell>
          <cell r="N113" t="str">
            <v>X</v>
          </cell>
          <cell r="O113" t="str">
            <v>企画ｸﾞﾙｰﾌﾟ船主企画ﾁｰﾑ</v>
          </cell>
          <cell r="P113" t="str">
            <v>海運－ﾀﾝｶｰ・LNG</v>
          </cell>
          <cell r="Q113" t="str">
            <v>*</v>
          </cell>
          <cell r="S113">
            <v>100</v>
          </cell>
          <cell r="T113">
            <v>100</v>
          </cell>
        </row>
        <row r="114">
          <cell r="A114" t="str">
            <v>008208</v>
          </cell>
          <cell r="B114">
            <v>109</v>
          </cell>
          <cell r="C114" t="str">
            <v>HOKUETSU MARITIMA S.A.</v>
          </cell>
          <cell r="D114" t="str">
            <v>HOKUETSU</v>
          </cell>
          <cell r="E114" t="str">
            <v>03</v>
          </cell>
          <cell r="F114" t="str">
            <v>000</v>
          </cell>
          <cell r="G114" t="str">
            <v>連結</v>
          </cell>
          <cell r="H114" t="str">
            <v>1</v>
          </cell>
          <cell r="I114" t="str">
            <v>子会社</v>
          </cell>
          <cell r="J114" t="str">
            <v>1</v>
          </cell>
          <cell r="K114" t="str">
            <v>Y</v>
          </cell>
          <cell r="L114" t="str">
            <v>PA</v>
          </cell>
          <cell r="M114" t="str">
            <v>6</v>
          </cell>
          <cell r="N114" t="str">
            <v>X</v>
          </cell>
          <cell r="O114" t="str">
            <v>企画ｸﾞﾙｰﾌﾟ船主企画ﾁｰﾑ</v>
          </cell>
          <cell r="P114" t="str">
            <v>海運－その他船</v>
          </cell>
          <cell r="Q114" t="str">
            <v>*</v>
          </cell>
          <cell r="S114">
            <v>100</v>
          </cell>
          <cell r="T114">
            <v>100</v>
          </cell>
          <cell r="U114">
            <v>100</v>
          </cell>
          <cell r="V114">
            <v>100</v>
          </cell>
        </row>
        <row r="115">
          <cell r="A115" t="str">
            <v>008283</v>
          </cell>
          <cell r="B115">
            <v>110</v>
          </cell>
          <cell r="C115" t="str">
            <v>HOMEWOOD MARITIMA S.A.</v>
          </cell>
          <cell r="D115" t="str">
            <v>HOMEWOOD</v>
          </cell>
          <cell r="E115" t="str">
            <v>03</v>
          </cell>
          <cell r="F115" t="str">
            <v>000</v>
          </cell>
          <cell r="G115" t="str">
            <v>連結</v>
          </cell>
          <cell r="H115" t="str">
            <v>1</v>
          </cell>
          <cell r="I115" t="str">
            <v>子会社</v>
          </cell>
          <cell r="J115" t="str">
            <v>1</v>
          </cell>
          <cell r="K115" t="str">
            <v>Y</v>
          </cell>
          <cell r="L115" t="str">
            <v>PA</v>
          </cell>
          <cell r="M115" t="str">
            <v>6</v>
          </cell>
          <cell r="N115" t="str">
            <v>X</v>
          </cell>
          <cell r="O115" t="str">
            <v>企画ｸﾞﾙｰﾌﾟ船主企画ﾁｰﾑ</v>
          </cell>
          <cell r="P115" t="str">
            <v>海運－その他船</v>
          </cell>
          <cell r="Q115" t="str">
            <v>*</v>
          </cell>
          <cell r="S115">
            <v>100</v>
          </cell>
          <cell r="T115">
            <v>100</v>
          </cell>
          <cell r="U115">
            <v>100</v>
          </cell>
          <cell r="V115">
            <v>100</v>
          </cell>
        </row>
        <row r="116">
          <cell r="A116" t="str">
            <v>008262</v>
          </cell>
          <cell r="B116">
            <v>111</v>
          </cell>
          <cell r="C116" t="str">
            <v>HONSHUU MARITIMA S.A.</v>
          </cell>
          <cell r="D116" t="str">
            <v>HONSHUU</v>
          </cell>
          <cell r="E116" t="str">
            <v>03</v>
          </cell>
          <cell r="F116" t="str">
            <v>000</v>
          </cell>
          <cell r="G116" t="str">
            <v>連結</v>
          </cell>
          <cell r="H116" t="str">
            <v>1</v>
          </cell>
          <cell r="I116" t="str">
            <v>子会社</v>
          </cell>
          <cell r="J116" t="str">
            <v>1</v>
          </cell>
          <cell r="K116" t="str">
            <v>Y</v>
          </cell>
          <cell r="L116" t="str">
            <v>PA</v>
          </cell>
          <cell r="M116" t="str">
            <v>6</v>
          </cell>
          <cell r="N116" t="str">
            <v>X</v>
          </cell>
          <cell r="O116" t="str">
            <v>企画ｸﾞﾙｰﾌﾟ船主企画ﾁｰﾑ</v>
          </cell>
          <cell r="P116" t="str">
            <v>海運－ﾀﾝｶｰ・LNG</v>
          </cell>
          <cell r="Q116" t="str">
            <v>*</v>
          </cell>
          <cell r="S116">
            <v>100</v>
          </cell>
          <cell r="T116">
            <v>100</v>
          </cell>
          <cell r="U116">
            <v>100</v>
          </cell>
          <cell r="V116">
            <v>100</v>
          </cell>
        </row>
        <row r="117">
          <cell r="A117" t="str">
            <v>00L148</v>
          </cell>
          <cell r="B117">
            <v>112</v>
          </cell>
          <cell r="C117" t="str">
            <v>HORIZON SHIPHOLDING MARITIME S.A.</v>
          </cell>
          <cell r="D117" t="str">
            <v>HORIZON</v>
          </cell>
          <cell r="E117" t="str">
            <v>03</v>
          </cell>
          <cell r="F117" t="str">
            <v>093</v>
          </cell>
          <cell r="G117" t="str">
            <v>連結</v>
          </cell>
          <cell r="H117" t="str">
            <v>1</v>
          </cell>
          <cell r="I117" t="str">
            <v>子会社</v>
          </cell>
          <cell r="J117" t="str">
            <v>1</v>
          </cell>
          <cell r="K117" t="str">
            <v>Y</v>
          </cell>
          <cell r="L117" t="str">
            <v>PA</v>
          </cell>
          <cell r="M117" t="str">
            <v>6</v>
          </cell>
          <cell r="N117" t="str">
            <v>X</v>
          </cell>
          <cell r="O117" t="str">
            <v>企画ｸﾞﾙｰﾌﾟ船主企画ﾁｰﾑ</v>
          </cell>
          <cell r="P117" t="str">
            <v>海運－その他船</v>
          </cell>
          <cell r="Q117" t="str">
            <v>*</v>
          </cell>
          <cell r="S117">
            <v>100</v>
          </cell>
          <cell r="T117">
            <v>100</v>
          </cell>
          <cell r="U117">
            <v>100</v>
          </cell>
          <cell r="V117">
            <v>100</v>
          </cell>
        </row>
        <row r="118">
          <cell r="A118" t="str">
            <v>0A3552</v>
          </cell>
          <cell r="B118">
            <v>113</v>
          </cell>
          <cell r="C118" t="str">
            <v>HUDSON RIVER SHIPHOLDING S.A.</v>
          </cell>
          <cell r="D118" t="str">
            <v>HUDSON RIVER</v>
          </cell>
          <cell r="E118" t="str">
            <v>03</v>
          </cell>
          <cell r="F118" t="str">
            <v>000</v>
          </cell>
          <cell r="G118" t="str">
            <v>連結</v>
          </cell>
          <cell r="H118" t="str">
            <v>1</v>
          </cell>
          <cell r="I118" t="str">
            <v>子会社</v>
          </cell>
          <cell r="J118" t="str">
            <v>1</v>
          </cell>
          <cell r="K118" t="str">
            <v>Y</v>
          </cell>
          <cell r="L118" t="str">
            <v>PA</v>
          </cell>
          <cell r="M118" t="str">
            <v>6</v>
          </cell>
          <cell r="N118" t="str">
            <v>X</v>
          </cell>
          <cell r="O118" t="str">
            <v>企画ｸﾞﾙｰﾌﾟ船主企画ﾁｰﾑ</v>
          </cell>
          <cell r="P118" t="str">
            <v>海運－自動車船</v>
          </cell>
          <cell r="Q118" t="str">
            <v>*</v>
          </cell>
          <cell r="S118">
            <v>100</v>
          </cell>
          <cell r="T118">
            <v>100</v>
          </cell>
          <cell r="U118">
            <v>100</v>
          </cell>
          <cell r="V118">
            <v>100</v>
          </cell>
        </row>
        <row r="119">
          <cell r="A119" t="str">
            <v>00Y168</v>
          </cell>
          <cell r="B119">
            <v>114</v>
          </cell>
          <cell r="C119" t="str">
            <v>HUMMING MARITIMA S.A.</v>
          </cell>
          <cell r="D119" t="str">
            <v>HUMMING</v>
          </cell>
          <cell r="E119" t="str">
            <v>03</v>
          </cell>
          <cell r="F119" t="str">
            <v>093</v>
          </cell>
          <cell r="G119" t="str">
            <v>連結</v>
          </cell>
          <cell r="H119" t="str">
            <v>1</v>
          </cell>
          <cell r="I119" t="str">
            <v>子会社</v>
          </cell>
          <cell r="J119" t="str">
            <v>1</v>
          </cell>
          <cell r="K119" t="str">
            <v>Y</v>
          </cell>
          <cell r="L119" t="str">
            <v>PA</v>
          </cell>
          <cell r="M119" t="str">
            <v>6</v>
          </cell>
          <cell r="N119" t="str">
            <v>X</v>
          </cell>
          <cell r="O119" t="str">
            <v>企画ｸﾞﾙｰﾌﾟ船主企画ﾁｰﾑ</v>
          </cell>
          <cell r="P119" t="str">
            <v>海運－その他船</v>
          </cell>
          <cell r="Q119" t="str">
            <v>*</v>
          </cell>
          <cell r="S119">
            <v>100</v>
          </cell>
          <cell r="T119">
            <v>100</v>
          </cell>
          <cell r="U119">
            <v>100</v>
          </cell>
          <cell r="V119">
            <v>100</v>
          </cell>
        </row>
        <row r="120">
          <cell r="A120" t="str">
            <v>00F344</v>
          </cell>
          <cell r="B120">
            <v>115</v>
          </cell>
          <cell r="C120" t="str">
            <v>IDHRA MARITIMA S.A.</v>
          </cell>
          <cell r="D120" t="str">
            <v>IDHRA</v>
          </cell>
          <cell r="E120" t="str">
            <v>03</v>
          </cell>
          <cell r="F120" t="str">
            <v>000</v>
          </cell>
          <cell r="G120" t="str">
            <v>連結</v>
          </cell>
          <cell r="H120" t="str">
            <v>1</v>
          </cell>
          <cell r="I120" t="str">
            <v>子会社</v>
          </cell>
          <cell r="J120" t="str">
            <v>1</v>
          </cell>
          <cell r="K120" t="str">
            <v>Y</v>
          </cell>
          <cell r="L120" t="str">
            <v>PA</v>
          </cell>
          <cell r="M120" t="str">
            <v>6</v>
          </cell>
          <cell r="N120" t="str">
            <v>X</v>
          </cell>
          <cell r="O120" t="str">
            <v>企画ｸﾞﾙｰﾌﾟ船主企画ﾁｰﾑ</v>
          </cell>
          <cell r="P120" t="str">
            <v>海運－その他船</v>
          </cell>
          <cell r="Q120" t="str">
            <v>*</v>
          </cell>
          <cell r="S120">
            <v>100</v>
          </cell>
          <cell r="T120">
            <v>100</v>
          </cell>
          <cell r="U120">
            <v>100</v>
          </cell>
          <cell r="V120">
            <v>100</v>
          </cell>
        </row>
        <row r="121">
          <cell r="A121" t="str">
            <v>0A3969</v>
          </cell>
          <cell r="B121">
            <v>116</v>
          </cell>
          <cell r="C121" t="str">
            <v>INDIA LNG TRANSPORT COMPANY (N0.1) LIMITED</v>
          </cell>
          <cell r="D121" t="str">
            <v>INDIA LNG TRANSPORT COMPANY (N0.1) LIMITED</v>
          </cell>
          <cell r="E121" t="str">
            <v>12</v>
          </cell>
          <cell r="F121" t="str">
            <v>093</v>
          </cell>
          <cell r="G121" t="str">
            <v>未確定</v>
          </cell>
          <cell r="H121" t="str">
            <v>X</v>
          </cell>
          <cell r="I121" t="str">
            <v>関連会社</v>
          </cell>
          <cell r="J121" t="str">
            <v>2</v>
          </cell>
          <cell r="K121" t="str">
            <v>N</v>
          </cell>
          <cell r="L121" t="str">
            <v>XX</v>
          </cell>
          <cell r="M121" t="str">
            <v>3</v>
          </cell>
          <cell r="N121" t="str">
            <v>X</v>
          </cell>
          <cell r="O121" t="str">
            <v>企画ｸﾞﾙｰﾌﾟ船主企画ﾁｰﾑ</v>
          </cell>
          <cell r="P121" t="str">
            <v>海運－ﾀﾝｶｰ・LNG</v>
          </cell>
          <cell r="Q121" t="str">
            <v xml:space="preserve"> </v>
          </cell>
          <cell r="R121" t="str">
            <v>*</v>
          </cell>
          <cell r="S121">
            <v>26.32</v>
          </cell>
          <cell r="T121">
            <v>26.32</v>
          </cell>
        </row>
        <row r="122">
          <cell r="A122" t="str">
            <v>0A3970</v>
          </cell>
          <cell r="B122">
            <v>117</v>
          </cell>
          <cell r="C122" t="str">
            <v>INDIA LNG TRANSPORT COMPANY (N0.2) LIMITED</v>
          </cell>
          <cell r="D122" t="str">
            <v>INDIA LNG TRANSPORT COMPANY (N0.2) LIMITED</v>
          </cell>
          <cell r="E122" t="str">
            <v>12</v>
          </cell>
          <cell r="F122" t="str">
            <v>093</v>
          </cell>
          <cell r="G122" t="str">
            <v>未確定</v>
          </cell>
          <cell r="H122" t="str">
            <v>X</v>
          </cell>
          <cell r="I122" t="str">
            <v>関連会社</v>
          </cell>
          <cell r="J122" t="str">
            <v>2</v>
          </cell>
          <cell r="K122" t="str">
            <v>N</v>
          </cell>
          <cell r="L122" t="str">
            <v>XX</v>
          </cell>
          <cell r="M122" t="str">
            <v>3</v>
          </cell>
          <cell r="N122" t="str">
            <v>X</v>
          </cell>
          <cell r="O122" t="str">
            <v>企画ｸﾞﾙｰﾌﾟ船主企画ﾁｰﾑ</v>
          </cell>
          <cell r="P122" t="str">
            <v>海運－ﾀﾝｶｰ・LNG</v>
          </cell>
          <cell r="Q122" t="str">
            <v xml:space="preserve"> </v>
          </cell>
          <cell r="R122" t="str">
            <v>*</v>
          </cell>
          <cell r="S122">
            <v>26.32</v>
          </cell>
          <cell r="T122">
            <v>26.32</v>
          </cell>
        </row>
        <row r="123">
          <cell r="A123" t="str">
            <v>00Y131</v>
          </cell>
          <cell r="B123">
            <v>118</v>
          </cell>
          <cell r="C123" t="str">
            <v>INTERNATIONAL CRUISE MANAGEMENT AGENCY A/S</v>
          </cell>
          <cell r="D123" t="str">
            <v>INT'L CRUISE MA</v>
          </cell>
          <cell r="E123" t="str">
            <v>12</v>
          </cell>
          <cell r="F123" t="str">
            <v>060</v>
          </cell>
          <cell r="G123" t="str">
            <v>未確定</v>
          </cell>
          <cell r="H123" t="str">
            <v>X</v>
          </cell>
          <cell r="I123" t="str">
            <v>子会社</v>
          </cell>
          <cell r="J123" t="str">
            <v>1</v>
          </cell>
          <cell r="K123" t="str">
            <v>X</v>
          </cell>
          <cell r="L123" t="str">
            <v>NO</v>
          </cell>
          <cell r="M123" t="str">
            <v>3</v>
          </cell>
          <cell r="N123" t="str">
            <v>X</v>
          </cell>
          <cell r="O123" t="str">
            <v>船客ｸﾞﾙｰﾌﾟ船客ﾁｰﾑ</v>
          </cell>
          <cell r="P123" t="str">
            <v>海運－船客</v>
          </cell>
          <cell r="Q123" t="str">
            <v>*</v>
          </cell>
          <cell r="S123">
            <v>100</v>
          </cell>
          <cell r="T123">
            <v>100</v>
          </cell>
        </row>
        <row r="124">
          <cell r="A124" t="str">
            <v>00Y130</v>
          </cell>
          <cell r="B124">
            <v>119</v>
          </cell>
          <cell r="C124" t="str">
            <v>INTERNATIONAL CRUISE SERVICES LTD.</v>
          </cell>
          <cell r="D124" t="str">
            <v>INT'L CRUISE SE</v>
          </cell>
          <cell r="E124" t="str">
            <v>12</v>
          </cell>
          <cell r="F124" t="str">
            <v>093</v>
          </cell>
          <cell r="G124" t="str">
            <v>未確定</v>
          </cell>
          <cell r="H124" t="str">
            <v>X</v>
          </cell>
          <cell r="I124" t="str">
            <v>子会社</v>
          </cell>
          <cell r="J124" t="str">
            <v>1</v>
          </cell>
          <cell r="K124" t="str">
            <v>X</v>
          </cell>
          <cell r="L124" t="str">
            <v>BS</v>
          </cell>
          <cell r="M124" t="str">
            <v>6</v>
          </cell>
          <cell r="N124" t="str">
            <v>X</v>
          </cell>
          <cell r="O124" t="str">
            <v>船客ｸﾞﾙｰﾌﾟ船客ﾁｰﾑ</v>
          </cell>
          <cell r="P124" t="str">
            <v>海運－船客</v>
          </cell>
          <cell r="Q124" t="str">
            <v>*</v>
          </cell>
          <cell r="S124">
            <v>100</v>
          </cell>
          <cell r="T124">
            <v>100</v>
          </cell>
        </row>
        <row r="125">
          <cell r="A125" t="str">
            <v>00B380</v>
          </cell>
          <cell r="B125">
            <v>120</v>
          </cell>
          <cell r="C125" t="str">
            <v>INTERNATIONALES TRANSPORT-KONTOR E.PAPE &amp; CO.GMBH</v>
          </cell>
          <cell r="D125" t="str">
            <v>INT'L E.PAPE</v>
          </cell>
          <cell r="E125" t="str">
            <v>12</v>
          </cell>
          <cell r="F125" t="str">
            <v>0EU</v>
          </cell>
          <cell r="G125" t="str">
            <v>連結</v>
          </cell>
          <cell r="H125" t="str">
            <v>1</v>
          </cell>
          <cell r="I125" t="str">
            <v>子会社</v>
          </cell>
          <cell r="J125" t="str">
            <v>1</v>
          </cell>
          <cell r="K125" t="str">
            <v>N</v>
          </cell>
          <cell r="L125" t="str">
            <v>DE</v>
          </cell>
          <cell r="M125" t="str">
            <v>3</v>
          </cell>
          <cell r="N125" t="str">
            <v>1</v>
          </cell>
          <cell r="O125" t="str">
            <v>物流ｸﾞﾙｰﾌﾟﾖｰﾛｯﾊﾟｱﾒﾘｶ物流ﾁｰﾑ</v>
          </cell>
          <cell r="P125" t="str">
            <v>物流</v>
          </cell>
          <cell r="Q125" t="str">
            <v>*</v>
          </cell>
          <cell r="S125">
            <v>100</v>
          </cell>
          <cell r="T125">
            <v>100</v>
          </cell>
          <cell r="U125">
            <v>100</v>
          </cell>
          <cell r="V125">
            <v>100</v>
          </cell>
        </row>
        <row r="126">
          <cell r="A126" t="str">
            <v>008405</v>
          </cell>
          <cell r="B126">
            <v>121</v>
          </cell>
          <cell r="C126" t="str">
            <v>IRIS MARITIME CO.,LTD.</v>
          </cell>
          <cell r="D126" t="str">
            <v>IRIS</v>
          </cell>
          <cell r="E126" t="str">
            <v>03</v>
          </cell>
          <cell r="F126" t="str">
            <v>093</v>
          </cell>
          <cell r="G126" t="str">
            <v>連結</v>
          </cell>
          <cell r="H126" t="str">
            <v>1</v>
          </cell>
          <cell r="I126" t="str">
            <v>子会社</v>
          </cell>
          <cell r="J126" t="str">
            <v>1</v>
          </cell>
          <cell r="K126" t="str">
            <v>Y</v>
          </cell>
          <cell r="L126" t="str">
            <v>LR</v>
          </cell>
          <cell r="M126" t="str">
            <v>6</v>
          </cell>
          <cell r="N126" t="str">
            <v>X</v>
          </cell>
          <cell r="O126" t="str">
            <v>企画ｸﾞﾙｰﾌﾟ船主企画ﾁｰﾑ</v>
          </cell>
          <cell r="P126" t="str">
            <v>海運－ｺﾝﾃﾅ船</v>
          </cell>
          <cell r="Q126" t="str">
            <v>*</v>
          </cell>
          <cell r="S126">
            <v>100</v>
          </cell>
          <cell r="T126">
            <v>100</v>
          </cell>
          <cell r="U126">
            <v>100</v>
          </cell>
          <cell r="V126">
            <v>100</v>
          </cell>
        </row>
        <row r="127">
          <cell r="A127" t="str">
            <v>0A1781</v>
          </cell>
          <cell r="B127">
            <v>122</v>
          </cell>
          <cell r="C127" t="str">
            <v>JAMAL SHIPHOLDING S.A.</v>
          </cell>
          <cell r="D127" t="str">
            <v>JAMAL</v>
          </cell>
          <cell r="E127" t="str">
            <v>03</v>
          </cell>
          <cell r="F127" t="str">
            <v>000</v>
          </cell>
          <cell r="G127" t="str">
            <v>連結</v>
          </cell>
          <cell r="H127" t="str">
            <v>1</v>
          </cell>
          <cell r="I127" t="str">
            <v>子会社</v>
          </cell>
          <cell r="J127" t="str">
            <v>1</v>
          </cell>
          <cell r="K127" t="str">
            <v>Y</v>
          </cell>
          <cell r="L127" t="str">
            <v>PA</v>
          </cell>
          <cell r="M127" t="str">
            <v>6</v>
          </cell>
          <cell r="N127" t="str">
            <v>X</v>
          </cell>
          <cell r="O127" t="str">
            <v>企画ｸﾞﾙｰﾌﾟ船主企画ﾁｰﾑ</v>
          </cell>
          <cell r="P127" t="str">
            <v>海運－ﾀﾝｶｰ・LNG</v>
          </cell>
          <cell r="Q127" t="str">
            <v>*</v>
          </cell>
          <cell r="S127">
            <v>100</v>
          </cell>
          <cell r="T127">
            <v>100</v>
          </cell>
          <cell r="U127">
            <v>100</v>
          </cell>
          <cell r="V127">
            <v>100</v>
          </cell>
        </row>
        <row r="128">
          <cell r="A128" t="str">
            <v>0A1307</v>
          </cell>
          <cell r="B128">
            <v>123</v>
          </cell>
          <cell r="C128" t="str">
            <v>JAPAO LOGISTICA LTDA.</v>
          </cell>
          <cell r="D128" t="str">
            <v>JAPAO</v>
          </cell>
          <cell r="E128" t="str">
            <v>12</v>
          </cell>
          <cell r="F128" t="str">
            <v>0BT</v>
          </cell>
          <cell r="G128" t="str">
            <v>未確定</v>
          </cell>
          <cell r="H128" t="str">
            <v>X</v>
          </cell>
          <cell r="I128" t="str">
            <v>関連会社</v>
          </cell>
          <cell r="J128" t="str">
            <v>2</v>
          </cell>
          <cell r="K128" t="str">
            <v>X</v>
          </cell>
          <cell r="L128" t="str">
            <v>BR</v>
          </cell>
          <cell r="M128" t="str">
            <v>6</v>
          </cell>
          <cell r="N128" t="str">
            <v>X</v>
          </cell>
          <cell r="O128" t="str">
            <v>中南米・ｱﾌﾘｶｸﾞﾙｰﾌﾟｱﾌﾘｶ･南米東岸ﾁｰﾑ</v>
          </cell>
          <cell r="P128" t="str">
            <v>未確定</v>
          </cell>
          <cell r="Q128" t="str">
            <v xml:space="preserve"> </v>
          </cell>
          <cell r="R128" t="str">
            <v xml:space="preserve"> </v>
          </cell>
          <cell r="S128">
            <v>25.0000124743963</v>
          </cell>
          <cell r="T128">
            <v>25.000012474396293</v>
          </cell>
        </row>
        <row r="129">
          <cell r="A129" t="str">
            <v>00M541</v>
          </cell>
          <cell r="B129">
            <v>124</v>
          </cell>
          <cell r="C129" t="str">
            <v>JASPER SHIPHOLDING S.A.</v>
          </cell>
          <cell r="D129" t="str">
            <v>JASPER</v>
          </cell>
          <cell r="E129" t="str">
            <v>03</v>
          </cell>
          <cell r="F129" t="str">
            <v>000</v>
          </cell>
          <cell r="G129" t="str">
            <v>連結</v>
          </cell>
          <cell r="H129" t="str">
            <v>1</v>
          </cell>
          <cell r="I129" t="str">
            <v>子会社</v>
          </cell>
          <cell r="J129" t="str">
            <v>1</v>
          </cell>
          <cell r="K129" t="str">
            <v>Y</v>
          </cell>
          <cell r="L129" t="str">
            <v>PA</v>
          </cell>
          <cell r="M129" t="str">
            <v>6</v>
          </cell>
          <cell r="N129" t="str">
            <v>X</v>
          </cell>
          <cell r="O129" t="str">
            <v>企画ｸﾞﾙｰﾌﾟ船主企画ﾁｰﾑ</v>
          </cell>
          <cell r="P129" t="str">
            <v>海運－ﾀﾝｶｰ・LNG</v>
          </cell>
          <cell r="Q129" t="str">
            <v>*</v>
          </cell>
          <cell r="S129">
            <v>100</v>
          </cell>
          <cell r="T129">
            <v>100</v>
          </cell>
          <cell r="U129">
            <v>100</v>
          </cell>
          <cell r="V129">
            <v>100</v>
          </cell>
        </row>
        <row r="130">
          <cell r="A130" t="str">
            <v>00Y545</v>
          </cell>
          <cell r="B130">
            <v>125</v>
          </cell>
          <cell r="C130" t="str">
            <v>JOHN M YOUNG LTD.</v>
          </cell>
          <cell r="D130" t="str">
            <v>JOHN M YOUNG</v>
          </cell>
          <cell r="E130" t="str">
            <v>12</v>
          </cell>
          <cell r="F130" t="str">
            <v>091</v>
          </cell>
          <cell r="G130" t="str">
            <v>連結</v>
          </cell>
          <cell r="H130" t="str">
            <v>1</v>
          </cell>
          <cell r="I130" t="str">
            <v>子会社</v>
          </cell>
          <cell r="J130" t="str">
            <v>1</v>
          </cell>
          <cell r="K130" t="str">
            <v>N</v>
          </cell>
          <cell r="L130" t="str">
            <v>GB</v>
          </cell>
          <cell r="M130" t="str">
            <v>3</v>
          </cell>
          <cell r="N130" t="str">
            <v>3</v>
          </cell>
          <cell r="O130" t="str">
            <v>物流ｸﾞﾙｰﾌﾟﾖｰﾛｯﾊﾟｱﾒﾘｶ物流ﾁｰﾑ</v>
          </cell>
          <cell r="P130" t="str">
            <v>物流</v>
          </cell>
          <cell r="Q130" t="str">
            <v>*</v>
          </cell>
          <cell r="S130">
            <v>100</v>
          </cell>
          <cell r="T130">
            <v>100</v>
          </cell>
          <cell r="U130">
            <v>100</v>
          </cell>
          <cell r="V130">
            <v>100</v>
          </cell>
        </row>
        <row r="131">
          <cell r="A131" t="str">
            <v>008486</v>
          </cell>
          <cell r="B131">
            <v>126</v>
          </cell>
          <cell r="C131" t="str">
            <v>K &amp; K SHIPHOLDING S.A.</v>
          </cell>
          <cell r="D131" t="str">
            <v>K &amp; K SHIPHOLDI</v>
          </cell>
          <cell r="E131" t="str">
            <v>12</v>
          </cell>
          <cell r="F131" t="str">
            <v>093</v>
          </cell>
          <cell r="G131" t="str">
            <v>未確定</v>
          </cell>
          <cell r="H131" t="str">
            <v>X</v>
          </cell>
          <cell r="I131" t="str">
            <v>子会社</v>
          </cell>
          <cell r="J131" t="str">
            <v>1</v>
          </cell>
          <cell r="K131" t="str">
            <v>X</v>
          </cell>
          <cell r="L131" t="str">
            <v>PA</v>
          </cell>
          <cell r="M131" t="str">
            <v>6</v>
          </cell>
          <cell r="N131" t="str">
            <v>X</v>
          </cell>
          <cell r="O131" t="str">
            <v>企画ｸﾞﾙｰﾌﾟﾌﾟﾛｼﾞｪｸﾄﾁｰﾑ</v>
          </cell>
          <cell r="P131" t="str">
            <v>海運－その他船</v>
          </cell>
          <cell r="Q131" t="str">
            <v>*</v>
          </cell>
          <cell r="S131">
            <v>37.331170993168683</v>
          </cell>
          <cell r="T131">
            <v>100</v>
          </cell>
        </row>
        <row r="132">
          <cell r="A132" t="str">
            <v>007175</v>
          </cell>
          <cell r="B132">
            <v>127</v>
          </cell>
          <cell r="C132" t="str">
            <v>KARLAMAR SHIPPING S.A.</v>
          </cell>
          <cell r="D132" t="str">
            <v>KARLAMAR</v>
          </cell>
          <cell r="E132" t="str">
            <v>12</v>
          </cell>
          <cell r="F132" t="str">
            <v>093</v>
          </cell>
          <cell r="G132" t="str">
            <v>持分法</v>
          </cell>
          <cell r="H132" t="str">
            <v>2</v>
          </cell>
          <cell r="I132" t="str">
            <v>関連会社</v>
          </cell>
          <cell r="J132" t="str">
            <v>2</v>
          </cell>
          <cell r="K132" t="str">
            <v>N</v>
          </cell>
          <cell r="L132" t="str">
            <v>PA</v>
          </cell>
          <cell r="M132" t="str">
            <v>6</v>
          </cell>
          <cell r="N132" t="str">
            <v>X</v>
          </cell>
          <cell r="O132" t="str">
            <v>企画ｸﾞﾙｰﾌﾟ船主企画ﾁｰﾑ</v>
          </cell>
          <cell r="P132" t="str">
            <v>海運－自動車船</v>
          </cell>
          <cell r="Q132" t="str">
            <v xml:space="preserve"> </v>
          </cell>
          <cell r="R132" t="str">
            <v>*</v>
          </cell>
          <cell r="S132">
            <v>50</v>
          </cell>
          <cell r="T132">
            <v>50</v>
          </cell>
          <cell r="U132">
            <v>50</v>
          </cell>
          <cell r="V132">
            <v>50</v>
          </cell>
        </row>
        <row r="133">
          <cell r="A133" t="str">
            <v>0A3885</v>
          </cell>
          <cell r="B133">
            <v>128</v>
          </cell>
          <cell r="C133" t="str">
            <v>KEI ENTERPRISE INCORPORATION</v>
          </cell>
          <cell r="D133" t="str">
            <v>KEI ENTERPRISE</v>
          </cell>
          <cell r="E133" t="str">
            <v>03</v>
          </cell>
          <cell r="F133" t="str">
            <v>000</v>
          </cell>
          <cell r="G133" t="str">
            <v>連結</v>
          </cell>
          <cell r="H133" t="str">
            <v>1</v>
          </cell>
          <cell r="I133" t="str">
            <v>子会社</v>
          </cell>
          <cell r="J133" t="str">
            <v>1</v>
          </cell>
          <cell r="K133" t="str">
            <v>Y</v>
          </cell>
          <cell r="L133" t="str">
            <v>PA</v>
          </cell>
          <cell r="M133" t="str">
            <v>6</v>
          </cell>
          <cell r="N133" t="str">
            <v>X</v>
          </cell>
          <cell r="O133" t="str">
            <v>企画ｸﾞﾙｰﾌﾟ船主企画ﾁｰﾑ</v>
          </cell>
          <cell r="P133" t="str">
            <v>海運－ﾀﾝｶｰ・LNG</v>
          </cell>
          <cell r="Q133" t="str">
            <v>*</v>
          </cell>
          <cell r="S133">
            <v>100</v>
          </cell>
          <cell r="T133">
            <v>100</v>
          </cell>
          <cell r="U133">
            <v>100</v>
          </cell>
          <cell r="V133">
            <v>100</v>
          </cell>
        </row>
        <row r="134">
          <cell r="A134" t="str">
            <v>00N677</v>
          </cell>
          <cell r="B134">
            <v>129</v>
          </cell>
          <cell r="C134" t="str">
            <v>KEYSTONE STATE SHIPPING S.A.</v>
          </cell>
          <cell r="D134" t="str">
            <v>KEYSTONE STATE</v>
          </cell>
          <cell r="E134" t="str">
            <v>03</v>
          </cell>
          <cell r="F134" t="str">
            <v>093</v>
          </cell>
          <cell r="G134" t="str">
            <v>未確定</v>
          </cell>
          <cell r="H134" t="str">
            <v>X</v>
          </cell>
          <cell r="I134" t="str">
            <v>子会社</v>
          </cell>
          <cell r="J134" t="str">
            <v>1</v>
          </cell>
          <cell r="K134" t="str">
            <v>Y</v>
          </cell>
          <cell r="L134" t="str">
            <v>PA</v>
          </cell>
          <cell r="M134" t="str">
            <v>6</v>
          </cell>
          <cell r="N134" t="str">
            <v>X</v>
          </cell>
          <cell r="O134" t="str">
            <v>企画ｸﾞﾙｰﾌﾟ船主企画ﾁｰﾑ</v>
          </cell>
          <cell r="P134" t="str">
            <v>海運－その他船</v>
          </cell>
          <cell r="Q134" t="str">
            <v>*</v>
          </cell>
          <cell r="S134">
            <v>100</v>
          </cell>
          <cell r="T134">
            <v>100</v>
          </cell>
        </row>
        <row r="135">
          <cell r="A135" t="str">
            <v>0A1866</v>
          </cell>
          <cell r="B135">
            <v>130</v>
          </cell>
          <cell r="C135" t="str">
            <v>KINGFISHER SHIPHOLDING S.A.</v>
          </cell>
          <cell r="D135" t="str">
            <v>KINGFISHER</v>
          </cell>
          <cell r="E135" t="str">
            <v>03</v>
          </cell>
          <cell r="F135" t="str">
            <v>000</v>
          </cell>
          <cell r="G135" t="str">
            <v>連結</v>
          </cell>
          <cell r="H135" t="str">
            <v>1</v>
          </cell>
          <cell r="I135" t="str">
            <v>子会社</v>
          </cell>
          <cell r="J135" t="str">
            <v>1</v>
          </cell>
          <cell r="K135" t="str">
            <v>Y</v>
          </cell>
          <cell r="L135" t="str">
            <v>PA</v>
          </cell>
          <cell r="M135" t="str">
            <v>6</v>
          </cell>
          <cell r="N135" t="str">
            <v>X</v>
          </cell>
          <cell r="O135" t="str">
            <v>企画ｸﾞﾙｰﾌﾟ船主企画ﾁｰﾑ</v>
          </cell>
          <cell r="P135" t="str">
            <v>海運－ﾀﾝｶｰ・LNG</v>
          </cell>
          <cell r="Q135" t="str">
            <v>*</v>
          </cell>
          <cell r="S135">
            <v>100</v>
          </cell>
          <cell r="T135">
            <v>100</v>
          </cell>
          <cell r="U135">
            <v>100</v>
          </cell>
          <cell r="V135">
            <v>100</v>
          </cell>
        </row>
        <row r="136">
          <cell r="A136" t="str">
            <v>00N869</v>
          </cell>
          <cell r="B136">
            <v>131</v>
          </cell>
          <cell r="C136" t="str">
            <v>KONA SHIPPING LTD.</v>
          </cell>
          <cell r="D136" t="str">
            <v>KONA</v>
          </cell>
          <cell r="E136" t="str">
            <v>03</v>
          </cell>
          <cell r="F136" t="str">
            <v>093</v>
          </cell>
          <cell r="G136" t="str">
            <v>連結</v>
          </cell>
          <cell r="H136" t="str">
            <v>1</v>
          </cell>
          <cell r="I136" t="str">
            <v>子会社</v>
          </cell>
          <cell r="J136" t="str">
            <v>1</v>
          </cell>
          <cell r="K136" t="str">
            <v>S</v>
          </cell>
          <cell r="L136" t="str">
            <v>BS</v>
          </cell>
          <cell r="M136" t="str">
            <v>6</v>
          </cell>
          <cell r="N136" t="str">
            <v>X</v>
          </cell>
          <cell r="O136" t="str">
            <v>企画ｸﾞﾙｰﾌﾟﾌﾟﾛｼﾞｪｸﾄﾁｰﾑ</v>
          </cell>
          <cell r="P136" t="str">
            <v>海運－ﾀﾝｶｰ・LNG</v>
          </cell>
          <cell r="Q136" t="str">
            <v>*</v>
          </cell>
          <cell r="S136">
            <v>100</v>
          </cell>
          <cell r="T136">
            <v>100</v>
          </cell>
          <cell r="U136">
            <v>100</v>
          </cell>
          <cell r="V136">
            <v>100</v>
          </cell>
        </row>
        <row r="137">
          <cell r="A137" t="str">
            <v>00M507</v>
          </cell>
          <cell r="B137">
            <v>132</v>
          </cell>
          <cell r="C137" t="str">
            <v>KOSUGE ENTERPRISES INC.</v>
          </cell>
          <cell r="D137" t="str">
            <v>KOSUGE</v>
          </cell>
          <cell r="E137" t="str">
            <v>03</v>
          </cell>
          <cell r="F137" t="str">
            <v>000</v>
          </cell>
          <cell r="G137" t="str">
            <v>連結</v>
          </cell>
          <cell r="H137" t="str">
            <v>1</v>
          </cell>
          <cell r="I137" t="str">
            <v>子会社</v>
          </cell>
          <cell r="J137" t="str">
            <v>1</v>
          </cell>
          <cell r="K137" t="str">
            <v>Y</v>
          </cell>
          <cell r="L137" t="str">
            <v>PA</v>
          </cell>
          <cell r="M137" t="str">
            <v>6</v>
          </cell>
          <cell r="N137" t="str">
            <v>X</v>
          </cell>
          <cell r="O137" t="str">
            <v>企画ｸﾞﾙｰﾌﾟ船主企画ﾁｰﾑ</v>
          </cell>
          <cell r="P137" t="str">
            <v>海運－ﾀﾝｶｰ・LNG</v>
          </cell>
          <cell r="Q137" t="str">
            <v>*</v>
          </cell>
          <cell r="S137">
            <v>100</v>
          </cell>
          <cell r="T137">
            <v>100</v>
          </cell>
          <cell r="U137">
            <v>100</v>
          </cell>
          <cell r="V137">
            <v>100</v>
          </cell>
        </row>
        <row r="138">
          <cell r="A138" t="str">
            <v>0A0435</v>
          </cell>
          <cell r="B138">
            <v>133</v>
          </cell>
          <cell r="C138" t="str">
            <v>KOTOWAKA SHIPPING CO., S.A.</v>
          </cell>
          <cell r="D138" t="str">
            <v>KOTOWAKA</v>
          </cell>
          <cell r="E138" t="str">
            <v>03</v>
          </cell>
          <cell r="F138" t="str">
            <v>000</v>
          </cell>
          <cell r="G138" t="str">
            <v>連結</v>
          </cell>
          <cell r="H138" t="str">
            <v>1</v>
          </cell>
          <cell r="I138" t="str">
            <v>子会社</v>
          </cell>
          <cell r="J138" t="str">
            <v>1</v>
          </cell>
          <cell r="K138" t="str">
            <v>Y</v>
          </cell>
          <cell r="L138" t="str">
            <v>PA</v>
          </cell>
          <cell r="M138" t="str">
            <v>6</v>
          </cell>
          <cell r="N138" t="str">
            <v>X</v>
          </cell>
          <cell r="O138" t="str">
            <v>企画ｸﾞﾙｰﾌﾟ船主企画ﾁｰﾑ</v>
          </cell>
          <cell r="P138" t="str">
            <v>海運－ﾀﾝｶｰ・LNG</v>
          </cell>
          <cell r="Q138" t="str">
            <v>*</v>
          </cell>
          <cell r="S138">
            <v>100</v>
          </cell>
          <cell r="T138">
            <v>100</v>
          </cell>
          <cell r="U138">
            <v>100</v>
          </cell>
          <cell r="V138">
            <v>100</v>
          </cell>
        </row>
        <row r="139">
          <cell r="A139" t="str">
            <v>00X776</v>
          </cell>
          <cell r="B139">
            <v>134</v>
          </cell>
          <cell r="C139" t="str">
            <v>KURE SHIPPING S.A.</v>
          </cell>
          <cell r="D139" t="str">
            <v>KURE</v>
          </cell>
          <cell r="E139" t="str">
            <v>12</v>
          </cell>
          <cell r="F139" t="str">
            <v>093</v>
          </cell>
          <cell r="G139" t="str">
            <v>連結</v>
          </cell>
          <cell r="H139" t="str">
            <v>1</v>
          </cell>
          <cell r="I139" t="str">
            <v>子会社</v>
          </cell>
          <cell r="J139" t="str">
            <v>1</v>
          </cell>
          <cell r="K139" t="str">
            <v>S</v>
          </cell>
          <cell r="L139" t="str">
            <v>PA</v>
          </cell>
          <cell r="M139" t="str">
            <v>6</v>
          </cell>
          <cell r="N139" t="str">
            <v>X</v>
          </cell>
          <cell r="O139" t="str">
            <v>企画ｸﾞﾙｰﾌﾟﾌﾟﾛｼﾞｪｸﾄﾁｰﾑ</v>
          </cell>
          <cell r="P139" t="str">
            <v>海運－その他船</v>
          </cell>
          <cell r="Q139" t="str">
            <v>*</v>
          </cell>
          <cell r="S139">
            <v>100</v>
          </cell>
          <cell r="T139">
            <v>100</v>
          </cell>
          <cell r="U139">
            <v>100</v>
          </cell>
          <cell r="V139">
            <v>100</v>
          </cell>
        </row>
        <row r="140">
          <cell r="A140" t="str">
            <v>008197</v>
          </cell>
          <cell r="B140">
            <v>135</v>
          </cell>
          <cell r="C140" t="str">
            <v>KUROBE SHIPPING S.A.</v>
          </cell>
          <cell r="D140" t="str">
            <v>KUROBE</v>
          </cell>
          <cell r="E140" t="str">
            <v>03</v>
          </cell>
          <cell r="F140" t="str">
            <v>093</v>
          </cell>
          <cell r="G140" t="str">
            <v>連結</v>
          </cell>
          <cell r="H140" t="str">
            <v>1</v>
          </cell>
          <cell r="I140" t="str">
            <v>子会社</v>
          </cell>
          <cell r="J140" t="str">
            <v>1</v>
          </cell>
          <cell r="K140" t="str">
            <v>Y</v>
          </cell>
          <cell r="L140" t="str">
            <v>PA</v>
          </cell>
          <cell r="M140" t="str">
            <v>6</v>
          </cell>
          <cell r="N140" t="str">
            <v>X</v>
          </cell>
          <cell r="O140" t="str">
            <v>企画ｸﾞﾙｰﾌﾟ船主企画ﾁｰﾑ</v>
          </cell>
          <cell r="P140" t="str">
            <v>海運－ｺﾝﾃﾅ船</v>
          </cell>
          <cell r="Q140" t="str">
            <v>*</v>
          </cell>
          <cell r="S140">
            <v>100</v>
          </cell>
          <cell r="T140">
            <v>100</v>
          </cell>
          <cell r="U140">
            <v>100</v>
          </cell>
          <cell r="V140">
            <v>100</v>
          </cell>
        </row>
        <row r="141">
          <cell r="A141" t="str">
            <v>0A3893</v>
          </cell>
          <cell r="B141">
            <v>136</v>
          </cell>
          <cell r="C141" t="str">
            <v>KUROBE SHIPPING Ⅱ S.A.</v>
          </cell>
          <cell r="D141" t="str">
            <v>KUROBE Ⅱ</v>
          </cell>
          <cell r="E141" t="str">
            <v>03</v>
          </cell>
          <cell r="F141" t="str">
            <v>000</v>
          </cell>
          <cell r="G141" t="str">
            <v>連結</v>
          </cell>
          <cell r="H141" t="str">
            <v>1</v>
          </cell>
          <cell r="I141" t="str">
            <v>子会社</v>
          </cell>
          <cell r="J141" t="str">
            <v>1</v>
          </cell>
          <cell r="K141" t="str">
            <v>Y</v>
          </cell>
          <cell r="L141" t="str">
            <v>PA</v>
          </cell>
          <cell r="M141" t="str">
            <v>6</v>
          </cell>
          <cell r="N141" t="str">
            <v>X</v>
          </cell>
          <cell r="O141" t="str">
            <v>企画ｸﾞﾙｰﾌﾟ船主企画ﾁｰﾑ</v>
          </cell>
          <cell r="P141" t="str">
            <v>海運－ｺﾝﾃﾅ船</v>
          </cell>
          <cell r="Q141" t="str">
            <v>*</v>
          </cell>
          <cell r="S141">
            <v>100</v>
          </cell>
          <cell r="T141">
            <v>100</v>
          </cell>
          <cell r="U141">
            <v>100</v>
          </cell>
          <cell r="V141">
            <v>100</v>
          </cell>
        </row>
        <row r="142">
          <cell r="A142" t="str">
            <v>00L214</v>
          </cell>
          <cell r="B142">
            <v>137</v>
          </cell>
          <cell r="C142" t="str">
            <v>LAODAMEIA SHIPHOLDING S.A.</v>
          </cell>
          <cell r="D142" t="str">
            <v>LAODAMEIA</v>
          </cell>
          <cell r="E142" t="str">
            <v>03</v>
          </cell>
          <cell r="F142" t="str">
            <v>000</v>
          </cell>
          <cell r="G142" t="str">
            <v>連結</v>
          </cell>
          <cell r="H142" t="str">
            <v>1</v>
          </cell>
          <cell r="I142" t="str">
            <v>子会社</v>
          </cell>
          <cell r="J142" t="str">
            <v>1</v>
          </cell>
          <cell r="K142" t="str">
            <v>Y</v>
          </cell>
          <cell r="L142" t="str">
            <v>PA</v>
          </cell>
          <cell r="M142" t="str">
            <v>6</v>
          </cell>
          <cell r="N142" t="str">
            <v>X</v>
          </cell>
          <cell r="O142" t="str">
            <v>企画ｸﾞﾙｰﾌﾟ船主企画ﾁｰﾑ</v>
          </cell>
          <cell r="P142" t="str">
            <v>海運－その他船</v>
          </cell>
          <cell r="Q142" t="str">
            <v>*</v>
          </cell>
          <cell r="S142">
            <v>100</v>
          </cell>
          <cell r="T142">
            <v>100</v>
          </cell>
          <cell r="U142">
            <v>100</v>
          </cell>
          <cell r="V142">
            <v>100</v>
          </cell>
        </row>
        <row r="143">
          <cell r="A143" t="str">
            <v>0A0852</v>
          </cell>
          <cell r="B143">
            <v>138</v>
          </cell>
          <cell r="C143" t="str">
            <v>LEDA MARITIMA S.A.</v>
          </cell>
          <cell r="D143" t="str">
            <v>LEDA</v>
          </cell>
          <cell r="E143" t="str">
            <v>03</v>
          </cell>
          <cell r="F143" t="str">
            <v>000</v>
          </cell>
          <cell r="G143" t="str">
            <v>連結</v>
          </cell>
          <cell r="H143" t="str">
            <v>1</v>
          </cell>
          <cell r="I143" t="str">
            <v>子会社</v>
          </cell>
          <cell r="J143" t="str">
            <v>1</v>
          </cell>
          <cell r="K143" t="str">
            <v>Y</v>
          </cell>
          <cell r="L143" t="str">
            <v>PA</v>
          </cell>
          <cell r="M143" t="str">
            <v>6</v>
          </cell>
          <cell r="N143" t="str">
            <v>X</v>
          </cell>
          <cell r="O143" t="str">
            <v>企画ｸﾞﾙｰﾌﾟ船主企画ﾁｰﾑ</v>
          </cell>
          <cell r="P143" t="str">
            <v>海運－その他船</v>
          </cell>
          <cell r="Q143" t="str">
            <v>*</v>
          </cell>
          <cell r="S143">
            <v>100</v>
          </cell>
          <cell r="T143">
            <v>100</v>
          </cell>
          <cell r="U143">
            <v>100</v>
          </cell>
          <cell r="V143">
            <v>100</v>
          </cell>
        </row>
        <row r="144">
          <cell r="A144" t="str">
            <v>005400</v>
          </cell>
          <cell r="B144">
            <v>139</v>
          </cell>
          <cell r="C144" t="str">
            <v>LIBRA MARITIME AND DEVELOPMENT S.A.</v>
          </cell>
          <cell r="D144" t="str">
            <v>LIBRA</v>
          </cell>
          <cell r="E144" t="str">
            <v>03</v>
          </cell>
          <cell r="F144" t="str">
            <v>000</v>
          </cell>
          <cell r="G144" t="str">
            <v>連結</v>
          </cell>
          <cell r="H144" t="str">
            <v>1</v>
          </cell>
          <cell r="I144" t="str">
            <v>子会社</v>
          </cell>
          <cell r="J144" t="str">
            <v>1</v>
          </cell>
          <cell r="K144" t="str">
            <v>N</v>
          </cell>
          <cell r="L144" t="str">
            <v>PA</v>
          </cell>
          <cell r="M144" t="str">
            <v>6</v>
          </cell>
          <cell r="N144" t="str">
            <v>4</v>
          </cell>
          <cell r="O144" t="str">
            <v>企画ｸﾞﾙｰﾌﾟﾌﾟﾛｼﾞｪｸﾄﾁｰﾑ</v>
          </cell>
          <cell r="P144" t="str">
            <v>海運－関係会社</v>
          </cell>
          <cell r="Q144" t="str">
            <v>*</v>
          </cell>
          <cell r="S144">
            <v>100</v>
          </cell>
          <cell r="T144">
            <v>100</v>
          </cell>
          <cell r="U144">
            <v>100</v>
          </cell>
          <cell r="V144">
            <v>100</v>
          </cell>
        </row>
        <row r="145">
          <cell r="A145" t="str">
            <v>0A4824</v>
          </cell>
          <cell r="B145">
            <v>140</v>
          </cell>
          <cell r="C145" t="str">
            <v>LILY PACIFIC MARITIMA S.A.</v>
          </cell>
          <cell r="D145" t="str">
            <v>LILY PACIFIC MARITIMA S.A.</v>
          </cell>
          <cell r="E145" t="str">
            <v>03</v>
          </cell>
          <cell r="F145" t="str">
            <v>000</v>
          </cell>
          <cell r="G145" t="str">
            <v>未確定</v>
          </cell>
          <cell r="H145" t="str">
            <v>X</v>
          </cell>
          <cell r="I145" t="str">
            <v>子会社</v>
          </cell>
          <cell r="J145" t="str">
            <v>1</v>
          </cell>
          <cell r="K145" t="str">
            <v>Y</v>
          </cell>
          <cell r="L145" t="str">
            <v>PA</v>
          </cell>
          <cell r="M145" t="str">
            <v>6</v>
          </cell>
          <cell r="N145" t="str">
            <v>X</v>
          </cell>
          <cell r="O145" t="str">
            <v>企画ｸﾞﾙｰﾌﾟ船主企画ﾁｰﾑ</v>
          </cell>
          <cell r="P145" t="str">
            <v>海運－ﾀﾝｶｰ・LNG</v>
          </cell>
          <cell r="Q145" t="str">
            <v>*</v>
          </cell>
          <cell r="S145">
            <v>100</v>
          </cell>
          <cell r="T145">
            <v>100</v>
          </cell>
        </row>
        <row r="146">
          <cell r="A146" t="str">
            <v>0A3122</v>
          </cell>
          <cell r="B146">
            <v>141</v>
          </cell>
          <cell r="C146" t="str">
            <v>LINK UP L.U.I. INC.</v>
          </cell>
          <cell r="D146" t="str">
            <v>LINK UP</v>
          </cell>
          <cell r="E146" t="str">
            <v>12</v>
          </cell>
          <cell r="F146" t="str">
            <v>083</v>
          </cell>
          <cell r="G146" t="str">
            <v>未確定</v>
          </cell>
          <cell r="H146" t="str">
            <v>X</v>
          </cell>
          <cell r="I146" t="str">
            <v>関連会社</v>
          </cell>
          <cell r="J146" t="str">
            <v>2</v>
          </cell>
          <cell r="K146" t="str">
            <v>X</v>
          </cell>
          <cell r="L146" t="str">
            <v>TW</v>
          </cell>
          <cell r="M146" t="str">
            <v>4</v>
          </cell>
          <cell r="N146" t="str">
            <v>X</v>
          </cell>
          <cell r="O146" t="str">
            <v>自動車船ｸﾞﾙｰﾌﾟ三国間ﾁｰﾑ</v>
          </cell>
          <cell r="P146" t="str">
            <v>物流</v>
          </cell>
          <cell r="Q146" t="str">
            <v xml:space="preserve"> </v>
          </cell>
          <cell r="R146" t="str">
            <v>*</v>
          </cell>
          <cell r="S146">
            <v>50</v>
          </cell>
          <cell r="T146">
            <v>50</v>
          </cell>
        </row>
        <row r="147">
          <cell r="A147" t="str">
            <v>00H611</v>
          </cell>
          <cell r="B147">
            <v>142</v>
          </cell>
          <cell r="C147" t="str">
            <v>LNG FLORA SHIPPING CO., S.A.</v>
          </cell>
          <cell r="D147" t="str">
            <v>LNG FLORA</v>
          </cell>
          <cell r="E147" t="str">
            <v>12</v>
          </cell>
          <cell r="F147" t="str">
            <v>000</v>
          </cell>
          <cell r="G147" t="str">
            <v>連結</v>
          </cell>
          <cell r="H147" t="str">
            <v>1</v>
          </cell>
          <cell r="I147" t="str">
            <v>子会社</v>
          </cell>
          <cell r="J147" t="str">
            <v>1</v>
          </cell>
          <cell r="K147" t="str">
            <v>Y</v>
          </cell>
          <cell r="L147" t="str">
            <v>PA</v>
          </cell>
          <cell r="M147" t="str">
            <v>6</v>
          </cell>
          <cell r="N147" t="str">
            <v>X</v>
          </cell>
          <cell r="O147" t="str">
            <v>企画ｸﾞﾙｰﾌﾟ船主企画ﾁｰﾑ</v>
          </cell>
          <cell r="P147" t="str">
            <v>海運－ﾀﾝｶｰ・LNG</v>
          </cell>
          <cell r="Q147" t="str">
            <v>*</v>
          </cell>
          <cell r="S147">
            <v>100</v>
          </cell>
          <cell r="T147">
            <v>100</v>
          </cell>
          <cell r="U147">
            <v>100</v>
          </cell>
          <cell r="V147">
            <v>100</v>
          </cell>
        </row>
        <row r="148">
          <cell r="A148" t="str">
            <v>00N597</v>
          </cell>
          <cell r="B148">
            <v>143</v>
          </cell>
          <cell r="C148" t="str">
            <v>LOGISTICS ALLIANCE (THAILAND) CO., LTD.</v>
          </cell>
          <cell r="D148" t="str">
            <v>LOGISTICS A</v>
          </cell>
          <cell r="E148" t="str">
            <v>12</v>
          </cell>
          <cell r="F148" t="str">
            <v>085</v>
          </cell>
          <cell r="G148" t="str">
            <v>未確定</v>
          </cell>
          <cell r="H148" t="str">
            <v>X</v>
          </cell>
          <cell r="I148" t="str">
            <v>関連会社</v>
          </cell>
          <cell r="J148" t="str">
            <v>2</v>
          </cell>
          <cell r="K148" t="str">
            <v>X</v>
          </cell>
          <cell r="L148" t="str">
            <v>TH</v>
          </cell>
          <cell r="M148" t="str">
            <v>4</v>
          </cell>
          <cell r="N148" t="str">
            <v>X</v>
          </cell>
          <cell r="O148" t="str">
            <v>物流ｸﾞﾙｰﾌﾟｱｼﾞｱ･ｵｾｱﾆｱ物流ﾁｰﾑ</v>
          </cell>
          <cell r="P148" t="str">
            <v>物流</v>
          </cell>
          <cell r="Q148" t="str">
            <v xml:space="preserve"> </v>
          </cell>
          <cell r="R148" t="str">
            <v xml:space="preserve"> </v>
          </cell>
          <cell r="S148">
            <v>14.069231949133268</v>
          </cell>
          <cell r="T148">
            <v>20</v>
          </cell>
        </row>
        <row r="149">
          <cell r="A149" t="str">
            <v>00H967</v>
          </cell>
          <cell r="B149">
            <v>144</v>
          </cell>
          <cell r="C149" t="str">
            <v>LOGISTICS INTERNATIONAL LIMITED</v>
          </cell>
          <cell r="D149" t="str">
            <v>LOGISTICS I</v>
          </cell>
          <cell r="E149" t="str">
            <v>03</v>
          </cell>
          <cell r="F149" t="str">
            <v>076</v>
          </cell>
          <cell r="G149" t="str">
            <v>未確定</v>
          </cell>
          <cell r="H149" t="str">
            <v>X</v>
          </cell>
          <cell r="I149" t="str">
            <v>関連会社</v>
          </cell>
          <cell r="J149" t="str">
            <v>2</v>
          </cell>
          <cell r="K149" t="str">
            <v>X</v>
          </cell>
          <cell r="L149" t="str">
            <v>LK</v>
          </cell>
          <cell r="M149" t="str">
            <v>4</v>
          </cell>
          <cell r="N149" t="str">
            <v>X</v>
          </cell>
          <cell r="O149" t="str">
            <v>定航ﾏﾈｼﾞﾒﾝﾄｸﾞﾙｰﾌﾟｱｼﾞｱ･ｵｾｱﾆｱﾁｰﾑ</v>
          </cell>
          <cell r="P149" t="str">
            <v>海運周辺</v>
          </cell>
          <cell r="Q149" t="str">
            <v xml:space="preserve"> </v>
          </cell>
          <cell r="R149" t="str">
            <v>*</v>
          </cell>
          <cell r="S149">
            <v>40</v>
          </cell>
          <cell r="T149">
            <v>40</v>
          </cell>
        </row>
        <row r="150">
          <cell r="A150" t="str">
            <v>0A0480</v>
          </cell>
          <cell r="B150">
            <v>145</v>
          </cell>
          <cell r="C150" t="str">
            <v>LUCIFER MARITIMA S.A.</v>
          </cell>
          <cell r="D150" t="str">
            <v>LUCIFER</v>
          </cell>
          <cell r="E150" t="str">
            <v>03</v>
          </cell>
          <cell r="F150" t="str">
            <v>000</v>
          </cell>
          <cell r="G150" t="str">
            <v>連結</v>
          </cell>
          <cell r="H150" t="str">
            <v>1</v>
          </cell>
          <cell r="I150" t="str">
            <v>子会社</v>
          </cell>
          <cell r="J150" t="str">
            <v>1</v>
          </cell>
          <cell r="K150" t="str">
            <v>Y</v>
          </cell>
          <cell r="L150" t="str">
            <v>PA</v>
          </cell>
          <cell r="M150" t="str">
            <v>6</v>
          </cell>
          <cell r="N150" t="str">
            <v>X</v>
          </cell>
          <cell r="O150" t="str">
            <v>企画ｸﾞﾙｰﾌﾟ船主企画ﾁｰﾑ</v>
          </cell>
          <cell r="P150" t="str">
            <v>海運－その他船</v>
          </cell>
          <cell r="Q150" t="str">
            <v>*</v>
          </cell>
          <cell r="S150">
            <v>100</v>
          </cell>
          <cell r="T150">
            <v>100</v>
          </cell>
          <cell r="U150">
            <v>100</v>
          </cell>
          <cell r="V150">
            <v>100</v>
          </cell>
        </row>
        <row r="151">
          <cell r="A151" t="str">
            <v>0A0850</v>
          </cell>
          <cell r="B151">
            <v>146</v>
          </cell>
          <cell r="C151" t="str">
            <v>LYSITHEA MARITIMA S.A.</v>
          </cell>
          <cell r="D151" t="str">
            <v>LYSITHEA</v>
          </cell>
          <cell r="E151" t="str">
            <v>03</v>
          </cell>
          <cell r="F151" t="str">
            <v>000</v>
          </cell>
          <cell r="G151" t="str">
            <v>連結</v>
          </cell>
          <cell r="H151" t="str">
            <v>1</v>
          </cell>
          <cell r="I151" t="str">
            <v>子会社</v>
          </cell>
          <cell r="J151" t="str">
            <v>1</v>
          </cell>
          <cell r="K151" t="str">
            <v>Y</v>
          </cell>
          <cell r="L151" t="str">
            <v>PA</v>
          </cell>
          <cell r="M151" t="str">
            <v>6</v>
          </cell>
          <cell r="N151" t="str">
            <v>X</v>
          </cell>
          <cell r="O151" t="str">
            <v>企画ｸﾞﾙｰﾌﾟ船主企画ﾁｰﾑ</v>
          </cell>
          <cell r="P151" t="str">
            <v>海運－その他船</v>
          </cell>
          <cell r="Q151" t="str">
            <v>*</v>
          </cell>
          <cell r="S151">
            <v>100</v>
          </cell>
          <cell r="T151">
            <v>100</v>
          </cell>
          <cell r="U151">
            <v>100</v>
          </cell>
          <cell r="V151">
            <v>100</v>
          </cell>
        </row>
        <row r="152">
          <cell r="A152" t="str">
            <v>00M719</v>
          </cell>
          <cell r="B152">
            <v>147</v>
          </cell>
          <cell r="C152" t="str">
            <v>MAINBRACE NAVIGATION LIMITED</v>
          </cell>
          <cell r="D152" t="str">
            <v>MAINBRACE</v>
          </cell>
          <cell r="E152" t="str">
            <v>03</v>
          </cell>
          <cell r="F152" t="str">
            <v>093</v>
          </cell>
          <cell r="G152" t="str">
            <v>未確定</v>
          </cell>
          <cell r="H152" t="str">
            <v>X</v>
          </cell>
          <cell r="I152" t="str">
            <v>子会社</v>
          </cell>
          <cell r="J152" t="str">
            <v>1</v>
          </cell>
          <cell r="K152" t="str">
            <v>Y</v>
          </cell>
          <cell r="L152" t="str">
            <v>LR</v>
          </cell>
          <cell r="M152" t="str">
            <v>6</v>
          </cell>
          <cell r="N152" t="str">
            <v>X</v>
          </cell>
          <cell r="O152" t="str">
            <v>企画ｸﾞﾙｰﾌﾟ船主企画ﾁｰﾑ</v>
          </cell>
          <cell r="P152" t="str">
            <v>海運－その他船</v>
          </cell>
          <cell r="Q152" t="str">
            <v>*</v>
          </cell>
          <cell r="S152">
            <v>100</v>
          </cell>
          <cell r="T152">
            <v>100</v>
          </cell>
        </row>
        <row r="153">
          <cell r="A153" t="str">
            <v>00Q928</v>
          </cell>
          <cell r="B153">
            <v>148</v>
          </cell>
          <cell r="C153" t="str">
            <v>MALS HOLDING CO., LTD.</v>
          </cell>
          <cell r="D153" t="str">
            <v>MALS HOLDING</v>
          </cell>
          <cell r="E153" t="str">
            <v>12</v>
          </cell>
          <cell r="F153" t="str">
            <v>085</v>
          </cell>
          <cell r="G153" t="str">
            <v>未確定</v>
          </cell>
          <cell r="H153" t="str">
            <v>X</v>
          </cell>
          <cell r="I153" t="str">
            <v>子会社</v>
          </cell>
          <cell r="J153" t="str">
            <v>1</v>
          </cell>
          <cell r="K153" t="str">
            <v>X</v>
          </cell>
          <cell r="L153" t="str">
            <v>TH</v>
          </cell>
          <cell r="M153" t="str">
            <v>4</v>
          </cell>
          <cell r="N153" t="str">
            <v>X</v>
          </cell>
          <cell r="O153" t="str">
            <v>物流ｸﾞﾙｰﾌﾟｱｼﾞｱ･ｵｾｱﾆｱ物流ﾁｰﾑ</v>
          </cell>
          <cell r="P153" t="str">
            <v>物流</v>
          </cell>
          <cell r="Q153" t="str">
            <v>*</v>
          </cell>
          <cell r="S153">
            <v>35.87654147028983</v>
          </cell>
          <cell r="T153">
            <v>51</v>
          </cell>
        </row>
        <row r="154">
          <cell r="A154" t="str">
            <v>00L596</v>
          </cell>
          <cell r="B154">
            <v>149</v>
          </cell>
          <cell r="C154" t="str">
            <v>MALVERN SHIPHOLDING LTD.</v>
          </cell>
          <cell r="D154" t="str">
            <v>MALVERN</v>
          </cell>
          <cell r="E154" t="str">
            <v>03</v>
          </cell>
          <cell r="F154" t="str">
            <v>000</v>
          </cell>
          <cell r="G154" t="str">
            <v>連結</v>
          </cell>
          <cell r="H154" t="str">
            <v>1</v>
          </cell>
          <cell r="I154" t="str">
            <v>子会社</v>
          </cell>
          <cell r="J154" t="str">
            <v>1</v>
          </cell>
          <cell r="K154" t="str">
            <v>Y</v>
          </cell>
          <cell r="L154" t="str">
            <v>LR</v>
          </cell>
          <cell r="M154" t="str">
            <v>6</v>
          </cell>
          <cell r="N154" t="str">
            <v>X</v>
          </cell>
          <cell r="O154" t="str">
            <v>企画ｸﾞﾙｰﾌﾟ船主企画ﾁｰﾑ</v>
          </cell>
          <cell r="P154" t="str">
            <v>海運－ﾀﾝｶｰ・LNG</v>
          </cell>
          <cell r="Q154" t="str">
            <v>*</v>
          </cell>
          <cell r="S154">
            <v>100</v>
          </cell>
          <cell r="T154">
            <v>100</v>
          </cell>
          <cell r="U154">
            <v>100</v>
          </cell>
          <cell r="V154">
            <v>100</v>
          </cell>
        </row>
        <row r="155">
          <cell r="A155" t="str">
            <v>00H720</v>
          </cell>
          <cell r="B155">
            <v>150</v>
          </cell>
          <cell r="C155" t="str">
            <v>MARAMIN INC.</v>
          </cell>
          <cell r="D155" t="str">
            <v>MARAMIN</v>
          </cell>
          <cell r="E155" t="str">
            <v>12</v>
          </cell>
          <cell r="F155" t="str">
            <v>093</v>
          </cell>
          <cell r="G155" t="str">
            <v>連結</v>
          </cell>
          <cell r="H155" t="str">
            <v>1</v>
          </cell>
          <cell r="I155" t="str">
            <v>子会社</v>
          </cell>
          <cell r="J155" t="str">
            <v>1</v>
          </cell>
          <cell r="K155" t="str">
            <v>Y</v>
          </cell>
          <cell r="L155" t="str">
            <v>PA</v>
          </cell>
          <cell r="M155" t="str">
            <v>6</v>
          </cell>
          <cell r="N155" t="str">
            <v>X</v>
          </cell>
          <cell r="O155" t="str">
            <v>企画ｸﾞﾙｰﾌﾟ船主企画ﾁｰﾑ</v>
          </cell>
          <cell r="P155" t="str">
            <v>海運－ﾀﾝｶｰ・LNG</v>
          </cell>
          <cell r="Q155" t="str">
            <v>*</v>
          </cell>
          <cell r="S155">
            <v>100</v>
          </cell>
          <cell r="T155">
            <v>100</v>
          </cell>
          <cell r="U155">
            <v>100</v>
          </cell>
          <cell r="V155">
            <v>100</v>
          </cell>
        </row>
        <row r="156">
          <cell r="A156" t="str">
            <v>00K772</v>
          </cell>
          <cell r="B156">
            <v>151</v>
          </cell>
          <cell r="C156" t="str">
            <v>MARBEL SHIPHOLDING S.A.</v>
          </cell>
          <cell r="D156" t="str">
            <v>MARBEL</v>
          </cell>
          <cell r="E156" t="str">
            <v>03</v>
          </cell>
          <cell r="F156" t="str">
            <v>000</v>
          </cell>
          <cell r="G156" t="str">
            <v>連結</v>
          </cell>
          <cell r="H156" t="str">
            <v>1</v>
          </cell>
          <cell r="I156" t="str">
            <v>子会社</v>
          </cell>
          <cell r="J156" t="str">
            <v>1</v>
          </cell>
          <cell r="K156" t="str">
            <v>Y</v>
          </cell>
          <cell r="L156" t="str">
            <v>PA</v>
          </cell>
          <cell r="M156" t="str">
            <v>6</v>
          </cell>
          <cell r="N156" t="str">
            <v>X</v>
          </cell>
          <cell r="O156" t="str">
            <v>企画ｸﾞﾙｰﾌﾟ船主企画ﾁｰﾑ</v>
          </cell>
          <cell r="P156" t="str">
            <v>海運－自動車船</v>
          </cell>
          <cell r="Q156" t="str">
            <v>*</v>
          </cell>
          <cell r="S156">
            <v>100</v>
          </cell>
          <cell r="T156">
            <v>100</v>
          </cell>
          <cell r="U156">
            <v>100</v>
          </cell>
          <cell r="V156">
            <v>100</v>
          </cell>
        </row>
        <row r="157">
          <cell r="A157" t="str">
            <v>00H263</v>
          </cell>
          <cell r="B157">
            <v>152</v>
          </cell>
          <cell r="C157" t="str">
            <v>MASCOT MARITIME S.A.</v>
          </cell>
          <cell r="D157" t="str">
            <v>MASCOT MARITIME</v>
          </cell>
          <cell r="E157" t="str">
            <v>12</v>
          </cell>
          <cell r="F157" t="str">
            <v>093</v>
          </cell>
          <cell r="G157" t="str">
            <v>未確定</v>
          </cell>
          <cell r="H157" t="str">
            <v>X</v>
          </cell>
          <cell r="I157" t="str">
            <v>関連会社</v>
          </cell>
          <cell r="J157" t="str">
            <v>2</v>
          </cell>
          <cell r="K157" t="str">
            <v>X</v>
          </cell>
          <cell r="L157" t="str">
            <v>PA</v>
          </cell>
          <cell r="M157" t="str">
            <v>6</v>
          </cell>
          <cell r="N157" t="str">
            <v>X</v>
          </cell>
          <cell r="O157" t="str">
            <v>製紙原料ｸﾞﾙｰﾌﾟ製紙原料第一ﾁｰﾑ</v>
          </cell>
          <cell r="P157" t="str">
            <v>海運－その他船</v>
          </cell>
          <cell r="Q157" t="str">
            <v xml:space="preserve"> </v>
          </cell>
          <cell r="R157" t="str">
            <v xml:space="preserve"> </v>
          </cell>
          <cell r="S157">
            <v>20</v>
          </cell>
          <cell r="T157">
            <v>20</v>
          </cell>
        </row>
        <row r="158">
          <cell r="A158" t="str">
            <v>0A1831</v>
          </cell>
          <cell r="B158">
            <v>153</v>
          </cell>
          <cell r="C158" t="str">
            <v>MC SIAM LOGISTICS CO., LTD.</v>
          </cell>
          <cell r="D158" t="str">
            <v>MC SIAM</v>
          </cell>
          <cell r="E158" t="str">
            <v>12</v>
          </cell>
          <cell r="F158" t="str">
            <v>085</v>
          </cell>
          <cell r="G158" t="str">
            <v>未確定</v>
          </cell>
          <cell r="H158" t="str">
            <v>X</v>
          </cell>
          <cell r="I158" t="str">
            <v>関連会社</v>
          </cell>
          <cell r="J158" t="str">
            <v>2</v>
          </cell>
          <cell r="K158" t="str">
            <v>X</v>
          </cell>
          <cell r="L158" t="str">
            <v>TH</v>
          </cell>
          <cell r="M158" t="str">
            <v>4</v>
          </cell>
          <cell r="N158" t="str">
            <v>X</v>
          </cell>
          <cell r="O158" t="str">
            <v>物流ｸﾞﾙｰﾌﾟｱｼﾞｱ･ｵｾｱﾆｱ物流ﾁｰﾑ</v>
          </cell>
          <cell r="P158" t="str">
            <v>物流</v>
          </cell>
          <cell r="Q158" t="str">
            <v xml:space="preserve"> </v>
          </cell>
          <cell r="R158" t="str">
            <v xml:space="preserve"> </v>
          </cell>
          <cell r="S158">
            <v>14.069231949133268</v>
          </cell>
          <cell r="T158">
            <v>20</v>
          </cell>
        </row>
        <row r="159">
          <cell r="A159" t="str">
            <v>00E172</v>
          </cell>
          <cell r="B159">
            <v>154</v>
          </cell>
          <cell r="C159" t="str">
            <v>MERIAH SELALU SDN BHD</v>
          </cell>
          <cell r="D159" t="str">
            <v>MERIAH</v>
          </cell>
          <cell r="E159" t="str">
            <v>12</v>
          </cell>
          <cell r="F159" t="str">
            <v>049</v>
          </cell>
          <cell r="G159" t="str">
            <v>未確定</v>
          </cell>
          <cell r="H159" t="str">
            <v>X</v>
          </cell>
          <cell r="I159" t="str">
            <v>子会社</v>
          </cell>
          <cell r="J159" t="str">
            <v>1</v>
          </cell>
          <cell r="K159" t="str">
            <v>X</v>
          </cell>
          <cell r="L159" t="str">
            <v>MY</v>
          </cell>
          <cell r="M159" t="str">
            <v>4</v>
          </cell>
          <cell r="N159" t="str">
            <v>X</v>
          </cell>
          <cell r="O159" t="str">
            <v>定航ﾏﾈｼﾞﾒﾝﾄｸﾞﾙｰﾌﾟｱｼﾞｱ･ｵｾｱﾆｱﾁｰﾑ</v>
          </cell>
          <cell r="P159" t="str">
            <v>海運周辺</v>
          </cell>
          <cell r="Q159" t="str">
            <v>*</v>
          </cell>
          <cell r="S159">
            <v>100</v>
          </cell>
          <cell r="T159">
            <v>100</v>
          </cell>
        </row>
        <row r="160">
          <cell r="A160" t="str">
            <v>0A0798</v>
          </cell>
          <cell r="B160">
            <v>155</v>
          </cell>
          <cell r="C160" t="str">
            <v>METIS MARITIMA S.A.</v>
          </cell>
          <cell r="D160" t="str">
            <v>METIS</v>
          </cell>
          <cell r="E160" t="str">
            <v>03</v>
          </cell>
          <cell r="F160" t="str">
            <v>093</v>
          </cell>
          <cell r="G160" t="str">
            <v>連結</v>
          </cell>
          <cell r="H160" t="str">
            <v>1</v>
          </cell>
          <cell r="I160" t="str">
            <v>子会社</v>
          </cell>
          <cell r="J160" t="str">
            <v>1</v>
          </cell>
          <cell r="K160" t="str">
            <v>Y</v>
          </cell>
          <cell r="L160" t="str">
            <v>PA</v>
          </cell>
          <cell r="M160" t="str">
            <v>6</v>
          </cell>
          <cell r="N160" t="str">
            <v>X</v>
          </cell>
          <cell r="O160" t="str">
            <v>企画ｸﾞﾙｰﾌﾟ船主企画ﾁｰﾑ</v>
          </cell>
          <cell r="P160" t="str">
            <v>海運－ｺﾝﾃﾅ船</v>
          </cell>
          <cell r="Q160" t="str">
            <v>*</v>
          </cell>
          <cell r="S160">
            <v>100</v>
          </cell>
          <cell r="T160">
            <v>100</v>
          </cell>
          <cell r="U160">
            <v>100</v>
          </cell>
          <cell r="V160">
            <v>100</v>
          </cell>
        </row>
        <row r="161">
          <cell r="A161" t="str">
            <v>00F717</v>
          </cell>
          <cell r="B161">
            <v>156</v>
          </cell>
          <cell r="C161" t="str">
            <v>MIKONOS NAVIGATION S.A.</v>
          </cell>
          <cell r="D161" t="str">
            <v>MIKONOS</v>
          </cell>
          <cell r="E161" t="str">
            <v>03</v>
          </cell>
          <cell r="F161" t="str">
            <v>093</v>
          </cell>
          <cell r="G161" t="str">
            <v>連結</v>
          </cell>
          <cell r="H161" t="str">
            <v>1</v>
          </cell>
          <cell r="I161" t="str">
            <v>子会社</v>
          </cell>
          <cell r="J161" t="str">
            <v>1</v>
          </cell>
          <cell r="K161" t="str">
            <v>Y</v>
          </cell>
          <cell r="L161" t="str">
            <v>PA</v>
          </cell>
          <cell r="M161" t="str">
            <v>6</v>
          </cell>
          <cell r="N161" t="str">
            <v>X</v>
          </cell>
          <cell r="O161" t="str">
            <v>企画ｸﾞﾙｰﾌﾟ船主企画ﾁｰﾑ</v>
          </cell>
          <cell r="P161" t="str">
            <v>海運－その他船</v>
          </cell>
          <cell r="Q161" t="str">
            <v>*</v>
          </cell>
          <cell r="S161">
            <v>100</v>
          </cell>
          <cell r="T161">
            <v>100</v>
          </cell>
          <cell r="U161">
            <v>100</v>
          </cell>
          <cell r="V161">
            <v>100</v>
          </cell>
        </row>
        <row r="162">
          <cell r="A162" t="str">
            <v>00J677</v>
          </cell>
          <cell r="B162">
            <v>157</v>
          </cell>
          <cell r="C162" t="str">
            <v>MILFORD SHIPHOLDING S.A.</v>
          </cell>
          <cell r="D162" t="str">
            <v>MILFORD</v>
          </cell>
          <cell r="E162" t="str">
            <v>03</v>
          </cell>
          <cell r="F162" t="str">
            <v>093</v>
          </cell>
          <cell r="G162" t="str">
            <v>連結</v>
          </cell>
          <cell r="H162" t="str">
            <v>1</v>
          </cell>
          <cell r="I162" t="str">
            <v>子会社</v>
          </cell>
          <cell r="J162" t="str">
            <v>1</v>
          </cell>
          <cell r="K162" t="str">
            <v>Y</v>
          </cell>
          <cell r="L162" t="str">
            <v>PA</v>
          </cell>
          <cell r="M162" t="str">
            <v>6</v>
          </cell>
          <cell r="N162" t="str">
            <v>X</v>
          </cell>
          <cell r="O162" t="str">
            <v>企画ｸﾞﾙｰﾌﾟ船主企画ﾁｰﾑ</v>
          </cell>
          <cell r="P162" t="str">
            <v>海運－自動車船</v>
          </cell>
          <cell r="Q162" t="str">
            <v>*</v>
          </cell>
          <cell r="S162">
            <v>100</v>
          </cell>
          <cell r="T162">
            <v>100</v>
          </cell>
          <cell r="U162">
            <v>100</v>
          </cell>
          <cell r="V162">
            <v>100</v>
          </cell>
        </row>
        <row r="163">
          <cell r="A163" t="str">
            <v>0A3894</v>
          </cell>
          <cell r="B163">
            <v>158</v>
          </cell>
          <cell r="C163" t="str">
            <v>MILFORD SHIPHOLDING Ⅱ S.A.</v>
          </cell>
          <cell r="D163" t="str">
            <v>MILFORD Ⅱ</v>
          </cell>
          <cell r="E163" t="str">
            <v>03</v>
          </cell>
          <cell r="F163" t="str">
            <v>000</v>
          </cell>
          <cell r="G163" t="str">
            <v>連結</v>
          </cell>
          <cell r="H163" t="str">
            <v>1</v>
          </cell>
          <cell r="I163" t="str">
            <v>子会社</v>
          </cell>
          <cell r="J163" t="str">
            <v>1</v>
          </cell>
          <cell r="K163" t="str">
            <v>Y</v>
          </cell>
          <cell r="L163" t="str">
            <v>PA</v>
          </cell>
          <cell r="M163" t="str">
            <v>6</v>
          </cell>
          <cell r="N163" t="str">
            <v>X</v>
          </cell>
          <cell r="O163" t="str">
            <v>企画ｸﾞﾙｰﾌﾟ船主企画ﾁｰﾑ</v>
          </cell>
          <cell r="P163" t="str">
            <v>海運－自動車船</v>
          </cell>
          <cell r="Q163" t="str">
            <v>*</v>
          </cell>
          <cell r="S163">
            <v>100</v>
          </cell>
          <cell r="T163">
            <v>100</v>
          </cell>
          <cell r="U163">
            <v>100</v>
          </cell>
          <cell r="V163">
            <v>100</v>
          </cell>
        </row>
        <row r="164">
          <cell r="A164" t="str">
            <v>00F346</v>
          </cell>
          <cell r="B164">
            <v>159</v>
          </cell>
          <cell r="C164" t="str">
            <v>MILOS MARITIMA S.A.</v>
          </cell>
          <cell r="D164" t="str">
            <v>MILOS</v>
          </cell>
          <cell r="E164" t="str">
            <v>03</v>
          </cell>
          <cell r="F164" t="str">
            <v>000</v>
          </cell>
          <cell r="G164" t="str">
            <v>連結</v>
          </cell>
          <cell r="H164" t="str">
            <v>1</v>
          </cell>
          <cell r="I164" t="str">
            <v>子会社</v>
          </cell>
          <cell r="J164" t="str">
            <v>1</v>
          </cell>
          <cell r="K164" t="str">
            <v>Y</v>
          </cell>
          <cell r="L164" t="str">
            <v>PA</v>
          </cell>
          <cell r="M164" t="str">
            <v>6</v>
          </cell>
          <cell r="N164" t="str">
            <v>X</v>
          </cell>
          <cell r="O164" t="str">
            <v>企画ｸﾞﾙｰﾌﾟ船主企画ﾁｰﾑ</v>
          </cell>
          <cell r="P164" t="str">
            <v>海運－その他船</v>
          </cell>
          <cell r="Q164" t="str">
            <v>*</v>
          </cell>
          <cell r="S164">
            <v>100</v>
          </cell>
          <cell r="T164">
            <v>100</v>
          </cell>
          <cell r="U164">
            <v>100</v>
          </cell>
          <cell r="V164">
            <v>100</v>
          </cell>
        </row>
        <row r="165">
          <cell r="A165" t="str">
            <v>00C069</v>
          </cell>
          <cell r="B165">
            <v>160</v>
          </cell>
          <cell r="C165" t="str">
            <v>MILTON KEYNES DISTRIBUTION CENTRE (UK) (NO.2) LTD.</v>
          </cell>
          <cell r="D165" t="str">
            <v>MILTON</v>
          </cell>
          <cell r="E165" t="str">
            <v>12</v>
          </cell>
          <cell r="F165" t="str">
            <v>091</v>
          </cell>
          <cell r="G165" t="str">
            <v>連結</v>
          </cell>
          <cell r="H165" t="str">
            <v>1</v>
          </cell>
          <cell r="I165" t="str">
            <v>子会社</v>
          </cell>
          <cell r="J165" t="str">
            <v>1</v>
          </cell>
          <cell r="K165" t="str">
            <v>N</v>
          </cell>
          <cell r="L165" t="str">
            <v>GB</v>
          </cell>
          <cell r="M165" t="str">
            <v>3</v>
          </cell>
          <cell r="N165" t="str">
            <v>3</v>
          </cell>
          <cell r="O165" t="str">
            <v>物流ｸﾞﾙｰﾌﾟﾖｰﾛｯﾊﾟｱﾒﾘｶ物流ﾁｰﾑ</v>
          </cell>
          <cell r="P165" t="str">
            <v>物流</v>
          </cell>
          <cell r="Q165" t="str">
            <v>*</v>
          </cell>
          <cell r="S165">
            <v>100</v>
          </cell>
          <cell r="T165">
            <v>100</v>
          </cell>
          <cell r="U165">
            <v>100</v>
          </cell>
          <cell r="V165">
            <v>100</v>
          </cell>
        </row>
        <row r="166">
          <cell r="A166" t="str">
            <v>00L220</v>
          </cell>
          <cell r="B166">
            <v>161</v>
          </cell>
          <cell r="C166" t="str">
            <v>MINNOW MARITIMA S.A.</v>
          </cell>
          <cell r="D166" t="str">
            <v>MINNOW</v>
          </cell>
          <cell r="E166" t="str">
            <v>03</v>
          </cell>
          <cell r="F166" t="str">
            <v>000</v>
          </cell>
          <cell r="G166" t="str">
            <v>未確定</v>
          </cell>
          <cell r="H166" t="str">
            <v>X</v>
          </cell>
          <cell r="I166" t="str">
            <v>子会社</v>
          </cell>
          <cell r="J166" t="str">
            <v>1</v>
          </cell>
          <cell r="K166" t="str">
            <v>Y</v>
          </cell>
          <cell r="L166" t="str">
            <v>PA</v>
          </cell>
          <cell r="M166" t="str">
            <v>6</v>
          </cell>
          <cell r="N166" t="str">
            <v>X</v>
          </cell>
          <cell r="O166" t="str">
            <v>企画ｸﾞﾙｰﾌﾟ船主企画ﾁｰﾑ</v>
          </cell>
          <cell r="P166" t="str">
            <v>海運－ﾀﾝｶｰ・LNG</v>
          </cell>
          <cell r="Q166" t="str">
            <v>*</v>
          </cell>
          <cell r="S166">
            <v>100</v>
          </cell>
          <cell r="T166">
            <v>100</v>
          </cell>
        </row>
        <row r="167">
          <cell r="A167" t="str">
            <v>0A0896</v>
          </cell>
          <cell r="B167">
            <v>162</v>
          </cell>
          <cell r="C167" t="str">
            <v>MIZU-NYK S.A.</v>
          </cell>
          <cell r="D167" t="str">
            <v>MIZU-NYK</v>
          </cell>
          <cell r="E167" t="str">
            <v>12</v>
          </cell>
          <cell r="F167" t="str">
            <v>093</v>
          </cell>
          <cell r="G167" t="str">
            <v>未確定</v>
          </cell>
          <cell r="H167" t="str">
            <v>X</v>
          </cell>
          <cell r="I167" t="str">
            <v>関連会社</v>
          </cell>
          <cell r="J167" t="str">
            <v>2</v>
          </cell>
          <cell r="K167" t="str">
            <v>N</v>
          </cell>
          <cell r="L167" t="str">
            <v>LU</v>
          </cell>
          <cell r="M167" t="str">
            <v>3</v>
          </cell>
          <cell r="N167" t="str">
            <v>X</v>
          </cell>
          <cell r="O167" t="str">
            <v>ﾆｭｰﾌﾛﾝﾃｨｱｸﾞﾙｰﾌﾟﾆｭｰﾌﾛﾝﾃｨｱﾁｰﾑ</v>
          </cell>
          <cell r="P167" t="str">
            <v>その他－その他</v>
          </cell>
          <cell r="Q167" t="str">
            <v xml:space="preserve"> </v>
          </cell>
          <cell r="R167" t="str">
            <v>*</v>
          </cell>
          <cell r="S167">
            <v>35</v>
          </cell>
          <cell r="T167">
            <v>35</v>
          </cell>
        </row>
        <row r="168">
          <cell r="A168" t="str">
            <v>0A1832</v>
          </cell>
          <cell r="B168">
            <v>163</v>
          </cell>
          <cell r="C168" t="str">
            <v>MMC LOGISTICS (THAILAND) CO., LTD.</v>
          </cell>
          <cell r="D168" t="str">
            <v>MMC LOGISTICS</v>
          </cell>
          <cell r="E168" t="str">
            <v>12</v>
          </cell>
          <cell r="F168" t="str">
            <v>085</v>
          </cell>
          <cell r="G168" t="str">
            <v>未確定</v>
          </cell>
          <cell r="H168" t="str">
            <v>X</v>
          </cell>
          <cell r="I168" t="str">
            <v>子会社</v>
          </cell>
          <cell r="J168" t="str">
            <v>1</v>
          </cell>
          <cell r="K168" t="str">
            <v>X</v>
          </cell>
          <cell r="L168" t="str">
            <v>TH</v>
          </cell>
          <cell r="M168" t="str">
            <v>4</v>
          </cell>
          <cell r="N168" t="str">
            <v>X</v>
          </cell>
          <cell r="O168" t="str">
            <v>物流ｸﾞﾙｰﾌﾟｱｼﾞｱ･ｵｾｱﾆｱ物流ﾁｰﾑ</v>
          </cell>
          <cell r="P168" t="str">
            <v>物流</v>
          </cell>
          <cell r="Q168" t="str">
            <v>*</v>
          </cell>
          <cell r="S168">
            <v>22.243455711579692</v>
          </cell>
          <cell r="T168">
            <v>62</v>
          </cell>
        </row>
        <row r="169">
          <cell r="A169" t="str">
            <v>008566</v>
          </cell>
          <cell r="B169">
            <v>164</v>
          </cell>
          <cell r="C169" t="str">
            <v>MNN HOLDINGS INC.</v>
          </cell>
          <cell r="D169" t="str">
            <v>MNN HOLDINGS</v>
          </cell>
          <cell r="E169" t="str">
            <v>12</v>
          </cell>
          <cell r="F169" t="str">
            <v>093</v>
          </cell>
          <cell r="G169" t="str">
            <v>未確定</v>
          </cell>
          <cell r="H169" t="str">
            <v>X</v>
          </cell>
          <cell r="I169" t="str">
            <v>関連会社</v>
          </cell>
          <cell r="J169" t="str">
            <v>2</v>
          </cell>
          <cell r="K169" t="str">
            <v>X</v>
          </cell>
          <cell r="L169" t="str">
            <v>LR</v>
          </cell>
          <cell r="M169" t="str">
            <v>6</v>
          </cell>
          <cell r="N169" t="str">
            <v>X</v>
          </cell>
          <cell r="O169" t="str">
            <v>ｶﾞｽｸﾞﾙｰﾌﾟLNG第二ﾁｰﾑ</v>
          </cell>
          <cell r="P169" t="str">
            <v>海運－ﾀﾝｶｰ・LNG</v>
          </cell>
          <cell r="Q169" t="str">
            <v xml:space="preserve"> </v>
          </cell>
          <cell r="R169" t="str">
            <v>*</v>
          </cell>
          <cell r="S169">
            <v>37.5</v>
          </cell>
          <cell r="T169">
            <v>37.5</v>
          </cell>
        </row>
        <row r="170">
          <cell r="A170" t="str">
            <v>00E904</v>
          </cell>
          <cell r="B170">
            <v>165</v>
          </cell>
          <cell r="C170" t="str">
            <v>MYSTIC SHIPHOLDING S.A.</v>
          </cell>
          <cell r="D170" t="str">
            <v>MYSTIC</v>
          </cell>
          <cell r="E170" t="str">
            <v>03</v>
          </cell>
          <cell r="F170" t="str">
            <v>000</v>
          </cell>
          <cell r="G170" t="str">
            <v>連結</v>
          </cell>
          <cell r="H170" t="str">
            <v>1</v>
          </cell>
          <cell r="I170" t="str">
            <v>子会社</v>
          </cell>
          <cell r="J170" t="str">
            <v>1</v>
          </cell>
          <cell r="K170" t="str">
            <v>Y</v>
          </cell>
          <cell r="L170" t="str">
            <v>PA</v>
          </cell>
          <cell r="M170" t="str">
            <v>6</v>
          </cell>
          <cell r="N170" t="str">
            <v>X</v>
          </cell>
          <cell r="O170" t="str">
            <v>企画ｸﾞﾙｰﾌﾟ船主企画ﾁｰﾑ</v>
          </cell>
          <cell r="P170" t="str">
            <v>海運－その他船</v>
          </cell>
          <cell r="Q170" t="str">
            <v>*</v>
          </cell>
          <cell r="S170">
            <v>100</v>
          </cell>
          <cell r="T170">
            <v>100</v>
          </cell>
          <cell r="U170">
            <v>100</v>
          </cell>
          <cell r="V170">
            <v>100</v>
          </cell>
        </row>
        <row r="171">
          <cell r="A171" t="str">
            <v>008128</v>
          </cell>
          <cell r="B171">
            <v>166</v>
          </cell>
          <cell r="C171" t="str">
            <v>NADA Ⅱ SHIPPING CO., LTD.</v>
          </cell>
          <cell r="D171" t="str">
            <v>NADA 2</v>
          </cell>
          <cell r="E171" t="str">
            <v>12</v>
          </cell>
          <cell r="F171" t="str">
            <v>093</v>
          </cell>
          <cell r="G171" t="str">
            <v>持分法</v>
          </cell>
          <cell r="H171" t="str">
            <v>2</v>
          </cell>
          <cell r="I171" t="str">
            <v>関連会社</v>
          </cell>
          <cell r="J171" t="str">
            <v>2</v>
          </cell>
          <cell r="K171" t="str">
            <v>Y</v>
          </cell>
          <cell r="L171" t="str">
            <v>LR</v>
          </cell>
          <cell r="M171" t="str">
            <v>6</v>
          </cell>
          <cell r="N171" t="str">
            <v>X</v>
          </cell>
          <cell r="O171" t="str">
            <v>企画ｸﾞﾙｰﾌﾟ船主企画ﾁｰﾑ</v>
          </cell>
          <cell r="P171" t="str">
            <v>海運－自動車船</v>
          </cell>
          <cell r="Q171" t="str">
            <v xml:space="preserve"> </v>
          </cell>
          <cell r="R171" t="str">
            <v>*</v>
          </cell>
          <cell r="S171">
            <v>50</v>
          </cell>
          <cell r="T171">
            <v>50</v>
          </cell>
          <cell r="U171">
            <v>50</v>
          </cell>
          <cell r="V171">
            <v>50</v>
          </cell>
        </row>
        <row r="172">
          <cell r="A172" t="str">
            <v>008159</v>
          </cell>
          <cell r="B172">
            <v>167</v>
          </cell>
          <cell r="C172" t="str">
            <v>NADA Ⅲ SHIPPING CO.,LTD.</v>
          </cell>
          <cell r="D172" t="str">
            <v>NADA 3</v>
          </cell>
          <cell r="E172" t="str">
            <v>12</v>
          </cell>
          <cell r="F172" t="str">
            <v>093</v>
          </cell>
          <cell r="G172" t="str">
            <v>連結</v>
          </cell>
          <cell r="H172" t="str">
            <v>1</v>
          </cell>
          <cell r="I172" t="str">
            <v>子会社</v>
          </cell>
          <cell r="J172" t="str">
            <v>1</v>
          </cell>
          <cell r="K172" t="str">
            <v>Y</v>
          </cell>
          <cell r="L172" t="str">
            <v>LR</v>
          </cell>
          <cell r="M172" t="str">
            <v>6</v>
          </cell>
          <cell r="N172" t="str">
            <v>X</v>
          </cell>
          <cell r="O172" t="str">
            <v>企画ｸﾞﾙｰﾌﾟ船主企画ﾁｰﾑ</v>
          </cell>
          <cell r="P172" t="str">
            <v>海運－自動車船</v>
          </cell>
          <cell r="Q172" t="str">
            <v>*</v>
          </cell>
          <cell r="S172">
            <v>100</v>
          </cell>
          <cell r="T172">
            <v>100</v>
          </cell>
          <cell r="U172">
            <v>100</v>
          </cell>
          <cell r="V172">
            <v>100</v>
          </cell>
        </row>
        <row r="173">
          <cell r="A173" t="str">
            <v>008162</v>
          </cell>
          <cell r="B173">
            <v>168</v>
          </cell>
          <cell r="C173" t="str">
            <v>NADA Ⅴ SHIPPING CO., LTD.</v>
          </cell>
          <cell r="D173" t="str">
            <v>NADA 5</v>
          </cell>
          <cell r="E173" t="str">
            <v>12</v>
          </cell>
          <cell r="F173" t="str">
            <v>093</v>
          </cell>
          <cell r="G173" t="str">
            <v>連結</v>
          </cell>
          <cell r="H173" t="str">
            <v>1</v>
          </cell>
          <cell r="I173" t="str">
            <v>子会社</v>
          </cell>
          <cell r="J173" t="str">
            <v>1</v>
          </cell>
          <cell r="K173" t="str">
            <v>Y</v>
          </cell>
          <cell r="L173" t="str">
            <v>PA</v>
          </cell>
          <cell r="M173" t="str">
            <v>6</v>
          </cell>
          <cell r="N173" t="str">
            <v>X</v>
          </cell>
          <cell r="O173" t="str">
            <v>企画ｸﾞﾙｰﾌﾟ船主企画ﾁｰﾑ</v>
          </cell>
          <cell r="P173" t="str">
            <v>海運－自動車船</v>
          </cell>
          <cell r="Q173" t="str">
            <v>*</v>
          </cell>
          <cell r="S173">
            <v>100</v>
          </cell>
          <cell r="T173">
            <v>100</v>
          </cell>
          <cell r="U173">
            <v>100</v>
          </cell>
          <cell r="V173">
            <v>100</v>
          </cell>
        </row>
        <row r="174">
          <cell r="A174" t="str">
            <v>004825</v>
          </cell>
          <cell r="B174">
            <v>169</v>
          </cell>
          <cell r="C174" t="str">
            <v>NADA MARITIME ENTERPRISE CO.,LTD.</v>
          </cell>
          <cell r="D174" t="str">
            <v>NADA MARITIM</v>
          </cell>
          <cell r="E174" t="str">
            <v>03</v>
          </cell>
          <cell r="F174" t="str">
            <v>093</v>
          </cell>
          <cell r="G174" t="str">
            <v>連結</v>
          </cell>
          <cell r="H174" t="str">
            <v>1</v>
          </cell>
          <cell r="I174" t="str">
            <v>子会社</v>
          </cell>
          <cell r="J174" t="str">
            <v>1</v>
          </cell>
          <cell r="K174" t="str">
            <v>Y</v>
          </cell>
          <cell r="L174" t="str">
            <v>LR</v>
          </cell>
          <cell r="M174" t="str">
            <v>6</v>
          </cell>
          <cell r="N174" t="str">
            <v>X</v>
          </cell>
          <cell r="O174" t="str">
            <v>企画ｸﾞﾙｰﾌﾟ船主企画ﾁｰﾑ</v>
          </cell>
          <cell r="P174" t="str">
            <v>海運－その他船</v>
          </cell>
          <cell r="Q174" t="str">
            <v>*</v>
          </cell>
          <cell r="S174">
            <v>100</v>
          </cell>
          <cell r="T174">
            <v>100</v>
          </cell>
          <cell r="U174">
            <v>100</v>
          </cell>
          <cell r="V174">
            <v>100</v>
          </cell>
        </row>
        <row r="175">
          <cell r="A175" t="str">
            <v>007918</v>
          </cell>
          <cell r="B175">
            <v>170</v>
          </cell>
          <cell r="C175" t="str">
            <v>NAFRAND MARITIMA S.A.</v>
          </cell>
          <cell r="D175" t="str">
            <v>NAFRAND</v>
          </cell>
          <cell r="E175" t="str">
            <v>12</v>
          </cell>
          <cell r="F175" t="str">
            <v>093</v>
          </cell>
          <cell r="G175" t="str">
            <v>連結</v>
          </cell>
          <cell r="H175" t="str">
            <v>1</v>
          </cell>
          <cell r="I175" t="str">
            <v>子会社</v>
          </cell>
          <cell r="J175" t="str">
            <v>1</v>
          </cell>
          <cell r="K175" t="str">
            <v>Y</v>
          </cell>
          <cell r="L175" t="str">
            <v>PA</v>
          </cell>
          <cell r="M175" t="str">
            <v>6</v>
          </cell>
          <cell r="N175" t="str">
            <v>X</v>
          </cell>
          <cell r="O175" t="str">
            <v>企画ｸﾞﾙｰﾌﾟ船主企画ﾁｰﾑ</v>
          </cell>
          <cell r="P175" t="str">
            <v>海運－その他船</v>
          </cell>
          <cell r="Q175" t="str">
            <v>*</v>
          </cell>
          <cell r="S175">
            <v>100</v>
          </cell>
          <cell r="T175">
            <v>100</v>
          </cell>
          <cell r="U175">
            <v>100</v>
          </cell>
          <cell r="V175">
            <v>100</v>
          </cell>
        </row>
        <row r="176">
          <cell r="A176" t="str">
            <v>0A3849</v>
          </cell>
          <cell r="B176">
            <v>171</v>
          </cell>
          <cell r="C176" t="str">
            <v>NANHAI SCM LOGISTICS (HK) LTD.</v>
          </cell>
          <cell r="D176" t="str">
            <v>NANHAI SCM LOGISTICS (HK) LTD.</v>
          </cell>
          <cell r="E176" t="str">
            <v>12</v>
          </cell>
          <cell r="F176" t="str">
            <v>032</v>
          </cell>
          <cell r="G176" t="str">
            <v>未確定</v>
          </cell>
          <cell r="H176" t="str">
            <v>X</v>
          </cell>
          <cell r="I176" t="str">
            <v>子会社</v>
          </cell>
          <cell r="J176" t="str">
            <v>1</v>
          </cell>
          <cell r="K176" t="str">
            <v>N</v>
          </cell>
          <cell r="L176" t="str">
            <v>HK</v>
          </cell>
          <cell r="M176" t="str">
            <v>4</v>
          </cell>
          <cell r="N176" t="str">
            <v>X</v>
          </cell>
          <cell r="O176" t="str">
            <v>物流ｸﾞﾙｰﾌﾟｱｼﾞｱ･ｵｾｱﾆｱ物流ﾁｰﾑ</v>
          </cell>
          <cell r="P176" t="str">
            <v>物流</v>
          </cell>
          <cell r="Q176" t="str">
            <v>*</v>
          </cell>
          <cell r="S176">
            <v>97.731481481481481</v>
          </cell>
          <cell r="T176">
            <v>100</v>
          </cell>
        </row>
        <row r="177">
          <cell r="A177" t="str">
            <v>00F656</v>
          </cell>
          <cell r="B177">
            <v>172</v>
          </cell>
          <cell r="C177" t="str">
            <v>NANRONG MECHATRONICS (PTE) LTD.</v>
          </cell>
          <cell r="D177" t="str">
            <v>NANRONG MECHATR</v>
          </cell>
          <cell r="E177" t="str">
            <v>12</v>
          </cell>
          <cell r="F177" t="str">
            <v>071</v>
          </cell>
          <cell r="G177" t="str">
            <v>未確定</v>
          </cell>
          <cell r="H177" t="str">
            <v>X</v>
          </cell>
          <cell r="I177" t="str">
            <v>子会社</v>
          </cell>
          <cell r="J177" t="str">
            <v>1</v>
          </cell>
          <cell r="K177" t="str">
            <v>X</v>
          </cell>
          <cell r="L177" t="str">
            <v>SG</v>
          </cell>
          <cell r="M177" t="str">
            <v>4</v>
          </cell>
          <cell r="N177" t="str">
            <v>X</v>
          </cell>
          <cell r="O177" t="str">
            <v>関連事業ｸﾞﾙｰﾌﾟ事業第二ﾁｰﾑ</v>
          </cell>
          <cell r="P177" t="str">
            <v>海運周辺</v>
          </cell>
          <cell r="Q177" t="str">
            <v>*</v>
          </cell>
          <cell r="S177">
            <v>67.09989640375575</v>
          </cell>
          <cell r="T177">
            <v>90</v>
          </cell>
        </row>
        <row r="178">
          <cell r="A178" t="str">
            <v>00J917</v>
          </cell>
          <cell r="B178">
            <v>173</v>
          </cell>
          <cell r="C178" t="str">
            <v>NCT TRANSNATIONAL CORP.</v>
          </cell>
          <cell r="D178" t="str">
            <v>NCT TRANSNATION</v>
          </cell>
          <cell r="E178" t="str">
            <v>12</v>
          </cell>
          <cell r="F178" t="str">
            <v>064</v>
          </cell>
          <cell r="G178" t="str">
            <v>未確定</v>
          </cell>
          <cell r="H178" t="str">
            <v>X</v>
          </cell>
          <cell r="I178" t="str">
            <v>関連会社</v>
          </cell>
          <cell r="J178" t="str">
            <v>2</v>
          </cell>
          <cell r="K178" t="str">
            <v>X</v>
          </cell>
          <cell r="L178" t="str">
            <v>PH</v>
          </cell>
          <cell r="M178" t="str">
            <v>4</v>
          </cell>
          <cell r="N178" t="str">
            <v>X</v>
          </cell>
          <cell r="O178" t="str">
            <v>港湾ｸﾞﾙｰﾌﾟ港湾第一ﾁｰﾑ</v>
          </cell>
          <cell r="P178" t="str">
            <v>海運周辺</v>
          </cell>
          <cell r="Q178" t="str">
            <v xml:space="preserve"> </v>
          </cell>
          <cell r="R178" t="str">
            <v>*</v>
          </cell>
          <cell r="S178">
            <v>38</v>
          </cell>
          <cell r="T178">
            <v>50</v>
          </cell>
        </row>
        <row r="179">
          <cell r="A179" t="str">
            <v>008265</v>
          </cell>
          <cell r="B179">
            <v>174</v>
          </cell>
          <cell r="C179" t="str">
            <v>NEREUS SHIPHOLDING S.A.</v>
          </cell>
          <cell r="D179" t="str">
            <v>NEREUS</v>
          </cell>
          <cell r="E179" t="str">
            <v>03</v>
          </cell>
          <cell r="F179" t="str">
            <v>093</v>
          </cell>
          <cell r="G179" t="str">
            <v>連結</v>
          </cell>
          <cell r="H179" t="str">
            <v>1</v>
          </cell>
          <cell r="I179" t="str">
            <v>子会社</v>
          </cell>
          <cell r="J179" t="str">
            <v>1</v>
          </cell>
          <cell r="K179" t="str">
            <v>Y</v>
          </cell>
          <cell r="L179" t="str">
            <v>PA</v>
          </cell>
          <cell r="M179" t="str">
            <v>6</v>
          </cell>
          <cell r="N179" t="str">
            <v>X</v>
          </cell>
          <cell r="O179" t="str">
            <v>企画ｸﾞﾙｰﾌﾟ船主企画ﾁｰﾑ</v>
          </cell>
          <cell r="P179" t="str">
            <v>海運－自動車船</v>
          </cell>
          <cell r="Q179" t="str">
            <v>*</v>
          </cell>
          <cell r="S179">
            <v>100</v>
          </cell>
          <cell r="T179">
            <v>100</v>
          </cell>
          <cell r="U179">
            <v>100</v>
          </cell>
          <cell r="V179">
            <v>100</v>
          </cell>
        </row>
        <row r="180">
          <cell r="A180" t="str">
            <v>00Y521</v>
          </cell>
          <cell r="B180">
            <v>175</v>
          </cell>
          <cell r="C180" t="str">
            <v>NEW NADA SHIPPING CO., LTD.</v>
          </cell>
          <cell r="D180" t="str">
            <v>NEW NADA</v>
          </cell>
          <cell r="E180" t="str">
            <v>12</v>
          </cell>
          <cell r="F180" t="str">
            <v>093</v>
          </cell>
          <cell r="G180" t="str">
            <v>持分法</v>
          </cell>
          <cell r="H180" t="str">
            <v>2</v>
          </cell>
          <cell r="I180" t="str">
            <v>関連会社</v>
          </cell>
          <cell r="J180" t="str">
            <v>2</v>
          </cell>
          <cell r="K180" t="str">
            <v>Y</v>
          </cell>
          <cell r="L180" t="str">
            <v>PA</v>
          </cell>
          <cell r="M180" t="str">
            <v>6</v>
          </cell>
          <cell r="N180" t="str">
            <v>X</v>
          </cell>
          <cell r="O180" t="str">
            <v>企画ｸﾞﾙｰﾌﾟ船主企画ﾁｰﾑ</v>
          </cell>
          <cell r="P180" t="str">
            <v>海運－自動車船</v>
          </cell>
          <cell r="Q180" t="str">
            <v xml:space="preserve"> </v>
          </cell>
          <cell r="R180" t="str">
            <v>*</v>
          </cell>
          <cell r="S180">
            <v>50</v>
          </cell>
          <cell r="T180">
            <v>50</v>
          </cell>
          <cell r="U180">
            <v>50</v>
          </cell>
          <cell r="V180">
            <v>50</v>
          </cell>
        </row>
        <row r="181">
          <cell r="A181" t="str">
            <v>00Y413</v>
          </cell>
          <cell r="B181">
            <v>176</v>
          </cell>
          <cell r="C181" t="str">
            <v>NEW WAVE &amp; KUSUHARA COLOMBO (PRIVATE) LIMITED</v>
          </cell>
          <cell r="D181" t="str">
            <v>NEW WAVE &amp; KUSUHARA</v>
          </cell>
          <cell r="E181" t="str">
            <v>12</v>
          </cell>
          <cell r="F181" t="str">
            <v>076</v>
          </cell>
          <cell r="G181" t="str">
            <v>連結</v>
          </cell>
          <cell r="H181" t="str">
            <v>1</v>
          </cell>
          <cell r="I181" t="str">
            <v>子会社</v>
          </cell>
          <cell r="J181" t="str">
            <v>1</v>
          </cell>
          <cell r="K181" t="str">
            <v>N</v>
          </cell>
          <cell r="L181" t="str">
            <v>LK</v>
          </cell>
          <cell r="M181" t="str">
            <v>4</v>
          </cell>
          <cell r="N181" t="str">
            <v>X</v>
          </cell>
          <cell r="O181" t="str">
            <v>物流ｸﾞﾙｰﾌﾟｱｼﾞｱ･ｵｾｱﾆｱ物流ﾁｰﾑ</v>
          </cell>
          <cell r="P181" t="str">
            <v>物流</v>
          </cell>
          <cell r="Q181" t="str">
            <v>*</v>
          </cell>
          <cell r="S181">
            <v>55</v>
          </cell>
          <cell r="T181">
            <v>55</v>
          </cell>
          <cell r="U181">
            <v>55</v>
          </cell>
          <cell r="V181">
            <v>55</v>
          </cell>
        </row>
        <row r="182">
          <cell r="A182" t="str">
            <v>00Y566</v>
          </cell>
          <cell r="B182">
            <v>177</v>
          </cell>
          <cell r="C182" t="str">
            <v>NEW WAVE LOGISTICS (AUSTRALIA) PTY.,LTD.</v>
          </cell>
          <cell r="D182" t="str">
            <v>NEW WAVE L (AUST)</v>
          </cell>
          <cell r="E182" t="str">
            <v>12</v>
          </cell>
          <cell r="F182" t="str">
            <v>0ND</v>
          </cell>
          <cell r="G182" t="str">
            <v>連結</v>
          </cell>
          <cell r="H182" t="str">
            <v>1</v>
          </cell>
          <cell r="I182" t="str">
            <v>子会社</v>
          </cell>
          <cell r="J182" t="str">
            <v>1</v>
          </cell>
          <cell r="K182" t="str">
            <v>N</v>
          </cell>
          <cell r="L182" t="str">
            <v>AU</v>
          </cell>
          <cell r="M182" t="str">
            <v>5</v>
          </cell>
          <cell r="N182" t="str">
            <v>X</v>
          </cell>
          <cell r="O182" t="str">
            <v>物流ｸﾞﾙｰﾌﾟｱｼﾞｱ･ｵｾｱﾆｱ物流ﾁｰﾑ</v>
          </cell>
          <cell r="P182" t="str">
            <v>物流</v>
          </cell>
          <cell r="Q182" t="str">
            <v>*</v>
          </cell>
          <cell r="S182">
            <v>100</v>
          </cell>
          <cell r="T182">
            <v>100</v>
          </cell>
          <cell r="U182">
            <v>100</v>
          </cell>
          <cell r="V182">
            <v>100</v>
          </cell>
        </row>
        <row r="183">
          <cell r="A183" t="str">
            <v>00W603</v>
          </cell>
          <cell r="B183">
            <v>178</v>
          </cell>
          <cell r="C183" t="str">
            <v>NEW WAVE LOGISTICS (BELGIUM) N.V.</v>
          </cell>
          <cell r="D183" t="str">
            <v>NEW WAVE L (BELGIUM)</v>
          </cell>
          <cell r="E183" t="str">
            <v>12</v>
          </cell>
          <cell r="F183" t="str">
            <v>0EU</v>
          </cell>
          <cell r="G183" t="str">
            <v>連結</v>
          </cell>
          <cell r="H183" t="str">
            <v>1</v>
          </cell>
          <cell r="I183" t="str">
            <v>子会社</v>
          </cell>
          <cell r="J183" t="str">
            <v>1</v>
          </cell>
          <cell r="K183" t="str">
            <v>N</v>
          </cell>
          <cell r="L183" t="str">
            <v>BE</v>
          </cell>
          <cell r="M183" t="str">
            <v>3</v>
          </cell>
          <cell r="N183" t="str">
            <v>1</v>
          </cell>
          <cell r="O183" t="str">
            <v>物流ｸﾞﾙｰﾌﾟﾖｰﾛｯﾊﾟｱﾒﾘｶ物流ﾁｰﾑ</v>
          </cell>
          <cell r="P183" t="str">
            <v>物流</v>
          </cell>
          <cell r="Q183" t="str">
            <v>*</v>
          </cell>
          <cell r="S183">
            <v>100</v>
          </cell>
          <cell r="T183">
            <v>100</v>
          </cell>
          <cell r="U183">
            <v>100</v>
          </cell>
          <cell r="V183">
            <v>100</v>
          </cell>
        </row>
        <row r="184">
          <cell r="A184" t="str">
            <v>005984</v>
          </cell>
          <cell r="B184">
            <v>179</v>
          </cell>
          <cell r="C184" t="str">
            <v>NEW WAVE LOGISTICS (CANADA) INC.</v>
          </cell>
          <cell r="D184" t="str">
            <v>NEW WAVE L (CANADA)</v>
          </cell>
          <cell r="E184" t="str">
            <v>12</v>
          </cell>
          <cell r="F184" t="str">
            <v>010</v>
          </cell>
          <cell r="G184" t="str">
            <v>未確定</v>
          </cell>
          <cell r="H184" t="str">
            <v>X</v>
          </cell>
          <cell r="I184" t="str">
            <v>子会社</v>
          </cell>
          <cell r="J184" t="str">
            <v>1</v>
          </cell>
          <cell r="K184" t="str">
            <v>X</v>
          </cell>
          <cell r="L184" t="str">
            <v>CA</v>
          </cell>
          <cell r="M184" t="str">
            <v>2</v>
          </cell>
          <cell r="N184" t="str">
            <v>X</v>
          </cell>
          <cell r="O184" t="str">
            <v>物流ｸﾞﾙｰﾌﾟﾖｰﾛｯﾊﾟｱﾒﾘｶ物流ﾁｰﾑ</v>
          </cell>
          <cell r="P184" t="str">
            <v>物流</v>
          </cell>
          <cell r="Q184" t="str">
            <v>*</v>
          </cell>
          <cell r="S184">
            <v>100</v>
          </cell>
          <cell r="T184">
            <v>100</v>
          </cell>
        </row>
        <row r="185">
          <cell r="A185" t="str">
            <v>0A8566</v>
          </cell>
          <cell r="B185">
            <v>180</v>
          </cell>
          <cell r="C185" t="str">
            <v>NEW WAVE LOGISTICS (CZECH REPUBLIC)S.R.O.</v>
          </cell>
          <cell r="D185" t="str">
            <v>NEW WAVE L (CZECH)</v>
          </cell>
          <cell r="E185" t="str">
            <v>12</v>
          </cell>
          <cell r="F185" t="str">
            <v>0CK</v>
          </cell>
          <cell r="G185" t="str">
            <v>連結</v>
          </cell>
          <cell r="H185" t="str">
            <v>1</v>
          </cell>
          <cell r="I185" t="str">
            <v>子会社</v>
          </cell>
          <cell r="J185" t="str">
            <v>1</v>
          </cell>
          <cell r="K185" t="str">
            <v>N</v>
          </cell>
          <cell r="L185" t="str">
            <v>CZ</v>
          </cell>
          <cell r="M185" t="str">
            <v>3</v>
          </cell>
          <cell r="N185" t="str">
            <v>1</v>
          </cell>
          <cell r="O185" t="str">
            <v>物流ｸﾞﾙｰﾌﾟﾖｰﾛｯﾊﾟｱﾒﾘｶ物流ﾁｰﾑ</v>
          </cell>
          <cell r="P185" t="str">
            <v>物流</v>
          </cell>
          <cell r="Q185" t="str">
            <v>*</v>
          </cell>
          <cell r="S185">
            <v>100</v>
          </cell>
          <cell r="T185">
            <v>100</v>
          </cell>
          <cell r="U185">
            <v>100</v>
          </cell>
          <cell r="V185">
            <v>100</v>
          </cell>
        </row>
        <row r="186">
          <cell r="A186" t="str">
            <v>00Z893</v>
          </cell>
          <cell r="B186">
            <v>181</v>
          </cell>
          <cell r="C186" t="str">
            <v>NEW WAVE LOGISTICS (DEUTSCHLAND) GMBH</v>
          </cell>
          <cell r="D186" t="str">
            <v>NEW WAVE L (DEUTSCHLAND)</v>
          </cell>
          <cell r="E186" t="str">
            <v>12</v>
          </cell>
          <cell r="F186" t="str">
            <v>0EU</v>
          </cell>
          <cell r="G186" t="str">
            <v>連結</v>
          </cell>
          <cell r="H186" t="str">
            <v>1</v>
          </cell>
          <cell r="I186" t="str">
            <v>子会社</v>
          </cell>
          <cell r="J186" t="str">
            <v>1</v>
          </cell>
          <cell r="K186" t="str">
            <v>N</v>
          </cell>
          <cell r="L186" t="str">
            <v>DE</v>
          </cell>
          <cell r="M186" t="str">
            <v>3</v>
          </cell>
          <cell r="N186" t="str">
            <v>1</v>
          </cell>
          <cell r="O186" t="str">
            <v>物流ｸﾞﾙｰﾌﾟﾖｰﾛｯﾊﾟｱﾒﾘｶ物流ﾁｰﾑ</v>
          </cell>
          <cell r="P186" t="str">
            <v>物流</v>
          </cell>
          <cell r="Q186" t="str">
            <v>*</v>
          </cell>
          <cell r="S186">
            <v>100</v>
          </cell>
          <cell r="T186">
            <v>100</v>
          </cell>
          <cell r="U186">
            <v>100</v>
          </cell>
          <cell r="V186">
            <v>100</v>
          </cell>
        </row>
        <row r="187">
          <cell r="A187" t="str">
            <v>0A1854</v>
          </cell>
          <cell r="B187">
            <v>182</v>
          </cell>
          <cell r="C187" t="str">
            <v>NEW WAVE LOGISTICS (FRANCE) S.A.S.</v>
          </cell>
          <cell r="D187" t="str">
            <v>NEW WAVE L (FRANCE)</v>
          </cell>
          <cell r="E187" t="str">
            <v>12</v>
          </cell>
          <cell r="F187" t="str">
            <v>0EU</v>
          </cell>
          <cell r="G187" t="str">
            <v>連結</v>
          </cell>
          <cell r="H187" t="str">
            <v>1</v>
          </cell>
          <cell r="I187" t="str">
            <v>子会社</v>
          </cell>
          <cell r="J187" t="str">
            <v>1</v>
          </cell>
          <cell r="K187" t="str">
            <v>N</v>
          </cell>
          <cell r="L187" t="str">
            <v>FR</v>
          </cell>
          <cell r="M187" t="str">
            <v>3</v>
          </cell>
          <cell r="N187" t="str">
            <v>1</v>
          </cell>
          <cell r="O187" t="str">
            <v>物流ｸﾞﾙｰﾌﾟﾖｰﾛｯﾊﾟｱﾒﾘｶ物流ﾁｰﾑ</v>
          </cell>
          <cell r="P187" t="str">
            <v>物流</v>
          </cell>
          <cell r="Q187" t="str">
            <v>*</v>
          </cell>
          <cell r="S187">
            <v>100</v>
          </cell>
          <cell r="T187">
            <v>100</v>
          </cell>
          <cell r="U187">
            <v>100</v>
          </cell>
          <cell r="V187">
            <v>100</v>
          </cell>
        </row>
        <row r="188">
          <cell r="A188" t="str">
            <v>008143</v>
          </cell>
          <cell r="B188">
            <v>183</v>
          </cell>
          <cell r="C188" t="str">
            <v>新浪威物流（香港）有限公司</v>
          </cell>
          <cell r="D188" t="str">
            <v>NEW WAVE L (HONG KONG)</v>
          </cell>
          <cell r="E188" t="str">
            <v>12</v>
          </cell>
          <cell r="F188" t="str">
            <v>032</v>
          </cell>
          <cell r="G188" t="str">
            <v>連結</v>
          </cell>
          <cell r="H188" t="str">
            <v>1</v>
          </cell>
          <cell r="I188" t="str">
            <v>子会社</v>
          </cell>
          <cell r="J188" t="str">
            <v>1</v>
          </cell>
          <cell r="K188" t="str">
            <v>N</v>
          </cell>
          <cell r="L188" t="str">
            <v>HK</v>
          </cell>
          <cell r="M188" t="str">
            <v>4</v>
          </cell>
          <cell r="N188" t="str">
            <v>X</v>
          </cell>
          <cell r="O188" t="str">
            <v>物流ｸﾞﾙｰﾌﾟｱｼﾞｱ･ｵｾｱﾆｱ物流ﾁｰﾑ</v>
          </cell>
          <cell r="P188" t="str">
            <v>物流</v>
          </cell>
          <cell r="Q188" t="str">
            <v>*</v>
          </cell>
          <cell r="S188">
            <v>97.731481481481481</v>
          </cell>
          <cell r="T188">
            <v>95.462962962962962</v>
          </cell>
          <cell r="U188">
            <v>97.731481481481481</v>
          </cell>
          <cell r="V188">
            <v>95.462962962962962</v>
          </cell>
        </row>
        <row r="189">
          <cell r="A189" t="str">
            <v>00Q926</v>
          </cell>
          <cell r="B189">
            <v>184</v>
          </cell>
          <cell r="C189" t="str">
            <v>NEW WAVE LOGISTICS (HUNGARY) KFT.</v>
          </cell>
          <cell r="D189" t="str">
            <v>NEW WAVE L (HUNGARY)</v>
          </cell>
          <cell r="E189" t="str">
            <v>12</v>
          </cell>
          <cell r="F189" t="str">
            <v>0H5</v>
          </cell>
          <cell r="G189" t="str">
            <v>連結</v>
          </cell>
          <cell r="H189" t="str">
            <v>1</v>
          </cell>
          <cell r="I189" t="str">
            <v>子会社</v>
          </cell>
          <cell r="J189" t="str">
            <v>1</v>
          </cell>
          <cell r="K189" t="str">
            <v>N</v>
          </cell>
          <cell r="L189" t="str">
            <v>HU</v>
          </cell>
          <cell r="M189" t="str">
            <v>3</v>
          </cell>
          <cell r="N189" t="str">
            <v>1</v>
          </cell>
          <cell r="O189" t="str">
            <v>物流ｸﾞﾙｰﾌﾟﾖｰﾛｯﾊﾟｱﾒﾘｶ物流ﾁｰﾑ</v>
          </cell>
          <cell r="P189" t="str">
            <v>物流</v>
          </cell>
          <cell r="Q189" t="str">
            <v>*</v>
          </cell>
          <cell r="S189">
            <v>100</v>
          </cell>
          <cell r="T189">
            <v>100</v>
          </cell>
          <cell r="U189">
            <v>100</v>
          </cell>
          <cell r="V189">
            <v>100</v>
          </cell>
        </row>
        <row r="190">
          <cell r="A190" t="str">
            <v>0A0619</v>
          </cell>
          <cell r="B190">
            <v>185</v>
          </cell>
          <cell r="C190" t="str">
            <v>NEW WAVE LOGISTICS (IBERICA) S.A.</v>
          </cell>
          <cell r="D190" t="str">
            <v>NEW WAVE L (IBERICA)</v>
          </cell>
          <cell r="E190" t="str">
            <v>12</v>
          </cell>
          <cell r="F190" t="str">
            <v>0EU</v>
          </cell>
          <cell r="G190" t="str">
            <v>連結</v>
          </cell>
          <cell r="H190" t="str">
            <v>1</v>
          </cell>
          <cell r="I190" t="str">
            <v>子会社</v>
          </cell>
          <cell r="J190" t="str">
            <v>1</v>
          </cell>
          <cell r="K190" t="str">
            <v>N</v>
          </cell>
          <cell r="L190" t="str">
            <v>SP</v>
          </cell>
          <cell r="M190" t="str">
            <v>3</v>
          </cell>
          <cell r="N190" t="str">
            <v>1</v>
          </cell>
          <cell r="O190" t="str">
            <v>物流ｸﾞﾙｰﾌﾟﾖｰﾛｯﾊﾟｱﾒﾘｶ物流ﾁｰﾑ</v>
          </cell>
          <cell r="P190" t="str">
            <v>物流</v>
          </cell>
          <cell r="Q190" t="str">
            <v>*</v>
          </cell>
          <cell r="S190">
            <v>51</v>
          </cell>
          <cell r="T190">
            <v>51</v>
          </cell>
          <cell r="U190">
            <v>51</v>
          </cell>
          <cell r="V190">
            <v>51</v>
          </cell>
        </row>
        <row r="191">
          <cell r="A191" t="str">
            <v>008484</v>
          </cell>
          <cell r="B191">
            <v>186</v>
          </cell>
          <cell r="C191" t="str">
            <v>NEW WAVE LOGISTICS (ITALY) S.P.A.</v>
          </cell>
          <cell r="D191" t="str">
            <v>NEW WAVE L (ITALY)</v>
          </cell>
          <cell r="E191" t="str">
            <v>12</v>
          </cell>
          <cell r="F191" t="str">
            <v>0EU</v>
          </cell>
          <cell r="G191" t="str">
            <v>連結</v>
          </cell>
          <cell r="H191" t="str">
            <v>1</v>
          </cell>
          <cell r="I191" t="str">
            <v>子会社</v>
          </cell>
          <cell r="J191" t="str">
            <v>1</v>
          </cell>
          <cell r="K191" t="str">
            <v>N</v>
          </cell>
          <cell r="L191" t="str">
            <v>IT</v>
          </cell>
          <cell r="M191" t="str">
            <v>3</v>
          </cell>
          <cell r="N191" t="str">
            <v>1</v>
          </cell>
          <cell r="O191" t="str">
            <v>物流ｸﾞﾙｰﾌﾟﾖｰﾛｯﾊﾟｱﾒﾘｶ物流ﾁｰﾑ</v>
          </cell>
          <cell r="P191" t="str">
            <v>物流</v>
          </cell>
          <cell r="Q191" t="str">
            <v>*</v>
          </cell>
          <cell r="S191">
            <v>98</v>
          </cell>
          <cell r="T191">
            <v>98</v>
          </cell>
          <cell r="U191">
            <v>98</v>
          </cell>
          <cell r="V191">
            <v>98</v>
          </cell>
        </row>
        <row r="192">
          <cell r="A192" t="str">
            <v>00Z891</v>
          </cell>
          <cell r="B192">
            <v>187</v>
          </cell>
          <cell r="C192" t="str">
            <v>NEW WAVE LOGISTICS (UK) LTD.</v>
          </cell>
          <cell r="D192" t="str">
            <v>NEW WAVE L (UK)</v>
          </cell>
          <cell r="E192" t="str">
            <v>12</v>
          </cell>
          <cell r="F192" t="str">
            <v>091</v>
          </cell>
          <cell r="G192" t="str">
            <v>連結</v>
          </cell>
          <cell r="H192" t="str">
            <v>1</v>
          </cell>
          <cell r="I192" t="str">
            <v>子会社</v>
          </cell>
          <cell r="J192" t="str">
            <v>1</v>
          </cell>
          <cell r="K192" t="str">
            <v>N</v>
          </cell>
          <cell r="L192" t="str">
            <v>GB</v>
          </cell>
          <cell r="M192" t="str">
            <v>3</v>
          </cell>
          <cell r="N192" t="str">
            <v>3</v>
          </cell>
          <cell r="O192" t="str">
            <v>物流ｸﾞﾙｰﾌﾟﾖｰﾛｯﾊﾟｱﾒﾘｶ物流ﾁｰﾑ</v>
          </cell>
          <cell r="P192" t="str">
            <v>物流</v>
          </cell>
          <cell r="Q192" t="str">
            <v>*</v>
          </cell>
          <cell r="S192">
            <v>100</v>
          </cell>
          <cell r="T192">
            <v>100</v>
          </cell>
          <cell r="U192">
            <v>100</v>
          </cell>
          <cell r="V192">
            <v>100</v>
          </cell>
        </row>
        <row r="193">
          <cell r="A193" t="str">
            <v>0A2725</v>
          </cell>
          <cell r="B193">
            <v>188</v>
          </cell>
          <cell r="C193" t="str">
            <v>NEW WAVE LOGISTICS POLSKA SP.ZO.O.</v>
          </cell>
          <cell r="D193" t="str">
            <v>NEW WAVE L POLSKA</v>
          </cell>
          <cell r="E193" t="str">
            <v>12</v>
          </cell>
          <cell r="F193" t="str">
            <v>065</v>
          </cell>
          <cell r="G193" t="str">
            <v>連結</v>
          </cell>
          <cell r="H193" t="str">
            <v>1</v>
          </cell>
          <cell r="I193" t="str">
            <v>子会社</v>
          </cell>
          <cell r="J193" t="str">
            <v>1</v>
          </cell>
          <cell r="K193" t="str">
            <v>N</v>
          </cell>
          <cell r="L193" t="str">
            <v>PO</v>
          </cell>
          <cell r="M193" t="str">
            <v>3</v>
          </cell>
          <cell r="N193" t="str">
            <v>1</v>
          </cell>
          <cell r="O193" t="str">
            <v>物流ｸﾞﾙｰﾌﾟﾖｰﾛｯﾊﾟｱﾒﾘｶ物流ﾁｰﾑ</v>
          </cell>
          <cell r="P193" t="str">
            <v>物流</v>
          </cell>
          <cell r="Q193" t="str">
            <v>*</v>
          </cell>
          <cell r="S193">
            <v>100</v>
          </cell>
          <cell r="T193">
            <v>100</v>
          </cell>
          <cell r="U193">
            <v>100</v>
          </cell>
          <cell r="V193">
            <v>100</v>
          </cell>
        </row>
        <row r="194">
          <cell r="A194" t="str">
            <v>0A3848</v>
          </cell>
          <cell r="B194">
            <v>189</v>
          </cell>
          <cell r="C194" t="str">
            <v>NEW WAVE LOGISTICS (SHENZHEN) LTD.</v>
          </cell>
          <cell r="D194" t="str">
            <v>NEW WAVE LOGISTICS (SHE</v>
          </cell>
          <cell r="E194" t="str">
            <v>12</v>
          </cell>
          <cell r="F194" t="str">
            <v>032</v>
          </cell>
          <cell r="G194" t="str">
            <v>未確定</v>
          </cell>
          <cell r="H194" t="str">
            <v>X</v>
          </cell>
          <cell r="I194" t="str">
            <v>子会社</v>
          </cell>
          <cell r="J194" t="str">
            <v>1</v>
          </cell>
          <cell r="K194" t="str">
            <v>N</v>
          </cell>
          <cell r="L194" t="str">
            <v>CN</v>
          </cell>
          <cell r="M194" t="str">
            <v>4</v>
          </cell>
          <cell r="N194" t="str">
            <v>X</v>
          </cell>
          <cell r="O194" t="str">
            <v>物流ｸﾞﾙｰﾌﾟｱｼﾞｱ･ｵｾｱﾆｱ物流ﾁｰﾑ</v>
          </cell>
          <cell r="P194" t="str">
            <v>物流</v>
          </cell>
          <cell r="Q194" t="str">
            <v>*</v>
          </cell>
          <cell r="S194">
            <v>97.731481481481481</v>
          </cell>
          <cell r="T194">
            <v>100</v>
          </cell>
        </row>
        <row r="195">
          <cell r="A195" t="str">
            <v>00K310</v>
          </cell>
          <cell r="B195">
            <v>190</v>
          </cell>
          <cell r="C195" t="str">
            <v>NEWBRIGHTON SHIPHOLDING S.A.</v>
          </cell>
          <cell r="D195" t="str">
            <v>NEWBRIGHTON</v>
          </cell>
          <cell r="E195" t="str">
            <v>03</v>
          </cell>
          <cell r="F195" t="str">
            <v>093</v>
          </cell>
          <cell r="G195" t="str">
            <v>連結</v>
          </cell>
          <cell r="H195" t="str">
            <v>1</v>
          </cell>
          <cell r="I195" t="str">
            <v>子会社</v>
          </cell>
          <cell r="J195" t="str">
            <v>1</v>
          </cell>
          <cell r="K195" t="str">
            <v>Y</v>
          </cell>
          <cell r="L195" t="str">
            <v>PA</v>
          </cell>
          <cell r="M195" t="str">
            <v>6</v>
          </cell>
          <cell r="N195" t="str">
            <v>X</v>
          </cell>
          <cell r="O195" t="str">
            <v>企画ｸﾞﾙｰﾌﾟ船主企画ﾁｰﾑ</v>
          </cell>
          <cell r="P195" t="str">
            <v>海運－自動車船</v>
          </cell>
          <cell r="Q195" t="str">
            <v>*</v>
          </cell>
          <cell r="S195">
            <v>100</v>
          </cell>
          <cell r="T195">
            <v>100</v>
          </cell>
          <cell r="U195">
            <v>100</v>
          </cell>
          <cell r="V195">
            <v>100</v>
          </cell>
        </row>
        <row r="196">
          <cell r="A196" t="str">
            <v>00E476</v>
          </cell>
          <cell r="B196">
            <v>191</v>
          </cell>
          <cell r="C196" t="str">
            <v>NEWFOUNDLANE LIMITED</v>
          </cell>
          <cell r="D196" t="str">
            <v>NEWFOUNDLANE</v>
          </cell>
          <cell r="E196" t="str">
            <v>12</v>
          </cell>
          <cell r="F196" t="str">
            <v>093</v>
          </cell>
          <cell r="G196" t="str">
            <v>未確定</v>
          </cell>
          <cell r="H196" t="str">
            <v>X</v>
          </cell>
          <cell r="I196" t="str">
            <v>子会社</v>
          </cell>
          <cell r="J196" t="str">
            <v>1</v>
          </cell>
          <cell r="K196" t="str">
            <v>S</v>
          </cell>
          <cell r="L196" t="str">
            <v>HK</v>
          </cell>
          <cell r="M196" t="str">
            <v>4</v>
          </cell>
          <cell r="N196" t="str">
            <v>X</v>
          </cell>
          <cell r="O196" t="str">
            <v>企画ｸﾞﾙｰﾌﾟﾌﾟﾛｼﾞｪｸﾄﾁｰﾑ</v>
          </cell>
          <cell r="P196" t="str">
            <v>海運－その他船</v>
          </cell>
          <cell r="Q196" t="str">
            <v>*</v>
          </cell>
          <cell r="S196">
            <v>100</v>
          </cell>
          <cell r="T196">
            <v>100</v>
          </cell>
        </row>
        <row r="197">
          <cell r="A197" t="str">
            <v>00R994</v>
          </cell>
          <cell r="B197">
            <v>192</v>
          </cell>
          <cell r="C197" t="str">
            <v>NORTH EMPRESS MARITIME INC.</v>
          </cell>
          <cell r="D197" t="str">
            <v>NORTH EMPRESS</v>
          </cell>
          <cell r="E197" t="str">
            <v>03</v>
          </cell>
          <cell r="F197" t="str">
            <v>000</v>
          </cell>
          <cell r="G197" t="str">
            <v>連結</v>
          </cell>
          <cell r="H197" t="str">
            <v>1</v>
          </cell>
          <cell r="I197" t="str">
            <v>子会社</v>
          </cell>
          <cell r="J197" t="str">
            <v>1</v>
          </cell>
          <cell r="K197" t="str">
            <v>Y</v>
          </cell>
          <cell r="L197" t="str">
            <v>LR</v>
          </cell>
          <cell r="M197" t="str">
            <v>6</v>
          </cell>
          <cell r="N197" t="str">
            <v>X</v>
          </cell>
          <cell r="O197" t="str">
            <v>企画ｸﾞﾙｰﾌﾟ船主企画ﾁｰﾑ</v>
          </cell>
          <cell r="P197" t="str">
            <v>海運－その他船</v>
          </cell>
          <cell r="Q197" t="str">
            <v>*</v>
          </cell>
          <cell r="S197">
            <v>100</v>
          </cell>
          <cell r="T197">
            <v>100</v>
          </cell>
          <cell r="U197">
            <v>100</v>
          </cell>
          <cell r="V197">
            <v>100</v>
          </cell>
        </row>
        <row r="198">
          <cell r="A198" t="str">
            <v>008448</v>
          </cell>
          <cell r="B198">
            <v>193</v>
          </cell>
          <cell r="C198" t="str">
            <v>NSRI (USA) INC.</v>
          </cell>
          <cell r="D198" t="str">
            <v>NSRI (USA)</v>
          </cell>
          <cell r="E198" t="str">
            <v>12</v>
          </cell>
          <cell r="F198" t="str">
            <v>093</v>
          </cell>
          <cell r="G198" t="str">
            <v>連結</v>
          </cell>
          <cell r="H198" t="str">
            <v>1</v>
          </cell>
          <cell r="I198" t="str">
            <v>子会社</v>
          </cell>
          <cell r="J198" t="str">
            <v>1</v>
          </cell>
          <cell r="K198" t="str">
            <v>N</v>
          </cell>
          <cell r="L198" t="str">
            <v>US</v>
          </cell>
          <cell r="M198" t="str">
            <v>2</v>
          </cell>
          <cell r="N198" t="str">
            <v>2</v>
          </cell>
          <cell r="O198" t="str">
            <v>IT戦略ｸﾞﾙｰﾌﾟｼｽﾃﾑ企画ﾁｰﾑ</v>
          </cell>
          <cell r="P198" t="str">
            <v>その他－その他</v>
          </cell>
          <cell r="Q198" t="str">
            <v>*</v>
          </cell>
          <cell r="S198">
            <v>100</v>
          </cell>
          <cell r="T198">
            <v>100</v>
          </cell>
          <cell r="U198">
            <v>100</v>
          </cell>
          <cell r="V198">
            <v>100</v>
          </cell>
        </row>
        <row r="199">
          <cell r="A199" t="str">
            <v>00M782</v>
          </cell>
          <cell r="B199">
            <v>194</v>
          </cell>
          <cell r="C199" t="str">
            <v>NT MARITIMA S.A.</v>
          </cell>
          <cell r="D199" t="str">
            <v>NT MARITIMA</v>
          </cell>
          <cell r="E199" t="str">
            <v>12</v>
          </cell>
          <cell r="F199" t="str">
            <v>093</v>
          </cell>
          <cell r="G199" t="str">
            <v>未確定</v>
          </cell>
          <cell r="H199" t="str">
            <v>X</v>
          </cell>
          <cell r="I199" t="str">
            <v>関連会社</v>
          </cell>
          <cell r="J199" t="str">
            <v>2</v>
          </cell>
          <cell r="K199" t="str">
            <v>N</v>
          </cell>
          <cell r="L199" t="str">
            <v>PA</v>
          </cell>
          <cell r="M199" t="str">
            <v>6</v>
          </cell>
          <cell r="N199" t="str">
            <v>X</v>
          </cell>
          <cell r="O199" t="str">
            <v>企画ｸﾞﾙｰﾌﾟ船主企画ﾁｰﾑ</v>
          </cell>
          <cell r="P199" t="str">
            <v>海運－その他船</v>
          </cell>
          <cell r="Q199" t="str">
            <v xml:space="preserve"> </v>
          </cell>
          <cell r="R199" t="str">
            <v>*</v>
          </cell>
          <cell r="S199">
            <v>50</v>
          </cell>
          <cell r="T199">
            <v>50</v>
          </cell>
        </row>
        <row r="200">
          <cell r="A200" t="str">
            <v>00H613</v>
          </cell>
          <cell r="B200">
            <v>195</v>
          </cell>
          <cell r="C200" t="str">
            <v>NW SWIFT SHIPPING CO., S.A.</v>
          </cell>
          <cell r="D200" t="str">
            <v>NW SWIFT</v>
          </cell>
          <cell r="E200" t="str">
            <v>12</v>
          </cell>
          <cell r="F200" t="str">
            <v>000</v>
          </cell>
          <cell r="G200" t="str">
            <v>連結</v>
          </cell>
          <cell r="H200" t="str">
            <v>1</v>
          </cell>
          <cell r="I200" t="str">
            <v>子会社</v>
          </cell>
          <cell r="J200" t="str">
            <v>1</v>
          </cell>
          <cell r="K200" t="str">
            <v>Y</v>
          </cell>
          <cell r="L200" t="str">
            <v>PA</v>
          </cell>
          <cell r="M200" t="str">
            <v>6</v>
          </cell>
          <cell r="N200" t="str">
            <v>X</v>
          </cell>
          <cell r="O200" t="str">
            <v>企画ｸﾞﾙｰﾌﾟ船主企画ﾁｰﾑ</v>
          </cell>
          <cell r="P200" t="str">
            <v>海運－ﾀﾝｶｰ・LNG</v>
          </cell>
          <cell r="Q200" t="str">
            <v>*</v>
          </cell>
          <cell r="S200">
            <v>100</v>
          </cell>
          <cell r="T200">
            <v>100</v>
          </cell>
          <cell r="U200">
            <v>100</v>
          </cell>
          <cell r="V200">
            <v>100</v>
          </cell>
        </row>
        <row r="201">
          <cell r="A201" t="str">
            <v>007940</v>
          </cell>
          <cell r="B201">
            <v>196</v>
          </cell>
          <cell r="C201" t="str">
            <v>NWL (HONG KONG) LTD.</v>
          </cell>
          <cell r="D201" t="str">
            <v>NWL (HONG KONG)</v>
          </cell>
          <cell r="E201" t="str">
            <v>03</v>
          </cell>
          <cell r="F201" t="str">
            <v>032</v>
          </cell>
          <cell r="G201" t="str">
            <v>未確定</v>
          </cell>
          <cell r="H201" t="str">
            <v>X</v>
          </cell>
          <cell r="I201" t="str">
            <v>子会社</v>
          </cell>
          <cell r="J201" t="str">
            <v>1</v>
          </cell>
          <cell r="K201" t="str">
            <v>X</v>
          </cell>
          <cell r="L201" t="str">
            <v>HK</v>
          </cell>
          <cell r="M201" t="str">
            <v>4</v>
          </cell>
          <cell r="N201" t="str">
            <v>X</v>
          </cell>
          <cell r="O201" t="str">
            <v>物流ｸﾞﾙｰﾌﾟｱｼﾞｱ･ｵｾｱﾆｱ物流ﾁｰﾑ</v>
          </cell>
          <cell r="P201" t="str">
            <v>物流</v>
          </cell>
          <cell r="Q201" t="str">
            <v>*</v>
          </cell>
          <cell r="S201">
            <v>97.731481481481481</v>
          </cell>
          <cell r="T201">
            <v>100</v>
          </cell>
        </row>
        <row r="202">
          <cell r="A202" t="str">
            <v>008253</v>
          </cell>
          <cell r="B202">
            <v>197</v>
          </cell>
          <cell r="C202" t="str">
            <v>NYK (AUSTRALIA) PTY. LTD.</v>
          </cell>
          <cell r="D202" t="str">
            <v>NYK (AUST)</v>
          </cell>
          <cell r="E202" t="str">
            <v>12</v>
          </cell>
          <cell r="F202" t="str">
            <v>0ND</v>
          </cell>
          <cell r="G202" t="str">
            <v>連結</v>
          </cell>
          <cell r="H202" t="str">
            <v>1</v>
          </cell>
          <cell r="I202" t="str">
            <v>子会社</v>
          </cell>
          <cell r="J202" t="str">
            <v>1</v>
          </cell>
          <cell r="K202" t="str">
            <v>N</v>
          </cell>
          <cell r="L202" t="str">
            <v>AU</v>
          </cell>
          <cell r="M202" t="str">
            <v>5</v>
          </cell>
          <cell r="N202" t="str">
            <v>X</v>
          </cell>
          <cell r="O202" t="str">
            <v>定航ﾏﾈｼﾞﾒﾝﾄｸﾞﾙｰﾌﾟｱｼﾞｱ･ｵｾｱﾆｱﾁｰﾑ</v>
          </cell>
          <cell r="P202" t="str">
            <v>その他－その他</v>
          </cell>
          <cell r="Q202" t="str">
            <v>*</v>
          </cell>
          <cell r="S202">
            <v>100</v>
          </cell>
          <cell r="T202">
            <v>100</v>
          </cell>
          <cell r="U202">
            <v>100</v>
          </cell>
          <cell r="V202">
            <v>100</v>
          </cell>
        </row>
        <row r="203">
          <cell r="A203" t="str">
            <v>008442</v>
          </cell>
          <cell r="B203">
            <v>198</v>
          </cell>
          <cell r="C203" t="str">
            <v>N.Y.K. (SINGAPORE) PTE LTD (旧:NYK LINE ASIA)</v>
          </cell>
          <cell r="D203" t="str">
            <v>NYK (SIN)</v>
          </cell>
          <cell r="E203" t="str">
            <v>12</v>
          </cell>
          <cell r="F203" t="str">
            <v>071</v>
          </cell>
          <cell r="G203" t="str">
            <v>連結</v>
          </cell>
          <cell r="H203" t="str">
            <v>1</v>
          </cell>
          <cell r="I203" t="str">
            <v>子会社</v>
          </cell>
          <cell r="J203" t="str">
            <v>1</v>
          </cell>
          <cell r="K203" t="str">
            <v>N</v>
          </cell>
          <cell r="L203" t="str">
            <v>SG</v>
          </cell>
          <cell r="M203" t="str">
            <v>4</v>
          </cell>
          <cell r="N203" t="str">
            <v>X</v>
          </cell>
          <cell r="O203" t="str">
            <v>定航ﾏﾈｼﾞﾒﾝﾄｸﾞﾙｰﾌﾟｱｼﾞｱ･ｵｾｱﾆｱﾁｰﾑ</v>
          </cell>
          <cell r="P203" t="str">
            <v>その他－その他</v>
          </cell>
          <cell r="Q203" t="str">
            <v>*</v>
          </cell>
          <cell r="S203">
            <v>100</v>
          </cell>
          <cell r="T203">
            <v>100</v>
          </cell>
          <cell r="U203">
            <v>100</v>
          </cell>
          <cell r="V203">
            <v>100</v>
          </cell>
        </row>
        <row r="204">
          <cell r="A204" t="str">
            <v>008125</v>
          </cell>
          <cell r="B204">
            <v>199</v>
          </cell>
          <cell r="C204" t="str">
            <v>N.Y.K. (THAILAND) CO.,LTD.</v>
          </cell>
          <cell r="D204" t="str">
            <v>NYK (T)</v>
          </cell>
          <cell r="E204" t="str">
            <v>12</v>
          </cell>
          <cell r="F204" t="str">
            <v>085</v>
          </cell>
          <cell r="G204" t="str">
            <v>連結</v>
          </cell>
          <cell r="H204" t="str">
            <v>1</v>
          </cell>
          <cell r="I204" t="str">
            <v>子会社</v>
          </cell>
          <cell r="J204" t="str">
            <v>1</v>
          </cell>
          <cell r="K204" t="str">
            <v>N</v>
          </cell>
          <cell r="L204" t="str">
            <v>TH</v>
          </cell>
          <cell r="M204" t="str">
            <v>4</v>
          </cell>
          <cell r="N204" t="str">
            <v>X</v>
          </cell>
          <cell r="O204" t="str">
            <v>定航ﾏﾈｼﾞﾒﾝﾄｸﾞﾙｰﾌﾟｱｼﾞｱ･ｵｾｱﾆｱﾁｰﾑ</v>
          </cell>
          <cell r="P204" t="str">
            <v>その他－その他</v>
          </cell>
          <cell r="Q204" t="str">
            <v>*</v>
          </cell>
          <cell r="S204">
            <v>100</v>
          </cell>
          <cell r="T204">
            <v>100</v>
          </cell>
          <cell r="U204">
            <v>100</v>
          </cell>
          <cell r="V204">
            <v>100</v>
          </cell>
        </row>
        <row r="205">
          <cell r="A205" t="str">
            <v>008288</v>
          </cell>
          <cell r="B205">
            <v>200</v>
          </cell>
          <cell r="C205" t="str">
            <v>NYK ALPHA SHIPPING S.A.</v>
          </cell>
          <cell r="D205" t="str">
            <v>NYK ALPHA</v>
          </cell>
          <cell r="E205" t="str">
            <v>03</v>
          </cell>
          <cell r="F205" t="str">
            <v>000</v>
          </cell>
          <cell r="G205" t="str">
            <v>連結</v>
          </cell>
          <cell r="H205" t="str">
            <v>1</v>
          </cell>
          <cell r="I205" t="str">
            <v>子会社</v>
          </cell>
          <cell r="J205" t="str">
            <v>1</v>
          </cell>
          <cell r="K205" t="str">
            <v>Y</v>
          </cell>
          <cell r="L205" t="str">
            <v>PA</v>
          </cell>
          <cell r="M205" t="str">
            <v>6</v>
          </cell>
          <cell r="N205" t="str">
            <v>X</v>
          </cell>
          <cell r="O205" t="str">
            <v>企画ｸﾞﾙｰﾌﾟ船主企画ﾁｰﾑ</v>
          </cell>
          <cell r="P205" t="str">
            <v>海運－ｺﾝﾃﾅ船</v>
          </cell>
          <cell r="Q205" t="str">
            <v>*</v>
          </cell>
          <cell r="S205">
            <v>100</v>
          </cell>
          <cell r="T205">
            <v>100</v>
          </cell>
          <cell r="U205">
            <v>100</v>
          </cell>
          <cell r="V205">
            <v>100</v>
          </cell>
        </row>
        <row r="206">
          <cell r="A206" t="str">
            <v>008232</v>
          </cell>
          <cell r="B206">
            <v>201</v>
          </cell>
          <cell r="C206" t="str">
            <v>NYK ANTARES SHIPPING S.A.</v>
          </cell>
          <cell r="D206" t="str">
            <v>NYK ANTARES</v>
          </cell>
          <cell r="E206" t="str">
            <v>03</v>
          </cell>
          <cell r="F206" t="str">
            <v>093</v>
          </cell>
          <cell r="G206" t="str">
            <v>連結</v>
          </cell>
          <cell r="H206" t="str">
            <v>1</v>
          </cell>
          <cell r="I206" t="str">
            <v>子会社</v>
          </cell>
          <cell r="J206" t="str">
            <v>1</v>
          </cell>
          <cell r="K206" t="str">
            <v>Y</v>
          </cell>
          <cell r="L206" t="str">
            <v>PA</v>
          </cell>
          <cell r="M206" t="str">
            <v>6</v>
          </cell>
          <cell r="N206" t="str">
            <v>X</v>
          </cell>
          <cell r="O206" t="str">
            <v>企画ｸﾞﾙｰﾌﾟ船主企画ﾁｰﾑ</v>
          </cell>
          <cell r="P206" t="str">
            <v>海運－ｺﾝﾃﾅ船</v>
          </cell>
          <cell r="Q206" t="str">
            <v>*</v>
          </cell>
          <cell r="S206">
            <v>100</v>
          </cell>
          <cell r="T206">
            <v>100</v>
          </cell>
          <cell r="U206">
            <v>100</v>
          </cell>
          <cell r="V206">
            <v>100</v>
          </cell>
        </row>
        <row r="207">
          <cell r="A207" t="str">
            <v>008334</v>
          </cell>
          <cell r="B207">
            <v>202</v>
          </cell>
          <cell r="C207" t="str">
            <v>NYK BULKSHIP (ASIA) PTE. LTD.</v>
          </cell>
          <cell r="D207" t="str">
            <v>NYK BULKS (ASIA)</v>
          </cell>
          <cell r="E207" t="str">
            <v>12</v>
          </cell>
          <cell r="F207" t="str">
            <v>071</v>
          </cell>
          <cell r="G207" t="str">
            <v>連結</v>
          </cell>
          <cell r="H207" t="str">
            <v>1</v>
          </cell>
          <cell r="I207" t="str">
            <v>子会社</v>
          </cell>
          <cell r="J207" t="str">
            <v>1</v>
          </cell>
          <cell r="K207" t="str">
            <v>N</v>
          </cell>
          <cell r="L207" t="str">
            <v>SG</v>
          </cell>
          <cell r="M207" t="str">
            <v>4</v>
          </cell>
          <cell r="N207" t="str">
            <v>X</v>
          </cell>
          <cell r="O207" t="str">
            <v>企画ｸﾞﾙｰﾌﾟ船主企画ﾁｰﾑ</v>
          </cell>
          <cell r="P207" t="str">
            <v>海運－自動車船</v>
          </cell>
          <cell r="Q207" t="str">
            <v>*</v>
          </cell>
          <cell r="S207">
            <v>100</v>
          </cell>
          <cell r="T207">
            <v>100</v>
          </cell>
          <cell r="U207">
            <v>100</v>
          </cell>
          <cell r="V207">
            <v>100</v>
          </cell>
        </row>
        <row r="208">
          <cell r="A208" t="str">
            <v>008254</v>
          </cell>
          <cell r="B208">
            <v>203</v>
          </cell>
          <cell r="C208" t="str">
            <v>NYK BULKSHIP (EUROPE) LTD.</v>
          </cell>
          <cell r="D208" t="str">
            <v>NYK BULKS (EURO)</v>
          </cell>
          <cell r="E208" t="str">
            <v>12</v>
          </cell>
          <cell r="F208" t="str">
            <v>091</v>
          </cell>
          <cell r="G208" t="str">
            <v>連結</v>
          </cell>
          <cell r="H208" t="str">
            <v>1</v>
          </cell>
          <cell r="I208" t="str">
            <v>子会社</v>
          </cell>
          <cell r="J208" t="str">
            <v>1</v>
          </cell>
          <cell r="K208" t="str">
            <v>N</v>
          </cell>
          <cell r="L208" t="str">
            <v>GB</v>
          </cell>
          <cell r="M208" t="str">
            <v>3</v>
          </cell>
          <cell r="N208" t="str">
            <v>3</v>
          </cell>
          <cell r="O208" t="str">
            <v>不専統轄ｸﾞﾙｰﾌﾟ統轄ﾁｰﾑ</v>
          </cell>
          <cell r="P208" t="str">
            <v>海運－その他船</v>
          </cell>
          <cell r="Q208" t="str">
            <v>*</v>
          </cell>
          <cell r="S208">
            <v>100</v>
          </cell>
          <cell r="T208">
            <v>100</v>
          </cell>
          <cell r="U208">
            <v>100</v>
          </cell>
          <cell r="V208">
            <v>100</v>
          </cell>
        </row>
        <row r="209">
          <cell r="A209" t="str">
            <v>008255</v>
          </cell>
          <cell r="B209">
            <v>204</v>
          </cell>
          <cell r="C209" t="str">
            <v>NYK BULKSHIP (USA) INC.</v>
          </cell>
          <cell r="D209" t="str">
            <v>NYK BULKS (USA)</v>
          </cell>
          <cell r="E209" t="str">
            <v>12</v>
          </cell>
          <cell r="F209" t="str">
            <v>093</v>
          </cell>
          <cell r="G209" t="str">
            <v>連結</v>
          </cell>
          <cell r="H209" t="str">
            <v>1</v>
          </cell>
          <cell r="I209" t="str">
            <v>子会社</v>
          </cell>
          <cell r="J209" t="str">
            <v>1</v>
          </cell>
          <cell r="K209" t="str">
            <v>N</v>
          </cell>
          <cell r="L209" t="str">
            <v>US</v>
          </cell>
          <cell r="M209" t="str">
            <v>2</v>
          </cell>
          <cell r="N209" t="str">
            <v>2</v>
          </cell>
          <cell r="O209" t="str">
            <v>不専統轄ｸﾞﾙｰﾌﾟ統轄ﾁｰﾑ</v>
          </cell>
          <cell r="P209" t="str">
            <v>海運－その他船</v>
          </cell>
          <cell r="Q209" t="str">
            <v>*</v>
          </cell>
          <cell r="S209">
            <v>100</v>
          </cell>
          <cell r="T209">
            <v>100</v>
          </cell>
          <cell r="U209">
            <v>100</v>
          </cell>
          <cell r="V209">
            <v>100</v>
          </cell>
        </row>
        <row r="210">
          <cell r="A210" t="str">
            <v>00M089</v>
          </cell>
          <cell r="B210">
            <v>205</v>
          </cell>
          <cell r="C210" t="str">
            <v>NYK DISTRIBUTION SERVICE (THAILAND), INC.</v>
          </cell>
          <cell r="D210" t="str">
            <v>NYK D S THAI</v>
          </cell>
          <cell r="E210" t="str">
            <v>12</v>
          </cell>
          <cell r="F210" t="str">
            <v>085</v>
          </cell>
          <cell r="G210" t="str">
            <v>未確定</v>
          </cell>
          <cell r="H210" t="str">
            <v>X</v>
          </cell>
          <cell r="I210" t="str">
            <v>子会社</v>
          </cell>
          <cell r="J210" t="str">
            <v>1</v>
          </cell>
          <cell r="K210" t="str">
            <v>X</v>
          </cell>
          <cell r="L210" t="str">
            <v>TH</v>
          </cell>
          <cell r="M210" t="str">
            <v>4</v>
          </cell>
          <cell r="N210" t="str">
            <v>X</v>
          </cell>
          <cell r="O210" t="str">
            <v>定航ﾏﾈｼﾞﾒﾝﾄｸﾞﾙｰﾌﾟｱｼﾞｱ･ｵｾｱﾆｱﾁｰﾑ</v>
          </cell>
          <cell r="P210" t="str">
            <v>海運周辺</v>
          </cell>
          <cell r="Q210" t="str">
            <v>*</v>
          </cell>
          <cell r="S210">
            <v>74.876541470289837</v>
          </cell>
          <cell r="T210">
            <v>100</v>
          </cell>
        </row>
        <row r="211">
          <cell r="A211" t="str">
            <v>000752</v>
          </cell>
          <cell r="B211">
            <v>206</v>
          </cell>
          <cell r="C211" t="str">
            <v>NYK FIL-JAPAN SHIPPING CORP.</v>
          </cell>
          <cell r="D211" t="str">
            <v>NYK FIL JAPAN</v>
          </cell>
          <cell r="E211" t="str">
            <v>12</v>
          </cell>
          <cell r="F211" t="str">
            <v>064</v>
          </cell>
          <cell r="G211" t="str">
            <v>未確定</v>
          </cell>
          <cell r="H211" t="str">
            <v>X</v>
          </cell>
          <cell r="I211" t="str">
            <v>関連会社</v>
          </cell>
          <cell r="J211" t="str">
            <v>2</v>
          </cell>
          <cell r="K211" t="str">
            <v>X</v>
          </cell>
          <cell r="L211" t="str">
            <v>PH</v>
          </cell>
          <cell r="M211" t="str">
            <v>4</v>
          </cell>
          <cell r="N211" t="str">
            <v>X</v>
          </cell>
          <cell r="O211" t="str">
            <v>定航ﾏﾈｼﾞﾒﾝﾄｸﾞﾙｰﾌﾟｱｼﾞｱ･ｵｾｱﾆｱﾁｰﾑ</v>
          </cell>
          <cell r="P211" t="str">
            <v>海運周辺</v>
          </cell>
          <cell r="Q211" t="str">
            <v xml:space="preserve"> </v>
          </cell>
          <cell r="R211" t="str">
            <v>*</v>
          </cell>
          <cell r="S211">
            <v>50</v>
          </cell>
          <cell r="T211">
            <v>50</v>
          </cell>
        </row>
        <row r="212">
          <cell r="A212" t="str">
            <v>008392</v>
          </cell>
          <cell r="B212">
            <v>207</v>
          </cell>
          <cell r="C212" t="str">
            <v>NYK-FIL SHIP MANAGEMENT,INC.</v>
          </cell>
          <cell r="D212" t="str">
            <v>NYK FIL SHIP</v>
          </cell>
          <cell r="E212" t="str">
            <v>12</v>
          </cell>
          <cell r="F212" t="str">
            <v>064</v>
          </cell>
          <cell r="G212" t="str">
            <v>未確定</v>
          </cell>
          <cell r="H212" t="str">
            <v>X</v>
          </cell>
          <cell r="I212" t="str">
            <v>関連会社</v>
          </cell>
          <cell r="J212" t="str">
            <v>2</v>
          </cell>
          <cell r="K212" t="str">
            <v>X</v>
          </cell>
          <cell r="L212" t="str">
            <v>PH</v>
          </cell>
          <cell r="M212" t="str">
            <v>4</v>
          </cell>
          <cell r="N212" t="str">
            <v>X</v>
          </cell>
          <cell r="O212" t="str">
            <v>企画ｸﾞﾙｰﾌﾟ船主企画ﾁｰﾑ</v>
          </cell>
          <cell r="P212" t="str">
            <v>海運周辺</v>
          </cell>
          <cell r="Q212" t="str">
            <v xml:space="preserve"> </v>
          </cell>
          <cell r="R212" t="str">
            <v>*</v>
          </cell>
          <cell r="S212">
            <v>50</v>
          </cell>
          <cell r="T212">
            <v>50</v>
          </cell>
        </row>
        <row r="213">
          <cell r="A213" t="str">
            <v>007873</v>
          </cell>
          <cell r="B213">
            <v>208</v>
          </cell>
          <cell r="C213" t="str">
            <v>NYK FINANCE (CAYMAN) LTD.</v>
          </cell>
          <cell r="D213" t="str">
            <v>NYK FINANCE (CAYMAN)</v>
          </cell>
          <cell r="E213" t="str">
            <v>12</v>
          </cell>
          <cell r="F213" t="str">
            <v>093</v>
          </cell>
          <cell r="G213" t="str">
            <v>連結</v>
          </cell>
          <cell r="H213" t="str">
            <v>1</v>
          </cell>
          <cell r="I213" t="str">
            <v>子会社</v>
          </cell>
          <cell r="J213" t="str">
            <v>1</v>
          </cell>
          <cell r="K213" t="str">
            <v>N</v>
          </cell>
          <cell r="L213" t="str">
            <v>KY</v>
          </cell>
          <cell r="M213" t="str">
            <v>2</v>
          </cell>
          <cell r="N213" t="str">
            <v>2</v>
          </cell>
          <cell r="O213" t="str">
            <v>財務ｸﾞﾙｰﾌﾟ資金第一ﾁｰﾑ</v>
          </cell>
          <cell r="P213" t="str">
            <v>その他－その他</v>
          </cell>
          <cell r="Q213" t="str">
            <v>*</v>
          </cell>
          <cell r="S213">
            <v>100</v>
          </cell>
          <cell r="T213">
            <v>100</v>
          </cell>
          <cell r="U213">
            <v>100</v>
          </cell>
          <cell r="V213">
            <v>100</v>
          </cell>
        </row>
        <row r="214">
          <cell r="A214" t="str">
            <v>008552</v>
          </cell>
          <cell r="B214">
            <v>209</v>
          </cell>
          <cell r="C214" t="str">
            <v>NYK FINANCE (U.K.) PLC</v>
          </cell>
          <cell r="D214" t="str">
            <v>NYK FINANCE (UK)</v>
          </cell>
          <cell r="E214" t="str">
            <v>12</v>
          </cell>
          <cell r="F214" t="str">
            <v>091</v>
          </cell>
          <cell r="G214" t="str">
            <v>連結</v>
          </cell>
          <cell r="H214" t="str">
            <v>1</v>
          </cell>
          <cell r="I214" t="str">
            <v>子会社</v>
          </cell>
          <cell r="J214" t="str">
            <v>1</v>
          </cell>
          <cell r="K214" t="str">
            <v>N</v>
          </cell>
          <cell r="L214" t="str">
            <v>GB</v>
          </cell>
          <cell r="M214" t="str">
            <v>3</v>
          </cell>
          <cell r="N214" t="str">
            <v>X</v>
          </cell>
          <cell r="O214" t="str">
            <v>財務ｸﾞﾙｰﾌﾟ資金第一ﾁｰﾑ</v>
          </cell>
          <cell r="P214" t="str">
            <v>その他－その他</v>
          </cell>
          <cell r="Q214" t="str">
            <v>*</v>
          </cell>
          <cell r="S214">
            <v>100</v>
          </cell>
          <cell r="T214">
            <v>100</v>
          </cell>
          <cell r="U214">
            <v>100</v>
          </cell>
          <cell r="V214">
            <v>100</v>
          </cell>
        </row>
        <row r="215">
          <cell r="A215" t="str">
            <v>008477</v>
          </cell>
          <cell r="B215">
            <v>210</v>
          </cell>
          <cell r="C215" t="str">
            <v>NYK HOLDING (EUROPE) B.V.</v>
          </cell>
          <cell r="D215" t="str">
            <v>NYK HOLD (EURO)</v>
          </cell>
          <cell r="E215" t="str">
            <v>12</v>
          </cell>
          <cell r="F215" t="str">
            <v>0EU</v>
          </cell>
          <cell r="G215" t="str">
            <v>連結</v>
          </cell>
          <cell r="H215" t="str">
            <v>1</v>
          </cell>
          <cell r="I215" t="str">
            <v>子会社</v>
          </cell>
          <cell r="J215" t="str">
            <v>1</v>
          </cell>
          <cell r="K215" t="str">
            <v>N</v>
          </cell>
          <cell r="L215" t="str">
            <v>NL</v>
          </cell>
          <cell r="M215" t="str">
            <v>3</v>
          </cell>
          <cell r="N215" t="str">
            <v>X</v>
          </cell>
          <cell r="O215" t="str">
            <v>財務ｸﾞﾙｰﾌﾟ資金第一ﾁｰﾑ</v>
          </cell>
          <cell r="P215" t="str">
            <v>その他－その他</v>
          </cell>
          <cell r="Q215" t="str">
            <v>*</v>
          </cell>
          <cell r="S215">
            <v>100</v>
          </cell>
          <cell r="T215">
            <v>100</v>
          </cell>
          <cell r="U215">
            <v>100</v>
          </cell>
          <cell r="V215">
            <v>100</v>
          </cell>
        </row>
        <row r="216">
          <cell r="A216" t="str">
            <v>008462</v>
          </cell>
          <cell r="B216">
            <v>211</v>
          </cell>
          <cell r="C216" t="str">
            <v>NYK HOLDING (UK) LTD.</v>
          </cell>
          <cell r="D216" t="str">
            <v>NYK HOLD (UK)</v>
          </cell>
          <cell r="E216" t="str">
            <v>12</v>
          </cell>
          <cell r="F216" t="str">
            <v>091</v>
          </cell>
          <cell r="G216" t="str">
            <v>連結</v>
          </cell>
          <cell r="H216" t="str">
            <v>1</v>
          </cell>
          <cell r="I216" t="str">
            <v>子会社</v>
          </cell>
          <cell r="J216" t="str">
            <v>1</v>
          </cell>
          <cell r="K216" t="str">
            <v>N</v>
          </cell>
          <cell r="L216" t="str">
            <v>GB</v>
          </cell>
          <cell r="M216" t="str">
            <v>3</v>
          </cell>
          <cell r="N216" t="str">
            <v>3</v>
          </cell>
          <cell r="O216" t="str">
            <v>財務ｸﾞﾙｰﾌﾟ資金第一ﾁｰﾑ</v>
          </cell>
          <cell r="P216" t="str">
            <v>その他－その他</v>
          </cell>
          <cell r="Q216" t="str">
            <v>*</v>
          </cell>
          <cell r="S216">
            <v>100</v>
          </cell>
          <cell r="T216">
            <v>100</v>
          </cell>
          <cell r="U216">
            <v>100</v>
          </cell>
          <cell r="V216">
            <v>100</v>
          </cell>
        </row>
        <row r="217">
          <cell r="A217" t="str">
            <v>00E662</v>
          </cell>
          <cell r="B217">
            <v>212</v>
          </cell>
          <cell r="C217" t="str">
            <v>NYK HOLDING (USA) INC.</v>
          </cell>
          <cell r="D217" t="str">
            <v>NYK HOLD (USA)</v>
          </cell>
          <cell r="E217" t="str">
            <v>12</v>
          </cell>
          <cell r="F217" t="str">
            <v>093</v>
          </cell>
          <cell r="G217" t="str">
            <v>連結</v>
          </cell>
          <cell r="H217" t="str">
            <v>1</v>
          </cell>
          <cell r="I217" t="str">
            <v>子会社</v>
          </cell>
          <cell r="J217" t="str">
            <v>1</v>
          </cell>
          <cell r="K217" t="str">
            <v>N</v>
          </cell>
          <cell r="L217" t="str">
            <v>US</v>
          </cell>
          <cell r="M217" t="str">
            <v>2</v>
          </cell>
          <cell r="N217" t="str">
            <v>X</v>
          </cell>
          <cell r="O217" t="str">
            <v>財務ｸﾞﾙｰﾌﾟ資金第一ﾁｰﾑ</v>
          </cell>
          <cell r="P217" t="str">
            <v>その他－その他</v>
          </cell>
          <cell r="Q217" t="str">
            <v>*</v>
          </cell>
          <cell r="S217">
            <v>100</v>
          </cell>
          <cell r="T217">
            <v>100</v>
          </cell>
          <cell r="U217">
            <v>100</v>
          </cell>
          <cell r="V217">
            <v>100</v>
          </cell>
        </row>
        <row r="218">
          <cell r="A218" t="str">
            <v>008402</v>
          </cell>
          <cell r="B218">
            <v>213</v>
          </cell>
          <cell r="C218" t="str">
            <v>NYK INTERNATIONAL (NETHERLANDS) B.V.</v>
          </cell>
          <cell r="D218" t="str">
            <v>NYK INT'L (NE)</v>
          </cell>
          <cell r="E218" t="str">
            <v>12</v>
          </cell>
          <cell r="F218" t="str">
            <v>0EU</v>
          </cell>
          <cell r="G218" t="str">
            <v>連結</v>
          </cell>
          <cell r="H218" t="str">
            <v>1</v>
          </cell>
          <cell r="I218" t="str">
            <v>子会社</v>
          </cell>
          <cell r="J218" t="str">
            <v>1</v>
          </cell>
          <cell r="K218" t="str">
            <v>N</v>
          </cell>
          <cell r="L218" t="str">
            <v>NL</v>
          </cell>
          <cell r="M218" t="str">
            <v>3</v>
          </cell>
          <cell r="N218" t="str">
            <v>1</v>
          </cell>
          <cell r="O218" t="str">
            <v>財務ｸﾞﾙｰﾌﾟ資金第一ﾁｰﾑ</v>
          </cell>
          <cell r="P218" t="str">
            <v>その他－その他</v>
          </cell>
          <cell r="Q218" t="str">
            <v>*</v>
          </cell>
          <cell r="S218">
            <v>100</v>
          </cell>
          <cell r="T218">
            <v>100</v>
          </cell>
          <cell r="U218">
            <v>100</v>
          </cell>
          <cell r="V218">
            <v>100</v>
          </cell>
        </row>
        <row r="219">
          <cell r="A219" t="str">
            <v>00X583</v>
          </cell>
          <cell r="B219">
            <v>214</v>
          </cell>
          <cell r="C219" t="str">
            <v>NYK INTERNATIONAL (USA) INC.</v>
          </cell>
          <cell r="D219" t="str">
            <v>NYK INT'L (USA)</v>
          </cell>
          <cell r="E219" t="str">
            <v>12</v>
          </cell>
          <cell r="F219" t="str">
            <v>093</v>
          </cell>
          <cell r="G219" t="str">
            <v>連結</v>
          </cell>
          <cell r="H219" t="str">
            <v>1</v>
          </cell>
          <cell r="I219" t="str">
            <v>子会社</v>
          </cell>
          <cell r="J219" t="str">
            <v>1</v>
          </cell>
          <cell r="K219" t="str">
            <v>N</v>
          </cell>
          <cell r="L219" t="str">
            <v>US</v>
          </cell>
          <cell r="M219" t="str">
            <v>2</v>
          </cell>
          <cell r="N219" t="str">
            <v>2</v>
          </cell>
          <cell r="O219" t="str">
            <v>財務ｸﾞﾙｰﾌﾟ資金第一ﾁｰﾑ</v>
          </cell>
          <cell r="P219" t="str">
            <v>その他－その他</v>
          </cell>
          <cell r="Q219" t="str">
            <v>*</v>
          </cell>
          <cell r="S219">
            <v>100</v>
          </cell>
          <cell r="T219">
            <v>100</v>
          </cell>
          <cell r="U219">
            <v>100</v>
          </cell>
          <cell r="V219">
            <v>100</v>
          </cell>
        </row>
        <row r="220">
          <cell r="A220" t="str">
            <v>008130</v>
          </cell>
          <cell r="B220">
            <v>215</v>
          </cell>
          <cell r="C220" t="str">
            <v>N.Y.K. INTERNATIONAL LUXEMBOURG S.A.</v>
          </cell>
          <cell r="D220" t="str">
            <v>NYK INT'L LUX</v>
          </cell>
          <cell r="E220" t="str">
            <v>12</v>
          </cell>
          <cell r="F220" t="str">
            <v>093</v>
          </cell>
          <cell r="G220" t="str">
            <v>連結</v>
          </cell>
          <cell r="H220" t="str">
            <v>1</v>
          </cell>
          <cell r="I220" t="str">
            <v>子会社</v>
          </cell>
          <cell r="J220" t="str">
            <v>1</v>
          </cell>
          <cell r="K220" t="str">
            <v>N</v>
          </cell>
          <cell r="L220" t="str">
            <v>LU</v>
          </cell>
          <cell r="M220" t="str">
            <v>3</v>
          </cell>
          <cell r="N220" t="str">
            <v>X</v>
          </cell>
          <cell r="O220" t="str">
            <v>財務ｸﾞﾙｰﾌﾟ資金第一ﾁｰﾑ</v>
          </cell>
          <cell r="P220" t="str">
            <v>その他－その他</v>
          </cell>
          <cell r="Q220" t="str">
            <v>*</v>
          </cell>
          <cell r="S220">
            <v>100</v>
          </cell>
          <cell r="T220">
            <v>100</v>
          </cell>
          <cell r="U220">
            <v>100</v>
          </cell>
          <cell r="V220">
            <v>100</v>
          </cell>
        </row>
        <row r="221">
          <cell r="A221" t="str">
            <v>004996</v>
          </cell>
          <cell r="B221">
            <v>216</v>
          </cell>
          <cell r="C221" t="str">
            <v>NYK INTERNATIONAL PLC</v>
          </cell>
          <cell r="D221" t="str">
            <v>NYK INT'L PLC</v>
          </cell>
          <cell r="E221" t="str">
            <v>12</v>
          </cell>
          <cell r="F221" t="str">
            <v>091</v>
          </cell>
          <cell r="G221" t="str">
            <v>連結</v>
          </cell>
          <cell r="H221" t="str">
            <v>1</v>
          </cell>
          <cell r="I221" t="str">
            <v>子会社</v>
          </cell>
          <cell r="J221" t="str">
            <v>1</v>
          </cell>
          <cell r="K221" t="str">
            <v>N</v>
          </cell>
          <cell r="L221" t="str">
            <v>GB</v>
          </cell>
          <cell r="M221" t="str">
            <v>3</v>
          </cell>
          <cell r="N221" t="str">
            <v>3</v>
          </cell>
          <cell r="O221" t="str">
            <v>財務ｸﾞﾙｰﾌﾟ資金第一ﾁｰﾑ</v>
          </cell>
          <cell r="P221" t="str">
            <v>その他－その他</v>
          </cell>
          <cell r="Q221" t="str">
            <v>*</v>
          </cell>
          <cell r="S221">
            <v>100</v>
          </cell>
          <cell r="T221">
            <v>100</v>
          </cell>
          <cell r="U221">
            <v>100</v>
          </cell>
          <cell r="V221">
            <v>100</v>
          </cell>
        </row>
        <row r="222">
          <cell r="A222" t="str">
            <v>008488</v>
          </cell>
          <cell r="B222">
            <v>217</v>
          </cell>
          <cell r="C222" t="str">
            <v>NYK INVERSIONES LTD.</v>
          </cell>
          <cell r="D222" t="str">
            <v>NYK INVERSIONES</v>
          </cell>
          <cell r="E222" t="str">
            <v>12</v>
          </cell>
          <cell r="F222" t="str">
            <v>0SU</v>
          </cell>
          <cell r="G222" t="str">
            <v>未確定</v>
          </cell>
          <cell r="H222" t="str">
            <v>X</v>
          </cell>
          <cell r="I222" t="str">
            <v>子会社</v>
          </cell>
          <cell r="J222" t="str">
            <v>1</v>
          </cell>
          <cell r="K222" t="str">
            <v>X</v>
          </cell>
          <cell r="L222" t="str">
            <v>CL</v>
          </cell>
          <cell r="M222" t="str">
            <v>6</v>
          </cell>
          <cell r="N222" t="str">
            <v>X</v>
          </cell>
          <cell r="O222" t="str">
            <v>中南米・ｱﾌﾘｶｸﾞﾙｰﾌﾟ中南米西岸ﾁｰﾑ</v>
          </cell>
          <cell r="P222" t="str">
            <v>その他－その他</v>
          </cell>
          <cell r="Q222" t="str">
            <v>*</v>
          </cell>
          <cell r="S222">
            <v>100</v>
          </cell>
          <cell r="T222">
            <v>100</v>
          </cell>
        </row>
        <row r="223">
          <cell r="A223" t="str">
            <v>008161</v>
          </cell>
          <cell r="B223">
            <v>218</v>
          </cell>
          <cell r="C223" t="str">
            <v>NYK LINE (ASIA) PTE LTD (旧:NYK SINGAPORE)</v>
          </cell>
          <cell r="D223" t="str">
            <v>NYK LINE (ASIA)</v>
          </cell>
          <cell r="E223" t="str">
            <v>12</v>
          </cell>
          <cell r="F223" t="str">
            <v>071</v>
          </cell>
          <cell r="G223" t="str">
            <v>連結</v>
          </cell>
          <cell r="H223" t="str">
            <v>1</v>
          </cell>
          <cell r="I223" t="str">
            <v>子会社</v>
          </cell>
          <cell r="J223" t="str">
            <v>1</v>
          </cell>
          <cell r="K223" t="str">
            <v>N</v>
          </cell>
          <cell r="L223" t="str">
            <v>SG</v>
          </cell>
          <cell r="M223" t="str">
            <v>4</v>
          </cell>
          <cell r="N223" t="str">
            <v>X</v>
          </cell>
          <cell r="O223" t="str">
            <v>定航ﾏﾈｼﾞﾒﾝﾄｸﾞﾙｰﾌﾟｱｼﾞｱ･ｵｾｱﾆｱﾁｰﾑ</v>
          </cell>
          <cell r="P223" t="str">
            <v>海運－ｺﾝﾃﾅ船</v>
          </cell>
          <cell r="Q223" t="str">
            <v>*</v>
          </cell>
          <cell r="S223">
            <v>100</v>
          </cell>
          <cell r="T223">
            <v>100</v>
          </cell>
          <cell r="U223">
            <v>100</v>
          </cell>
          <cell r="V223">
            <v>100</v>
          </cell>
        </row>
        <row r="224">
          <cell r="A224" t="str">
            <v>00Z804</v>
          </cell>
          <cell r="B224">
            <v>219</v>
          </cell>
          <cell r="C224" t="str">
            <v>NYK LINE (AUSTRALIA) PTY LTD.</v>
          </cell>
          <cell r="D224" t="str">
            <v>NYK LINE (AUST)</v>
          </cell>
          <cell r="E224" t="str">
            <v>12</v>
          </cell>
          <cell r="F224" t="str">
            <v>0ND</v>
          </cell>
          <cell r="G224" t="str">
            <v>連結</v>
          </cell>
          <cell r="H224" t="str">
            <v>1</v>
          </cell>
          <cell r="I224" t="str">
            <v>子会社</v>
          </cell>
          <cell r="J224" t="str">
            <v>1</v>
          </cell>
          <cell r="K224" t="str">
            <v>N</v>
          </cell>
          <cell r="L224" t="str">
            <v>AU</v>
          </cell>
          <cell r="M224" t="str">
            <v>5</v>
          </cell>
          <cell r="N224" t="str">
            <v>X</v>
          </cell>
          <cell r="O224" t="str">
            <v>定航ﾏﾈｼﾞﾒﾝﾄｸﾞﾙｰﾌﾟｱｼﾞｱ･ｵｾｱﾆｱﾁｰﾑ</v>
          </cell>
          <cell r="P224" t="str">
            <v>海運－ｺﾝﾃﾅ船</v>
          </cell>
          <cell r="Q224" t="str">
            <v>*</v>
          </cell>
          <cell r="S224">
            <v>100</v>
          </cell>
          <cell r="T224">
            <v>100</v>
          </cell>
          <cell r="U224">
            <v>100</v>
          </cell>
          <cell r="V224">
            <v>100</v>
          </cell>
        </row>
        <row r="225">
          <cell r="A225" t="str">
            <v>00C066</v>
          </cell>
          <cell r="B225">
            <v>220</v>
          </cell>
          <cell r="C225" t="str">
            <v>NYK LINE (BENELUX) B.V.</v>
          </cell>
          <cell r="D225" t="str">
            <v>NYK LINE (BNLX)</v>
          </cell>
          <cell r="E225" t="str">
            <v>12</v>
          </cell>
          <cell r="F225" t="str">
            <v>0EU</v>
          </cell>
          <cell r="G225" t="str">
            <v>連結</v>
          </cell>
          <cell r="H225" t="str">
            <v>1</v>
          </cell>
          <cell r="I225" t="str">
            <v>子会社</v>
          </cell>
          <cell r="J225" t="str">
            <v>1</v>
          </cell>
          <cell r="K225" t="str">
            <v>N</v>
          </cell>
          <cell r="L225" t="str">
            <v>NL</v>
          </cell>
          <cell r="M225" t="str">
            <v>3</v>
          </cell>
          <cell r="N225" t="str">
            <v>1</v>
          </cell>
          <cell r="O225" t="str">
            <v>定航ﾏﾈｼﾞﾒﾝﾄｸﾞﾙｰﾌﾟ北米･欧州ﾁｰﾑ</v>
          </cell>
          <cell r="P225" t="str">
            <v>海運－ｺﾝﾃﾅ船</v>
          </cell>
          <cell r="Q225" t="str">
            <v>*</v>
          </cell>
          <cell r="S225">
            <v>100</v>
          </cell>
          <cell r="T225">
            <v>100</v>
          </cell>
          <cell r="U225">
            <v>100</v>
          </cell>
          <cell r="V225">
            <v>100</v>
          </cell>
        </row>
        <row r="226">
          <cell r="A226" t="str">
            <v>008221</v>
          </cell>
          <cell r="B226">
            <v>221</v>
          </cell>
          <cell r="C226" t="str">
            <v>NYK LINE (CANADA) INC.</v>
          </cell>
          <cell r="D226" t="str">
            <v>NYK LINE (CAN)</v>
          </cell>
          <cell r="E226" t="str">
            <v>12</v>
          </cell>
          <cell r="F226" t="str">
            <v>010</v>
          </cell>
          <cell r="G226" t="str">
            <v>連結</v>
          </cell>
          <cell r="H226" t="str">
            <v>1</v>
          </cell>
          <cell r="I226" t="str">
            <v>子会社</v>
          </cell>
          <cell r="J226" t="str">
            <v>1</v>
          </cell>
          <cell r="K226" t="str">
            <v>N</v>
          </cell>
          <cell r="L226" t="str">
            <v>CA</v>
          </cell>
          <cell r="M226" t="str">
            <v>2</v>
          </cell>
          <cell r="N226" t="str">
            <v>X</v>
          </cell>
          <cell r="O226" t="str">
            <v>定航ﾏﾈｼﾞﾒﾝﾄｸﾞﾙｰﾌﾟ北米･欧州ﾁｰﾑ</v>
          </cell>
          <cell r="P226" t="str">
            <v>海運－ｺﾝﾃﾅ船</v>
          </cell>
          <cell r="Q226" t="str">
            <v>*</v>
          </cell>
          <cell r="S226">
            <v>100</v>
          </cell>
          <cell r="T226">
            <v>100</v>
          </cell>
          <cell r="U226">
            <v>100</v>
          </cell>
          <cell r="V226">
            <v>100</v>
          </cell>
        </row>
        <row r="227">
          <cell r="A227" t="str">
            <v>00E943</v>
          </cell>
          <cell r="B227">
            <v>222</v>
          </cell>
          <cell r="C227" t="str">
            <v>日本郵船(中国)有限公司</v>
          </cell>
          <cell r="D227" t="str">
            <v>NYK LINE (CHINA)</v>
          </cell>
          <cell r="E227" t="str">
            <v>12</v>
          </cell>
          <cell r="F227" t="str">
            <v>093</v>
          </cell>
          <cell r="G227" t="str">
            <v>連結</v>
          </cell>
          <cell r="H227" t="str">
            <v>1</v>
          </cell>
          <cell r="I227" t="str">
            <v>子会社</v>
          </cell>
          <cell r="J227" t="str">
            <v>1</v>
          </cell>
          <cell r="K227" t="str">
            <v>N</v>
          </cell>
          <cell r="L227" t="str">
            <v>CN</v>
          </cell>
          <cell r="M227" t="str">
            <v>4</v>
          </cell>
          <cell r="N227" t="str">
            <v>X</v>
          </cell>
          <cell r="O227" t="str">
            <v>定航ﾏﾈｼﾞﾒﾝﾄｸﾞﾙｰﾌﾟｱｼﾞｱ･ｵｾｱﾆｱﾁｰﾑ</v>
          </cell>
          <cell r="P227" t="str">
            <v>海運－ｺﾝﾃﾅ船</v>
          </cell>
          <cell r="Q227" t="str">
            <v>*</v>
          </cell>
          <cell r="S227">
            <v>100</v>
          </cell>
          <cell r="T227">
            <v>100</v>
          </cell>
          <cell r="U227">
            <v>100</v>
          </cell>
          <cell r="V227">
            <v>100</v>
          </cell>
        </row>
        <row r="228">
          <cell r="A228" t="str">
            <v>00C067</v>
          </cell>
          <cell r="B228">
            <v>223</v>
          </cell>
          <cell r="C228" t="str">
            <v>NYK LINE (DEUTSCHLAND) GMBH</v>
          </cell>
          <cell r="D228" t="str">
            <v>NYK LINE (DEUTS)</v>
          </cell>
          <cell r="E228" t="str">
            <v>12</v>
          </cell>
          <cell r="F228" t="str">
            <v>0EU</v>
          </cell>
          <cell r="G228" t="str">
            <v>連結</v>
          </cell>
          <cell r="H228" t="str">
            <v>1</v>
          </cell>
          <cell r="I228" t="str">
            <v>子会社</v>
          </cell>
          <cell r="J228" t="str">
            <v>1</v>
          </cell>
          <cell r="K228" t="str">
            <v>N</v>
          </cell>
          <cell r="L228" t="str">
            <v>DE</v>
          </cell>
          <cell r="M228" t="str">
            <v>3</v>
          </cell>
          <cell r="N228" t="str">
            <v>1</v>
          </cell>
          <cell r="O228" t="str">
            <v>定航ﾏﾈｼﾞﾒﾝﾄｸﾞﾙｰﾌﾟ北米･欧州ﾁｰﾑ</v>
          </cell>
          <cell r="P228" t="str">
            <v>海運－ｺﾝﾃﾅ船</v>
          </cell>
          <cell r="Q228" t="str">
            <v>*</v>
          </cell>
          <cell r="S228">
            <v>100</v>
          </cell>
          <cell r="T228">
            <v>100</v>
          </cell>
          <cell r="U228">
            <v>100</v>
          </cell>
          <cell r="V228">
            <v>100</v>
          </cell>
        </row>
        <row r="229">
          <cell r="A229" t="str">
            <v>008430</v>
          </cell>
          <cell r="B229">
            <v>224</v>
          </cell>
          <cell r="C229" t="str">
            <v>NYK LINE (EUROPE) LTD.</v>
          </cell>
          <cell r="D229" t="str">
            <v>NYK LINE (EURO)</v>
          </cell>
          <cell r="E229" t="str">
            <v>12</v>
          </cell>
          <cell r="F229" t="str">
            <v>091</v>
          </cell>
          <cell r="G229" t="str">
            <v>連結</v>
          </cell>
          <cell r="H229" t="str">
            <v>1</v>
          </cell>
          <cell r="I229" t="str">
            <v>子会社</v>
          </cell>
          <cell r="J229" t="str">
            <v>1</v>
          </cell>
          <cell r="K229" t="str">
            <v>N</v>
          </cell>
          <cell r="L229" t="str">
            <v>GB</v>
          </cell>
          <cell r="M229" t="str">
            <v>3</v>
          </cell>
          <cell r="N229" t="str">
            <v>3</v>
          </cell>
          <cell r="O229" t="str">
            <v>定航ﾏﾈｼﾞﾒﾝﾄｸﾞﾙｰﾌﾟ北米･欧州ﾁｰﾑ</v>
          </cell>
          <cell r="P229" t="str">
            <v>海運－ｺﾝﾃﾅ船</v>
          </cell>
          <cell r="Q229" t="str">
            <v>*</v>
          </cell>
          <cell r="S229">
            <v>100</v>
          </cell>
          <cell r="T229">
            <v>100</v>
          </cell>
          <cell r="U229">
            <v>100</v>
          </cell>
          <cell r="V229">
            <v>100</v>
          </cell>
        </row>
        <row r="230">
          <cell r="A230" t="str">
            <v>008124</v>
          </cell>
          <cell r="B230">
            <v>225</v>
          </cell>
          <cell r="C230" t="str">
            <v>日本郵船（香港）有限公司.</v>
          </cell>
          <cell r="D230" t="str">
            <v>NYK LINE (HK)</v>
          </cell>
          <cell r="E230" t="str">
            <v>12</v>
          </cell>
          <cell r="F230" t="str">
            <v>032</v>
          </cell>
          <cell r="G230" t="str">
            <v>連結</v>
          </cell>
          <cell r="H230" t="str">
            <v>1</v>
          </cell>
          <cell r="I230" t="str">
            <v>子会社</v>
          </cell>
          <cell r="J230" t="str">
            <v>1</v>
          </cell>
          <cell r="K230" t="str">
            <v>N</v>
          </cell>
          <cell r="L230" t="str">
            <v>HK</v>
          </cell>
          <cell r="M230" t="str">
            <v>4</v>
          </cell>
          <cell r="N230" t="str">
            <v>X</v>
          </cell>
          <cell r="O230" t="str">
            <v>定航ﾏﾈｼﾞﾒﾝﾄｸﾞﾙｰﾌﾟｱｼﾞｱ･ｵｾｱﾆｱﾁｰﾑ</v>
          </cell>
          <cell r="P230" t="str">
            <v>海運－ｺﾝﾃﾅ船</v>
          </cell>
          <cell r="Q230" t="str">
            <v>*</v>
          </cell>
          <cell r="S230">
            <v>100</v>
          </cell>
          <cell r="T230">
            <v>100</v>
          </cell>
          <cell r="U230">
            <v>100</v>
          </cell>
          <cell r="V230">
            <v>100</v>
          </cell>
        </row>
        <row r="231">
          <cell r="A231" t="str">
            <v>008295</v>
          </cell>
          <cell r="B231">
            <v>226</v>
          </cell>
          <cell r="C231" t="str">
            <v>NYK LINE (MALAYSIA) SDN. BHD.</v>
          </cell>
          <cell r="D231" t="str">
            <v>NYK LINE (MALAYSIA)</v>
          </cell>
          <cell r="E231" t="str">
            <v>12</v>
          </cell>
          <cell r="F231" t="str">
            <v>049</v>
          </cell>
          <cell r="G231" t="str">
            <v>未確定</v>
          </cell>
          <cell r="H231" t="str">
            <v>X</v>
          </cell>
          <cell r="I231" t="str">
            <v>子会社</v>
          </cell>
          <cell r="J231" t="str">
            <v>1</v>
          </cell>
          <cell r="K231" t="str">
            <v>X</v>
          </cell>
          <cell r="L231" t="str">
            <v>MY</v>
          </cell>
          <cell r="M231" t="str">
            <v>4</v>
          </cell>
          <cell r="N231" t="str">
            <v>X</v>
          </cell>
          <cell r="O231" t="str">
            <v>定航ﾏﾈｼﾞﾒﾝﾄｸﾞﾙｰﾌﾟｱｼﾞｱ･ｵｾｱﾆｱﾁｰﾑ</v>
          </cell>
          <cell r="P231" t="str">
            <v>海運－ｺﾝﾃﾅ船</v>
          </cell>
          <cell r="Q231" t="str">
            <v>*</v>
          </cell>
          <cell r="S231">
            <v>70</v>
          </cell>
          <cell r="T231">
            <v>70</v>
          </cell>
        </row>
        <row r="232">
          <cell r="A232" t="str">
            <v>008201</v>
          </cell>
          <cell r="B232">
            <v>227</v>
          </cell>
          <cell r="C232" t="str">
            <v>NYK LINE (NORTH AMERICA) INC.</v>
          </cell>
          <cell r="D232" t="str">
            <v>NYK LINE (NA)</v>
          </cell>
          <cell r="E232" t="str">
            <v>12</v>
          </cell>
          <cell r="F232" t="str">
            <v>093</v>
          </cell>
          <cell r="G232" t="str">
            <v>連結</v>
          </cell>
          <cell r="H232" t="str">
            <v>1</v>
          </cell>
          <cell r="I232" t="str">
            <v>子会社</v>
          </cell>
          <cell r="J232" t="str">
            <v>1</v>
          </cell>
          <cell r="K232" t="str">
            <v>N</v>
          </cell>
          <cell r="L232" t="str">
            <v>US</v>
          </cell>
          <cell r="M232" t="str">
            <v>2</v>
          </cell>
          <cell r="N232" t="str">
            <v>2</v>
          </cell>
          <cell r="O232" t="str">
            <v>定航ﾏﾈｼﾞﾒﾝﾄｸﾞﾙｰﾌﾟ北米･欧州ﾁｰﾑ</v>
          </cell>
          <cell r="P232" t="str">
            <v>海運－ｺﾝﾃﾅ船</v>
          </cell>
          <cell r="Q232" t="str">
            <v>*</v>
          </cell>
          <cell r="S232">
            <v>100</v>
          </cell>
          <cell r="T232">
            <v>100</v>
          </cell>
          <cell r="U232">
            <v>100</v>
          </cell>
          <cell r="V232">
            <v>100</v>
          </cell>
        </row>
        <row r="233">
          <cell r="A233" t="str">
            <v>008537</v>
          </cell>
          <cell r="B233">
            <v>228</v>
          </cell>
          <cell r="C233" t="str">
            <v>NYK LINE (NEW ZEALAND) LIMITED.</v>
          </cell>
          <cell r="D233" t="str">
            <v>NYK LINE (NZ)</v>
          </cell>
          <cell r="E233" t="str">
            <v>12</v>
          </cell>
          <cell r="F233" t="str">
            <v>057</v>
          </cell>
          <cell r="G233" t="str">
            <v>未確定</v>
          </cell>
          <cell r="H233" t="str">
            <v>X</v>
          </cell>
          <cell r="I233" t="str">
            <v>子会社</v>
          </cell>
          <cell r="J233" t="str">
            <v>1</v>
          </cell>
          <cell r="K233" t="str">
            <v>X</v>
          </cell>
          <cell r="L233" t="str">
            <v>NZ</v>
          </cell>
          <cell r="M233" t="str">
            <v>5</v>
          </cell>
          <cell r="N233" t="str">
            <v>X</v>
          </cell>
          <cell r="O233" t="str">
            <v>定航ﾏﾈｼﾞﾒﾝﾄｸﾞﾙｰﾌﾟｱｼﾞｱ･ｵｾｱﾆｱﾁｰﾑ</v>
          </cell>
          <cell r="P233" t="str">
            <v>海運－ｺﾝﾃﾅ船</v>
          </cell>
          <cell r="Q233" t="str">
            <v>*</v>
          </cell>
          <cell r="S233">
            <v>100</v>
          </cell>
          <cell r="T233">
            <v>100</v>
          </cell>
        </row>
        <row r="234">
          <cell r="A234" t="str">
            <v>00C068</v>
          </cell>
          <cell r="B234">
            <v>229</v>
          </cell>
          <cell r="C234" t="str">
            <v>NYK LINE (SVERIGE) AB</v>
          </cell>
          <cell r="D234" t="str">
            <v>NYK LINE (SVER)</v>
          </cell>
          <cell r="E234" t="str">
            <v>12</v>
          </cell>
          <cell r="F234" t="str">
            <v>079</v>
          </cell>
          <cell r="G234" t="str">
            <v>連結</v>
          </cell>
          <cell r="H234" t="str">
            <v>1</v>
          </cell>
          <cell r="I234" t="str">
            <v>子会社</v>
          </cell>
          <cell r="J234" t="str">
            <v>1</v>
          </cell>
          <cell r="K234" t="str">
            <v>N</v>
          </cell>
          <cell r="L234" t="str">
            <v>SE</v>
          </cell>
          <cell r="M234" t="str">
            <v>3</v>
          </cell>
          <cell r="N234" t="str">
            <v>1</v>
          </cell>
          <cell r="O234" t="str">
            <v>定航ﾏﾈｼﾞﾒﾝﾄｸﾞﾙｰﾌﾟ北米･欧州ﾁｰﾑ</v>
          </cell>
          <cell r="P234" t="str">
            <v>海運－ｺﾝﾃﾅ船</v>
          </cell>
          <cell r="Q234" t="str">
            <v>*</v>
          </cell>
          <cell r="S234">
            <v>100</v>
          </cell>
          <cell r="T234">
            <v>100</v>
          </cell>
          <cell r="U234">
            <v>100</v>
          </cell>
          <cell r="V234">
            <v>100</v>
          </cell>
        </row>
        <row r="235">
          <cell r="A235" t="str">
            <v>00W119</v>
          </cell>
          <cell r="B235">
            <v>230</v>
          </cell>
          <cell r="C235" t="str">
            <v>NYK LINE (UK) LTD.</v>
          </cell>
          <cell r="D235" t="str">
            <v>NYK LINE (UK)</v>
          </cell>
          <cell r="E235" t="str">
            <v>12</v>
          </cell>
          <cell r="F235" t="str">
            <v>091</v>
          </cell>
          <cell r="G235" t="str">
            <v>連結</v>
          </cell>
          <cell r="H235" t="str">
            <v>1</v>
          </cell>
          <cell r="I235" t="str">
            <v>子会社</v>
          </cell>
          <cell r="J235" t="str">
            <v>1</v>
          </cell>
          <cell r="K235" t="str">
            <v>N</v>
          </cell>
          <cell r="L235" t="str">
            <v>GB</v>
          </cell>
          <cell r="M235" t="str">
            <v>3</v>
          </cell>
          <cell r="N235" t="str">
            <v>3</v>
          </cell>
          <cell r="O235" t="str">
            <v>定航ﾏﾈｼﾞﾒﾝﾄｸﾞﾙｰﾌﾟ北米･欧州ﾁｰﾑ</v>
          </cell>
          <cell r="P235" t="str">
            <v>海運－ｺﾝﾃﾅ船</v>
          </cell>
          <cell r="Q235" t="str">
            <v>*</v>
          </cell>
          <cell r="S235">
            <v>100</v>
          </cell>
          <cell r="T235">
            <v>100</v>
          </cell>
          <cell r="U235">
            <v>100</v>
          </cell>
          <cell r="V235">
            <v>100</v>
          </cell>
        </row>
        <row r="236">
          <cell r="A236" t="str">
            <v>0A3907</v>
          </cell>
          <cell r="B236">
            <v>231</v>
          </cell>
          <cell r="C236" t="str">
            <v>NYK LINE DO BRAZIL LTDA</v>
          </cell>
          <cell r="D236" t="str">
            <v>NYK LINE DO BRAZIL LTDA</v>
          </cell>
          <cell r="E236" t="str">
            <v>12</v>
          </cell>
          <cell r="F236" t="str">
            <v>0BT</v>
          </cell>
          <cell r="G236" t="str">
            <v>未確定</v>
          </cell>
          <cell r="H236" t="str">
            <v>X</v>
          </cell>
          <cell r="I236" t="str">
            <v>子会社</v>
          </cell>
          <cell r="J236" t="str">
            <v>1</v>
          </cell>
          <cell r="K236" t="str">
            <v>N</v>
          </cell>
          <cell r="L236" t="str">
            <v>BR</v>
          </cell>
          <cell r="M236" t="str">
            <v>6</v>
          </cell>
          <cell r="N236" t="str">
            <v>X</v>
          </cell>
          <cell r="O236" t="str">
            <v>中南米・ｱﾌﾘｶｸﾞﾙｰﾌﾟｱﾌﾘｶ･南米東岸ﾁｰﾑ</v>
          </cell>
          <cell r="P236" t="str">
            <v>海運－ｺﾝﾃﾅ船</v>
          </cell>
          <cell r="Q236" t="str">
            <v>*</v>
          </cell>
          <cell r="S236">
            <v>99.993589743589737</v>
          </cell>
          <cell r="T236">
            <v>99.993589743589737</v>
          </cell>
        </row>
        <row r="237">
          <cell r="A237" t="str">
            <v>00H297</v>
          </cell>
          <cell r="B237">
            <v>232</v>
          </cell>
          <cell r="C237" t="str">
            <v>日本郵船集団（香港）有限公司</v>
          </cell>
          <cell r="D237" t="str">
            <v>NYK LINE GROUP (HK)</v>
          </cell>
          <cell r="E237" t="str">
            <v>12</v>
          </cell>
          <cell r="F237" t="str">
            <v>032</v>
          </cell>
          <cell r="G237" t="str">
            <v>連結</v>
          </cell>
          <cell r="H237" t="str">
            <v>1</v>
          </cell>
          <cell r="I237" t="str">
            <v>子会社</v>
          </cell>
          <cell r="J237" t="str">
            <v>1</v>
          </cell>
          <cell r="K237" t="str">
            <v>N</v>
          </cell>
          <cell r="L237" t="str">
            <v>HK</v>
          </cell>
          <cell r="M237" t="str">
            <v>4</v>
          </cell>
          <cell r="N237" t="str">
            <v>X</v>
          </cell>
          <cell r="O237" t="str">
            <v>定航ﾏﾈｼﾞﾒﾝﾄｸﾞﾙｰﾌﾟｱｼﾞｱ･ｵｾｱﾆｱﾁｰﾑ</v>
          </cell>
          <cell r="P237" t="str">
            <v>その他－その他</v>
          </cell>
          <cell r="Q237" t="str">
            <v>*</v>
          </cell>
          <cell r="S237">
            <v>100</v>
          </cell>
          <cell r="T237">
            <v>100</v>
          </cell>
          <cell r="U237">
            <v>100</v>
          </cell>
          <cell r="V237">
            <v>100</v>
          </cell>
        </row>
        <row r="238">
          <cell r="A238" t="str">
            <v>0A3797</v>
          </cell>
          <cell r="B238">
            <v>233</v>
          </cell>
          <cell r="C238" t="str">
            <v>NYK LINE HOLDINGS (MALAYSIA) SDN BHD</v>
          </cell>
          <cell r="D238" t="str">
            <v>NYK LINE HOLDINGS (M)</v>
          </cell>
          <cell r="E238" t="str">
            <v>12</v>
          </cell>
          <cell r="F238" t="str">
            <v>049</v>
          </cell>
          <cell r="G238" t="str">
            <v>連結</v>
          </cell>
          <cell r="H238" t="str">
            <v>1</v>
          </cell>
          <cell r="I238" t="str">
            <v>子会社</v>
          </cell>
          <cell r="J238" t="str">
            <v>1</v>
          </cell>
          <cell r="K238" t="str">
            <v>N</v>
          </cell>
          <cell r="L238" t="str">
            <v>MY</v>
          </cell>
          <cell r="M238" t="str">
            <v>4</v>
          </cell>
          <cell r="N238" t="str">
            <v>X</v>
          </cell>
          <cell r="O238" t="str">
            <v>定航ﾏﾈｼﾞﾒﾝﾄｸﾞﾙｰﾌﾟｱｼﾞｱ･ｵｾｱﾆｱﾁｰﾑ</v>
          </cell>
          <cell r="P238" t="str">
            <v>その他－その他</v>
          </cell>
          <cell r="Q238" t="str">
            <v>*</v>
          </cell>
          <cell r="S238">
            <v>100</v>
          </cell>
          <cell r="T238">
            <v>100</v>
          </cell>
          <cell r="U238">
            <v>100</v>
          </cell>
          <cell r="V238">
            <v>100</v>
          </cell>
        </row>
        <row r="239">
          <cell r="A239" t="str">
            <v>00E169</v>
          </cell>
          <cell r="B239">
            <v>234</v>
          </cell>
          <cell r="C239" t="str">
            <v>NYK LINE LANKA (PVT) LTD.</v>
          </cell>
          <cell r="D239" t="str">
            <v>NYK LINE LANKA</v>
          </cell>
          <cell r="E239" t="str">
            <v>03</v>
          </cell>
          <cell r="F239" t="str">
            <v>076</v>
          </cell>
          <cell r="G239" t="str">
            <v>未確定</v>
          </cell>
          <cell r="H239" t="str">
            <v>X</v>
          </cell>
          <cell r="I239" t="str">
            <v>関連会社</v>
          </cell>
          <cell r="J239" t="str">
            <v>2</v>
          </cell>
          <cell r="K239" t="str">
            <v>X</v>
          </cell>
          <cell r="L239" t="str">
            <v>LK</v>
          </cell>
          <cell r="M239" t="str">
            <v>4</v>
          </cell>
          <cell r="N239" t="str">
            <v>X</v>
          </cell>
          <cell r="O239" t="str">
            <v>定航ﾏﾈｼﾞﾒﾝﾄｸﾞﾙｰﾌﾟｱｼﾞｱ･ｵｾｱﾆｱﾁｰﾑ</v>
          </cell>
          <cell r="P239" t="str">
            <v>海運－ｺﾝﾃﾅ船</v>
          </cell>
          <cell r="Q239" t="str">
            <v xml:space="preserve"> </v>
          </cell>
          <cell r="R239" t="str">
            <v>*</v>
          </cell>
          <cell r="S239">
            <v>40</v>
          </cell>
          <cell r="T239">
            <v>40</v>
          </cell>
        </row>
        <row r="240">
          <cell r="A240" t="str">
            <v>0A4795</v>
          </cell>
          <cell r="B240">
            <v>235</v>
          </cell>
          <cell r="C240" t="str">
            <v>NYK LOGISTICS (AMERICAS) INC.</v>
          </cell>
          <cell r="D240" t="str">
            <v>NYK LOGISTICS (A)</v>
          </cell>
          <cell r="E240" t="str">
            <v>12</v>
          </cell>
          <cell r="F240" t="str">
            <v>093</v>
          </cell>
          <cell r="G240" t="str">
            <v>未確定</v>
          </cell>
          <cell r="H240" t="str">
            <v>X</v>
          </cell>
          <cell r="I240" t="str">
            <v>子会社</v>
          </cell>
          <cell r="J240" t="str">
            <v>1</v>
          </cell>
          <cell r="K240" t="str">
            <v>N</v>
          </cell>
          <cell r="L240" t="str">
            <v>US</v>
          </cell>
          <cell r="M240" t="str">
            <v>2</v>
          </cell>
          <cell r="N240" t="str">
            <v>2</v>
          </cell>
          <cell r="O240" t="str">
            <v>物流ｸﾞﾙｰﾌﾟﾖｰﾛｯﾊﾟｱﾒﾘｶ物流ﾁｰﾑ</v>
          </cell>
          <cell r="P240" t="str">
            <v>物流</v>
          </cell>
          <cell r="Q240" t="str">
            <v>*</v>
          </cell>
          <cell r="S240">
            <v>100</v>
          </cell>
          <cell r="T240">
            <v>100</v>
          </cell>
        </row>
        <row r="241">
          <cell r="A241" t="str">
            <v>0A0909</v>
          </cell>
          <cell r="B241">
            <v>236</v>
          </cell>
          <cell r="C241" t="str">
            <v>日郵集運服務（中国）有限公司</v>
          </cell>
          <cell r="D241" t="str">
            <v>NYK LOGISTICS (CHINA)</v>
          </cell>
          <cell r="E241" t="str">
            <v>12</v>
          </cell>
          <cell r="F241" t="str">
            <v>012</v>
          </cell>
          <cell r="G241" t="str">
            <v>未確定</v>
          </cell>
          <cell r="H241" t="str">
            <v>X</v>
          </cell>
          <cell r="I241" t="str">
            <v>子会社</v>
          </cell>
          <cell r="J241" t="str">
            <v>1</v>
          </cell>
          <cell r="K241" t="str">
            <v>X</v>
          </cell>
          <cell r="L241" t="str">
            <v>CN</v>
          </cell>
          <cell r="M241" t="str">
            <v>6</v>
          </cell>
          <cell r="N241" t="str">
            <v>X</v>
          </cell>
          <cell r="O241" t="str">
            <v>物流ｸﾞﾙｰﾌﾟｱｼﾞｱ･ｵｾｱﾆｱ物流ﾁｰﾑ</v>
          </cell>
          <cell r="P241" t="str">
            <v>物流</v>
          </cell>
          <cell r="Q241" t="str">
            <v>*</v>
          </cell>
          <cell r="S241">
            <v>100</v>
          </cell>
          <cell r="T241">
            <v>100</v>
          </cell>
        </row>
        <row r="242">
          <cell r="A242" t="str">
            <v>0A4839</v>
          </cell>
          <cell r="B242">
            <v>237</v>
          </cell>
          <cell r="C242" t="str">
            <v>NYK LOGISTICS DE MEXICO, SA DE CV</v>
          </cell>
          <cell r="D242" t="str">
            <v>NYK LOGISTICS DE MEXICO, SA DE CV</v>
          </cell>
          <cell r="E242" t="str">
            <v>12</v>
          </cell>
          <cell r="F242" t="str">
            <v>093</v>
          </cell>
          <cell r="G242" t="str">
            <v>連結</v>
          </cell>
          <cell r="H242" t="str">
            <v>1</v>
          </cell>
          <cell r="I242" t="str">
            <v>子会社</v>
          </cell>
          <cell r="J242" t="str">
            <v>1</v>
          </cell>
          <cell r="K242" t="str">
            <v>X</v>
          </cell>
          <cell r="L242" t="str">
            <v>XX</v>
          </cell>
          <cell r="M242" t="str">
            <v>2</v>
          </cell>
          <cell r="N242" t="str">
            <v>2</v>
          </cell>
          <cell r="O242" t="str">
            <v>物流ｸﾞﾙｰﾌﾟﾖｰﾛｯﾊﾟｱﾒﾘｶ物流ﾁｰﾑ</v>
          </cell>
          <cell r="P242" t="str">
            <v>物流</v>
          </cell>
          <cell r="Q242" t="str">
            <v>*</v>
          </cell>
          <cell r="S242">
            <v>100</v>
          </cell>
          <cell r="T242">
            <v>100</v>
          </cell>
          <cell r="U242">
            <v>100</v>
          </cell>
          <cell r="V242">
            <v>100</v>
          </cell>
        </row>
        <row r="243">
          <cell r="A243" t="str">
            <v>008211</v>
          </cell>
          <cell r="B243">
            <v>238</v>
          </cell>
          <cell r="C243" t="str">
            <v>NYK MARINERA SHIPPING S.A.</v>
          </cell>
          <cell r="D243" t="str">
            <v>NYK MARINERA</v>
          </cell>
          <cell r="E243" t="str">
            <v>03</v>
          </cell>
          <cell r="F243" t="str">
            <v>093</v>
          </cell>
          <cell r="G243" t="str">
            <v>連結</v>
          </cell>
          <cell r="H243" t="str">
            <v>1</v>
          </cell>
          <cell r="I243" t="str">
            <v>子会社</v>
          </cell>
          <cell r="J243" t="str">
            <v>1</v>
          </cell>
          <cell r="K243" t="str">
            <v>Y</v>
          </cell>
          <cell r="L243" t="str">
            <v>PA</v>
          </cell>
          <cell r="M243" t="str">
            <v>6</v>
          </cell>
          <cell r="N243" t="str">
            <v>X</v>
          </cell>
          <cell r="O243" t="str">
            <v>企画ｸﾞﾙｰﾌﾟ船主企画ﾁｰﾑ</v>
          </cell>
          <cell r="P243" t="str">
            <v>海運－ｺﾝﾃﾅ船</v>
          </cell>
          <cell r="Q243" t="str">
            <v>*</v>
          </cell>
          <cell r="S243">
            <v>100</v>
          </cell>
          <cell r="T243">
            <v>100</v>
          </cell>
          <cell r="U243">
            <v>100</v>
          </cell>
          <cell r="V243">
            <v>100</v>
          </cell>
        </row>
        <row r="244">
          <cell r="A244" t="str">
            <v>008204</v>
          </cell>
          <cell r="B244">
            <v>239</v>
          </cell>
          <cell r="C244" t="str">
            <v>NYK MEDITERRANEAN SHIPPING S.A.</v>
          </cell>
          <cell r="D244" t="str">
            <v>NYK MEDITERR</v>
          </cell>
          <cell r="E244" t="str">
            <v>03</v>
          </cell>
          <cell r="F244" t="str">
            <v>000</v>
          </cell>
          <cell r="G244" t="str">
            <v>連結</v>
          </cell>
          <cell r="H244" t="str">
            <v>1</v>
          </cell>
          <cell r="I244" t="str">
            <v>子会社</v>
          </cell>
          <cell r="J244" t="str">
            <v>1</v>
          </cell>
          <cell r="K244" t="str">
            <v>Y</v>
          </cell>
          <cell r="L244" t="str">
            <v>PA</v>
          </cell>
          <cell r="M244" t="str">
            <v>6</v>
          </cell>
          <cell r="N244" t="str">
            <v>X</v>
          </cell>
          <cell r="O244" t="str">
            <v>企画ｸﾞﾙｰﾌﾟ船主企画ﾁｰﾑ</v>
          </cell>
          <cell r="P244" t="str">
            <v>海運－ｺﾝﾃﾅ船</v>
          </cell>
          <cell r="Q244" t="str">
            <v>*</v>
          </cell>
          <cell r="S244">
            <v>100</v>
          </cell>
          <cell r="T244">
            <v>100</v>
          </cell>
          <cell r="U244">
            <v>100</v>
          </cell>
          <cell r="V244">
            <v>100</v>
          </cell>
        </row>
        <row r="245">
          <cell r="A245" t="str">
            <v>00W118</v>
          </cell>
          <cell r="B245">
            <v>240</v>
          </cell>
          <cell r="C245" t="str">
            <v>NYK PACKING SERVICE (THAILAND) CO., LTD.</v>
          </cell>
          <cell r="D245" t="str">
            <v>NYK PACKING SER</v>
          </cell>
          <cell r="E245" t="str">
            <v>12</v>
          </cell>
          <cell r="F245" t="str">
            <v>085</v>
          </cell>
          <cell r="G245" t="str">
            <v>未確定</v>
          </cell>
          <cell r="H245" t="str">
            <v>X</v>
          </cell>
          <cell r="I245" t="str">
            <v>子会社</v>
          </cell>
          <cell r="J245" t="str">
            <v>1</v>
          </cell>
          <cell r="K245" t="str">
            <v>X</v>
          </cell>
          <cell r="L245" t="str">
            <v>TH</v>
          </cell>
          <cell r="M245" t="str">
            <v>4</v>
          </cell>
          <cell r="N245" t="str">
            <v>X</v>
          </cell>
          <cell r="O245" t="str">
            <v>物流ｸﾞﾙｰﾌﾟｱｼﾞｱ･ｵｾｱﾆｱ物流ﾁｰﾑ</v>
          </cell>
          <cell r="P245" t="str">
            <v>物流</v>
          </cell>
          <cell r="Q245" t="str">
            <v>*</v>
          </cell>
          <cell r="S245">
            <v>47.235578801477573</v>
          </cell>
          <cell r="T245">
            <v>71</v>
          </cell>
        </row>
        <row r="246">
          <cell r="A246" t="str">
            <v>0A3819</v>
          </cell>
          <cell r="B246">
            <v>241</v>
          </cell>
          <cell r="C246" t="str">
            <v>NYK REEFERS LIMITED</v>
          </cell>
          <cell r="D246" t="str">
            <v>NYK REEFERS</v>
          </cell>
          <cell r="E246" t="str">
            <v>12</v>
          </cell>
          <cell r="F246" t="str">
            <v>000</v>
          </cell>
          <cell r="G246" t="str">
            <v>連結</v>
          </cell>
          <cell r="H246" t="str">
            <v>1</v>
          </cell>
          <cell r="I246" t="str">
            <v>子会社</v>
          </cell>
          <cell r="J246" t="str">
            <v>1</v>
          </cell>
          <cell r="K246" t="str">
            <v>N</v>
          </cell>
          <cell r="L246" t="str">
            <v>GB</v>
          </cell>
          <cell r="M246" t="str">
            <v>3</v>
          </cell>
          <cell r="N246" t="str">
            <v>X</v>
          </cell>
          <cell r="O246" t="str">
            <v>不専統轄ｸﾞﾙｰﾌﾟ統轄ﾁｰﾑ</v>
          </cell>
          <cell r="P246" t="str">
            <v>海運－その他船</v>
          </cell>
          <cell r="Q246" t="str">
            <v>*</v>
          </cell>
          <cell r="S246">
            <v>100</v>
          </cell>
          <cell r="T246">
            <v>100</v>
          </cell>
          <cell r="U246">
            <v>100</v>
          </cell>
          <cell r="V246">
            <v>100</v>
          </cell>
        </row>
        <row r="247">
          <cell r="A247" t="str">
            <v>008482</v>
          </cell>
          <cell r="B247">
            <v>242</v>
          </cell>
          <cell r="C247" t="str">
            <v>NYK SHIPMANAGEMENT (HK) LTD.</v>
          </cell>
          <cell r="D247" t="str">
            <v>NYK SHIPM HK</v>
          </cell>
          <cell r="E247" t="str">
            <v>03</v>
          </cell>
          <cell r="F247" t="str">
            <v>032</v>
          </cell>
          <cell r="G247" t="str">
            <v>未確定</v>
          </cell>
          <cell r="H247" t="str">
            <v>X</v>
          </cell>
          <cell r="I247" t="str">
            <v>子会社</v>
          </cell>
          <cell r="J247" t="str">
            <v>1</v>
          </cell>
          <cell r="K247" t="str">
            <v>X</v>
          </cell>
          <cell r="L247" t="str">
            <v>HK</v>
          </cell>
          <cell r="M247" t="str">
            <v>4</v>
          </cell>
          <cell r="N247" t="str">
            <v>X</v>
          </cell>
          <cell r="O247" t="str">
            <v>企画ｸﾞﾙｰﾌﾟ船主企画ﾁｰﾑ</v>
          </cell>
          <cell r="P247" t="str">
            <v>海運周辺</v>
          </cell>
          <cell r="Q247" t="str">
            <v>*</v>
          </cell>
          <cell r="S247">
            <v>100</v>
          </cell>
          <cell r="T247">
            <v>100</v>
          </cell>
        </row>
        <row r="248">
          <cell r="A248" t="str">
            <v>0A3860</v>
          </cell>
          <cell r="B248">
            <v>243</v>
          </cell>
          <cell r="C248" t="str">
            <v>NYK SHIPMANAGEMENT PTE LTD</v>
          </cell>
          <cell r="D248" t="str">
            <v>NYK SHIPMANAGEMENT</v>
          </cell>
          <cell r="E248" t="str">
            <v>12</v>
          </cell>
          <cell r="F248" t="str">
            <v>071</v>
          </cell>
          <cell r="G248" t="str">
            <v>未確定</v>
          </cell>
          <cell r="H248" t="str">
            <v>X</v>
          </cell>
          <cell r="I248" t="str">
            <v>子会社</v>
          </cell>
          <cell r="J248" t="str">
            <v>1</v>
          </cell>
          <cell r="K248" t="str">
            <v>N</v>
          </cell>
          <cell r="L248" t="str">
            <v>SG</v>
          </cell>
          <cell r="M248" t="str">
            <v>4</v>
          </cell>
          <cell r="N248" t="str">
            <v>X</v>
          </cell>
          <cell r="O248" t="str">
            <v>企画ｸﾞﾙｰﾌﾟ船主企画ﾁｰﾑ</v>
          </cell>
          <cell r="P248" t="str">
            <v>海運周辺</v>
          </cell>
          <cell r="Q248" t="str">
            <v>*</v>
          </cell>
          <cell r="S248">
            <v>100</v>
          </cell>
          <cell r="T248">
            <v>100</v>
          </cell>
        </row>
        <row r="249">
          <cell r="A249" t="str">
            <v>00G099</v>
          </cell>
          <cell r="B249">
            <v>244</v>
          </cell>
          <cell r="C249" t="str">
            <v>NYK SHIPPING SERVICE (MALAYSIA) SDN.BHD.</v>
          </cell>
          <cell r="D249" t="str">
            <v>NYK SHIPP S (M)</v>
          </cell>
          <cell r="E249" t="str">
            <v>12</v>
          </cell>
          <cell r="F249" t="str">
            <v>049</v>
          </cell>
          <cell r="G249" t="str">
            <v>未確定</v>
          </cell>
          <cell r="H249" t="str">
            <v>X</v>
          </cell>
          <cell r="I249" t="str">
            <v>子会社</v>
          </cell>
          <cell r="J249" t="str">
            <v>1</v>
          </cell>
          <cell r="K249" t="str">
            <v>X</v>
          </cell>
          <cell r="L249" t="str">
            <v>MY</v>
          </cell>
          <cell r="M249" t="str">
            <v>4</v>
          </cell>
          <cell r="N249" t="str">
            <v>X</v>
          </cell>
          <cell r="O249" t="str">
            <v>定航ﾏﾈｼﾞﾒﾝﾄｸﾞﾙｰﾌﾟｱｼﾞｱ･ｵｾｱﾆｱﾁｰﾑ</v>
          </cell>
          <cell r="P249" t="str">
            <v>海運－ｺﾝﾃﾅ船</v>
          </cell>
          <cell r="Q249" t="str">
            <v>*</v>
          </cell>
          <cell r="S249">
            <v>100</v>
          </cell>
          <cell r="T249">
            <v>100</v>
          </cell>
        </row>
        <row r="250">
          <cell r="A250" t="str">
            <v>008271</v>
          </cell>
          <cell r="B250">
            <v>245</v>
          </cell>
          <cell r="C250" t="str">
            <v>N.Y.K. SHIPPING SERVICE (THAILAND) CO., LTD.</v>
          </cell>
          <cell r="D250" t="str">
            <v>NYK SHIPPING SERVICE (T)</v>
          </cell>
          <cell r="E250" t="str">
            <v>12</v>
          </cell>
          <cell r="F250" t="str">
            <v>085</v>
          </cell>
          <cell r="G250" t="str">
            <v>連結</v>
          </cell>
          <cell r="H250" t="str">
            <v>1</v>
          </cell>
          <cell r="I250" t="str">
            <v>子会社</v>
          </cell>
          <cell r="J250" t="str">
            <v>1</v>
          </cell>
          <cell r="K250" t="str">
            <v>N</v>
          </cell>
          <cell r="L250" t="str">
            <v>TH</v>
          </cell>
          <cell r="M250" t="str">
            <v>4</v>
          </cell>
          <cell r="N250" t="str">
            <v>X</v>
          </cell>
          <cell r="O250" t="str">
            <v>定航ﾏﾈｼﾞﾒﾝﾄｸﾞﾙｰﾌﾟｱｼﾞｱ･ｵｾｱﾆｱﾁｰﾑ</v>
          </cell>
          <cell r="P250" t="str">
            <v>海運－ｺﾝﾃﾅ船</v>
          </cell>
          <cell r="Q250" t="str">
            <v>*</v>
          </cell>
          <cell r="S250">
            <v>74.876541470289837</v>
          </cell>
          <cell r="T250">
            <v>90</v>
          </cell>
          <cell r="U250">
            <v>74.876194301124059</v>
          </cell>
          <cell r="V250">
            <v>90</v>
          </cell>
        </row>
        <row r="251">
          <cell r="A251" t="str">
            <v>008562</v>
          </cell>
          <cell r="B251">
            <v>246</v>
          </cell>
          <cell r="C251" t="str">
            <v>N.Y.K.SONGKHLA CO., LTD.</v>
          </cell>
          <cell r="D251" t="str">
            <v>NYK SONGKHLA CO</v>
          </cell>
          <cell r="E251" t="str">
            <v>12</v>
          </cell>
          <cell r="F251" t="str">
            <v>085</v>
          </cell>
          <cell r="G251" t="str">
            <v>未確定</v>
          </cell>
          <cell r="H251" t="str">
            <v>X</v>
          </cell>
          <cell r="I251" t="str">
            <v>子会社</v>
          </cell>
          <cell r="J251" t="str">
            <v>1</v>
          </cell>
          <cell r="K251" t="str">
            <v>X</v>
          </cell>
          <cell r="L251" t="str">
            <v>TH</v>
          </cell>
          <cell r="M251" t="str">
            <v>4</v>
          </cell>
          <cell r="N251" t="str">
            <v>X</v>
          </cell>
          <cell r="O251" t="str">
            <v>定航ﾏﾈｼﾞﾒﾝﾄｸﾞﾙｰﾌﾟｱｼﾞｱ･ｵｾｱﾆｱﾁｰﾑ</v>
          </cell>
          <cell r="P251" t="str">
            <v>海運－ｺﾝﾃﾅ船</v>
          </cell>
          <cell r="Q251" t="str">
            <v>*</v>
          </cell>
          <cell r="S251">
            <v>44.925924882173902</v>
          </cell>
          <cell r="T251">
            <v>60</v>
          </cell>
        </row>
        <row r="252">
          <cell r="A252" t="str">
            <v>0A3909</v>
          </cell>
          <cell r="B252">
            <v>247</v>
          </cell>
          <cell r="C252" t="str">
            <v>NYK STAR REEFERS INC.(CAYMAN ISLANDS)</v>
          </cell>
          <cell r="D252" t="str">
            <v>NYK STAR REEFERS INC.</v>
          </cell>
          <cell r="E252" t="str">
            <v>12</v>
          </cell>
          <cell r="F252" t="str">
            <v>093</v>
          </cell>
          <cell r="G252" t="str">
            <v>持分法</v>
          </cell>
          <cell r="H252" t="str">
            <v>2</v>
          </cell>
          <cell r="I252" t="str">
            <v>関連会社</v>
          </cell>
          <cell r="J252" t="str">
            <v>2</v>
          </cell>
          <cell r="K252" t="str">
            <v>N</v>
          </cell>
          <cell r="L252" t="str">
            <v>KY</v>
          </cell>
          <cell r="M252" t="str">
            <v>6</v>
          </cell>
          <cell r="N252" t="str">
            <v>5</v>
          </cell>
          <cell r="O252" t="str">
            <v>不専統轄ｸﾞﾙｰﾌﾟ統轄ﾁｰﾑ</v>
          </cell>
          <cell r="P252" t="str">
            <v>海運－その他船</v>
          </cell>
          <cell r="Q252" t="str">
            <v xml:space="preserve"> </v>
          </cell>
          <cell r="R252" t="str">
            <v>*</v>
          </cell>
          <cell r="S252">
            <v>50</v>
          </cell>
          <cell r="T252">
            <v>50</v>
          </cell>
          <cell r="U252">
            <v>50</v>
          </cell>
          <cell r="V252">
            <v>50</v>
          </cell>
        </row>
        <row r="253">
          <cell r="A253" t="str">
            <v>0A3850</v>
          </cell>
          <cell r="B253">
            <v>248</v>
          </cell>
          <cell r="C253" t="str">
            <v>NYK STAR REEFERS LTD.</v>
          </cell>
          <cell r="D253" t="str">
            <v>NYK STAR REEFERS LTD.</v>
          </cell>
          <cell r="E253" t="str">
            <v>12</v>
          </cell>
          <cell r="F253" t="str">
            <v>091</v>
          </cell>
          <cell r="G253" t="str">
            <v>持分法</v>
          </cell>
          <cell r="H253" t="str">
            <v>2</v>
          </cell>
          <cell r="I253" t="str">
            <v>関連会社</v>
          </cell>
          <cell r="J253" t="str">
            <v>2</v>
          </cell>
          <cell r="K253" t="str">
            <v>N</v>
          </cell>
          <cell r="L253" t="str">
            <v>GB</v>
          </cell>
          <cell r="M253" t="str">
            <v>3</v>
          </cell>
          <cell r="N253" t="str">
            <v>5</v>
          </cell>
          <cell r="O253" t="str">
            <v>不専統轄ｸﾞﾙｰﾌﾟ統轄ﾁｰﾑ</v>
          </cell>
          <cell r="P253" t="str">
            <v>海運－その他船</v>
          </cell>
          <cell r="Q253" t="str">
            <v xml:space="preserve"> </v>
          </cell>
          <cell r="R253" t="str">
            <v>*</v>
          </cell>
          <cell r="S253">
            <v>50</v>
          </cell>
          <cell r="T253">
            <v>50</v>
          </cell>
          <cell r="U253">
            <v>50</v>
          </cell>
          <cell r="V253">
            <v>50</v>
          </cell>
        </row>
        <row r="254">
          <cell r="A254" t="str">
            <v>00C083</v>
          </cell>
          <cell r="B254">
            <v>249</v>
          </cell>
          <cell r="C254" t="str">
            <v>NYK STOLT SHIPHOLDING INC.</v>
          </cell>
          <cell r="D254" t="str">
            <v>NYK STOLT</v>
          </cell>
          <cell r="E254" t="str">
            <v>11</v>
          </cell>
          <cell r="F254" t="str">
            <v>093</v>
          </cell>
          <cell r="G254" t="str">
            <v>持分法</v>
          </cell>
          <cell r="H254" t="str">
            <v>2</v>
          </cell>
          <cell r="I254" t="str">
            <v>関連会社</v>
          </cell>
          <cell r="J254" t="str">
            <v>2</v>
          </cell>
          <cell r="K254" t="str">
            <v>N</v>
          </cell>
          <cell r="L254" t="str">
            <v>LR</v>
          </cell>
          <cell r="M254" t="str">
            <v>3</v>
          </cell>
          <cell r="N254" t="str">
            <v>3</v>
          </cell>
          <cell r="O254" t="str">
            <v>石油製品･LPGｸﾞﾙｰﾌﾟｹﾐｶﾙﾁｰﾑ</v>
          </cell>
          <cell r="P254" t="str">
            <v>海運－ﾀﾝｶｰ・LNG</v>
          </cell>
          <cell r="Q254" t="str">
            <v xml:space="preserve"> </v>
          </cell>
          <cell r="R254" t="str">
            <v>*</v>
          </cell>
          <cell r="S254">
            <v>50</v>
          </cell>
          <cell r="T254">
            <v>50</v>
          </cell>
          <cell r="U254">
            <v>50</v>
          </cell>
          <cell r="V254">
            <v>50</v>
          </cell>
        </row>
        <row r="255">
          <cell r="A255" t="str">
            <v>005919</v>
          </cell>
          <cell r="B255">
            <v>250</v>
          </cell>
          <cell r="C255" t="str">
            <v>NYK STOLT TANKERS S.A.</v>
          </cell>
          <cell r="D255" t="str">
            <v>NYK STOLT TANK</v>
          </cell>
          <cell r="E255" t="str">
            <v>11</v>
          </cell>
          <cell r="F255" t="str">
            <v>093</v>
          </cell>
          <cell r="G255" t="str">
            <v>持分法</v>
          </cell>
          <cell r="H255" t="str">
            <v>2</v>
          </cell>
          <cell r="I255" t="str">
            <v>関連会社</v>
          </cell>
          <cell r="J255" t="str">
            <v>2</v>
          </cell>
          <cell r="K255" t="str">
            <v>S</v>
          </cell>
          <cell r="L255" t="str">
            <v>PA</v>
          </cell>
          <cell r="M255" t="str">
            <v>6</v>
          </cell>
          <cell r="N255" t="str">
            <v>X</v>
          </cell>
          <cell r="O255" t="str">
            <v>石油製品･LPGｸﾞﾙｰﾌﾟｹﾐｶﾙﾁｰﾑ</v>
          </cell>
          <cell r="P255" t="str">
            <v>海運－ﾀﾝｶｰ・LNG</v>
          </cell>
          <cell r="Q255" t="str">
            <v xml:space="preserve"> </v>
          </cell>
          <cell r="R255" t="str">
            <v>*</v>
          </cell>
          <cell r="S255">
            <v>50</v>
          </cell>
          <cell r="T255">
            <v>50</v>
          </cell>
          <cell r="U255">
            <v>50</v>
          </cell>
          <cell r="V255">
            <v>50</v>
          </cell>
        </row>
        <row r="256">
          <cell r="A256" t="str">
            <v>008536</v>
          </cell>
          <cell r="B256">
            <v>251</v>
          </cell>
          <cell r="C256" t="str">
            <v>NYK SUDAMERICA (CHILE) S.A.</v>
          </cell>
          <cell r="D256" t="str">
            <v>NYK SUDAMERICA</v>
          </cell>
          <cell r="E256" t="str">
            <v>12</v>
          </cell>
          <cell r="F256" t="str">
            <v>0SU</v>
          </cell>
          <cell r="G256" t="str">
            <v>未確定</v>
          </cell>
          <cell r="H256" t="str">
            <v>X</v>
          </cell>
          <cell r="I256" t="str">
            <v>子会社</v>
          </cell>
          <cell r="J256" t="str">
            <v>1</v>
          </cell>
          <cell r="K256" t="str">
            <v>X</v>
          </cell>
          <cell r="L256" t="str">
            <v>CL</v>
          </cell>
          <cell r="M256" t="str">
            <v>6</v>
          </cell>
          <cell r="N256" t="str">
            <v>X</v>
          </cell>
          <cell r="O256" t="str">
            <v>中南米・ｱﾌﾘｶｸﾞﾙｰﾌﾟ中南米西岸ﾁｰﾑ</v>
          </cell>
          <cell r="P256" t="str">
            <v>海運－その他船</v>
          </cell>
          <cell r="Q256" t="str">
            <v>*</v>
          </cell>
          <cell r="S256">
            <v>100</v>
          </cell>
          <cell r="T256">
            <v>100</v>
          </cell>
        </row>
        <row r="257">
          <cell r="A257" t="str">
            <v>0A4456</v>
          </cell>
          <cell r="B257">
            <v>252</v>
          </cell>
          <cell r="C257" t="str">
            <v>NYK TRANSNATIONAL VEHICLE LOGISTICS INC.</v>
          </cell>
          <cell r="D257" t="str">
            <v>NYK TRANSNATIONAL VEHICLE LOGISTICS INC.</v>
          </cell>
          <cell r="E257" t="str">
            <v>12</v>
          </cell>
          <cell r="F257" t="str">
            <v>064</v>
          </cell>
          <cell r="G257" t="str">
            <v>未確定</v>
          </cell>
          <cell r="H257" t="str">
            <v>X</v>
          </cell>
          <cell r="I257" t="str">
            <v>関連会社</v>
          </cell>
          <cell r="J257" t="str">
            <v>2</v>
          </cell>
          <cell r="K257" t="str">
            <v>X</v>
          </cell>
          <cell r="L257" t="str">
            <v>PH</v>
          </cell>
          <cell r="M257" t="str">
            <v>4</v>
          </cell>
          <cell r="N257" t="str">
            <v>X</v>
          </cell>
          <cell r="O257" t="str">
            <v>自動車船ｸﾞﾙｰﾌﾟ豪亜・RO/ROﾁｰﾑ</v>
          </cell>
          <cell r="P257" t="str">
            <v>海運－自動車船</v>
          </cell>
          <cell r="Q257" t="str">
            <v xml:space="preserve"> </v>
          </cell>
          <cell r="R257" t="str">
            <v>*</v>
          </cell>
          <cell r="S257">
            <v>51.131217768584804</v>
          </cell>
          <cell r="T257">
            <v>50</v>
          </cell>
        </row>
        <row r="258">
          <cell r="A258" t="str">
            <v>004686</v>
          </cell>
          <cell r="B258">
            <v>253</v>
          </cell>
          <cell r="C258" t="str">
            <v>N.Y.K. TRANSPORT SERVICE (THAILAND) CO.,LTD.</v>
          </cell>
          <cell r="D258" t="str">
            <v>NYK TRANSPORT SERVICE (T)</v>
          </cell>
          <cell r="E258" t="str">
            <v>12</v>
          </cell>
          <cell r="F258" t="str">
            <v>085</v>
          </cell>
          <cell r="G258" t="str">
            <v>連結</v>
          </cell>
          <cell r="H258" t="str">
            <v>1</v>
          </cell>
          <cell r="I258" t="str">
            <v>子会社</v>
          </cell>
          <cell r="J258" t="str">
            <v>1</v>
          </cell>
          <cell r="K258" t="str">
            <v>N</v>
          </cell>
          <cell r="L258" t="str">
            <v>TH</v>
          </cell>
          <cell r="M258" t="str">
            <v>4</v>
          </cell>
          <cell r="N258" t="str">
            <v>X</v>
          </cell>
          <cell r="O258" t="str">
            <v>物流ｸﾞﾙｰﾌﾟｱｼﾞｱ･ｵｾｱﾆｱ物流ﾁｰﾑ</v>
          </cell>
          <cell r="P258" t="str">
            <v>物流</v>
          </cell>
          <cell r="Q258" t="str">
            <v>*</v>
          </cell>
          <cell r="S258">
            <v>70.346159745666341</v>
          </cell>
          <cell r="T258">
            <v>90.197142857142836</v>
          </cell>
          <cell r="U258">
            <v>70.345479021811897</v>
          </cell>
          <cell r="V258">
            <v>90.197142857142836</v>
          </cell>
        </row>
        <row r="259">
          <cell r="A259" t="str">
            <v>00K835</v>
          </cell>
          <cell r="B259">
            <v>254</v>
          </cell>
          <cell r="C259" t="str">
            <v>NYK UK HOLDING LTD.</v>
          </cell>
          <cell r="D259" t="str">
            <v>NYK UK HOLDING</v>
          </cell>
          <cell r="E259" t="str">
            <v>12</v>
          </cell>
          <cell r="F259" t="str">
            <v>091</v>
          </cell>
          <cell r="G259" t="str">
            <v>連結</v>
          </cell>
          <cell r="H259" t="str">
            <v>1</v>
          </cell>
          <cell r="I259" t="str">
            <v>子会社</v>
          </cell>
          <cell r="J259" t="str">
            <v>1</v>
          </cell>
          <cell r="K259" t="str">
            <v>N</v>
          </cell>
          <cell r="L259" t="str">
            <v>GB</v>
          </cell>
          <cell r="M259" t="str">
            <v>3</v>
          </cell>
          <cell r="N259" t="str">
            <v>X</v>
          </cell>
          <cell r="O259" t="str">
            <v>財務ｸﾞﾙｰﾌﾟ資金第一ﾁｰﾑ</v>
          </cell>
          <cell r="P259" t="str">
            <v>その他－その他</v>
          </cell>
          <cell r="Q259" t="str">
            <v>*</v>
          </cell>
          <cell r="S259">
            <v>100</v>
          </cell>
          <cell r="T259">
            <v>100</v>
          </cell>
          <cell r="U259">
            <v>100</v>
          </cell>
          <cell r="V259">
            <v>100</v>
          </cell>
        </row>
        <row r="260">
          <cell r="A260" t="str">
            <v>008236</v>
          </cell>
          <cell r="B260">
            <v>255</v>
          </cell>
          <cell r="C260" t="str">
            <v>ODYSSEY SHIPHOLDING S.A.</v>
          </cell>
          <cell r="D260" t="str">
            <v>ODYSSEY</v>
          </cell>
          <cell r="E260" t="str">
            <v>03</v>
          </cell>
          <cell r="F260" t="str">
            <v>093</v>
          </cell>
          <cell r="G260" t="str">
            <v>連結</v>
          </cell>
          <cell r="H260" t="str">
            <v>1</v>
          </cell>
          <cell r="I260" t="str">
            <v>子会社</v>
          </cell>
          <cell r="J260" t="str">
            <v>1</v>
          </cell>
          <cell r="K260" t="str">
            <v>Y</v>
          </cell>
          <cell r="L260" t="str">
            <v>PA</v>
          </cell>
          <cell r="M260" t="str">
            <v>6</v>
          </cell>
          <cell r="N260" t="str">
            <v>X</v>
          </cell>
          <cell r="O260" t="str">
            <v>企画ｸﾞﾙｰﾌﾟ船主企画ﾁｰﾑ</v>
          </cell>
          <cell r="P260" t="str">
            <v>海運－ｺﾝﾃﾅ船</v>
          </cell>
          <cell r="Q260" t="str">
            <v>*</v>
          </cell>
          <cell r="S260">
            <v>100</v>
          </cell>
          <cell r="T260">
            <v>100</v>
          </cell>
          <cell r="U260">
            <v>100</v>
          </cell>
          <cell r="V260">
            <v>100</v>
          </cell>
        </row>
        <row r="261">
          <cell r="A261" t="str">
            <v>0A1462</v>
          </cell>
          <cell r="B261">
            <v>256</v>
          </cell>
          <cell r="C261" t="str">
            <v>OPAL SHIPHOLDING S.A.</v>
          </cell>
          <cell r="D261" t="str">
            <v>OPAL</v>
          </cell>
          <cell r="E261" t="str">
            <v>03</v>
          </cell>
          <cell r="F261" t="str">
            <v>000</v>
          </cell>
          <cell r="G261" t="str">
            <v>連結</v>
          </cell>
          <cell r="H261" t="str">
            <v>1</v>
          </cell>
          <cell r="I261" t="str">
            <v>子会社</v>
          </cell>
          <cell r="J261" t="str">
            <v>1</v>
          </cell>
          <cell r="K261" t="str">
            <v>Y</v>
          </cell>
          <cell r="L261" t="str">
            <v>PA</v>
          </cell>
          <cell r="M261" t="str">
            <v>1</v>
          </cell>
          <cell r="N261" t="str">
            <v>X</v>
          </cell>
          <cell r="O261" t="str">
            <v>企画ｸﾞﾙｰﾌﾟ船主企画ﾁｰﾑ</v>
          </cell>
          <cell r="P261" t="str">
            <v>海運－ﾀﾝｶｰ・LNG</v>
          </cell>
          <cell r="Q261" t="str">
            <v>*</v>
          </cell>
          <cell r="S261">
            <v>100</v>
          </cell>
          <cell r="T261">
            <v>100</v>
          </cell>
          <cell r="U261">
            <v>100</v>
          </cell>
          <cell r="V261">
            <v>100</v>
          </cell>
        </row>
        <row r="262">
          <cell r="A262" t="str">
            <v>00Y579</v>
          </cell>
          <cell r="B262">
            <v>257</v>
          </cell>
          <cell r="C262" t="str">
            <v>OREO MARITIMA S.A.</v>
          </cell>
          <cell r="D262" t="str">
            <v>OREO MARITIMA</v>
          </cell>
          <cell r="E262" t="str">
            <v>12</v>
          </cell>
          <cell r="F262" t="str">
            <v>093</v>
          </cell>
          <cell r="G262" t="str">
            <v>未確定</v>
          </cell>
          <cell r="H262" t="str">
            <v>X</v>
          </cell>
          <cell r="I262" t="str">
            <v>子会社</v>
          </cell>
          <cell r="J262" t="str">
            <v>1</v>
          </cell>
          <cell r="K262" t="str">
            <v>X</v>
          </cell>
          <cell r="L262" t="str">
            <v>PA</v>
          </cell>
          <cell r="M262" t="str">
            <v>6</v>
          </cell>
          <cell r="N262" t="str">
            <v>X</v>
          </cell>
          <cell r="O262" t="str">
            <v>企画ｸﾞﾙｰﾌﾟ船主企画ﾁｰﾑ</v>
          </cell>
          <cell r="P262" t="str">
            <v>海運－自動車船</v>
          </cell>
          <cell r="Q262" t="str">
            <v>*</v>
          </cell>
          <cell r="S262">
            <v>73.198374496409173</v>
          </cell>
          <cell r="T262">
            <v>100</v>
          </cell>
        </row>
        <row r="263">
          <cell r="A263" t="str">
            <v>008147</v>
          </cell>
          <cell r="B263">
            <v>258</v>
          </cell>
          <cell r="C263" t="str">
            <v>ORIENT CONSOLIDATION SERVICE (HONG KONG) LTD.</v>
          </cell>
          <cell r="D263" t="str">
            <v>ORIENT C S (HK)</v>
          </cell>
          <cell r="E263" t="str">
            <v>12</v>
          </cell>
          <cell r="F263" t="str">
            <v>032</v>
          </cell>
          <cell r="G263" t="str">
            <v>連結</v>
          </cell>
          <cell r="H263" t="str">
            <v>1</v>
          </cell>
          <cell r="I263" t="str">
            <v>子会社</v>
          </cell>
          <cell r="J263" t="str">
            <v>1</v>
          </cell>
          <cell r="K263" t="str">
            <v>N</v>
          </cell>
          <cell r="L263" t="str">
            <v>HK</v>
          </cell>
          <cell r="M263" t="str">
            <v>4</v>
          </cell>
          <cell r="N263" t="str">
            <v>X</v>
          </cell>
          <cell r="O263" t="str">
            <v>定航ﾏﾈｼﾞﾒﾝﾄｸﾞﾙｰﾌﾟ営業企画ﾁｰﾑ</v>
          </cell>
          <cell r="P263" t="str">
            <v>物流</v>
          </cell>
          <cell r="Q263" t="str">
            <v>*</v>
          </cell>
          <cell r="S263">
            <v>75</v>
          </cell>
          <cell r="T263">
            <v>75</v>
          </cell>
          <cell r="U263">
            <v>75</v>
          </cell>
          <cell r="V263">
            <v>75</v>
          </cell>
        </row>
        <row r="264">
          <cell r="A264" t="str">
            <v>00N824</v>
          </cell>
          <cell r="B264">
            <v>259</v>
          </cell>
          <cell r="C264" t="str">
            <v>ORIENT CONSOLIDATION SERVICE (INDIA) LTD.</v>
          </cell>
          <cell r="D264" t="str">
            <v>ORIENT C S INDIA</v>
          </cell>
          <cell r="E264" t="str">
            <v>03</v>
          </cell>
          <cell r="F264" t="str">
            <v>034</v>
          </cell>
          <cell r="G264" t="str">
            <v>未確定</v>
          </cell>
          <cell r="H264" t="str">
            <v>X</v>
          </cell>
          <cell r="I264" t="str">
            <v>子会社</v>
          </cell>
          <cell r="J264" t="str">
            <v>1</v>
          </cell>
          <cell r="K264" t="str">
            <v>X</v>
          </cell>
          <cell r="L264" t="str">
            <v>IN</v>
          </cell>
          <cell r="M264" t="str">
            <v>4</v>
          </cell>
          <cell r="N264" t="str">
            <v>X</v>
          </cell>
          <cell r="O264" t="str">
            <v>定航ﾏﾈｼﾞﾒﾝﾄｸﾞﾙｰﾌﾟ営業企画ﾁｰﾑ</v>
          </cell>
          <cell r="P264" t="str">
            <v>物流</v>
          </cell>
          <cell r="Q264" t="str">
            <v>*</v>
          </cell>
          <cell r="S264">
            <v>82.35</v>
          </cell>
          <cell r="T264">
            <v>100</v>
          </cell>
        </row>
        <row r="265">
          <cell r="A265" t="str">
            <v>008202</v>
          </cell>
          <cell r="B265">
            <v>260</v>
          </cell>
          <cell r="C265" t="str">
            <v>ORIENT CONSOLIDATION SERVICE OF AMERICA, INC.</v>
          </cell>
          <cell r="D265" t="str">
            <v>ORIENT C S O AMERICA</v>
          </cell>
          <cell r="E265" t="str">
            <v>12</v>
          </cell>
          <cell r="F265" t="str">
            <v>093</v>
          </cell>
          <cell r="G265" t="str">
            <v>連結</v>
          </cell>
          <cell r="H265" t="str">
            <v>1</v>
          </cell>
          <cell r="I265" t="str">
            <v>子会社</v>
          </cell>
          <cell r="J265" t="str">
            <v>1</v>
          </cell>
          <cell r="K265" t="str">
            <v>N</v>
          </cell>
          <cell r="L265" t="str">
            <v>US</v>
          </cell>
          <cell r="M265" t="str">
            <v>2</v>
          </cell>
          <cell r="N265" t="str">
            <v>2</v>
          </cell>
          <cell r="O265" t="str">
            <v>物流ｸﾞﾙｰﾌﾟﾖｰﾛｯﾊﾟｱﾒﾘｶ物流ﾁｰﾑ</v>
          </cell>
          <cell r="P265" t="str">
            <v>物流</v>
          </cell>
          <cell r="Q265" t="str">
            <v>*</v>
          </cell>
          <cell r="S265">
            <v>100</v>
          </cell>
          <cell r="T265">
            <v>100</v>
          </cell>
          <cell r="U265">
            <v>100</v>
          </cell>
          <cell r="V265">
            <v>100</v>
          </cell>
        </row>
        <row r="266">
          <cell r="A266" t="str">
            <v>00H913</v>
          </cell>
          <cell r="B266">
            <v>261</v>
          </cell>
          <cell r="C266" t="str">
            <v>ORIENT CONSOLIDATION SERVICE (THAILAND) LTD.</v>
          </cell>
          <cell r="D266" t="str">
            <v>ORIENT C S THAI</v>
          </cell>
          <cell r="E266" t="str">
            <v>12</v>
          </cell>
          <cell r="F266" t="str">
            <v>085</v>
          </cell>
          <cell r="G266" t="str">
            <v>未確定</v>
          </cell>
          <cell r="H266" t="str">
            <v>X</v>
          </cell>
          <cell r="I266" t="str">
            <v>子会社</v>
          </cell>
          <cell r="J266" t="str">
            <v>1</v>
          </cell>
          <cell r="K266" t="str">
            <v>X</v>
          </cell>
          <cell r="L266" t="str">
            <v>TH</v>
          </cell>
          <cell r="M266" t="str">
            <v>4</v>
          </cell>
          <cell r="N266" t="str">
            <v>X</v>
          </cell>
          <cell r="O266" t="str">
            <v>定航ﾏﾈｼﾞﾒﾝﾄｸﾞﾙｰﾌﾟ営業企画ﾁｰﾑ</v>
          </cell>
          <cell r="P266" t="str">
            <v>物流</v>
          </cell>
          <cell r="Q266" t="str">
            <v>*</v>
          </cell>
          <cell r="S266">
            <v>73.566810364786846</v>
          </cell>
          <cell r="T266">
            <v>100</v>
          </cell>
        </row>
        <row r="267">
          <cell r="A267" t="str">
            <v>00K691</v>
          </cell>
          <cell r="B267">
            <v>262</v>
          </cell>
          <cell r="C267" t="str">
            <v>ORIENTAL MARINE SHIPPING INC.</v>
          </cell>
          <cell r="D267" t="str">
            <v>ORIENTAL</v>
          </cell>
          <cell r="E267" t="str">
            <v>03</v>
          </cell>
          <cell r="F267" t="str">
            <v>000</v>
          </cell>
          <cell r="G267" t="str">
            <v>連結</v>
          </cell>
          <cell r="H267" t="str">
            <v>1</v>
          </cell>
          <cell r="I267" t="str">
            <v>子会社</v>
          </cell>
          <cell r="J267" t="str">
            <v>1</v>
          </cell>
          <cell r="K267" t="str">
            <v>Y</v>
          </cell>
          <cell r="L267" t="str">
            <v>LR</v>
          </cell>
          <cell r="M267" t="str">
            <v>6</v>
          </cell>
          <cell r="N267" t="str">
            <v>X</v>
          </cell>
          <cell r="O267" t="str">
            <v>企画ｸﾞﾙｰﾌﾟ船主企画ﾁｰﾑ</v>
          </cell>
          <cell r="P267" t="str">
            <v>海運－その他船</v>
          </cell>
          <cell r="Q267" t="str">
            <v>*</v>
          </cell>
          <cell r="S267">
            <v>100</v>
          </cell>
          <cell r="T267">
            <v>100</v>
          </cell>
          <cell r="U267">
            <v>100</v>
          </cell>
          <cell r="V267">
            <v>100</v>
          </cell>
        </row>
        <row r="268">
          <cell r="A268" t="str">
            <v>008256</v>
          </cell>
          <cell r="B268">
            <v>263</v>
          </cell>
          <cell r="C268" t="str">
            <v>ORIENTE MARITIME S.A.</v>
          </cell>
          <cell r="D268" t="str">
            <v>ORIENTE</v>
          </cell>
          <cell r="E268" t="str">
            <v>03</v>
          </cell>
          <cell r="F268" t="str">
            <v>093</v>
          </cell>
          <cell r="G268" t="str">
            <v>連結</v>
          </cell>
          <cell r="H268" t="str">
            <v>1</v>
          </cell>
          <cell r="I268" t="str">
            <v>子会社</v>
          </cell>
          <cell r="J268" t="str">
            <v>1</v>
          </cell>
          <cell r="K268" t="str">
            <v>N</v>
          </cell>
          <cell r="L268" t="str">
            <v>PA</v>
          </cell>
          <cell r="M268" t="str">
            <v>1</v>
          </cell>
          <cell r="N268" t="str">
            <v>X</v>
          </cell>
          <cell r="O268" t="str">
            <v>企画ｸﾞﾙｰﾌﾟﾌﾟﾛｼﾞｪｸﾄﾁｰﾑ</v>
          </cell>
          <cell r="P268" t="str">
            <v>海運－関係会社</v>
          </cell>
          <cell r="Q268" t="str">
            <v>*</v>
          </cell>
          <cell r="S268">
            <v>100</v>
          </cell>
          <cell r="T268">
            <v>100</v>
          </cell>
          <cell r="U268">
            <v>100</v>
          </cell>
          <cell r="V268">
            <v>100</v>
          </cell>
        </row>
        <row r="269">
          <cell r="A269" t="str">
            <v>008394</v>
          </cell>
          <cell r="B269">
            <v>264</v>
          </cell>
          <cell r="C269" t="str">
            <v>ORION DIAMOND SHIPPING LTD.</v>
          </cell>
          <cell r="D269" t="str">
            <v>ORION D</v>
          </cell>
          <cell r="E269" t="str">
            <v>03</v>
          </cell>
          <cell r="F269" t="str">
            <v>093</v>
          </cell>
          <cell r="G269" t="str">
            <v>連結</v>
          </cell>
          <cell r="H269" t="str">
            <v>1</v>
          </cell>
          <cell r="I269" t="str">
            <v>子会社</v>
          </cell>
          <cell r="J269" t="str">
            <v>1</v>
          </cell>
          <cell r="K269" t="str">
            <v>Y</v>
          </cell>
          <cell r="L269" t="str">
            <v>VA</v>
          </cell>
          <cell r="M269" t="str">
            <v>6</v>
          </cell>
          <cell r="N269" t="str">
            <v>X</v>
          </cell>
          <cell r="O269" t="str">
            <v>企画ｸﾞﾙｰﾌﾟ船主企画ﾁｰﾑ</v>
          </cell>
          <cell r="P269" t="str">
            <v>海運－自動車船</v>
          </cell>
          <cell r="Q269" t="str">
            <v>*</v>
          </cell>
          <cell r="S269">
            <v>100</v>
          </cell>
          <cell r="T269">
            <v>100</v>
          </cell>
          <cell r="U269">
            <v>100</v>
          </cell>
          <cell r="V269">
            <v>100</v>
          </cell>
        </row>
        <row r="270">
          <cell r="A270" t="str">
            <v>008235</v>
          </cell>
          <cell r="B270">
            <v>265</v>
          </cell>
          <cell r="C270" t="str">
            <v>ORION SHIPHOLDING S.A.</v>
          </cell>
          <cell r="D270" t="str">
            <v>ORION S</v>
          </cell>
          <cell r="E270" t="str">
            <v>03</v>
          </cell>
          <cell r="F270" t="str">
            <v>000</v>
          </cell>
          <cell r="G270" t="str">
            <v>連結</v>
          </cell>
          <cell r="H270" t="str">
            <v>1</v>
          </cell>
          <cell r="I270" t="str">
            <v>子会社</v>
          </cell>
          <cell r="J270" t="str">
            <v>1</v>
          </cell>
          <cell r="K270" t="str">
            <v>Y</v>
          </cell>
          <cell r="L270" t="str">
            <v>PA</v>
          </cell>
          <cell r="M270" t="str">
            <v>6</v>
          </cell>
          <cell r="N270" t="str">
            <v>X</v>
          </cell>
          <cell r="O270" t="str">
            <v>企画ｸﾞﾙｰﾌﾟ船主企画ﾁｰﾑ</v>
          </cell>
          <cell r="P270" t="str">
            <v>海運－ｺﾝﾃﾅ船</v>
          </cell>
          <cell r="Q270" t="str">
            <v>*</v>
          </cell>
          <cell r="S270">
            <v>100</v>
          </cell>
          <cell r="T270">
            <v>100</v>
          </cell>
          <cell r="U270">
            <v>100</v>
          </cell>
          <cell r="V270">
            <v>100</v>
          </cell>
        </row>
        <row r="271">
          <cell r="A271" t="str">
            <v>00G478</v>
          </cell>
          <cell r="B271">
            <v>266</v>
          </cell>
          <cell r="C271" t="str">
            <v>P.T. NYK LINE INDONESIA</v>
          </cell>
          <cell r="D271" t="str">
            <v>P.T.NYK</v>
          </cell>
          <cell r="E271" t="str">
            <v>12</v>
          </cell>
          <cell r="F271" t="str">
            <v>093</v>
          </cell>
          <cell r="G271" t="str">
            <v>未確定</v>
          </cell>
          <cell r="H271" t="str">
            <v>X</v>
          </cell>
          <cell r="I271" t="str">
            <v>子会社</v>
          </cell>
          <cell r="J271" t="str">
            <v>1</v>
          </cell>
          <cell r="K271" t="str">
            <v>X</v>
          </cell>
          <cell r="L271" t="str">
            <v>ID</v>
          </cell>
          <cell r="M271" t="str">
            <v>4</v>
          </cell>
          <cell r="N271" t="str">
            <v>X</v>
          </cell>
          <cell r="O271" t="str">
            <v>定航ﾏﾈｼﾞﾒﾝﾄｸﾞﾙｰﾌﾟｱｼﾞｱ･ｵｾｱﾆｱﾁｰﾑ</v>
          </cell>
          <cell r="P271" t="str">
            <v>海運－ｺﾝﾃﾅ船</v>
          </cell>
          <cell r="Q271" t="str">
            <v>*</v>
          </cell>
          <cell r="S271">
            <v>85</v>
          </cell>
          <cell r="T271">
            <v>85</v>
          </cell>
        </row>
        <row r="272">
          <cell r="A272" t="str">
            <v>008567</v>
          </cell>
          <cell r="B272">
            <v>267</v>
          </cell>
          <cell r="C272" t="str">
            <v>P.T. PUNINAR PACIFIC</v>
          </cell>
          <cell r="D272" t="str">
            <v>P.T.PUNINAR</v>
          </cell>
          <cell r="E272" t="str">
            <v>12</v>
          </cell>
          <cell r="F272" t="str">
            <v>093</v>
          </cell>
          <cell r="G272" t="str">
            <v>未確定</v>
          </cell>
          <cell r="H272" t="str">
            <v>X</v>
          </cell>
          <cell r="I272" t="str">
            <v>子会社</v>
          </cell>
          <cell r="J272" t="str">
            <v>1</v>
          </cell>
          <cell r="K272" t="str">
            <v>X</v>
          </cell>
          <cell r="L272" t="str">
            <v>ID</v>
          </cell>
          <cell r="M272" t="str">
            <v>4</v>
          </cell>
          <cell r="N272" t="str">
            <v>X</v>
          </cell>
          <cell r="O272" t="str">
            <v>定航ﾏﾈｼﾞﾒﾝﾄｸﾞﾙｰﾌﾟｱｼﾞｱ･ｵｾｱﾆｱﾁｰﾑ</v>
          </cell>
          <cell r="P272" t="str">
            <v>海運周辺</v>
          </cell>
          <cell r="Q272" t="str">
            <v>*</v>
          </cell>
          <cell r="S272">
            <v>59.019121776858476</v>
          </cell>
          <cell r="T272">
            <v>60</v>
          </cell>
        </row>
        <row r="273">
          <cell r="A273" t="str">
            <v>0A4592</v>
          </cell>
          <cell r="B273">
            <v>268</v>
          </cell>
          <cell r="C273" t="str">
            <v>PACIFIC EURUS SHIPPING LIMITED</v>
          </cell>
          <cell r="D273" t="str">
            <v>PACIFIC EURUS SHIPPING LIMITED</v>
          </cell>
          <cell r="E273" t="str">
            <v>03</v>
          </cell>
          <cell r="F273" t="str">
            <v>000</v>
          </cell>
          <cell r="G273" t="str">
            <v>未確定</v>
          </cell>
          <cell r="H273" t="str">
            <v>X</v>
          </cell>
          <cell r="I273" t="str">
            <v>関連会社</v>
          </cell>
          <cell r="J273" t="str">
            <v>2</v>
          </cell>
          <cell r="K273" t="str">
            <v>X</v>
          </cell>
          <cell r="L273" t="str">
            <v>BS</v>
          </cell>
          <cell r="M273" t="str">
            <v>2</v>
          </cell>
          <cell r="N273" t="str">
            <v>X</v>
          </cell>
          <cell r="O273" t="str">
            <v>ｶﾞｽｸﾞﾙｰﾌﾟLNG第一ﾁｰﾑ</v>
          </cell>
          <cell r="P273" t="str">
            <v>海運－ﾀﾝｶｰ・LNG</v>
          </cell>
          <cell r="Q273" t="str">
            <v xml:space="preserve"> </v>
          </cell>
          <cell r="R273" t="str">
            <v xml:space="preserve"> </v>
          </cell>
          <cell r="S273">
            <v>20</v>
          </cell>
          <cell r="T273">
            <v>20</v>
          </cell>
        </row>
        <row r="274">
          <cell r="A274" t="str">
            <v>008420</v>
          </cell>
          <cell r="B274">
            <v>269</v>
          </cell>
          <cell r="C274" t="str">
            <v>PACIFIC RIM CONTAINER DEPOT (S) PTE LTD.</v>
          </cell>
          <cell r="D274" t="str">
            <v>PACIFIC R.CONTA</v>
          </cell>
          <cell r="E274" t="str">
            <v>12</v>
          </cell>
          <cell r="F274" t="str">
            <v>071</v>
          </cell>
          <cell r="G274" t="str">
            <v>未確定</v>
          </cell>
          <cell r="H274" t="str">
            <v>X</v>
          </cell>
          <cell r="I274" t="str">
            <v>子会社</v>
          </cell>
          <cell r="J274" t="str">
            <v>1</v>
          </cell>
          <cell r="K274" t="str">
            <v>X</v>
          </cell>
          <cell r="L274" t="str">
            <v>SG</v>
          </cell>
          <cell r="M274" t="str">
            <v>4</v>
          </cell>
          <cell r="N274" t="str">
            <v>X</v>
          </cell>
          <cell r="O274" t="str">
            <v>定航ﾏﾈｼﾞﾒﾝﾄｸﾞﾙｰﾌﾟｱｼﾞｱ･ｵｾｱﾆｱﾁｰﾑ</v>
          </cell>
          <cell r="P274" t="str">
            <v>海運周辺</v>
          </cell>
          <cell r="Q274" t="str">
            <v>*</v>
          </cell>
          <cell r="S274">
            <v>100</v>
          </cell>
          <cell r="T274">
            <v>100</v>
          </cell>
        </row>
        <row r="275">
          <cell r="A275" t="str">
            <v>008421</v>
          </cell>
          <cell r="B275">
            <v>270</v>
          </cell>
          <cell r="C275" t="str">
            <v>PACIFIC RIM WAREHOUSING (S) PTE LTD.</v>
          </cell>
          <cell r="D275" t="str">
            <v>PACIFIC R.WAREH</v>
          </cell>
          <cell r="E275" t="str">
            <v>12</v>
          </cell>
          <cell r="F275" t="str">
            <v>071</v>
          </cell>
          <cell r="G275" t="str">
            <v>未確定</v>
          </cell>
          <cell r="H275" t="str">
            <v>X</v>
          </cell>
          <cell r="I275" t="str">
            <v>子会社</v>
          </cell>
          <cell r="J275" t="str">
            <v>1</v>
          </cell>
          <cell r="K275" t="str">
            <v>X</v>
          </cell>
          <cell r="L275" t="str">
            <v>SG</v>
          </cell>
          <cell r="M275" t="str">
            <v>4</v>
          </cell>
          <cell r="N275" t="str">
            <v>X</v>
          </cell>
          <cell r="O275" t="str">
            <v>物流ｸﾞﾙｰﾌﾟｱｼﾞｱ･ｵｾｱﾆｱ物流ﾁｰﾑ</v>
          </cell>
          <cell r="P275" t="str">
            <v>物流</v>
          </cell>
          <cell r="Q275" t="str">
            <v>*</v>
          </cell>
          <cell r="S275">
            <v>100</v>
          </cell>
          <cell r="T275">
            <v>100</v>
          </cell>
        </row>
        <row r="276">
          <cell r="A276" t="str">
            <v>00M533</v>
          </cell>
          <cell r="B276">
            <v>271</v>
          </cell>
          <cell r="C276" t="str">
            <v>PACIFIC VANTAGE LIMITED</v>
          </cell>
          <cell r="D276" t="str">
            <v>PACIFIC VANTAGE</v>
          </cell>
          <cell r="E276" t="str">
            <v>03</v>
          </cell>
          <cell r="F276" t="str">
            <v>093</v>
          </cell>
          <cell r="G276" t="str">
            <v>連結</v>
          </cell>
          <cell r="H276" t="str">
            <v>1</v>
          </cell>
          <cell r="I276" t="str">
            <v>子会社</v>
          </cell>
          <cell r="J276" t="str">
            <v>1</v>
          </cell>
          <cell r="K276" t="str">
            <v>Y</v>
          </cell>
          <cell r="L276" t="str">
            <v>LR</v>
          </cell>
          <cell r="M276" t="str">
            <v>6</v>
          </cell>
          <cell r="N276" t="str">
            <v>X</v>
          </cell>
          <cell r="O276" t="str">
            <v>企画ｸﾞﾙｰﾌﾟ船主企画ﾁｰﾑ</v>
          </cell>
          <cell r="P276" t="str">
            <v>海運－その他船</v>
          </cell>
          <cell r="Q276" t="str">
            <v>*</v>
          </cell>
          <cell r="S276">
            <v>100</v>
          </cell>
          <cell r="T276">
            <v>100</v>
          </cell>
          <cell r="U276">
            <v>100</v>
          </cell>
          <cell r="V276">
            <v>100</v>
          </cell>
        </row>
        <row r="277">
          <cell r="A277" t="str">
            <v>00Q280</v>
          </cell>
          <cell r="B277">
            <v>272</v>
          </cell>
          <cell r="C277" t="str">
            <v>PALACE SHIPPING LTD.</v>
          </cell>
          <cell r="D277" t="str">
            <v>PALACE SHIPPING</v>
          </cell>
          <cell r="E277" t="str">
            <v>03</v>
          </cell>
          <cell r="F277" t="str">
            <v>093</v>
          </cell>
          <cell r="G277" t="str">
            <v>未確定</v>
          </cell>
          <cell r="H277" t="str">
            <v>X</v>
          </cell>
          <cell r="I277" t="str">
            <v>関連会社</v>
          </cell>
          <cell r="J277" t="str">
            <v>2</v>
          </cell>
          <cell r="K277" t="str">
            <v>X</v>
          </cell>
          <cell r="L277" t="str">
            <v>GB</v>
          </cell>
          <cell r="M277" t="str">
            <v>3</v>
          </cell>
          <cell r="N277" t="str">
            <v>X</v>
          </cell>
          <cell r="O277" t="str">
            <v>不定期船ｸﾞﾙｰﾌﾟﾊﾝﾃﾞｨ第一ﾁｰﾑ</v>
          </cell>
          <cell r="P277" t="str">
            <v>海運－その他船</v>
          </cell>
          <cell r="Q277" t="str">
            <v xml:space="preserve"> </v>
          </cell>
          <cell r="R277" t="str">
            <v xml:space="preserve"> </v>
          </cell>
          <cell r="S277">
            <v>24</v>
          </cell>
          <cell r="T277">
            <v>24</v>
          </cell>
        </row>
        <row r="278">
          <cell r="A278" t="str">
            <v>005237</v>
          </cell>
          <cell r="B278">
            <v>273</v>
          </cell>
          <cell r="C278" t="str">
            <v>PARTENREEDEREI MS "LOVE LETTER"</v>
          </cell>
          <cell r="D278" t="str">
            <v>PARTENREEDEREI LOVE L</v>
          </cell>
          <cell r="E278" t="str">
            <v>12</v>
          </cell>
          <cell r="F278" t="str">
            <v>026</v>
          </cell>
          <cell r="G278" t="str">
            <v>未確定</v>
          </cell>
          <cell r="H278" t="str">
            <v>X</v>
          </cell>
          <cell r="I278" t="str">
            <v>子会社</v>
          </cell>
          <cell r="J278" t="str">
            <v>1</v>
          </cell>
          <cell r="K278" t="str">
            <v>X</v>
          </cell>
          <cell r="L278" t="str">
            <v>DE</v>
          </cell>
          <cell r="M278" t="str">
            <v>3</v>
          </cell>
          <cell r="N278" t="str">
            <v>X</v>
          </cell>
          <cell r="O278" t="str">
            <v>企画ｸﾞﾙｰﾌﾟ投資管理ﾁｰﾑ</v>
          </cell>
          <cell r="P278" t="str">
            <v>海運－その他船</v>
          </cell>
          <cell r="Q278" t="str">
            <v>*</v>
          </cell>
          <cell r="S278">
            <v>70</v>
          </cell>
          <cell r="T278">
            <v>70</v>
          </cell>
        </row>
        <row r="279">
          <cell r="A279" t="str">
            <v>00J842</v>
          </cell>
          <cell r="B279">
            <v>274</v>
          </cell>
          <cell r="C279" t="str">
            <v>PARTENREEDEREI MS "LOVE SONG"</v>
          </cell>
          <cell r="D279" t="str">
            <v>PARTENREEDEREI LOVE S</v>
          </cell>
          <cell r="E279" t="str">
            <v>12</v>
          </cell>
          <cell r="F279" t="str">
            <v>026</v>
          </cell>
          <cell r="G279" t="str">
            <v>未確定</v>
          </cell>
          <cell r="H279" t="str">
            <v>X</v>
          </cell>
          <cell r="I279" t="str">
            <v>子会社</v>
          </cell>
          <cell r="J279" t="str">
            <v>1</v>
          </cell>
          <cell r="K279" t="str">
            <v>X</v>
          </cell>
          <cell r="L279" t="str">
            <v>DE</v>
          </cell>
          <cell r="M279" t="str">
            <v>3</v>
          </cell>
          <cell r="N279" t="str">
            <v>X</v>
          </cell>
          <cell r="O279" t="str">
            <v>企画ｸﾞﾙｰﾌﾟ投資管理ﾁｰﾑ</v>
          </cell>
          <cell r="P279" t="str">
            <v>海運－その他船</v>
          </cell>
          <cell r="Q279" t="str">
            <v>*</v>
          </cell>
          <cell r="S279">
            <v>70</v>
          </cell>
          <cell r="T279">
            <v>70</v>
          </cell>
        </row>
        <row r="280">
          <cell r="A280" t="str">
            <v>008212</v>
          </cell>
          <cell r="B280">
            <v>275</v>
          </cell>
          <cell r="C280" t="str">
            <v>PEARL MARITIMA AND NAVIGATION S.A.</v>
          </cell>
          <cell r="D280" t="str">
            <v>PEARL</v>
          </cell>
          <cell r="E280" t="str">
            <v>03</v>
          </cell>
          <cell r="F280" t="str">
            <v>000</v>
          </cell>
          <cell r="G280" t="str">
            <v>連結</v>
          </cell>
          <cell r="H280" t="str">
            <v>1</v>
          </cell>
          <cell r="I280" t="str">
            <v>子会社</v>
          </cell>
          <cell r="J280" t="str">
            <v>1</v>
          </cell>
          <cell r="K280" t="str">
            <v>Y</v>
          </cell>
          <cell r="L280" t="str">
            <v>PA</v>
          </cell>
          <cell r="M280" t="str">
            <v>6</v>
          </cell>
          <cell r="N280" t="str">
            <v>X</v>
          </cell>
          <cell r="O280" t="str">
            <v>企画ｸﾞﾙｰﾌﾟ船主企画ﾁｰﾑ</v>
          </cell>
          <cell r="P280" t="str">
            <v>海運－その他船</v>
          </cell>
          <cell r="Q280" t="str">
            <v>*</v>
          </cell>
          <cell r="S280">
            <v>100</v>
          </cell>
          <cell r="T280">
            <v>100</v>
          </cell>
          <cell r="U280">
            <v>100</v>
          </cell>
          <cell r="V280">
            <v>100</v>
          </cell>
        </row>
        <row r="281">
          <cell r="A281" t="str">
            <v>00M532</v>
          </cell>
          <cell r="B281">
            <v>276</v>
          </cell>
          <cell r="C281" t="str">
            <v>PEARL DELTA LIMITED</v>
          </cell>
          <cell r="D281" t="str">
            <v>PEARL D</v>
          </cell>
          <cell r="E281" t="str">
            <v>03</v>
          </cell>
          <cell r="F281" t="str">
            <v>093</v>
          </cell>
          <cell r="G281" t="str">
            <v>未確定</v>
          </cell>
          <cell r="H281" t="str">
            <v>X</v>
          </cell>
          <cell r="I281" t="str">
            <v>子会社</v>
          </cell>
          <cell r="J281" t="str">
            <v>1</v>
          </cell>
          <cell r="K281" t="str">
            <v>Y</v>
          </cell>
          <cell r="L281" t="str">
            <v>LR</v>
          </cell>
          <cell r="M281" t="str">
            <v>6</v>
          </cell>
          <cell r="N281" t="str">
            <v>X</v>
          </cell>
          <cell r="O281" t="str">
            <v>企画ｸﾞﾙｰﾌﾟ船主企画ﾁｰﾑ</v>
          </cell>
          <cell r="P281" t="str">
            <v>海運－その他船</v>
          </cell>
          <cell r="Q281" t="str">
            <v>*</v>
          </cell>
          <cell r="S281">
            <v>100</v>
          </cell>
          <cell r="T281">
            <v>100</v>
          </cell>
        </row>
        <row r="282">
          <cell r="A282" t="str">
            <v>00H968</v>
          </cell>
          <cell r="B282">
            <v>277</v>
          </cell>
          <cell r="C282" t="str">
            <v>PEARL SHIPPING LTD.</v>
          </cell>
          <cell r="D282" t="str">
            <v>PEARL S</v>
          </cell>
          <cell r="E282" t="str">
            <v>12</v>
          </cell>
          <cell r="F282" t="str">
            <v>032</v>
          </cell>
          <cell r="G282" t="str">
            <v>未確定</v>
          </cell>
          <cell r="H282" t="str">
            <v>X</v>
          </cell>
          <cell r="I282" t="str">
            <v>子会社</v>
          </cell>
          <cell r="J282" t="str">
            <v>1</v>
          </cell>
          <cell r="K282" t="str">
            <v>X</v>
          </cell>
          <cell r="L282" t="str">
            <v>HK</v>
          </cell>
          <cell r="M282" t="str">
            <v>4</v>
          </cell>
          <cell r="N282" t="str">
            <v>X</v>
          </cell>
          <cell r="O282" t="str">
            <v>定航ﾏﾈｼﾞﾒﾝﾄｸﾞﾙｰﾌﾟｱｼﾞｱ･ｵｾｱﾆｱﾁｰﾑ</v>
          </cell>
          <cell r="P282" t="str">
            <v>海運－その他船</v>
          </cell>
          <cell r="Q282" t="str">
            <v>*</v>
          </cell>
          <cell r="S282">
            <v>51</v>
          </cell>
          <cell r="T282">
            <v>51</v>
          </cell>
        </row>
        <row r="283">
          <cell r="A283" t="str">
            <v>008219</v>
          </cell>
          <cell r="B283">
            <v>278</v>
          </cell>
          <cell r="C283" t="str">
            <v>PEGASUS SHIPHOLDING S.A.</v>
          </cell>
          <cell r="D283" t="str">
            <v>PEGASUS</v>
          </cell>
          <cell r="E283" t="str">
            <v>03</v>
          </cell>
          <cell r="F283" t="str">
            <v>000</v>
          </cell>
          <cell r="G283" t="str">
            <v>連結</v>
          </cell>
          <cell r="H283" t="str">
            <v>1</v>
          </cell>
          <cell r="I283" t="str">
            <v>子会社</v>
          </cell>
          <cell r="J283" t="str">
            <v>1</v>
          </cell>
          <cell r="K283" t="str">
            <v>N</v>
          </cell>
          <cell r="L283" t="str">
            <v>PA</v>
          </cell>
          <cell r="M283" t="str">
            <v>1</v>
          </cell>
          <cell r="N283" t="str">
            <v>X</v>
          </cell>
          <cell r="O283" t="str">
            <v>企画ｸﾞﾙｰﾌﾟ船主企画ﾁｰﾑ</v>
          </cell>
          <cell r="P283" t="str">
            <v>海運－関係会社</v>
          </cell>
          <cell r="Q283" t="str">
            <v>*</v>
          </cell>
          <cell r="S283">
            <v>68.727197804687307</v>
          </cell>
          <cell r="T283">
            <v>100</v>
          </cell>
          <cell r="U283">
            <v>68.727197804686014</v>
          </cell>
          <cell r="V283">
            <v>100</v>
          </cell>
        </row>
        <row r="284">
          <cell r="A284" t="str">
            <v>00G309</v>
          </cell>
          <cell r="B284">
            <v>279</v>
          </cell>
          <cell r="C284" t="str">
            <v>PERPETUAL MOTION LIMITED</v>
          </cell>
          <cell r="D284" t="str">
            <v>PERPETUAL MOTION</v>
          </cell>
          <cell r="E284" t="str">
            <v>12</v>
          </cell>
          <cell r="F284" t="str">
            <v>093</v>
          </cell>
          <cell r="G284" t="str">
            <v>未確定</v>
          </cell>
          <cell r="H284" t="str">
            <v>X</v>
          </cell>
          <cell r="I284" t="str">
            <v>子会社</v>
          </cell>
          <cell r="J284" t="str">
            <v>1</v>
          </cell>
          <cell r="K284" t="str">
            <v>S</v>
          </cell>
          <cell r="L284" t="str">
            <v>HK</v>
          </cell>
          <cell r="M284" t="str">
            <v>4</v>
          </cell>
          <cell r="N284" t="str">
            <v>X</v>
          </cell>
          <cell r="O284" t="str">
            <v>企画ｸﾞﾙｰﾌﾟﾌﾟﾛｼﾞｪｸﾄﾁｰﾑ</v>
          </cell>
          <cell r="P284" t="str">
            <v>海運－その他船</v>
          </cell>
          <cell r="Q284" t="str">
            <v>*</v>
          </cell>
          <cell r="S284">
            <v>100</v>
          </cell>
          <cell r="T284">
            <v>100</v>
          </cell>
        </row>
        <row r="285">
          <cell r="A285" t="str">
            <v>00R923</v>
          </cell>
          <cell r="B285">
            <v>280</v>
          </cell>
          <cell r="C285" t="str">
            <v>PHEASANT SHIPPING S.A.</v>
          </cell>
          <cell r="D285" t="str">
            <v>PHEASANT</v>
          </cell>
          <cell r="E285" t="str">
            <v>03</v>
          </cell>
          <cell r="F285" t="str">
            <v>093</v>
          </cell>
          <cell r="G285" t="str">
            <v>未確定</v>
          </cell>
          <cell r="H285" t="str">
            <v>X</v>
          </cell>
          <cell r="I285" t="str">
            <v>子会社</v>
          </cell>
          <cell r="J285" t="str">
            <v>1</v>
          </cell>
          <cell r="K285" t="str">
            <v>Y</v>
          </cell>
          <cell r="L285" t="str">
            <v>PA</v>
          </cell>
          <cell r="M285" t="str">
            <v>6</v>
          </cell>
          <cell r="N285" t="str">
            <v>X</v>
          </cell>
          <cell r="O285" t="str">
            <v>企画ｸﾞﾙｰﾌﾟ船主企画ﾁｰﾑ</v>
          </cell>
          <cell r="P285" t="str">
            <v>海運－その他船</v>
          </cell>
          <cell r="Q285" t="str">
            <v>*</v>
          </cell>
          <cell r="S285">
            <v>100</v>
          </cell>
          <cell r="T285">
            <v>100</v>
          </cell>
        </row>
        <row r="286">
          <cell r="A286" t="str">
            <v>008328</v>
          </cell>
          <cell r="B286">
            <v>281</v>
          </cell>
          <cell r="C286" t="str">
            <v>PINE CREST SHIPPING CORP.</v>
          </cell>
          <cell r="D286" t="str">
            <v>PINE CREST</v>
          </cell>
          <cell r="E286" t="str">
            <v>03</v>
          </cell>
          <cell r="F286" t="str">
            <v>000</v>
          </cell>
          <cell r="G286" t="str">
            <v>未確定</v>
          </cell>
          <cell r="H286" t="str">
            <v>X</v>
          </cell>
          <cell r="I286" t="str">
            <v>子会社</v>
          </cell>
          <cell r="J286" t="str">
            <v>1</v>
          </cell>
          <cell r="K286" t="str">
            <v>X</v>
          </cell>
          <cell r="L286" t="str">
            <v>LR</v>
          </cell>
          <cell r="M286" t="str">
            <v>6</v>
          </cell>
          <cell r="N286" t="str">
            <v>X</v>
          </cell>
          <cell r="O286" t="str">
            <v>企画ｸﾞﾙｰﾌﾟ船主企画ﾁｰﾑ</v>
          </cell>
          <cell r="P286" t="str">
            <v>海運－その他船</v>
          </cell>
          <cell r="Q286" t="str">
            <v>*</v>
          </cell>
          <cell r="S286">
            <v>68.727197804687307</v>
          </cell>
          <cell r="T286">
            <v>100</v>
          </cell>
        </row>
        <row r="287">
          <cell r="A287" t="str">
            <v>008257</v>
          </cell>
          <cell r="B287">
            <v>282</v>
          </cell>
          <cell r="C287" t="str">
            <v>PIONEER REEFER MARITIMA S.A.</v>
          </cell>
          <cell r="D287" t="str">
            <v>PIONEEER</v>
          </cell>
          <cell r="E287" t="str">
            <v>03</v>
          </cell>
          <cell r="F287" t="str">
            <v>000</v>
          </cell>
          <cell r="G287" t="str">
            <v>連結</v>
          </cell>
          <cell r="H287" t="str">
            <v>1</v>
          </cell>
          <cell r="I287" t="str">
            <v>子会社</v>
          </cell>
          <cell r="J287" t="str">
            <v>1</v>
          </cell>
          <cell r="K287" t="str">
            <v>Y</v>
          </cell>
          <cell r="L287" t="str">
            <v>PA</v>
          </cell>
          <cell r="M287" t="str">
            <v>6</v>
          </cell>
          <cell r="N287" t="str">
            <v>X</v>
          </cell>
          <cell r="O287" t="str">
            <v>企画ｸﾞﾙｰﾌﾟ船主企画ﾁｰﾑ</v>
          </cell>
          <cell r="P287" t="str">
            <v>海運－その他船</v>
          </cell>
          <cell r="Q287" t="str">
            <v>*</v>
          </cell>
          <cell r="S287">
            <v>100</v>
          </cell>
          <cell r="T287">
            <v>100</v>
          </cell>
          <cell r="U287">
            <v>100</v>
          </cell>
          <cell r="V287">
            <v>100</v>
          </cell>
        </row>
        <row r="288">
          <cell r="A288" t="str">
            <v>007879</v>
          </cell>
          <cell r="B288">
            <v>283</v>
          </cell>
          <cell r="C288" t="str">
            <v>PLEIADES CARRIERS S.A.</v>
          </cell>
          <cell r="D288" t="str">
            <v>PLEIADES</v>
          </cell>
          <cell r="E288" t="str">
            <v>03</v>
          </cell>
          <cell r="F288" t="str">
            <v>000</v>
          </cell>
          <cell r="G288" t="str">
            <v>連結</v>
          </cell>
          <cell r="H288" t="str">
            <v>1</v>
          </cell>
          <cell r="I288" t="str">
            <v>子会社</v>
          </cell>
          <cell r="J288" t="str">
            <v>1</v>
          </cell>
          <cell r="K288" t="str">
            <v>Y</v>
          </cell>
          <cell r="L288" t="str">
            <v>PA</v>
          </cell>
          <cell r="M288" t="str">
            <v>6</v>
          </cell>
          <cell r="N288" t="str">
            <v>X</v>
          </cell>
          <cell r="O288" t="str">
            <v>企画ｸﾞﾙｰﾌﾟ船主企画ﾁｰﾑ</v>
          </cell>
          <cell r="P288" t="str">
            <v>海運－その他船</v>
          </cell>
          <cell r="Q288" t="str">
            <v>*</v>
          </cell>
          <cell r="S288">
            <v>100</v>
          </cell>
          <cell r="T288">
            <v>100</v>
          </cell>
          <cell r="U288">
            <v>100</v>
          </cell>
          <cell r="V288">
            <v>100</v>
          </cell>
        </row>
        <row r="289">
          <cell r="A289" t="str">
            <v>0A1990</v>
          </cell>
          <cell r="B289">
            <v>284</v>
          </cell>
          <cell r="C289" t="str">
            <v>POLARIS SHIPPING SDN BHD</v>
          </cell>
          <cell r="D289" t="str">
            <v>POLARIS</v>
          </cell>
          <cell r="E289" t="str">
            <v>12</v>
          </cell>
          <cell r="F289" t="str">
            <v>049</v>
          </cell>
          <cell r="G289" t="str">
            <v>未確定</v>
          </cell>
          <cell r="H289" t="str">
            <v>X</v>
          </cell>
          <cell r="I289" t="str">
            <v>関連会社</v>
          </cell>
          <cell r="J289" t="str">
            <v>2</v>
          </cell>
          <cell r="K289" t="str">
            <v>X</v>
          </cell>
          <cell r="L289" t="str">
            <v>MY</v>
          </cell>
          <cell r="M289" t="str">
            <v>4</v>
          </cell>
          <cell r="N289" t="str">
            <v>X</v>
          </cell>
          <cell r="O289" t="str">
            <v>企画ｸﾞﾙｰﾌﾟ投資管理ﾁｰﾑ</v>
          </cell>
          <cell r="P289" t="str">
            <v>未確定</v>
          </cell>
          <cell r="Q289" t="str">
            <v xml:space="preserve"> </v>
          </cell>
          <cell r="R289" t="str">
            <v>*</v>
          </cell>
          <cell r="S289">
            <v>49</v>
          </cell>
          <cell r="T289">
            <v>49</v>
          </cell>
        </row>
        <row r="290">
          <cell r="A290" t="str">
            <v>008487</v>
          </cell>
          <cell r="B290">
            <v>285</v>
          </cell>
          <cell r="C290" t="str">
            <v>PRECIOUS FORTUNES SDN.BHD.</v>
          </cell>
          <cell r="D290" t="str">
            <v>PRECIOUS F</v>
          </cell>
          <cell r="E290" t="str">
            <v>12</v>
          </cell>
          <cell r="F290" t="str">
            <v>049</v>
          </cell>
          <cell r="G290" t="str">
            <v>未確定</v>
          </cell>
          <cell r="H290" t="str">
            <v>X</v>
          </cell>
          <cell r="I290" t="str">
            <v>子会社</v>
          </cell>
          <cell r="J290" t="str">
            <v>1</v>
          </cell>
          <cell r="K290" t="str">
            <v>X</v>
          </cell>
          <cell r="L290" t="str">
            <v>MY</v>
          </cell>
          <cell r="M290" t="str">
            <v>4</v>
          </cell>
          <cell r="N290" t="str">
            <v>X</v>
          </cell>
          <cell r="O290" t="str">
            <v>物流ｸﾞﾙｰﾌﾟｱｼﾞｱ･ｵｾｱﾆｱ物流ﾁｰﾑ</v>
          </cell>
          <cell r="P290" t="str">
            <v>物流</v>
          </cell>
          <cell r="Q290" t="str">
            <v>*</v>
          </cell>
          <cell r="S290">
            <v>74.144663303400421</v>
          </cell>
          <cell r="T290">
            <v>67.5</v>
          </cell>
        </row>
        <row r="291">
          <cell r="A291" t="str">
            <v>008239</v>
          </cell>
          <cell r="B291">
            <v>286</v>
          </cell>
          <cell r="C291" t="str">
            <v>PRESTIGE SHIPHOLDING S.A.</v>
          </cell>
          <cell r="D291" t="str">
            <v>PRESTIGE</v>
          </cell>
          <cell r="E291" t="str">
            <v>03</v>
          </cell>
          <cell r="F291" t="str">
            <v>093</v>
          </cell>
          <cell r="G291" t="str">
            <v>連結</v>
          </cell>
          <cell r="H291" t="str">
            <v>1</v>
          </cell>
          <cell r="I291" t="str">
            <v>子会社</v>
          </cell>
          <cell r="J291" t="str">
            <v>1</v>
          </cell>
          <cell r="K291" t="str">
            <v>Y</v>
          </cell>
          <cell r="L291" t="str">
            <v>PA</v>
          </cell>
          <cell r="M291" t="str">
            <v>6</v>
          </cell>
          <cell r="N291" t="str">
            <v>X</v>
          </cell>
          <cell r="O291" t="str">
            <v>企画ｸﾞﾙｰﾌﾟ船主企画ﾁｰﾑ</v>
          </cell>
          <cell r="P291" t="str">
            <v>海運－ｺﾝﾃﾅ船</v>
          </cell>
          <cell r="Q291" t="str">
            <v>*</v>
          </cell>
          <cell r="S291">
            <v>100</v>
          </cell>
          <cell r="T291">
            <v>100</v>
          </cell>
          <cell r="U291">
            <v>100</v>
          </cell>
          <cell r="V291">
            <v>100</v>
          </cell>
        </row>
        <row r="292">
          <cell r="A292" t="str">
            <v>00F546</v>
          </cell>
          <cell r="B292">
            <v>287</v>
          </cell>
          <cell r="C292" t="str">
            <v>PROVIDENCE STEAMSHIP NAVIGATION S.A.</v>
          </cell>
          <cell r="D292" t="str">
            <v>PROVIDENCE</v>
          </cell>
          <cell r="E292" t="str">
            <v>03</v>
          </cell>
          <cell r="F292" t="str">
            <v>000</v>
          </cell>
          <cell r="G292" t="str">
            <v>連結</v>
          </cell>
          <cell r="H292" t="str">
            <v>1</v>
          </cell>
          <cell r="I292" t="str">
            <v>子会社</v>
          </cell>
          <cell r="J292" t="str">
            <v>1</v>
          </cell>
          <cell r="K292" t="str">
            <v>Y</v>
          </cell>
          <cell r="L292" t="str">
            <v>PA</v>
          </cell>
          <cell r="M292" t="str">
            <v>6</v>
          </cell>
          <cell r="N292" t="str">
            <v>X</v>
          </cell>
          <cell r="O292" t="str">
            <v>企画ｸﾞﾙｰﾌﾟ船主企画ﾁｰﾑ</v>
          </cell>
          <cell r="P292" t="str">
            <v>海運－ﾀﾝｶｰ・LNG</v>
          </cell>
          <cell r="Q292" t="str">
            <v>*</v>
          </cell>
          <cell r="S292">
            <v>100</v>
          </cell>
          <cell r="T292">
            <v>100</v>
          </cell>
          <cell r="U292">
            <v>100</v>
          </cell>
          <cell r="V292">
            <v>100</v>
          </cell>
        </row>
        <row r="293">
          <cell r="A293" t="str">
            <v>00J216</v>
          </cell>
          <cell r="B293">
            <v>288</v>
          </cell>
          <cell r="C293" t="str">
            <v>QATAR SHIPHOLDING S.A.</v>
          </cell>
          <cell r="D293" t="str">
            <v>QATAR</v>
          </cell>
          <cell r="E293" t="str">
            <v>03</v>
          </cell>
          <cell r="F293" t="str">
            <v>000</v>
          </cell>
          <cell r="G293" t="str">
            <v>連結</v>
          </cell>
          <cell r="H293" t="str">
            <v>1</v>
          </cell>
          <cell r="I293" t="str">
            <v>子会社</v>
          </cell>
          <cell r="J293" t="str">
            <v>1</v>
          </cell>
          <cell r="K293" t="str">
            <v>Y</v>
          </cell>
          <cell r="L293" t="str">
            <v>PA</v>
          </cell>
          <cell r="M293" t="str">
            <v>6</v>
          </cell>
          <cell r="N293" t="str">
            <v>X</v>
          </cell>
          <cell r="O293" t="str">
            <v>企画ｸﾞﾙｰﾌﾟ船主企画ﾁｰﾑ</v>
          </cell>
          <cell r="P293" t="str">
            <v>海運－ﾀﾝｶｰ・LNG</v>
          </cell>
          <cell r="Q293" t="str">
            <v>*</v>
          </cell>
          <cell r="S293">
            <v>100</v>
          </cell>
          <cell r="T293">
            <v>100</v>
          </cell>
          <cell r="U293">
            <v>100</v>
          </cell>
          <cell r="V293">
            <v>100</v>
          </cell>
        </row>
        <row r="294">
          <cell r="A294" t="str">
            <v>0A2622</v>
          </cell>
          <cell r="B294">
            <v>289</v>
          </cell>
          <cell r="C294" t="str">
            <v>QUAILWOOD ENTERPRISES INC.</v>
          </cell>
          <cell r="D294" t="str">
            <v>QUAILWOOD</v>
          </cell>
          <cell r="E294" t="str">
            <v>03</v>
          </cell>
          <cell r="F294" t="str">
            <v>000</v>
          </cell>
          <cell r="G294" t="str">
            <v>連結</v>
          </cell>
          <cell r="H294" t="str">
            <v>1</v>
          </cell>
          <cell r="I294" t="str">
            <v>子会社</v>
          </cell>
          <cell r="J294" t="str">
            <v>1</v>
          </cell>
          <cell r="K294" t="str">
            <v>Y</v>
          </cell>
          <cell r="L294" t="str">
            <v>PA</v>
          </cell>
          <cell r="M294" t="str">
            <v>1</v>
          </cell>
          <cell r="N294" t="str">
            <v>X</v>
          </cell>
          <cell r="O294" t="str">
            <v>企画ｸﾞﾙｰﾌﾟ船主企画ﾁｰﾑ</v>
          </cell>
          <cell r="P294" t="str">
            <v>海運－ﾀﾝｶｰ・LNG</v>
          </cell>
          <cell r="Q294" t="str">
            <v>*</v>
          </cell>
          <cell r="S294">
            <v>100</v>
          </cell>
          <cell r="T294">
            <v>100</v>
          </cell>
          <cell r="U294">
            <v>100</v>
          </cell>
          <cell r="V294">
            <v>100</v>
          </cell>
        </row>
        <row r="295">
          <cell r="A295" t="str">
            <v>00N551</v>
          </cell>
          <cell r="B295">
            <v>290</v>
          </cell>
          <cell r="C295" t="str">
            <v>QUATRO WORLD MARITIME S.A.</v>
          </cell>
          <cell r="D295" t="str">
            <v>QUATRO WORLD</v>
          </cell>
          <cell r="E295" t="str">
            <v>03</v>
          </cell>
          <cell r="F295" t="str">
            <v>093</v>
          </cell>
          <cell r="G295" t="str">
            <v>未確定</v>
          </cell>
          <cell r="H295" t="str">
            <v>X</v>
          </cell>
          <cell r="I295" t="str">
            <v>関連会社</v>
          </cell>
          <cell r="J295" t="str">
            <v>2</v>
          </cell>
          <cell r="K295" t="str">
            <v>N</v>
          </cell>
          <cell r="L295" t="str">
            <v>PA</v>
          </cell>
          <cell r="M295" t="str">
            <v>6</v>
          </cell>
          <cell r="N295" t="str">
            <v>X</v>
          </cell>
          <cell r="O295" t="str">
            <v>企画ｸﾞﾙｰﾌﾟ船主企画ﾁｰﾑ</v>
          </cell>
          <cell r="P295" t="str">
            <v>海運－ﾀﾝｶｰ・LNG</v>
          </cell>
          <cell r="Q295" t="str">
            <v xml:space="preserve"> </v>
          </cell>
          <cell r="R295" t="str">
            <v xml:space="preserve"> </v>
          </cell>
          <cell r="S295">
            <v>20</v>
          </cell>
          <cell r="T295">
            <v>20</v>
          </cell>
        </row>
        <row r="296">
          <cell r="A296" t="str">
            <v>0A0830</v>
          </cell>
          <cell r="B296">
            <v>291</v>
          </cell>
          <cell r="C296" t="str">
            <v>QUATTROCENTO MARITIMA S.A.</v>
          </cell>
          <cell r="D296" t="str">
            <v>QUATTROCENTO</v>
          </cell>
          <cell r="E296" t="str">
            <v>03</v>
          </cell>
          <cell r="F296" t="str">
            <v>093</v>
          </cell>
          <cell r="G296" t="str">
            <v>連結</v>
          </cell>
          <cell r="H296" t="str">
            <v>1</v>
          </cell>
          <cell r="I296" t="str">
            <v>子会社</v>
          </cell>
          <cell r="J296" t="str">
            <v>1</v>
          </cell>
          <cell r="K296" t="str">
            <v>Y</v>
          </cell>
          <cell r="L296" t="str">
            <v>PA</v>
          </cell>
          <cell r="M296" t="str">
            <v>6</v>
          </cell>
          <cell r="N296" t="str">
            <v>X</v>
          </cell>
          <cell r="O296" t="str">
            <v>企画ｸﾞﾙｰﾌﾟ船主企画ﾁｰﾑ</v>
          </cell>
          <cell r="P296" t="str">
            <v>海運－ｺﾝﾃﾅ船</v>
          </cell>
          <cell r="Q296" t="str">
            <v>*</v>
          </cell>
          <cell r="S296">
            <v>100</v>
          </cell>
          <cell r="T296">
            <v>100</v>
          </cell>
          <cell r="U296">
            <v>100</v>
          </cell>
          <cell r="V296">
            <v>100</v>
          </cell>
        </row>
        <row r="297">
          <cell r="A297" t="str">
            <v>0A3813</v>
          </cell>
          <cell r="B297">
            <v>292</v>
          </cell>
          <cell r="C297" t="str">
            <v>RECTA MARITIMA S.A.</v>
          </cell>
          <cell r="D297" t="str">
            <v>RECTA</v>
          </cell>
          <cell r="E297" t="str">
            <v>12</v>
          </cell>
          <cell r="F297" t="str">
            <v>093</v>
          </cell>
          <cell r="G297" t="str">
            <v>未確定</v>
          </cell>
          <cell r="H297" t="str">
            <v>X</v>
          </cell>
          <cell r="I297" t="str">
            <v>子会社</v>
          </cell>
          <cell r="J297" t="str">
            <v>1</v>
          </cell>
          <cell r="K297" t="str">
            <v>S</v>
          </cell>
          <cell r="L297" t="str">
            <v>PA</v>
          </cell>
          <cell r="M297" t="str">
            <v>6</v>
          </cell>
          <cell r="N297" t="str">
            <v>X</v>
          </cell>
          <cell r="O297" t="str">
            <v>企画ｸﾞﾙｰﾌﾟﾌﾟﾛｼﾞｪｸﾄﾁｰﾑ</v>
          </cell>
          <cell r="P297" t="str">
            <v>海運－ﾀﾝｶｰ・LNG</v>
          </cell>
          <cell r="Q297" t="str">
            <v>*</v>
          </cell>
          <cell r="S297">
            <v>100</v>
          </cell>
          <cell r="T297">
            <v>100</v>
          </cell>
        </row>
        <row r="298">
          <cell r="A298" t="str">
            <v>00M534</v>
          </cell>
          <cell r="B298">
            <v>293</v>
          </cell>
          <cell r="C298" t="str">
            <v>RHODES MARITIMA S.A.</v>
          </cell>
          <cell r="D298" t="str">
            <v>RHODES</v>
          </cell>
          <cell r="E298" t="str">
            <v>03</v>
          </cell>
          <cell r="F298" t="str">
            <v>093</v>
          </cell>
          <cell r="G298" t="str">
            <v>連結</v>
          </cell>
          <cell r="H298" t="str">
            <v>1</v>
          </cell>
          <cell r="I298" t="str">
            <v>子会社</v>
          </cell>
          <cell r="J298" t="str">
            <v>1</v>
          </cell>
          <cell r="K298" t="str">
            <v>Y</v>
          </cell>
          <cell r="L298" t="str">
            <v>PA</v>
          </cell>
          <cell r="M298" t="str">
            <v>6</v>
          </cell>
          <cell r="N298" t="str">
            <v>X</v>
          </cell>
          <cell r="O298" t="str">
            <v>企画ｸﾞﾙｰﾌﾟ船主企画ﾁｰﾑ</v>
          </cell>
          <cell r="P298" t="str">
            <v>海運－その他船</v>
          </cell>
          <cell r="Q298" t="str">
            <v>*</v>
          </cell>
          <cell r="S298">
            <v>100</v>
          </cell>
          <cell r="T298">
            <v>100</v>
          </cell>
          <cell r="U298">
            <v>100</v>
          </cell>
          <cell r="V298">
            <v>100</v>
          </cell>
        </row>
        <row r="299">
          <cell r="A299" t="str">
            <v>0A3896</v>
          </cell>
          <cell r="B299">
            <v>294</v>
          </cell>
          <cell r="C299" t="str">
            <v>RHODES MARITIMA Ⅱ S.A.</v>
          </cell>
          <cell r="D299" t="str">
            <v>RHODES Ⅱ</v>
          </cell>
          <cell r="E299" t="str">
            <v>03</v>
          </cell>
          <cell r="F299" t="str">
            <v>000</v>
          </cell>
          <cell r="G299" t="str">
            <v>連結</v>
          </cell>
          <cell r="H299" t="str">
            <v>1</v>
          </cell>
          <cell r="I299" t="str">
            <v>子会社</v>
          </cell>
          <cell r="J299" t="str">
            <v>1</v>
          </cell>
          <cell r="K299" t="str">
            <v>Y</v>
          </cell>
          <cell r="L299" t="str">
            <v>PA</v>
          </cell>
          <cell r="M299" t="str">
            <v>6</v>
          </cell>
          <cell r="N299" t="str">
            <v>X</v>
          </cell>
          <cell r="O299" t="str">
            <v>企画ｸﾞﾙｰﾌﾟ船主企画ﾁｰﾑ</v>
          </cell>
          <cell r="P299" t="str">
            <v>海運－その他船</v>
          </cell>
          <cell r="Q299" t="str">
            <v>*</v>
          </cell>
          <cell r="S299">
            <v>100</v>
          </cell>
          <cell r="T299">
            <v>100</v>
          </cell>
          <cell r="U299">
            <v>100</v>
          </cell>
          <cell r="V299">
            <v>100</v>
          </cell>
        </row>
        <row r="300">
          <cell r="A300" t="str">
            <v>00H969</v>
          </cell>
          <cell r="B300">
            <v>295</v>
          </cell>
          <cell r="C300" t="str">
            <v>RISING DRAGON SHIPPING LTD.</v>
          </cell>
          <cell r="D300" t="str">
            <v>RISING DRAGON</v>
          </cell>
          <cell r="E300" t="str">
            <v>12</v>
          </cell>
          <cell r="F300" t="str">
            <v>032</v>
          </cell>
          <cell r="G300" t="str">
            <v>未確定</v>
          </cell>
          <cell r="H300" t="str">
            <v>X</v>
          </cell>
          <cell r="I300" t="str">
            <v>子会社</v>
          </cell>
          <cell r="J300" t="str">
            <v>1</v>
          </cell>
          <cell r="K300" t="str">
            <v>X</v>
          </cell>
          <cell r="L300" t="str">
            <v>HK</v>
          </cell>
          <cell r="M300" t="str">
            <v>4</v>
          </cell>
          <cell r="N300" t="str">
            <v>X</v>
          </cell>
          <cell r="O300" t="str">
            <v>定航ﾏﾈｼﾞﾒﾝﾄｸﾞﾙｰﾌﾟｱｼﾞｱ･ｵｾｱﾆｱﾁｰﾑ</v>
          </cell>
          <cell r="P300" t="str">
            <v>海運－その他船</v>
          </cell>
          <cell r="Q300" t="str">
            <v>*</v>
          </cell>
          <cell r="S300">
            <v>100</v>
          </cell>
          <cell r="T300">
            <v>100</v>
          </cell>
        </row>
        <row r="301">
          <cell r="A301" t="str">
            <v>008554</v>
          </cell>
          <cell r="B301">
            <v>296</v>
          </cell>
          <cell r="C301" t="str">
            <v>ROBSONS DISTRIBUTION SERVICES LTD.</v>
          </cell>
          <cell r="D301" t="str">
            <v>ROBSONS</v>
          </cell>
          <cell r="E301" t="str">
            <v>12</v>
          </cell>
          <cell r="F301" t="str">
            <v>091</v>
          </cell>
          <cell r="G301" t="str">
            <v>連結</v>
          </cell>
          <cell r="H301" t="str">
            <v>1</v>
          </cell>
          <cell r="I301" t="str">
            <v>子会社</v>
          </cell>
          <cell r="J301" t="str">
            <v>1</v>
          </cell>
          <cell r="K301" t="str">
            <v>N</v>
          </cell>
          <cell r="L301" t="str">
            <v>GB</v>
          </cell>
          <cell r="M301" t="str">
            <v>3</v>
          </cell>
          <cell r="N301" t="str">
            <v>3</v>
          </cell>
          <cell r="O301" t="str">
            <v>物流ｸﾞﾙｰﾌﾟﾖｰﾛｯﾊﾟｱﾒﾘｶ物流ﾁｰﾑ</v>
          </cell>
          <cell r="P301" t="str">
            <v>物流</v>
          </cell>
          <cell r="Q301" t="str">
            <v>*</v>
          </cell>
          <cell r="S301">
            <v>100</v>
          </cell>
          <cell r="T301">
            <v>100</v>
          </cell>
          <cell r="U301">
            <v>100</v>
          </cell>
          <cell r="V301">
            <v>100</v>
          </cell>
        </row>
        <row r="302">
          <cell r="A302" t="str">
            <v>003297</v>
          </cell>
          <cell r="B302">
            <v>297</v>
          </cell>
          <cell r="C302" t="str">
            <v>ROCKCRYSTAL CURACAO N.V.</v>
          </cell>
          <cell r="D302" t="str">
            <v>ROCKCRYSTAL</v>
          </cell>
          <cell r="E302" t="str">
            <v>12</v>
          </cell>
          <cell r="F302" t="str">
            <v>093</v>
          </cell>
          <cell r="G302" t="str">
            <v>未確定</v>
          </cell>
          <cell r="H302" t="str">
            <v>X</v>
          </cell>
          <cell r="I302" t="str">
            <v>子会社</v>
          </cell>
          <cell r="J302" t="str">
            <v>1</v>
          </cell>
          <cell r="K302" t="str">
            <v>X</v>
          </cell>
          <cell r="L302" t="str">
            <v>AN</v>
          </cell>
          <cell r="M302" t="str">
            <v>6</v>
          </cell>
          <cell r="N302" t="str">
            <v>X</v>
          </cell>
          <cell r="O302" t="str">
            <v>財務ｸﾞﾙｰﾌﾟ資金第一ﾁｰﾑ</v>
          </cell>
          <cell r="P302" t="str">
            <v>その他－その他</v>
          </cell>
          <cell r="Q302" t="str">
            <v>*</v>
          </cell>
          <cell r="S302">
            <v>100</v>
          </cell>
          <cell r="T302">
            <v>100</v>
          </cell>
        </row>
        <row r="303">
          <cell r="A303" t="str">
            <v>0A4774</v>
          </cell>
          <cell r="B303">
            <v>298</v>
          </cell>
          <cell r="C303" t="str">
            <v>ROLLING HILLS MARITIMA S.A.</v>
          </cell>
          <cell r="D303" t="str">
            <v>ROLLING HILLS MARITIMA</v>
          </cell>
          <cell r="E303" t="str">
            <v>03</v>
          </cell>
          <cell r="F303" t="str">
            <v>000</v>
          </cell>
          <cell r="G303" t="str">
            <v>未確定</v>
          </cell>
          <cell r="H303" t="str">
            <v>X</v>
          </cell>
          <cell r="I303" t="str">
            <v>子会社</v>
          </cell>
          <cell r="J303" t="str">
            <v>1</v>
          </cell>
          <cell r="K303" t="str">
            <v>Y</v>
          </cell>
          <cell r="L303" t="str">
            <v>PA</v>
          </cell>
          <cell r="M303" t="str">
            <v>6</v>
          </cell>
          <cell r="N303" t="str">
            <v>X</v>
          </cell>
          <cell r="O303" t="str">
            <v>企画ｸﾞﾙｰﾌﾟ船主企画ﾁｰﾑ</v>
          </cell>
          <cell r="P303" t="str">
            <v>海運－ﾀﾝｶｰ・LNG</v>
          </cell>
          <cell r="Q303" t="str">
            <v>*</v>
          </cell>
          <cell r="S303">
            <v>100</v>
          </cell>
          <cell r="T303">
            <v>100</v>
          </cell>
        </row>
        <row r="304">
          <cell r="A304" t="str">
            <v>00J929</v>
          </cell>
          <cell r="B304">
            <v>299</v>
          </cell>
          <cell r="C304" t="str">
            <v>RUBY SHIPPING MARITIME S.A.</v>
          </cell>
          <cell r="D304" t="str">
            <v>RUBY</v>
          </cell>
          <cell r="E304" t="str">
            <v>03</v>
          </cell>
          <cell r="F304" t="str">
            <v>000</v>
          </cell>
          <cell r="G304" t="str">
            <v>連結</v>
          </cell>
          <cell r="H304" t="str">
            <v>1</v>
          </cell>
          <cell r="I304" t="str">
            <v>子会社</v>
          </cell>
          <cell r="J304" t="str">
            <v>1</v>
          </cell>
          <cell r="K304" t="str">
            <v>Y</v>
          </cell>
          <cell r="L304" t="str">
            <v>PA</v>
          </cell>
          <cell r="M304" t="str">
            <v>6</v>
          </cell>
          <cell r="N304" t="str">
            <v>X</v>
          </cell>
          <cell r="O304" t="str">
            <v>企画ｸﾞﾙｰﾌﾟ船主企画ﾁｰﾑ</v>
          </cell>
          <cell r="P304" t="str">
            <v>海運－ﾀﾝｶｰ・LNG</v>
          </cell>
          <cell r="Q304" t="str">
            <v>*</v>
          </cell>
          <cell r="S304">
            <v>100</v>
          </cell>
          <cell r="T304">
            <v>100</v>
          </cell>
          <cell r="U304">
            <v>100</v>
          </cell>
          <cell r="V304">
            <v>100</v>
          </cell>
        </row>
        <row r="305">
          <cell r="A305" t="str">
            <v>0A4887</v>
          </cell>
          <cell r="B305">
            <v>300</v>
          </cell>
          <cell r="C305" t="str">
            <v>SAGA SHIPHOLDING (IOM) LIMITED</v>
          </cell>
          <cell r="D305" t="str">
            <v>SAGA SHIPHOLDING (IOM) LIMITED</v>
          </cell>
          <cell r="E305" t="str">
            <v>12</v>
          </cell>
          <cell r="F305" t="str">
            <v>093</v>
          </cell>
          <cell r="G305" t="str">
            <v>未確定</v>
          </cell>
          <cell r="H305" t="str">
            <v>X</v>
          </cell>
          <cell r="I305" t="str">
            <v>子会社</v>
          </cell>
          <cell r="J305" t="str">
            <v>1</v>
          </cell>
          <cell r="K305" t="str">
            <v>X</v>
          </cell>
          <cell r="L305" t="str">
            <v>GB</v>
          </cell>
          <cell r="M305" t="str">
            <v>3</v>
          </cell>
          <cell r="N305" t="str">
            <v>X</v>
          </cell>
          <cell r="O305" t="str">
            <v>不専統轄ｸﾞﾙｰﾌﾟ統轄ﾁｰﾑ</v>
          </cell>
          <cell r="P305" t="str">
            <v>海運－その他船</v>
          </cell>
          <cell r="Q305" t="str">
            <v>*</v>
          </cell>
          <cell r="S305">
            <v>100</v>
          </cell>
          <cell r="T305">
            <v>100</v>
          </cell>
        </row>
        <row r="306">
          <cell r="A306" t="str">
            <v>008281</v>
          </cell>
          <cell r="B306">
            <v>301</v>
          </cell>
          <cell r="C306" t="str">
            <v>SAGITTARIUS SHIPHOLDING S.A.</v>
          </cell>
          <cell r="D306" t="str">
            <v>SAGITTARIUS</v>
          </cell>
          <cell r="E306" t="str">
            <v>03</v>
          </cell>
          <cell r="F306" t="str">
            <v>093</v>
          </cell>
          <cell r="G306" t="str">
            <v>連結</v>
          </cell>
          <cell r="H306" t="str">
            <v>1</v>
          </cell>
          <cell r="I306" t="str">
            <v>子会社</v>
          </cell>
          <cell r="J306" t="str">
            <v>1</v>
          </cell>
          <cell r="K306" t="str">
            <v>Y</v>
          </cell>
          <cell r="L306" t="str">
            <v>PA</v>
          </cell>
          <cell r="M306" t="str">
            <v>6</v>
          </cell>
          <cell r="N306" t="str">
            <v>X</v>
          </cell>
          <cell r="O306" t="str">
            <v>企画ｸﾞﾙｰﾌﾟ船主企画ﾁｰﾑ</v>
          </cell>
          <cell r="P306" t="str">
            <v>海運－ｺﾝﾃﾅ船</v>
          </cell>
          <cell r="Q306" t="str">
            <v>*</v>
          </cell>
          <cell r="S306">
            <v>100</v>
          </cell>
          <cell r="T306">
            <v>100</v>
          </cell>
          <cell r="U306">
            <v>100</v>
          </cell>
          <cell r="V306">
            <v>100</v>
          </cell>
        </row>
        <row r="307">
          <cell r="A307" t="str">
            <v>008127</v>
          </cell>
          <cell r="B307">
            <v>302</v>
          </cell>
          <cell r="C307" t="str">
            <v>SAKURA MARINE TRANSPORT INC.</v>
          </cell>
          <cell r="D307" t="str">
            <v>SAKURA MARIN</v>
          </cell>
          <cell r="E307" t="str">
            <v>12</v>
          </cell>
          <cell r="F307" t="str">
            <v>093</v>
          </cell>
          <cell r="G307" t="str">
            <v>未確定</v>
          </cell>
          <cell r="H307" t="str">
            <v>X</v>
          </cell>
          <cell r="I307" t="str">
            <v>関連会社</v>
          </cell>
          <cell r="J307" t="str">
            <v>2</v>
          </cell>
          <cell r="K307" t="str">
            <v>Y</v>
          </cell>
          <cell r="L307" t="str">
            <v>LR</v>
          </cell>
          <cell r="M307" t="str">
            <v>6</v>
          </cell>
          <cell r="N307" t="str">
            <v>X</v>
          </cell>
          <cell r="O307" t="str">
            <v>企画ｸﾞﾙｰﾌﾟ船主企画ﾁｰﾑ</v>
          </cell>
          <cell r="P307" t="str">
            <v>海運－自動車船</v>
          </cell>
          <cell r="Q307" t="str">
            <v xml:space="preserve"> </v>
          </cell>
          <cell r="R307" t="str">
            <v>*</v>
          </cell>
          <cell r="S307">
            <v>40</v>
          </cell>
          <cell r="T307">
            <v>40</v>
          </cell>
        </row>
        <row r="308">
          <cell r="A308" t="str">
            <v>008298</v>
          </cell>
          <cell r="B308">
            <v>303</v>
          </cell>
          <cell r="C308" t="str">
            <v>SALVIA SHIPHOLDING NAVIGATION S.A.</v>
          </cell>
          <cell r="D308" t="str">
            <v>SALVIA</v>
          </cell>
          <cell r="E308" t="str">
            <v>03</v>
          </cell>
          <cell r="F308" t="str">
            <v>000</v>
          </cell>
          <cell r="G308" t="str">
            <v>連結</v>
          </cell>
          <cell r="H308" t="str">
            <v>1</v>
          </cell>
          <cell r="I308" t="str">
            <v>子会社</v>
          </cell>
          <cell r="J308" t="str">
            <v>1</v>
          </cell>
          <cell r="K308" t="str">
            <v>Y</v>
          </cell>
          <cell r="L308" t="str">
            <v>PA</v>
          </cell>
          <cell r="M308" t="str">
            <v>6</v>
          </cell>
          <cell r="N308" t="str">
            <v>X</v>
          </cell>
          <cell r="O308" t="str">
            <v>企画ｸﾞﾙｰﾌﾟ船主企画ﾁｰﾑ</v>
          </cell>
          <cell r="P308" t="str">
            <v>海運－ﾀﾝｶｰ・LNG</v>
          </cell>
          <cell r="Q308" t="str">
            <v>*</v>
          </cell>
          <cell r="S308">
            <v>100</v>
          </cell>
          <cell r="T308">
            <v>100</v>
          </cell>
          <cell r="U308">
            <v>100</v>
          </cell>
          <cell r="V308">
            <v>100</v>
          </cell>
        </row>
        <row r="309">
          <cell r="A309" t="str">
            <v>0A3898</v>
          </cell>
          <cell r="B309">
            <v>304</v>
          </cell>
          <cell r="C309" t="str">
            <v>SANTORINI MARITIMA S.A.</v>
          </cell>
          <cell r="D309" t="str">
            <v>SANTORINI</v>
          </cell>
          <cell r="E309" t="str">
            <v>03</v>
          </cell>
          <cell r="F309" t="str">
            <v>000</v>
          </cell>
          <cell r="G309" t="str">
            <v>連結</v>
          </cell>
          <cell r="H309" t="str">
            <v>1</v>
          </cell>
          <cell r="I309" t="str">
            <v>子会社</v>
          </cell>
          <cell r="J309" t="str">
            <v>1</v>
          </cell>
          <cell r="K309" t="str">
            <v>Y</v>
          </cell>
          <cell r="L309" t="str">
            <v>PA</v>
          </cell>
          <cell r="M309" t="str">
            <v>6</v>
          </cell>
          <cell r="N309" t="str">
            <v>X</v>
          </cell>
          <cell r="O309" t="str">
            <v>企画ｸﾞﾙｰﾌﾟ船主企画ﾁｰﾑ</v>
          </cell>
          <cell r="P309" t="str">
            <v>海運－その他船</v>
          </cell>
          <cell r="Q309" t="str">
            <v>*</v>
          </cell>
          <cell r="S309">
            <v>100</v>
          </cell>
          <cell r="T309">
            <v>100</v>
          </cell>
          <cell r="U309">
            <v>100</v>
          </cell>
          <cell r="V309">
            <v>100</v>
          </cell>
        </row>
        <row r="310">
          <cell r="A310" t="str">
            <v>00Q851</v>
          </cell>
          <cell r="B310">
            <v>305</v>
          </cell>
          <cell r="C310" t="str">
            <v>SAN-YO SHOJI (SINGAPORE)</v>
          </cell>
          <cell r="D310" t="str">
            <v>SAN-YO SHOJI (SINGAPORE)</v>
          </cell>
          <cell r="E310" t="str">
            <v>12</v>
          </cell>
          <cell r="F310" t="str">
            <v>071</v>
          </cell>
          <cell r="G310" t="str">
            <v>未確定</v>
          </cell>
          <cell r="H310" t="str">
            <v>X</v>
          </cell>
          <cell r="I310" t="str">
            <v>子会社</v>
          </cell>
          <cell r="J310" t="str">
            <v>1</v>
          </cell>
          <cell r="K310" t="str">
            <v>X</v>
          </cell>
          <cell r="L310" t="str">
            <v>SG</v>
          </cell>
          <cell r="M310" t="str">
            <v>4</v>
          </cell>
          <cell r="N310" t="str">
            <v>X</v>
          </cell>
          <cell r="O310" t="str">
            <v>関連事業ｸﾞﾙｰﾌﾟ事業第二ﾁｰﾑ</v>
          </cell>
          <cell r="P310" t="str">
            <v>海運周辺</v>
          </cell>
          <cell r="S310">
            <v>43.278046872951712</v>
          </cell>
          <cell r="T310">
            <v>100</v>
          </cell>
        </row>
        <row r="311">
          <cell r="A311" t="str">
            <v>00W860</v>
          </cell>
          <cell r="B311">
            <v>306</v>
          </cell>
          <cell r="C311" t="str">
            <v>SAPPHIRE NAVIGATION INC.</v>
          </cell>
          <cell r="D311" t="str">
            <v>SAPPHIRE</v>
          </cell>
          <cell r="E311" t="str">
            <v>03</v>
          </cell>
          <cell r="F311" t="str">
            <v>093</v>
          </cell>
          <cell r="G311" t="str">
            <v>連結</v>
          </cell>
          <cell r="H311" t="str">
            <v>1</v>
          </cell>
          <cell r="I311" t="str">
            <v>子会社</v>
          </cell>
          <cell r="J311" t="str">
            <v>1</v>
          </cell>
          <cell r="K311" t="str">
            <v>Y</v>
          </cell>
          <cell r="L311" t="str">
            <v>LR</v>
          </cell>
          <cell r="M311" t="str">
            <v>6</v>
          </cell>
          <cell r="N311" t="str">
            <v>X</v>
          </cell>
          <cell r="O311" t="str">
            <v>企画ｸﾞﾙｰﾌﾟ船主企画ﾁｰﾑ</v>
          </cell>
          <cell r="P311" t="str">
            <v>海運－ﾀﾝｶｰ・LNG</v>
          </cell>
          <cell r="Q311" t="str">
            <v>*</v>
          </cell>
          <cell r="S311">
            <v>100</v>
          </cell>
          <cell r="T311">
            <v>100</v>
          </cell>
          <cell r="U311">
            <v>100</v>
          </cell>
          <cell r="V311">
            <v>100</v>
          </cell>
        </row>
        <row r="312">
          <cell r="A312" t="str">
            <v>0A4826</v>
          </cell>
          <cell r="B312">
            <v>307</v>
          </cell>
          <cell r="C312" t="str">
            <v>SARAWAK SHIPHOLDING S.A.</v>
          </cell>
          <cell r="D312" t="str">
            <v>SARAWAK SHIPHOLDING S.A.</v>
          </cell>
          <cell r="E312" t="str">
            <v>03</v>
          </cell>
          <cell r="F312" t="str">
            <v>093</v>
          </cell>
          <cell r="G312" t="str">
            <v>未確定</v>
          </cell>
          <cell r="H312" t="str">
            <v>X</v>
          </cell>
          <cell r="I312" t="str">
            <v>子会社</v>
          </cell>
          <cell r="J312" t="str">
            <v>1</v>
          </cell>
          <cell r="K312" t="str">
            <v>Y</v>
          </cell>
          <cell r="L312" t="str">
            <v>PA</v>
          </cell>
          <cell r="M312" t="str">
            <v>6</v>
          </cell>
          <cell r="N312" t="str">
            <v>X</v>
          </cell>
          <cell r="O312" t="str">
            <v>企画ｸﾞﾙｰﾌﾟ船主企画ﾁｰﾑ</v>
          </cell>
          <cell r="P312" t="str">
            <v>海運－自動車船</v>
          </cell>
          <cell r="Q312" t="str">
            <v>*</v>
          </cell>
          <cell r="S312">
            <v>100</v>
          </cell>
          <cell r="T312">
            <v>100</v>
          </cell>
        </row>
        <row r="313">
          <cell r="A313" t="str">
            <v>0A3899</v>
          </cell>
          <cell r="B313">
            <v>308</v>
          </cell>
          <cell r="C313" t="str">
            <v>SARDINIA MARITIMA S.A.</v>
          </cell>
          <cell r="D313" t="str">
            <v>SARDINIA MARITIMA S.A.</v>
          </cell>
          <cell r="E313" t="str">
            <v>03</v>
          </cell>
          <cell r="F313" t="str">
            <v>000</v>
          </cell>
          <cell r="G313" t="str">
            <v>連結</v>
          </cell>
          <cell r="H313" t="str">
            <v>1</v>
          </cell>
          <cell r="I313" t="str">
            <v>子会社</v>
          </cell>
          <cell r="J313" t="str">
            <v>1</v>
          </cell>
          <cell r="K313" t="str">
            <v>Y</v>
          </cell>
          <cell r="L313" t="str">
            <v>PA</v>
          </cell>
          <cell r="M313" t="str">
            <v>6</v>
          </cell>
          <cell r="N313" t="str">
            <v>X</v>
          </cell>
          <cell r="O313" t="str">
            <v>企画ｸﾞﾙｰﾌﾟ船主企画ﾁｰﾑ</v>
          </cell>
          <cell r="P313" t="str">
            <v>海運－その他船</v>
          </cell>
          <cell r="Q313" t="str">
            <v>*</v>
          </cell>
          <cell r="S313">
            <v>100</v>
          </cell>
          <cell r="T313">
            <v>100</v>
          </cell>
          <cell r="U313">
            <v>100</v>
          </cell>
          <cell r="V313">
            <v>100</v>
          </cell>
        </row>
        <row r="314">
          <cell r="A314" t="str">
            <v>008123</v>
          </cell>
          <cell r="B314">
            <v>309</v>
          </cell>
          <cell r="C314" t="str">
            <v>SCARISBRICK CO.,LTD.</v>
          </cell>
          <cell r="D314" t="str">
            <v>SCARISBRICK</v>
          </cell>
          <cell r="E314" t="str">
            <v>03</v>
          </cell>
          <cell r="F314" t="str">
            <v>032</v>
          </cell>
          <cell r="G314" t="str">
            <v>未確定</v>
          </cell>
          <cell r="H314" t="str">
            <v>X</v>
          </cell>
          <cell r="I314" t="str">
            <v>子会社</v>
          </cell>
          <cell r="J314" t="str">
            <v>1</v>
          </cell>
          <cell r="K314" t="str">
            <v>X</v>
          </cell>
          <cell r="L314" t="str">
            <v>HK</v>
          </cell>
          <cell r="M314" t="str">
            <v>4</v>
          </cell>
          <cell r="N314" t="str">
            <v>X</v>
          </cell>
          <cell r="O314" t="str">
            <v>定航ﾏﾈｼﾞﾒﾝﾄｸﾞﾙｰﾌﾟｱｼﾞｱ･ｵｾｱﾆｱﾁｰﾑ</v>
          </cell>
          <cell r="P314" t="str">
            <v>不動産</v>
          </cell>
          <cell r="Q314" t="str">
            <v>*</v>
          </cell>
          <cell r="S314">
            <v>100</v>
          </cell>
          <cell r="T314">
            <v>100</v>
          </cell>
        </row>
        <row r="315">
          <cell r="A315" t="str">
            <v>00J785</v>
          </cell>
          <cell r="B315">
            <v>310</v>
          </cell>
          <cell r="C315" t="str">
            <v>SEABORN ENTERPRISES S.A.</v>
          </cell>
          <cell r="D315" t="str">
            <v>SEABORN</v>
          </cell>
          <cell r="E315" t="str">
            <v>03</v>
          </cell>
          <cell r="F315" t="str">
            <v>000</v>
          </cell>
          <cell r="G315" t="str">
            <v>連結</v>
          </cell>
          <cell r="H315" t="str">
            <v>1</v>
          </cell>
          <cell r="I315" t="str">
            <v>子会社</v>
          </cell>
          <cell r="J315" t="str">
            <v>1</v>
          </cell>
          <cell r="K315" t="str">
            <v>Y</v>
          </cell>
          <cell r="L315" t="str">
            <v>PA</v>
          </cell>
          <cell r="M315" t="str">
            <v>6</v>
          </cell>
          <cell r="N315" t="str">
            <v>X</v>
          </cell>
          <cell r="O315" t="str">
            <v>企画ｸﾞﾙｰﾌﾟ船主企画ﾁｰﾑ</v>
          </cell>
          <cell r="P315" t="str">
            <v>海運－ﾀﾝｶｰ・LNG</v>
          </cell>
          <cell r="Q315" t="str">
            <v>*</v>
          </cell>
          <cell r="S315">
            <v>100</v>
          </cell>
          <cell r="T315">
            <v>100</v>
          </cell>
          <cell r="U315">
            <v>100</v>
          </cell>
          <cell r="V315">
            <v>100</v>
          </cell>
        </row>
        <row r="316">
          <cell r="A316" t="str">
            <v>0A3814</v>
          </cell>
          <cell r="B316">
            <v>311</v>
          </cell>
          <cell r="C316" t="str">
            <v>SEVEN STARS CORPORATION</v>
          </cell>
          <cell r="D316" t="str">
            <v>SEVEN STARS</v>
          </cell>
          <cell r="E316" t="str">
            <v>12</v>
          </cell>
          <cell r="F316" t="str">
            <v>093</v>
          </cell>
          <cell r="G316" t="str">
            <v>連結</v>
          </cell>
          <cell r="H316" t="str">
            <v>1</v>
          </cell>
          <cell r="I316" t="str">
            <v>子会社</v>
          </cell>
          <cell r="J316" t="str">
            <v>1</v>
          </cell>
          <cell r="K316" t="str">
            <v>S</v>
          </cell>
          <cell r="L316" t="str">
            <v>KY</v>
          </cell>
          <cell r="M316" t="str">
            <v>2</v>
          </cell>
          <cell r="N316" t="str">
            <v>X</v>
          </cell>
          <cell r="O316" t="str">
            <v>企画ｸﾞﾙｰﾌﾟﾌﾟﾛｼﾞｪｸﾄﾁｰﾑ</v>
          </cell>
          <cell r="P316" t="str">
            <v>海運－ｺﾝﾃﾅ船</v>
          </cell>
          <cell r="Q316" t="str">
            <v>*</v>
          </cell>
          <cell r="S316">
            <v>100</v>
          </cell>
          <cell r="T316">
            <v>100</v>
          </cell>
          <cell r="U316">
            <v>100</v>
          </cell>
          <cell r="V316">
            <v>100</v>
          </cell>
        </row>
        <row r="317">
          <cell r="A317" t="str">
            <v>00L606</v>
          </cell>
          <cell r="B317">
            <v>312</v>
          </cell>
          <cell r="C317" t="str">
            <v>SEVEN VENUS CORPORATION</v>
          </cell>
          <cell r="D317" t="str">
            <v>SEVEN VENUS</v>
          </cell>
          <cell r="E317" t="str">
            <v>03</v>
          </cell>
          <cell r="F317" t="str">
            <v>000</v>
          </cell>
          <cell r="G317" t="str">
            <v>未確定</v>
          </cell>
          <cell r="H317" t="str">
            <v>X</v>
          </cell>
          <cell r="I317" t="str">
            <v>子会社</v>
          </cell>
          <cell r="J317" t="str">
            <v>1</v>
          </cell>
          <cell r="K317" t="str">
            <v>S</v>
          </cell>
          <cell r="L317" t="str">
            <v>KY</v>
          </cell>
          <cell r="M317" t="str">
            <v>2</v>
          </cell>
          <cell r="N317" t="str">
            <v>X</v>
          </cell>
          <cell r="O317" t="str">
            <v>企画ｸﾞﾙｰﾌﾟﾌﾟﾛｼﾞｪｸﾄﾁｰﾑ</v>
          </cell>
          <cell r="P317" t="str">
            <v>海運－その他船</v>
          </cell>
          <cell r="Q317" t="str">
            <v>*</v>
          </cell>
          <cell r="S317">
            <v>100</v>
          </cell>
          <cell r="T317">
            <v>100</v>
          </cell>
        </row>
        <row r="318">
          <cell r="A318" t="str">
            <v>00Q617</v>
          </cell>
          <cell r="B318">
            <v>313</v>
          </cell>
          <cell r="C318" t="str">
            <v>SHIBA SHIPPING S.A.</v>
          </cell>
          <cell r="D318" t="str">
            <v>SHIBA</v>
          </cell>
          <cell r="E318" t="str">
            <v>03</v>
          </cell>
          <cell r="F318" t="str">
            <v>093</v>
          </cell>
          <cell r="G318" t="str">
            <v>連結</v>
          </cell>
          <cell r="H318" t="str">
            <v>1</v>
          </cell>
          <cell r="I318" t="str">
            <v>子会社</v>
          </cell>
          <cell r="J318" t="str">
            <v>1</v>
          </cell>
          <cell r="K318" t="str">
            <v>N</v>
          </cell>
          <cell r="L318" t="str">
            <v>PA</v>
          </cell>
          <cell r="M318" t="str">
            <v>6</v>
          </cell>
          <cell r="N318" t="str">
            <v>4</v>
          </cell>
          <cell r="O318" t="str">
            <v>企画ｸﾞﾙｰﾌﾟﾌﾟﾛｼﾞｪｸﾄﾁｰﾑ</v>
          </cell>
          <cell r="P318" t="str">
            <v>海運－関係会社</v>
          </cell>
          <cell r="Q318" t="str">
            <v>*</v>
          </cell>
          <cell r="S318">
            <v>100</v>
          </cell>
          <cell r="T318">
            <v>100</v>
          </cell>
          <cell r="U318">
            <v>100</v>
          </cell>
          <cell r="V318">
            <v>100</v>
          </cell>
        </row>
        <row r="319">
          <cell r="A319" t="str">
            <v>00N047</v>
          </cell>
          <cell r="B319">
            <v>314</v>
          </cell>
          <cell r="C319" t="str">
            <v>SHINKEN (THAILAND) CO., LTD.</v>
          </cell>
          <cell r="D319" t="str">
            <v>SHINKEN (THAI)</v>
          </cell>
          <cell r="E319" t="str">
            <v>09</v>
          </cell>
          <cell r="F319" t="str">
            <v>085</v>
          </cell>
          <cell r="G319" t="str">
            <v>未確定</v>
          </cell>
          <cell r="H319" t="str">
            <v>X</v>
          </cell>
          <cell r="I319" t="str">
            <v>子会社</v>
          </cell>
          <cell r="J319" t="str">
            <v>1</v>
          </cell>
          <cell r="K319" t="str">
            <v>X</v>
          </cell>
          <cell r="L319" t="str">
            <v>TH</v>
          </cell>
          <cell r="M319" t="str">
            <v>4</v>
          </cell>
          <cell r="N319" t="str">
            <v>X</v>
          </cell>
          <cell r="O319" t="str">
            <v>物流ｸﾞﾙｰﾌﾟｱｼﾞｱ･ｵｾｱﾆｱ物流ﾁｰﾑ</v>
          </cell>
          <cell r="P319" t="str">
            <v>物流</v>
          </cell>
          <cell r="Q319" t="str">
            <v>*</v>
          </cell>
          <cell r="S319">
            <v>35.3137721923245</v>
          </cell>
          <cell r="T319">
            <v>50.2</v>
          </cell>
        </row>
        <row r="320">
          <cell r="A320" t="str">
            <v>0A3067</v>
          </cell>
          <cell r="B320">
            <v>315</v>
          </cell>
          <cell r="C320" t="str">
            <v>SHIRE OAKS SHIPPING S.A.</v>
          </cell>
          <cell r="D320" t="str">
            <v>SHIRE</v>
          </cell>
          <cell r="E320" t="str">
            <v>03</v>
          </cell>
          <cell r="F320" t="str">
            <v>000</v>
          </cell>
          <cell r="G320" t="str">
            <v>連結</v>
          </cell>
          <cell r="H320" t="str">
            <v>1</v>
          </cell>
          <cell r="I320" t="str">
            <v>子会社</v>
          </cell>
          <cell r="J320" t="str">
            <v>1</v>
          </cell>
          <cell r="K320" t="str">
            <v>Y</v>
          </cell>
          <cell r="L320" t="str">
            <v>PA</v>
          </cell>
          <cell r="M320" t="str">
            <v>6</v>
          </cell>
          <cell r="N320" t="str">
            <v>X</v>
          </cell>
          <cell r="O320" t="str">
            <v>企画ｸﾞﾙｰﾌﾟ船主企画ﾁｰﾑ</v>
          </cell>
          <cell r="P320" t="str">
            <v>海運－ﾀﾝｶｰ・LNG</v>
          </cell>
          <cell r="Q320" t="str">
            <v>*</v>
          </cell>
          <cell r="S320">
            <v>100</v>
          </cell>
          <cell r="T320">
            <v>100</v>
          </cell>
          <cell r="U320">
            <v>100</v>
          </cell>
          <cell r="V320">
            <v>100</v>
          </cell>
        </row>
        <row r="321">
          <cell r="A321" t="str">
            <v>00Q929</v>
          </cell>
          <cell r="B321">
            <v>316</v>
          </cell>
          <cell r="C321" t="str">
            <v>SIAM CHEMICAL LOGISTICS CO., LTD.</v>
          </cell>
          <cell r="D321" t="str">
            <v>SIAM</v>
          </cell>
          <cell r="E321" t="str">
            <v>12</v>
          </cell>
          <cell r="F321" t="str">
            <v>085</v>
          </cell>
          <cell r="G321" t="str">
            <v>未確定</v>
          </cell>
          <cell r="H321" t="str">
            <v>X</v>
          </cell>
          <cell r="I321" t="str">
            <v>関連会社</v>
          </cell>
          <cell r="J321" t="str">
            <v>2</v>
          </cell>
          <cell r="K321" t="str">
            <v>X</v>
          </cell>
          <cell r="L321" t="str">
            <v>TH</v>
          </cell>
          <cell r="M321" t="str">
            <v>4</v>
          </cell>
          <cell r="N321" t="str">
            <v>X</v>
          </cell>
          <cell r="O321" t="str">
            <v>物流ｸﾞﾙｰﾌﾟｱｼﾞｱ･ｵｾｱﾆｱ物流ﾁｰﾑ</v>
          </cell>
          <cell r="P321" t="str">
            <v>物流</v>
          </cell>
          <cell r="Q321" t="str">
            <v xml:space="preserve"> </v>
          </cell>
          <cell r="R321" t="str">
            <v>*</v>
          </cell>
          <cell r="S321">
            <v>35.164638333663689</v>
          </cell>
          <cell r="T321">
            <v>49.988</v>
          </cell>
        </row>
        <row r="322">
          <cell r="A322" t="str">
            <v>0A4827</v>
          </cell>
          <cell r="B322">
            <v>317</v>
          </cell>
          <cell r="C322" t="str">
            <v>SIAM SHIPHOLDING S.A.</v>
          </cell>
          <cell r="D322" t="str">
            <v>SIAM SHIPHOLDING S.A.</v>
          </cell>
          <cell r="E322" t="str">
            <v>03</v>
          </cell>
          <cell r="F322" t="str">
            <v>093</v>
          </cell>
          <cell r="G322" t="str">
            <v>未確定</v>
          </cell>
          <cell r="H322" t="str">
            <v>X</v>
          </cell>
          <cell r="I322" t="str">
            <v>子会社</v>
          </cell>
          <cell r="J322" t="str">
            <v>1</v>
          </cell>
          <cell r="K322" t="str">
            <v>Y</v>
          </cell>
          <cell r="L322" t="str">
            <v>PA</v>
          </cell>
          <cell r="M322" t="str">
            <v>6</v>
          </cell>
          <cell r="N322" t="str">
            <v>X</v>
          </cell>
          <cell r="O322" t="str">
            <v>企画ｸﾞﾙｰﾌﾟ船主企画ﾁｰﾑ</v>
          </cell>
          <cell r="P322" t="str">
            <v>海運－自動車船</v>
          </cell>
          <cell r="Q322" t="str">
            <v>*</v>
          </cell>
          <cell r="S322">
            <v>100</v>
          </cell>
          <cell r="T322">
            <v>100</v>
          </cell>
        </row>
        <row r="323">
          <cell r="A323" t="str">
            <v>008278</v>
          </cell>
          <cell r="B323">
            <v>318</v>
          </cell>
          <cell r="C323" t="str">
            <v>SILVANUS SHIPHOLDING S.A.</v>
          </cell>
          <cell r="D323" t="str">
            <v>SILVAVUS</v>
          </cell>
          <cell r="E323" t="str">
            <v>03</v>
          </cell>
          <cell r="F323" t="str">
            <v>000</v>
          </cell>
          <cell r="G323" t="str">
            <v>連結</v>
          </cell>
          <cell r="H323" t="str">
            <v>1</v>
          </cell>
          <cell r="I323" t="str">
            <v>子会社</v>
          </cell>
          <cell r="J323" t="str">
            <v>1</v>
          </cell>
          <cell r="K323" t="str">
            <v>Y</v>
          </cell>
          <cell r="L323" t="str">
            <v>PA</v>
          </cell>
          <cell r="M323" t="str">
            <v>6</v>
          </cell>
          <cell r="N323" t="str">
            <v>X</v>
          </cell>
          <cell r="O323" t="str">
            <v>企画ｸﾞﾙｰﾌﾟ船主企画ﾁｰﾑ</v>
          </cell>
          <cell r="P323" t="str">
            <v>海運－ｺﾝﾃﾅ船</v>
          </cell>
          <cell r="Q323" t="str">
            <v>*</v>
          </cell>
          <cell r="S323">
            <v>100</v>
          </cell>
          <cell r="T323">
            <v>100</v>
          </cell>
          <cell r="U323">
            <v>100</v>
          </cell>
          <cell r="V323">
            <v>100</v>
          </cell>
        </row>
        <row r="324">
          <cell r="A324" t="str">
            <v>008427</v>
          </cell>
          <cell r="B324">
            <v>319</v>
          </cell>
          <cell r="C324" t="str">
            <v>SILVER SHIPHOLDING S.A.</v>
          </cell>
          <cell r="D324" t="str">
            <v>SILVER</v>
          </cell>
          <cell r="E324" t="str">
            <v>03</v>
          </cell>
          <cell r="F324" t="str">
            <v>000</v>
          </cell>
          <cell r="G324" t="str">
            <v>連結</v>
          </cell>
          <cell r="H324" t="str">
            <v>1</v>
          </cell>
          <cell r="I324" t="str">
            <v>子会社</v>
          </cell>
          <cell r="J324" t="str">
            <v>1</v>
          </cell>
          <cell r="K324" t="str">
            <v>Y</v>
          </cell>
          <cell r="L324" t="str">
            <v>PA</v>
          </cell>
          <cell r="M324" t="str">
            <v>6</v>
          </cell>
          <cell r="N324" t="str">
            <v>X</v>
          </cell>
          <cell r="O324" t="str">
            <v>企画ｸﾞﾙｰﾌﾟ船主企画ﾁｰﾑ</v>
          </cell>
          <cell r="P324" t="str">
            <v>海運－ﾀﾝｶｰ・LNG</v>
          </cell>
          <cell r="Q324" t="str">
            <v>*</v>
          </cell>
          <cell r="S324">
            <v>100</v>
          </cell>
          <cell r="T324">
            <v>100</v>
          </cell>
          <cell r="U324">
            <v>100</v>
          </cell>
          <cell r="V324">
            <v>100</v>
          </cell>
        </row>
        <row r="325">
          <cell r="A325" t="str">
            <v>00N680</v>
          </cell>
          <cell r="B325">
            <v>320</v>
          </cell>
          <cell r="C325" t="str">
            <v>SILVER STATE SHIPPING INC.</v>
          </cell>
          <cell r="D325" t="str">
            <v>SILVER STATE</v>
          </cell>
          <cell r="E325" t="str">
            <v>03</v>
          </cell>
          <cell r="F325" t="str">
            <v>093</v>
          </cell>
          <cell r="G325" t="str">
            <v>未確定</v>
          </cell>
          <cell r="H325" t="str">
            <v>X</v>
          </cell>
          <cell r="I325" t="str">
            <v>子会社</v>
          </cell>
          <cell r="J325" t="str">
            <v>1</v>
          </cell>
          <cell r="K325" t="str">
            <v>Y</v>
          </cell>
          <cell r="L325" t="str">
            <v>LR</v>
          </cell>
          <cell r="M325" t="str">
            <v>6</v>
          </cell>
          <cell r="N325" t="str">
            <v>X</v>
          </cell>
          <cell r="O325" t="str">
            <v>企画ｸﾞﾙｰﾌﾟ船主企画ﾁｰﾑ</v>
          </cell>
          <cell r="P325" t="str">
            <v>海運－その他船</v>
          </cell>
          <cell r="Q325" t="str">
            <v>*</v>
          </cell>
          <cell r="S325">
            <v>100</v>
          </cell>
          <cell r="T325">
            <v>100</v>
          </cell>
        </row>
        <row r="326">
          <cell r="A326" t="str">
            <v>0A4269</v>
          </cell>
          <cell r="B326">
            <v>321</v>
          </cell>
          <cell r="C326" t="str">
            <v>SIMPSON MARITIMA S.A.</v>
          </cell>
          <cell r="D326" t="str">
            <v>SIMPSON</v>
          </cell>
          <cell r="E326" t="str">
            <v>03</v>
          </cell>
          <cell r="F326" t="str">
            <v>000</v>
          </cell>
          <cell r="G326" t="str">
            <v>連結</v>
          </cell>
          <cell r="H326" t="str">
            <v>1</v>
          </cell>
          <cell r="I326" t="str">
            <v>子会社</v>
          </cell>
          <cell r="J326" t="str">
            <v>1</v>
          </cell>
          <cell r="K326" t="str">
            <v>Y</v>
          </cell>
          <cell r="L326" t="str">
            <v>PA</v>
          </cell>
          <cell r="M326" t="str">
            <v>6</v>
          </cell>
          <cell r="N326" t="str">
            <v>X</v>
          </cell>
          <cell r="O326" t="str">
            <v>企画ｸﾞﾙｰﾌﾟ船主企画ﾁｰﾑ</v>
          </cell>
          <cell r="P326" t="str">
            <v>海運－その他船</v>
          </cell>
          <cell r="Q326" t="str">
            <v>*</v>
          </cell>
          <cell r="S326">
            <v>100</v>
          </cell>
          <cell r="T326">
            <v>100</v>
          </cell>
          <cell r="U326">
            <v>100</v>
          </cell>
          <cell r="V326">
            <v>100</v>
          </cell>
        </row>
        <row r="327">
          <cell r="A327" t="str">
            <v>005413</v>
          </cell>
          <cell r="B327">
            <v>322</v>
          </cell>
          <cell r="C327" t="str">
            <v>SIRIUS SHIPHOLDING S.A.</v>
          </cell>
          <cell r="D327" t="str">
            <v>SIRIUS</v>
          </cell>
          <cell r="E327" t="str">
            <v>03</v>
          </cell>
          <cell r="F327" t="str">
            <v>093</v>
          </cell>
          <cell r="G327" t="str">
            <v>連結</v>
          </cell>
          <cell r="H327" t="str">
            <v>1</v>
          </cell>
          <cell r="I327" t="str">
            <v>子会社</v>
          </cell>
          <cell r="J327" t="str">
            <v>1</v>
          </cell>
          <cell r="K327" t="str">
            <v>Y</v>
          </cell>
          <cell r="L327" t="str">
            <v>PA</v>
          </cell>
          <cell r="M327" t="str">
            <v>6</v>
          </cell>
          <cell r="N327" t="str">
            <v>X</v>
          </cell>
          <cell r="O327" t="str">
            <v>企画ｸﾞﾙｰﾌﾟ船主企画ﾁｰﾑ</v>
          </cell>
          <cell r="P327" t="str">
            <v>海運－ｺﾝﾃﾅ船</v>
          </cell>
          <cell r="Q327" t="str">
            <v>*</v>
          </cell>
          <cell r="S327">
            <v>100</v>
          </cell>
          <cell r="T327">
            <v>100</v>
          </cell>
          <cell r="U327">
            <v>100</v>
          </cell>
          <cell r="V327">
            <v>100</v>
          </cell>
        </row>
        <row r="328">
          <cell r="A328" t="str">
            <v>00N080</v>
          </cell>
          <cell r="B328">
            <v>323</v>
          </cell>
          <cell r="C328" t="str">
            <v>SOARER NAVIGATION INC,</v>
          </cell>
          <cell r="D328" t="str">
            <v>SOARER NAVI</v>
          </cell>
          <cell r="E328" t="str">
            <v>03</v>
          </cell>
          <cell r="F328" t="str">
            <v>093</v>
          </cell>
          <cell r="G328" t="str">
            <v>未確定</v>
          </cell>
          <cell r="H328" t="str">
            <v>X</v>
          </cell>
          <cell r="I328" t="str">
            <v>子会社</v>
          </cell>
          <cell r="J328" t="str">
            <v>1</v>
          </cell>
          <cell r="K328" t="str">
            <v>Y</v>
          </cell>
          <cell r="L328" t="str">
            <v>LR</v>
          </cell>
          <cell r="M328" t="str">
            <v>6</v>
          </cell>
          <cell r="N328" t="str">
            <v>X</v>
          </cell>
          <cell r="O328" t="str">
            <v>企画ｸﾞﾙｰﾌﾟ船主企画ﾁｰﾑ</v>
          </cell>
          <cell r="P328" t="str">
            <v>海運－その他船</v>
          </cell>
          <cell r="Q328" t="str">
            <v>*</v>
          </cell>
          <cell r="S328">
            <v>100</v>
          </cell>
          <cell r="T328">
            <v>100</v>
          </cell>
        </row>
        <row r="329">
          <cell r="A329" t="str">
            <v>00M230</v>
          </cell>
          <cell r="B329">
            <v>324</v>
          </cell>
          <cell r="C329" t="str">
            <v>STOLT CAPABILITY LTD.</v>
          </cell>
          <cell r="D329" t="str">
            <v>STOLT CAPABILITY</v>
          </cell>
          <cell r="E329" t="str">
            <v>12</v>
          </cell>
          <cell r="F329" t="str">
            <v>093</v>
          </cell>
          <cell r="G329" t="str">
            <v>連結</v>
          </cell>
          <cell r="H329" t="str">
            <v>1</v>
          </cell>
          <cell r="I329" t="str">
            <v>子会社</v>
          </cell>
          <cell r="J329" t="str">
            <v>1</v>
          </cell>
          <cell r="K329" t="str">
            <v>Y</v>
          </cell>
          <cell r="L329" t="str">
            <v>GB</v>
          </cell>
          <cell r="M329" t="str">
            <v>3</v>
          </cell>
          <cell r="N329" t="str">
            <v>X</v>
          </cell>
          <cell r="O329" t="str">
            <v>企画ｸﾞﾙｰﾌﾟ船主企画ﾁｰﾑ</v>
          </cell>
          <cell r="P329" t="str">
            <v>海運－ﾀﾝｶｰ・LNG</v>
          </cell>
          <cell r="Q329" t="str">
            <v>*</v>
          </cell>
          <cell r="S329">
            <v>100</v>
          </cell>
          <cell r="T329">
            <v>100</v>
          </cell>
          <cell r="U329">
            <v>100</v>
          </cell>
          <cell r="V329">
            <v>100</v>
          </cell>
        </row>
        <row r="330">
          <cell r="A330" t="str">
            <v>00L838</v>
          </cell>
          <cell r="B330">
            <v>325</v>
          </cell>
          <cell r="C330" t="str">
            <v>STOLT INVENTION LIMITED</v>
          </cell>
          <cell r="D330" t="str">
            <v>STOLT INVENTION</v>
          </cell>
          <cell r="E330" t="str">
            <v>12</v>
          </cell>
          <cell r="F330" t="str">
            <v>093</v>
          </cell>
          <cell r="G330" t="str">
            <v>連結</v>
          </cell>
          <cell r="H330" t="str">
            <v>1</v>
          </cell>
          <cell r="I330" t="str">
            <v>子会社</v>
          </cell>
          <cell r="J330" t="str">
            <v>1</v>
          </cell>
          <cell r="K330" t="str">
            <v>Y</v>
          </cell>
          <cell r="L330" t="str">
            <v>GB</v>
          </cell>
          <cell r="M330" t="str">
            <v>3</v>
          </cell>
          <cell r="N330" t="str">
            <v>X</v>
          </cell>
          <cell r="O330" t="str">
            <v>企画ｸﾞﾙｰﾌﾟ船主企画ﾁｰﾑ</v>
          </cell>
          <cell r="P330" t="str">
            <v>海運－ﾀﾝｶｰ・LNG</v>
          </cell>
          <cell r="Q330" t="str">
            <v>*</v>
          </cell>
          <cell r="S330">
            <v>100</v>
          </cell>
          <cell r="T330">
            <v>100</v>
          </cell>
          <cell r="U330">
            <v>100</v>
          </cell>
          <cell r="V330">
            <v>100</v>
          </cell>
        </row>
        <row r="331">
          <cell r="A331" t="str">
            <v>00E202</v>
          </cell>
          <cell r="B331">
            <v>326</v>
          </cell>
          <cell r="C331" t="str">
            <v>STOLT NYK (AUST) PTY LTD.</v>
          </cell>
          <cell r="D331" t="str">
            <v>STOLT NYK (AUST)</v>
          </cell>
          <cell r="E331" t="str">
            <v>11</v>
          </cell>
          <cell r="F331" t="str">
            <v>0ND</v>
          </cell>
          <cell r="G331" t="str">
            <v>持分法</v>
          </cell>
          <cell r="H331" t="str">
            <v>2</v>
          </cell>
          <cell r="I331" t="str">
            <v>関連会社</v>
          </cell>
          <cell r="J331" t="str">
            <v>2</v>
          </cell>
          <cell r="K331" t="str">
            <v>N</v>
          </cell>
          <cell r="L331" t="str">
            <v>AU</v>
          </cell>
          <cell r="M331" t="str">
            <v>3</v>
          </cell>
          <cell r="N331" t="str">
            <v>3</v>
          </cell>
          <cell r="O331" t="str">
            <v>石油製品･LPGｸﾞﾙｰﾌﾟｹﾐｶﾙﾁｰﾑ</v>
          </cell>
          <cell r="P331" t="str">
            <v>海運－ﾀﾝｶｰ・LNG</v>
          </cell>
          <cell r="Q331" t="str">
            <v xml:space="preserve"> </v>
          </cell>
          <cell r="R331" t="str">
            <v>*</v>
          </cell>
          <cell r="S331">
            <v>50</v>
          </cell>
          <cell r="T331">
            <v>50</v>
          </cell>
          <cell r="U331">
            <v>50</v>
          </cell>
          <cell r="V331">
            <v>50</v>
          </cell>
        </row>
        <row r="332">
          <cell r="A332" t="str">
            <v>00E201</v>
          </cell>
          <cell r="B332">
            <v>327</v>
          </cell>
          <cell r="C332" t="str">
            <v>STOLT NYK ASIA PACIFIC SERVICES</v>
          </cell>
          <cell r="D332" t="str">
            <v>STOLT NYK ASIA</v>
          </cell>
          <cell r="E332" t="str">
            <v>11</v>
          </cell>
          <cell r="F332" t="str">
            <v>093</v>
          </cell>
          <cell r="G332" t="str">
            <v>持分法</v>
          </cell>
          <cell r="H332" t="str">
            <v>2</v>
          </cell>
          <cell r="I332" t="str">
            <v>関連会社</v>
          </cell>
          <cell r="J332" t="str">
            <v>2</v>
          </cell>
          <cell r="K332" t="str">
            <v>N</v>
          </cell>
          <cell r="L332" t="str">
            <v>LR</v>
          </cell>
          <cell r="M332" t="str">
            <v>3</v>
          </cell>
          <cell r="N332" t="str">
            <v>3</v>
          </cell>
          <cell r="O332" t="str">
            <v>石油製品･LPGｸﾞﾙｰﾌﾟｹﾐｶﾙﾁｰﾑ</v>
          </cell>
          <cell r="P332" t="str">
            <v>海運－ﾀﾝｶｰ・LNG</v>
          </cell>
          <cell r="Q332" t="str">
            <v xml:space="preserve"> </v>
          </cell>
          <cell r="R332" t="str">
            <v>*</v>
          </cell>
          <cell r="S332">
            <v>50</v>
          </cell>
          <cell r="T332">
            <v>50</v>
          </cell>
          <cell r="U332">
            <v>50</v>
          </cell>
          <cell r="V332">
            <v>50</v>
          </cell>
        </row>
        <row r="333">
          <cell r="A333" t="str">
            <v>00Q309</v>
          </cell>
          <cell r="B333">
            <v>328</v>
          </cell>
          <cell r="C333" t="str">
            <v>STOLT SPAN LIMITED</v>
          </cell>
          <cell r="D333" t="str">
            <v>STOLT SPAN</v>
          </cell>
          <cell r="E333" t="str">
            <v>12</v>
          </cell>
          <cell r="F333" t="str">
            <v>093</v>
          </cell>
          <cell r="G333" t="str">
            <v>連結</v>
          </cell>
          <cell r="H333" t="str">
            <v>1</v>
          </cell>
          <cell r="I333" t="str">
            <v>子会社</v>
          </cell>
          <cell r="J333" t="str">
            <v>1</v>
          </cell>
          <cell r="K333" t="str">
            <v>Y</v>
          </cell>
          <cell r="L333" t="str">
            <v>GB</v>
          </cell>
          <cell r="M333" t="str">
            <v>3</v>
          </cell>
          <cell r="N333" t="str">
            <v>X</v>
          </cell>
          <cell r="O333" t="str">
            <v>企画ｸﾞﾙｰﾌﾟ船主企画ﾁｰﾑ</v>
          </cell>
          <cell r="P333" t="str">
            <v>海運－ﾀﾝｶｰ・LNG</v>
          </cell>
          <cell r="Q333" t="str">
            <v>*</v>
          </cell>
          <cell r="S333">
            <v>100</v>
          </cell>
          <cell r="T333">
            <v>100</v>
          </cell>
          <cell r="U333">
            <v>100</v>
          </cell>
          <cell r="V333">
            <v>100</v>
          </cell>
        </row>
        <row r="334">
          <cell r="A334" t="str">
            <v>00Q618</v>
          </cell>
          <cell r="B334">
            <v>329</v>
          </cell>
          <cell r="C334" t="str">
            <v>STORK MARINE CO., LTD.</v>
          </cell>
          <cell r="D334" t="str">
            <v>STORK</v>
          </cell>
          <cell r="E334" t="str">
            <v>03</v>
          </cell>
          <cell r="F334" t="str">
            <v>093</v>
          </cell>
          <cell r="G334" t="str">
            <v>連結</v>
          </cell>
          <cell r="H334" t="str">
            <v>1</v>
          </cell>
          <cell r="I334" t="str">
            <v>子会社</v>
          </cell>
          <cell r="J334" t="str">
            <v>1</v>
          </cell>
          <cell r="K334" t="str">
            <v>N</v>
          </cell>
          <cell r="L334" t="str">
            <v>KY</v>
          </cell>
          <cell r="M334" t="str">
            <v>6</v>
          </cell>
          <cell r="N334" t="str">
            <v>4</v>
          </cell>
          <cell r="O334" t="str">
            <v>企画ｸﾞﾙｰﾌﾟﾌﾟﾛｼﾞｪｸﾄﾁｰﾑ</v>
          </cell>
          <cell r="P334" t="str">
            <v>海運－関係会社</v>
          </cell>
          <cell r="Q334" t="str">
            <v>*</v>
          </cell>
          <cell r="S334">
            <v>100</v>
          </cell>
          <cell r="T334">
            <v>100</v>
          </cell>
          <cell r="U334">
            <v>100</v>
          </cell>
          <cell r="V334">
            <v>100</v>
          </cell>
        </row>
        <row r="335">
          <cell r="A335" t="str">
            <v>008422</v>
          </cell>
          <cell r="B335">
            <v>330</v>
          </cell>
          <cell r="C335" t="str">
            <v>SUN TAY KEE LTD.</v>
          </cell>
          <cell r="D335" t="str">
            <v>SUN TAY KEE</v>
          </cell>
          <cell r="E335" t="str">
            <v>12</v>
          </cell>
          <cell r="F335" t="str">
            <v>032</v>
          </cell>
          <cell r="G335" t="str">
            <v>未確定</v>
          </cell>
          <cell r="H335" t="str">
            <v>X</v>
          </cell>
          <cell r="I335" t="str">
            <v>子会社</v>
          </cell>
          <cell r="J335" t="str">
            <v>1</v>
          </cell>
          <cell r="K335" t="str">
            <v>X</v>
          </cell>
          <cell r="L335" t="str">
            <v>HK</v>
          </cell>
          <cell r="M335" t="str">
            <v>4</v>
          </cell>
          <cell r="N335" t="str">
            <v>X</v>
          </cell>
          <cell r="O335" t="str">
            <v>定航ﾏﾈｼﾞﾒﾝﾄｸﾞﾙｰﾌﾟｱｼﾞｱ･ｵｾｱﾆｱﾁｰﾑ</v>
          </cell>
          <cell r="P335" t="str">
            <v>海運周辺</v>
          </cell>
          <cell r="Q335" t="str">
            <v>*</v>
          </cell>
          <cell r="S335">
            <v>100</v>
          </cell>
          <cell r="T335">
            <v>100</v>
          </cell>
        </row>
        <row r="336">
          <cell r="A336" t="str">
            <v>008373</v>
          </cell>
          <cell r="B336">
            <v>331</v>
          </cell>
          <cell r="C336" t="str">
            <v>SUNNY HURST SHIPPING CORP.</v>
          </cell>
          <cell r="D336" t="str">
            <v>SUNNY HURST</v>
          </cell>
          <cell r="E336" t="str">
            <v>03</v>
          </cell>
          <cell r="F336" t="str">
            <v>000</v>
          </cell>
          <cell r="G336" t="str">
            <v>連結</v>
          </cell>
          <cell r="H336" t="str">
            <v>1</v>
          </cell>
          <cell r="I336" t="str">
            <v>子会社</v>
          </cell>
          <cell r="J336" t="str">
            <v>1</v>
          </cell>
          <cell r="K336" t="str">
            <v>Y</v>
          </cell>
          <cell r="L336" t="str">
            <v>LR</v>
          </cell>
          <cell r="M336" t="str">
            <v>6</v>
          </cell>
          <cell r="N336" t="str">
            <v>X</v>
          </cell>
          <cell r="O336" t="str">
            <v>企画ｸﾞﾙｰﾌﾟ船主企画ﾁｰﾑ</v>
          </cell>
          <cell r="P336" t="str">
            <v>海運－その他船</v>
          </cell>
          <cell r="Q336" t="str">
            <v>*</v>
          </cell>
          <cell r="S336">
            <v>100</v>
          </cell>
          <cell r="T336">
            <v>100</v>
          </cell>
          <cell r="U336">
            <v>100</v>
          </cell>
          <cell r="V336">
            <v>100</v>
          </cell>
        </row>
        <row r="337">
          <cell r="A337" t="str">
            <v>00M520</v>
          </cell>
          <cell r="B337">
            <v>332</v>
          </cell>
          <cell r="C337" t="str">
            <v>SUNSHINE STATE SHIPPING INC.</v>
          </cell>
          <cell r="D337" t="str">
            <v>SUNSHINE STATE</v>
          </cell>
          <cell r="E337" t="str">
            <v>03</v>
          </cell>
          <cell r="F337" t="str">
            <v>093</v>
          </cell>
          <cell r="G337" t="str">
            <v>連結</v>
          </cell>
          <cell r="H337" t="str">
            <v>1</v>
          </cell>
          <cell r="I337" t="str">
            <v>子会社</v>
          </cell>
          <cell r="J337" t="str">
            <v>1</v>
          </cell>
          <cell r="K337" t="str">
            <v>Y</v>
          </cell>
          <cell r="L337" t="str">
            <v>LR</v>
          </cell>
          <cell r="M337" t="str">
            <v>6</v>
          </cell>
          <cell r="N337" t="str">
            <v>X</v>
          </cell>
          <cell r="O337" t="str">
            <v>企画ｸﾞﾙｰﾌﾟ船主企画ﾁｰﾑ</v>
          </cell>
          <cell r="P337" t="str">
            <v>海運－その他船</v>
          </cell>
          <cell r="Q337" t="str">
            <v>*</v>
          </cell>
          <cell r="S337">
            <v>100</v>
          </cell>
          <cell r="T337">
            <v>100</v>
          </cell>
          <cell r="U337">
            <v>100</v>
          </cell>
          <cell r="V337">
            <v>100</v>
          </cell>
        </row>
        <row r="338">
          <cell r="A338" t="str">
            <v>00M476</v>
          </cell>
          <cell r="B338">
            <v>333</v>
          </cell>
          <cell r="C338" t="str">
            <v>SUNSHIP TANKERS INC.</v>
          </cell>
          <cell r="D338" t="str">
            <v>SUNSHIP TANKERS</v>
          </cell>
          <cell r="E338" t="str">
            <v>03</v>
          </cell>
          <cell r="F338" t="str">
            <v>000</v>
          </cell>
          <cell r="G338" t="str">
            <v>連結</v>
          </cell>
          <cell r="H338" t="str">
            <v>1</v>
          </cell>
          <cell r="I338" t="str">
            <v>子会社</v>
          </cell>
          <cell r="J338" t="str">
            <v>1</v>
          </cell>
          <cell r="K338" t="str">
            <v>Y</v>
          </cell>
          <cell r="L338" t="str">
            <v>LR</v>
          </cell>
          <cell r="M338" t="str">
            <v>6</v>
          </cell>
          <cell r="N338" t="str">
            <v>X</v>
          </cell>
          <cell r="O338" t="str">
            <v>企画ｸﾞﾙｰﾌﾟ船主企画ﾁｰﾑ</v>
          </cell>
          <cell r="P338" t="str">
            <v>海運－ﾀﾝｶｰ・LNG</v>
          </cell>
          <cell r="Q338" t="str">
            <v>*</v>
          </cell>
          <cell r="S338">
            <v>100</v>
          </cell>
          <cell r="T338">
            <v>100</v>
          </cell>
          <cell r="U338">
            <v>100</v>
          </cell>
          <cell r="V338">
            <v>100</v>
          </cell>
        </row>
        <row r="339">
          <cell r="A339" t="str">
            <v>00L289</v>
          </cell>
          <cell r="B339">
            <v>334</v>
          </cell>
          <cell r="C339" t="str">
            <v>SUPERIOR DRAGON LIMITED</v>
          </cell>
          <cell r="D339" t="str">
            <v>SUPERIOR DARGON</v>
          </cell>
          <cell r="E339" t="str">
            <v>12</v>
          </cell>
          <cell r="F339" t="str">
            <v>093</v>
          </cell>
          <cell r="G339" t="str">
            <v>未確定</v>
          </cell>
          <cell r="H339" t="str">
            <v>X</v>
          </cell>
          <cell r="I339" t="str">
            <v>子会社</v>
          </cell>
          <cell r="J339" t="str">
            <v>1</v>
          </cell>
          <cell r="K339" t="str">
            <v>S</v>
          </cell>
          <cell r="L339" t="str">
            <v>HK</v>
          </cell>
          <cell r="M339" t="str">
            <v>4</v>
          </cell>
          <cell r="N339" t="str">
            <v>X</v>
          </cell>
          <cell r="O339" t="str">
            <v>企画ｸﾞﾙｰﾌﾟﾌﾟﾛｼﾞｪｸﾄﾁｰﾑ</v>
          </cell>
          <cell r="P339" t="str">
            <v>海運－その他船</v>
          </cell>
          <cell r="Q339" t="str">
            <v>*</v>
          </cell>
          <cell r="S339">
            <v>100</v>
          </cell>
          <cell r="T339">
            <v>100</v>
          </cell>
        </row>
        <row r="340">
          <cell r="A340" t="str">
            <v>008396</v>
          </cell>
          <cell r="B340">
            <v>335</v>
          </cell>
          <cell r="C340" t="str">
            <v>SWIFT SHIPHOLDING S.A.</v>
          </cell>
          <cell r="D340" t="str">
            <v>SWIFT</v>
          </cell>
          <cell r="E340" t="str">
            <v>03</v>
          </cell>
          <cell r="F340" t="str">
            <v>093</v>
          </cell>
          <cell r="G340" t="str">
            <v>連結</v>
          </cell>
          <cell r="H340" t="str">
            <v>1</v>
          </cell>
          <cell r="I340" t="str">
            <v>子会社</v>
          </cell>
          <cell r="J340" t="str">
            <v>1</v>
          </cell>
          <cell r="K340" t="str">
            <v>Y</v>
          </cell>
          <cell r="L340" t="str">
            <v>PA</v>
          </cell>
          <cell r="M340" t="str">
            <v>6</v>
          </cell>
          <cell r="N340" t="str">
            <v>X</v>
          </cell>
          <cell r="O340" t="str">
            <v>企画ｸﾞﾙｰﾌﾟ船主企画ﾁｰﾑ</v>
          </cell>
          <cell r="P340" t="str">
            <v>海運－自動車船</v>
          </cell>
          <cell r="Q340" t="str">
            <v>*</v>
          </cell>
          <cell r="S340">
            <v>100</v>
          </cell>
          <cell r="T340">
            <v>100</v>
          </cell>
          <cell r="U340">
            <v>100</v>
          </cell>
          <cell r="V340">
            <v>100</v>
          </cell>
        </row>
        <row r="341">
          <cell r="A341" t="str">
            <v>00Q925</v>
          </cell>
          <cell r="B341">
            <v>336</v>
          </cell>
          <cell r="C341" t="str">
            <v>SWS LOGISTICS &amp; MARKETING (THAI)</v>
          </cell>
          <cell r="D341" t="str">
            <v>SWS L &amp; M (THAI)</v>
          </cell>
          <cell r="E341" t="str">
            <v>12</v>
          </cell>
          <cell r="F341" t="str">
            <v>085</v>
          </cell>
          <cell r="G341" t="str">
            <v>未確定</v>
          </cell>
          <cell r="H341" t="str">
            <v>X</v>
          </cell>
          <cell r="I341" t="str">
            <v>関連会社</v>
          </cell>
          <cell r="J341" t="str">
            <v>2</v>
          </cell>
          <cell r="K341" t="str">
            <v>X</v>
          </cell>
          <cell r="L341" t="str">
            <v>TH</v>
          </cell>
          <cell r="M341" t="str">
            <v>4</v>
          </cell>
          <cell r="N341" t="str">
            <v>X</v>
          </cell>
          <cell r="O341" t="str">
            <v>物流ｸﾞﾙｰﾌﾟｱｼﾞｱ･ｵｾｱﾆｱ物流ﾁｰﾑ</v>
          </cell>
          <cell r="P341" t="str">
            <v>物流</v>
          </cell>
          <cell r="Q341" t="str">
            <v xml:space="preserve"> </v>
          </cell>
          <cell r="R341" t="str">
            <v>*</v>
          </cell>
          <cell r="S341">
            <v>25.32630716034523</v>
          </cell>
          <cell r="T341">
            <v>36</v>
          </cell>
        </row>
        <row r="342">
          <cell r="A342" t="str">
            <v>00Q619</v>
          </cell>
          <cell r="B342">
            <v>337</v>
          </cell>
          <cell r="C342" t="str">
            <v>SYMSONIA SHIPPING S.A.</v>
          </cell>
          <cell r="D342" t="str">
            <v>SYMSONIA</v>
          </cell>
          <cell r="E342" t="str">
            <v>03</v>
          </cell>
          <cell r="F342" t="str">
            <v>093</v>
          </cell>
          <cell r="G342" t="str">
            <v>連結</v>
          </cell>
          <cell r="H342" t="str">
            <v>1</v>
          </cell>
          <cell r="I342" t="str">
            <v>子会社</v>
          </cell>
          <cell r="J342" t="str">
            <v>1</v>
          </cell>
          <cell r="K342" t="str">
            <v>N</v>
          </cell>
          <cell r="L342" t="str">
            <v>PA</v>
          </cell>
          <cell r="M342" t="str">
            <v>6</v>
          </cell>
          <cell r="N342" t="str">
            <v>4</v>
          </cell>
          <cell r="O342" t="str">
            <v>企画ｸﾞﾙｰﾌﾟﾌﾟﾛｼﾞｪｸﾄﾁｰﾑ</v>
          </cell>
          <cell r="P342" t="str">
            <v>海運－関係会社</v>
          </cell>
          <cell r="Q342" t="str">
            <v>*</v>
          </cell>
          <cell r="S342">
            <v>100</v>
          </cell>
          <cell r="T342">
            <v>100</v>
          </cell>
          <cell r="U342">
            <v>100</v>
          </cell>
          <cell r="V342">
            <v>100</v>
          </cell>
        </row>
        <row r="343">
          <cell r="A343" t="str">
            <v>004541</v>
          </cell>
          <cell r="B343">
            <v>338</v>
          </cell>
          <cell r="C343" t="str">
            <v>TAIPEN YUSEN WHARF &amp; GODOWN CO.,LTD.</v>
          </cell>
          <cell r="D343" t="str">
            <v>TAIPEN YUSEN W&amp;G</v>
          </cell>
          <cell r="E343" t="str">
            <v>12</v>
          </cell>
          <cell r="F343" t="str">
            <v>032</v>
          </cell>
          <cell r="G343" t="str">
            <v>連結</v>
          </cell>
          <cell r="H343" t="str">
            <v>1</v>
          </cell>
          <cell r="I343" t="str">
            <v>子会社</v>
          </cell>
          <cell r="J343" t="str">
            <v>1</v>
          </cell>
          <cell r="K343" t="str">
            <v>N</v>
          </cell>
          <cell r="L343" t="str">
            <v>HK</v>
          </cell>
          <cell r="M343" t="str">
            <v>4</v>
          </cell>
          <cell r="N343" t="str">
            <v>X</v>
          </cell>
          <cell r="O343" t="str">
            <v>物流ｸﾞﾙｰﾌﾟｱｼﾞｱ･ｵｾｱﾆｱ物流ﾁｰﾑ</v>
          </cell>
          <cell r="P343" t="str">
            <v>物流</v>
          </cell>
          <cell r="Q343" t="str">
            <v>*</v>
          </cell>
          <cell r="S343">
            <v>100</v>
          </cell>
          <cell r="T343">
            <v>100</v>
          </cell>
          <cell r="U343">
            <v>100</v>
          </cell>
          <cell r="V343">
            <v>100</v>
          </cell>
        </row>
        <row r="344">
          <cell r="A344" t="str">
            <v>008241</v>
          </cell>
          <cell r="B344">
            <v>339</v>
          </cell>
          <cell r="C344" t="str">
            <v>TAKATSUKI SHIPHOLDING S.A.</v>
          </cell>
          <cell r="D344" t="str">
            <v>TAKATSUKI</v>
          </cell>
          <cell r="E344" t="str">
            <v>03</v>
          </cell>
          <cell r="F344" t="str">
            <v>093</v>
          </cell>
          <cell r="G344" t="str">
            <v>連結</v>
          </cell>
          <cell r="H344" t="str">
            <v>1</v>
          </cell>
          <cell r="I344" t="str">
            <v>子会社</v>
          </cell>
          <cell r="J344" t="str">
            <v>1</v>
          </cell>
          <cell r="K344" t="str">
            <v>Y</v>
          </cell>
          <cell r="L344" t="str">
            <v>PA</v>
          </cell>
          <cell r="M344" t="str">
            <v>6</v>
          </cell>
          <cell r="N344" t="str">
            <v>X</v>
          </cell>
          <cell r="O344" t="str">
            <v>企画ｸﾞﾙｰﾌﾟ船主企画ﾁｰﾑ</v>
          </cell>
          <cell r="P344" t="str">
            <v>海運－ﾀﾝｶｰ・LNG</v>
          </cell>
          <cell r="Q344" t="str">
            <v>*</v>
          </cell>
          <cell r="S344">
            <v>100</v>
          </cell>
          <cell r="T344">
            <v>100</v>
          </cell>
          <cell r="U344">
            <v>100</v>
          </cell>
          <cell r="V344">
            <v>100</v>
          </cell>
        </row>
        <row r="345">
          <cell r="A345" t="str">
            <v>00K094</v>
          </cell>
          <cell r="B345">
            <v>340</v>
          </cell>
          <cell r="C345" t="str">
            <v>TAMA LAKE SHIPHOLDING S.A.</v>
          </cell>
          <cell r="D345" t="str">
            <v>TAMA LAKE</v>
          </cell>
          <cell r="E345" t="str">
            <v>03</v>
          </cell>
          <cell r="F345" t="str">
            <v>000</v>
          </cell>
          <cell r="G345" t="str">
            <v>連結</v>
          </cell>
          <cell r="H345" t="str">
            <v>1</v>
          </cell>
          <cell r="I345" t="str">
            <v>子会社</v>
          </cell>
          <cell r="J345" t="str">
            <v>1</v>
          </cell>
          <cell r="K345" t="str">
            <v>Y</v>
          </cell>
          <cell r="L345" t="str">
            <v>PA</v>
          </cell>
          <cell r="M345" t="str">
            <v>6</v>
          </cell>
          <cell r="N345" t="str">
            <v>X</v>
          </cell>
          <cell r="O345" t="str">
            <v>企画ｸﾞﾙｰﾌﾟ船主企画ﾁｰﾑ</v>
          </cell>
          <cell r="P345" t="str">
            <v>海運－ｺﾝﾃﾅ船</v>
          </cell>
          <cell r="Q345" t="str">
            <v>*</v>
          </cell>
          <cell r="S345">
            <v>100</v>
          </cell>
          <cell r="T345">
            <v>100</v>
          </cell>
          <cell r="U345">
            <v>100</v>
          </cell>
          <cell r="V345">
            <v>100</v>
          </cell>
        </row>
        <row r="346">
          <cell r="A346" t="str">
            <v>00Z805</v>
          </cell>
          <cell r="B346">
            <v>341</v>
          </cell>
          <cell r="C346" t="str">
            <v>TATA NYK TRANSPORT SYSTEMS LTD.</v>
          </cell>
          <cell r="D346" t="str">
            <v>TATA NYK TRANSP</v>
          </cell>
          <cell r="E346" t="str">
            <v>03</v>
          </cell>
          <cell r="F346" t="str">
            <v>034</v>
          </cell>
          <cell r="G346" t="str">
            <v>未確定</v>
          </cell>
          <cell r="H346" t="str">
            <v>X</v>
          </cell>
          <cell r="I346" t="str">
            <v>子会社</v>
          </cell>
          <cell r="J346" t="str">
            <v>1</v>
          </cell>
          <cell r="K346" t="str">
            <v>X</v>
          </cell>
          <cell r="L346" t="str">
            <v>IN</v>
          </cell>
          <cell r="M346" t="str">
            <v>4</v>
          </cell>
          <cell r="N346" t="str">
            <v>X</v>
          </cell>
          <cell r="O346" t="str">
            <v>定航ﾏﾈｼﾞﾒﾝﾄｸﾞﾙｰﾌﾟｱｼﾞｱ･ｵｾｱﾆｱﾁｰﾑ</v>
          </cell>
          <cell r="P346" t="str">
            <v>海運周辺</v>
          </cell>
          <cell r="Q346" t="str">
            <v>*</v>
          </cell>
          <cell r="S346">
            <v>90</v>
          </cell>
          <cell r="T346">
            <v>90</v>
          </cell>
        </row>
        <row r="347">
          <cell r="A347" t="str">
            <v>008203</v>
          </cell>
          <cell r="B347">
            <v>342</v>
          </cell>
          <cell r="C347" t="str">
            <v>THAI CONTAINER TRANSPORT CO. LTD.</v>
          </cell>
          <cell r="D347" t="str">
            <v>THAI CONTAINER</v>
          </cell>
          <cell r="E347" t="str">
            <v>12</v>
          </cell>
          <cell r="F347" t="str">
            <v>085</v>
          </cell>
          <cell r="G347" t="str">
            <v>未確定</v>
          </cell>
          <cell r="H347" t="str">
            <v>X</v>
          </cell>
          <cell r="I347" t="str">
            <v>子会社</v>
          </cell>
          <cell r="J347" t="str">
            <v>1</v>
          </cell>
          <cell r="K347" t="str">
            <v>X</v>
          </cell>
          <cell r="L347" t="str">
            <v>TH</v>
          </cell>
          <cell r="M347" t="str">
            <v>4</v>
          </cell>
          <cell r="N347" t="str">
            <v>X</v>
          </cell>
          <cell r="O347" t="str">
            <v>物流ｸﾞﾙｰﾌﾟｱｼﾞｱ･ｵｾｱﾆｱ物流ﾁｰﾑ</v>
          </cell>
          <cell r="P347" t="str">
            <v>物流</v>
          </cell>
          <cell r="Q347" t="str">
            <v>*</v>
          </cell>
          <cell r="S347">
            <v>79.835388627053121</v>
          </cell>
          <cell r="T347">
            <v>100</v>
          </cell>
        </row>
        <row r="348">
          <cell r="A348" t="str">
            <v>008564</v>
          </cell>
          <cell r="B348">
            <v>343</v>
          </cell>
          <cell r="C348" t="str">
            <v>THAI INLAND EXPRESS CO., LTD.</v>
          </cell>
          <cell r="D348" t="str">
            <v>THAI INLAND EXP</v>
          </cell>
          <cell r="E348" t="str">
            <v>12</v>
          </cell>
          <cell r="F348" t="str">
            <v>085</v>
          </cell>
          <cell r="G348" t="str">
            <v>未確定</v>
          </cell>
          <cell r="H348" t="str">
            <v>X</v>
          </cell>
          <cell r="I348" t="str">
            <v>子会社</v>
          </cell>
          <cell r="J348" t="str">
            <v>1</v>
          </cell>
          <cell r="K348" t="str">
            <v>X</v>
          </cell>
          <cell r="L348" t="str">
            <v>TH</v>
          </cell>
          <cell r="M348" t="str">
            <v>4</v>
          </cell>
          <cell r="N348" t="str">
            <v>X</v>
          </cell>
          <cell r="O348" t="str">
            <v>定航ﾏﾈｼﾞﾒﾝﾄｸﾞﾙｰﾌﾟｱｼﾞｱ･ｵｾｱﾆｱﾁｰﾑ</v>
          </cell>
          <cell r="P348" t="str">
            <v>物流</v>
          </cell>
          <cell r="Q348" t="str">
            <v>*</v>
          </cell>
          <cell r="S348">
            <v>44.925924882173902</v>
          </cell>
          <cell r="T348">
            <v>60</v>
          </cell>
        </row>
        <row r="349">
          <cell r="A349" t="str">
            <v>0A3334</v>
          </cell>
          <cell r="B349">
            <v>344</v>
          </cell>
          <cell r="C349" t="str">
            <v>THEBE MARITIMA S.A.</v>
          </cell>
          <cell r="D349" t="str">
            <v>THEBE</v>
          </cell>
          <cell r="E349" t="str">
            <v>03</v>
          </cell>
          <cell r="F349" t="str">
            <v>000</v>
          </cell>
          <cell r="G349" t="str">
            <v>連結</v>
          </cell>
          <cell r="H349" t="str">
            <v>1</v>
          </cell>
          <cell r="I349" t="str">
            <v>子会社</v>
          </cell>
          <cell r="J349" t="str">
            <v>1</v>
          </cell>
          <cell r="K349" t="str">
            <v>Y</v>
          </cell>
          <cell r="L349" t="str">
            <v>PA</v>
          </cell>
          <cell r="M349" t="str">
            <v>6</v>
          </cell>
          <cell r="N349" t="str">
            <v>X</v>
          </cell>
          <cell r="O349" t="str">
            <v>企画ｸﾞﾙｰﾌﾟ船主企画ﾁｰﾑ</v>
          </cell>
          <cell r="P349" t="str">
            <v>海運－その他船</v>
          </cell>
          <cell r="Q349" t="str">
            <v>*</v>
          </cell>
          <cell r="S349">
            <v>100</v>
          </cell>
          <cell r="T349">
            <v>100</v>
          </cell>
          <cell r="U349">
            <v>100</v>
          </cell>
          <cell r="V349">
            <v>100</v>
          </cell>
        </row>
        <row r="350">
          <cell r="A350" t="str">
            <v>007855</v>
          </cell>
          <cell r="B350">
            <v>345</v>
          </cell>
          <cell r="C350" t="str">
            <v>TIDEWAY MARITIMA S.A.</v>
          </cell>
          <cell r="D350" t="str">
            <v>TIDEWAY</v>
          </cell>
          <cell r="E350" t="str">
            <v>03</v>
          </cell>
          <cell r="F350" t="str">
            <v>000</v>
          </cell>
          <cell r="G350" t="str">
            <v>連結</v>
          </cell>
          <cell r="H350" t="str">
            <v>1</v>
          </cell>
          <cell r="I350" t="str">
            <v>子会社</v>
          </cell>
          <cell r="J350" t="str">
            <v>1</v>
          </cell>
          <cell r="K350" t="str">
            <v>Y</v>
          </cell>
          <cell r="L350" t="str">
            <v>PA</v>
          </cell>
          <cell r="M350" t="str">
            <v>6</v>
          </cell>
          <cell r="N350" t="str">
            <v>X</v>
          </cell>
          <cell r="O350" t="str">
            <v>企画ｸﾞﾙｰﾌﾟ船主企画ﾁｰﾑ</v>
          </cell>
          <cell r="P350" t="str">
            <v>海運－ﾀﾝｶｰ・LNG</v>
          </cell>
          <cell r="Q350" t="str">
            <v>*</v>
          </cell>
          <cell r="S350">
            <v>100</v>
          </cell>
          <cell r="T350">
            <v>100</v>
          </cell>
          <cell r="U350">
            <v>100</v>
          </cell>
          <cell r="V350">
            <v>100</v>
          </cell>
        </row>
        <row r="351">
          <cell r="A351" t="str">
            <v>00Y336</v>
          </cell>
          <cell r="B351">
            <v>346</v>
          </cell>
          <cell r="C351" t="str">
            <v>TIPS CO., LTD.</v>
          </cell>
          <cell r="D351" t="str">
            <v>TIPS</v>
          </cell>
          <cell r="E351" t="str">
            <v>12</v>
          </cell>
          <cell r="F351" t="str">
            <v>085</v>
          </cell>
          <cell r="G351" t="str">
            <v>未確定</v>
          </cell>
          <cell r="H351" t="str">
            <v>X</v>
          </cell>
          <cell r="I351" t="str">
            <v>関連会社</v>
          </cell>
          <cell r="J351" t="str">
            <v>2</v>
          </cell>
          <cell r="K351" t="str">
            <v>X</v>
          </cell>
          <cell r="L351" t="str">
            <v>TH</v>
          </cell>
          <cell r="M351" t="str">
            <v>4</v>
          </cell>
          <cell r="N351" t="str">
            <v>X</v>
          </cell>
          <cell r="O351" t="str">
            <v>港湾ｸﾞﾙｰﾌﾟ港湾第二ﾁｰﾑ</v>
          </cell>
          <cell r="P351" t="str">
            <v>海運周辺</v>
          </cell>
          <cell r="Q351" t="str">
            <v xml:space="preserve"> </v>
          </cell>
          <cell r="R351" t="str">
            <v xml:space="preserve"> </v>
          </cell>
          <cell r="S351">
            <v>22</v>
          </cell>
          <cell r="T351">
            <v>22</v>
          </cell>
        </row>
        <row r="352">
          <cell r="A352" t="str">
            <v>00Z148</v>
          </cell>
          <cell r="B352">
            <v>347</v>
          </cell>
          <cell r="C352" t="str">
            <v>TITIAN  PERANGI SDN. BHD.</v>
          </cell>
          <cell r="D352" t="str">
            <v>TITIAN  PERANGI</v>
          </cell>
          <cell r="E352" t="str">
            <v>12</v>
          </cell>
          <cell r="F352" t="str">
            <v>049</v>
          </cell>
          <cell r="G352" t="str">
            <v>未確定</v>
          </cell>
          <cell r="H352" t="str">
            <v>X</v>
          </cell>
          <cell r="I352" t="str">
            <v>子会社</v>
          </cell>
          <cell r="J352" t="str">
            <v>1</v>
          </cell>
          <cell r="K352" t="str">
            <v>X</v>
          </cell>
          <cell r="L352" t="str">
            <v>MY</v>
          </cell>
          <cell r="M352" t="str">
            <v>4</v>
          </cell>
          <cell r="N352" t="str">
            <v>X</v>
          </cell>
          <cell r="O352" t="str">
            <v>企画ｸﾞﾙｰﾌﾟ投資管理ﾁｰﾑ</v>
          </cell>
          <cell r="P352" t="str">
            <v>海運－その他船</v>
          </cell>
          <cell r="Q352" t="str">
            <v>*</v>
          </cell>
          <cell r="S352">
            <v>100</v>
          </cell>
          <cell r="T352">
            <v>100</v>
          </cell>
        </row>
        <row r="353">
          <cell r="A353" t="str">
            <v>00G432</v>
          </cell>
          <cell r="B353">
            <v>348</v>
          </cell>
          <cell r="C353" t="str">
            <v>TOBA SHIPPING INC.</v>
          </cell>
          <cell r="D353" t="str">
            <v>TOBA</v>
          </cell>
          <cell r="E353" t="str">
            <v>03</v>
          </cell>
          <cell r="F353" t="str">
            <v>093</v>
          </cell>
          <cell r="G353" t="str">
            <v>連結</v>
          </cell>
          <cell r="H353" t="str">
            <v>1</v>
          </cell>
          <cell r="I353" t="str">
            <v>子会社</v>
          </cell>
          <cell r="J353" t="str">
            <v>1</v>
          </cell>
          <cell r="K353" t="str">
            <v>Y</v>
          </cell>
          <cell r="L353" t="str">
            <v>LR</v>
          </cell>
          <cell r="M353" t="str">
            <v>6</v>
          </cell>
          <cell r="N353" t="str">
            <v>X</v>
          </cell>
          <cell r="O353" t="str">
            <v>企画ｸﾞﾙｰﾌﾟ船主企画ﾁｰﾑ</v>
          </cell>
          <cell r="P353" t="str">
            <v>海運－その他船</v>
          </cell>
          <cell r="Q353" t="str">
            <v>*</v>
          </cell>
          <cell r="S353">
            <v>100</v>
          </cell>
          <cell r="T353">
            <v>100</v>
          </cell>
          <cell r="U353">
            <v>100</v>
          </cell>
          <cell r="V353">
            <v>100</v>
          </cell>
        </row>
        <row r="354">
          <cell r="A354" t="str">
            <v>0A3897</v>
          </cell>
          <cell r="B354">
            <v>349</v>
          </cell>
          <cell r="C354" t="str">
            <v>TOBA SHIPPING Ⅱ INC.</v>
          </cell>
          <cell r="D354" t="str">
            <v>TOBA Ⅱ</v>
          </cell>
          <cell r="E354" t="str">
            <v>03</v>
          </cell>
          <cell r="F354" t="str">
            <v>000</v>
          </cell>
          <cell r="G354" t="str">
            <v>連結</v>
          </cell>
          <cell r="H354" t="str">
            <v>1</v>
          </cell>
          <cell r="I354" t="str">
            <v>子会社</v>
          </cell>
          <cell r="J354" t="str">
            <v>1</v>
          </cell>
          <cell r="K354" t="str">
            <v>Y</v>
          </cell>
          <cell r="L354" t="str">
            <v>LR</v>
          </cell>
          <cell r="M354" t="str">
            <v>2</v>
          </cell>
          <cell r="N354" t="str">
            <v>X</v>
          </cell>
          <cell r="O354" t="str">
            <v>企画ｸﾞﾙｰﾌﾟ船主企画ﾁｰﾑ</v>
          </cell>
          <cell r="P354" t="str">
            <v>海運－その他船</v>
          </cell>
          <cell r="Q354" t="str">
            <v>*</v>
          </cell>
          <cell r="S354">
            <v>100</v>
          </cell>
          <cell r="T354">
            <v>100</v>
          </cell>
          <cell r="U354">
            <v>100</v>
          </cell>
          <cell r="V354">
            <v>100</v>
          </cell>
        </row>
        <row r="355">
          <cell r="A355" t="str">
            <v>00T554</v>
          </cell>
          <cell r="B355">
            <v>350</v>
          </cell>
          <cell r="C355" t="str">
            <v>TOHO MARINE SERVICE LTD.</v>
          </cell>
          <cell r="D355" t="str">
            <v>TOHO MARINE</v>
          </cell>
          <cell r="E355" t="str">
            <v>03</v>
          </cell>
          <cell r="F355" t="str">
            <v>093</v>
          </cell>
          <cell r="G355" t="str">
            <v>未確定</v>
          </cell>
          <cell r="H355" t="str">
            <v>X</v>
          </cell>
          <cell r="I355" t="str">
            <v>子会社</v>
          </cell>
          <cell r="J355" t="str">
            <v>1</v>
          </cell>
          <cell r="K355" t="str">
            <v>X</v>
          </cell>
          <cell r="L355" t="str">
            <v>US</v>
          </cell>
          <cell r="M355" t="str">
            <v>2</v>
          </cell>
          <cell r="N355" t="str">
            <v>X</v>
          </cell>
          <cell r="O355" t="str">
            <v>企画ｸﾞﾙｰﾌﾟﾌﾟﾛｼﾞｪｸﾄﾁｰﾑ</v>
          </cell>
          <cell r="P355" t="str">
            <v>海運－その他船</v>
          </cell>
          <cell r="Q355" t="str">
            <v>*</v>
          </cell>
          <cell r="S355">
            <v>100</v>
          </cell>
          <cell r="T355">
            <v>100</v>
          </cell>
        </row>
        <row r="356">
          <cell r="A356" t="str">
            <v>0A1464</v>
          </cell>
          <cell r="B356">
            <v>351</v>
          </cell>
          <cell r="C356" t="str">
            <v>TOPAZ SHIPHOLDING S.A.</v>
          </cell>
          <cell r="D356" t="str">
            <v>TOPAZ</v>
          </cell>
          <cell r="E356" t="str">
            <v>03</v>
          </cell>
          <cell r="F356" t="str">
            <v>000</v>
          </cell>
          <cell r="G356" t="str">
            <v>連結</v>
          </cell>
          <cell r="H356" t="str">
            <v>1</v>
          </cell>
          <cell r="I356" t="str">
            <v>子会社</v>
          </cell>
          <cell r="J356" t="str">
            <v>1</v>
          </cell>
          <cell r="K356" t="str">
            <v>Y</v>
          </cell>
          <cell r="L356" t="str">
            <v>PA</v>
          </cell>
          <cell r="M356" t="str">
            <v>1</v>
          </cell>
          <cell r="N356" t="str">
            <v>X</v>
          </cell>
          <cell r="O356" t="str">
            <v>企画ｸﾞﾙｰﾌﾟ船主企画ﾁｰﾑ</v>
          </cell>
          <cell r="P356" t="str">
            <v>海運－ﾀﾝｶｰ・LNG</v>
          </cell>
          <cell r="Q356" t="str">
            <v>*</v>
          </cell>
          <cell r="S356">
            <v>100</v>
          </cell>
          <cell r="T356">
            <v>100</v>
          </cell>
          <cell r="U356">
            <v>100</v>
          </cell>
          <cell r="V356">
            <v>100</v>
          </cell>
        </row>
        <row r="357">
          <cell r="A357" t="str">
            <v>000758</v>
          </cell>
          <cell r="B357">
            <v>352</v>
          </cell>
          <cell r="C357" t="str">
            <v>TRANS ASIA SHIPPING CORP. SDN. BHD.</v>
          </cell>
          <cell r="D357" t="str">
            <v>TRANS ASIA SHIP</v>
          </cell>
          <cell r="E357" t="str">
            <v>12</v>
          </cell>
          <cell r="F357" t="str">
            <v>049</v>
          </cell>
          <cell r="G357" t="str">
            <v>未確定</v>
          </cell>
          <cell r="H357" t="str">
            <v>X</v>
          </cell>
          <cell r="I357" t="str">
            <v>関連会社</v>
          </cell>
          <cell r="J357" t="str">
            <v>2</v>
          </cell>
          <cell r="K357" t="str">
            <v>X</v>
          </cell>
          <cell r="L357" t="str">
            <v>MY</v>
          </cell>
          <cell r="M357" t="str">
            <v>4</v>
          </cell>
          <cell r="N357" t="str">
            <v>X</v>
          </cell>
          <cell r="O357" t="str">
            <v>物流ｸﾞﾙｰﾌﾟｱｼﾞｱ･ｵｾｱﾆｱ物流ﾁｰﾑ</v>
          </cell>
          <cell r="P357" t="str">
            <v>物流</v>
          </cell>
          <cell r="Q357" t="str">
            <v xml:space="preserve"> </v>
          </cell>
          <cell r="R357" t="str">
            <v>*</v>
          </cell>
          <cell r="S357">
            <v>20.445117856616733</v>
          </cell>
          <cell r="T357">
            <v>27</v>
          </cell>
        </row>
        <row r="358">
          <cell r="A358" t="str">
            <v>007803</v>
          </cell>
          <cell r="B358">
            <v>353</v>
          </cell>
          <cell r="C358" t="str">
            <v>TRAPEZIUM SHIPHOLDING S.A.</v>
          </cell>
          <cell r="D358" t="str">
            <v>TRAPEZIUM</v>
          </cell>
          <cell r="E358" t="str">
            <v>03</v>
          </cell>
          <cell r="F358" t="str">
            <v>093</v>
          </cell>
          <cell r="G358" t="str">
            <v>連結</v>
          </cell>
          <cell r="H358" t="str">
            <v>1</v>
          </cell>
          <cell r="I358" t="str">
            <v>子会社</v>
          </cell>
          <cell r="J358" t="str">
            <v>1</v>
          </cell>
          <cell r="K358" t="str">
            <v>Y</v>
          </cell>
          <cell r="L358" t="str">
            <v>PA</v>
          </cell>
          <cell r="M358" t="str">
            <v>6</v>
          </cell>
          <cell r="N358" t="str">
            <v>X</v>
          </cell>
          <cell r="O358" t="str">
            <v>企画ｸﾞﾙｰﾌﾟ船主企画ﾁｰﾑ</v>
          </cell>
          <cell r="P358" t="str">
            <v>海運－自動車船</v>
          </cell>
          <cell r="Q358" t="str">
            <v>*</v>
          </cell>
          <cell r="S358">
            <v>100</v>
          </cell>
          <cell r="T358">
            <v>100</v>
          </cell>
          <cell r="U358">
            <v>100</v>
          </cell>
          <cell r="V358">
            <v>100</v>
          </cell>
        </row>
        <row r="359">
          <cell r="A359" t="str">
            <v>008266</v>
          </cell>
          <cell r="B359">
            <v>354</v>
          </cell>
          <cell r="C359" t="str">
            <v>TRIDENT SHIPHOLDING S.A.</v>
          </cell>
          <cell r="D359" t="str">
            <v>TRIDENT</v>
          </cell>
          <cell r="E359" t="str">
            <v>03</v>
          </cell>
          <cell r="F359" t="str">
            <v>093</v>
          </cell>
          <cell r="G359" t="str">
            <v>連結</v>
          </cell>
          <cell r="H359" t="str">
            <v>1</v>
          </cell>
          <cell r="I359" t="str">
            <v>子会社</v>
          </cell>
          <cell r="J359" t="str">
            <v>1</v>
          </cell>
          <cell r="K359" t="str">
            <v>Y</v>
          </cell>
          <cell r="L359" t="str">
            <v>PA</v>
          </cell>
          <cell r="M359" t="str">
            <v>6</v>
          </cell>
          <cell r="N359" t="str">
            <v>X</v>
          </cell>
          <cell r="O359" t="str">
            <v>企画ｸﾞﾙｰﾌﾟ船主企画ﾁｰﾑ</v>
          </cell>
          <cell r="P359" t="str">
            <v>海運－自動車船</v>
          </cell>
          <cell r="Q359" t="str">
            <v>*</v>
          </cell>
          <cell r="S359">
            <v>100</v>
          </cell>
          <cell r="T359">
            <v>100</v>
          </cell>
          <cell r="U359">
            <v>100</v>
          </cell>
          <cell r="V359">
            <v>100</v>
          </cell>
        </row>
        <row r="360">
          <cell r="A360" t="str">
            <v>00L216</v>
          </cell>
          <cell r="B360">
            <v>355</v>
          </cell>
          <cell r="C360" t="str">
            <v>TRINITY SHIPHOLDING NAVIGATION S.A.</v>
          </cell>
          <cell r="D360" t="str">
            <v>TRINITY</v>
          </cell>
          <cell r="E360" t="str">
            <v>03</v>
          </cell>
          <cell r="F360" t="str">
            <v>000</v>
          </cell>
          <cell r="G360" t="str">
            <v>連結</v>
          </cell>
          <cell r="H360" t="str">
            <v>1</v>
          </cell>
          <cell r="I360" t="str">
            <v>子会社</v>
          </cell>
          <cell r="J360" t="str">
            <v>1</v>
          </cell>
          <cell r="K360" t="str">
            <v>Y</v>
          </cell>
          <cell r="L360" t="str">
            <v>PA</v>
          </cell>
          <cell r="M360" t="str">
            <v>6</v>
          </cell>
          <cell r="N360" t="str">
            <v>X</v>
          </cell>
          <cell r="O360" t="str">
            <v>企画ｸﾞﾙｰﾌﾟ船主企画ﾁｰﾑ</v>
          </cell>
          <cell r="P360" t="str">
            <v>海運－その他船</v>
          </cell>
          <cell r="Q360" t="str">
            <v>*</v>
          </cell>
          <cell r="S360">
            <v>100</v>
          </cell>
          <cell r="T360">
            <v>100</v>
          </cell>
          <cell r="U360">
            <v>100</v>
          </cell>
          <cell r="V360">
            <v>100</v>
          </cell>
        </row>
        <row r="361">
          <cell r="A361" t="str">
            <v>008390</v>
          </cell>
          <cell r="B361">
            <v>356</v>
          </cell>
          <cell r="C361" t="str">
            <v>TRITON REEFER MARITIMA S.A.</v>
          </cell>
          <cell r="D361" t="str">
            <v>TRITON R MARITIMA</v>
          </cell>
          <cell r="E361" t="str">
            <v>03</v>
          </cell>
          <cell r="F361" t="str">
            <v>093</v>
          </cell>
          <cell r="G361" t="str">
            <v>連結</v>
          </cell>
          <cell r="H361" t="str">
            <v>1</v>
          </cell>
          <cell r="I361" t="str">
            <v>子会社</v>
          </cell>
          <cell r="J361" t="str">
            <v>1</v>
          </cell>
          <cell r="K361" t="str">
            <v>Y</v>
          </cell>
          <cell r="L361" t="str">
            <v>PA</v>
          </cell>
          <cell r="M361" t="str">
            <v>6</v>
          </cell>
          <cell r="N361" t="str">
            <v>X</v>
          </cell>
          <cell r="O361" t="str">
            <v>企画ｸﾞﾙｰﾌﾟ船主企画ﾁｰﾑ</v>
          </cell>
          <cell r="P361" t="str">
            <v>海運－その他船</v>
          </cell>
          <cell r="Q361" t="str">
            <v>*</v>
          </cell>
          <cell r="S361">
            <v>100</v>
          </cell>
          <cell r="T361">
            <v>100</v>
          </cell>
          <cell r="U361">
            <v>100</v>
          </cell>
          <cell r="V361">
            <v>100</v>
          </cell>
        </row>
        <row r="362">
          <cell r="A362" t="str">
            <v>008558</v>
          </cell>
          <cell r="B362">
            <v>357</v>
          </cell>
          <cell r="C362" t="str">
            <v>UCI LOGISTICS LTD.</v>
          </cell>
          <cell r="D362" t="str">
            <v>UCI LOGISTICS</v>
          </cell>
          <cell r="E362" t="str">
            <v>12</v>
          </cell>
          <cell r="F362" t="str">
            <v>091</v>
          </cell>
          <cell r="G362" t="str">
            <v>連結</v>
          </cell>
          <cell r="H362" t="str">
            <v>1</v>
          </cell>
          <cell r="I362" t="str">
            <v>子会社</v>
          </cell>
          <cell r="J362" t="str">
            <v>1</v>
          </cell>
          <cell r="K362" t="str">
            <v>N</v>
          </cell>
          <cell r="L362" t="str">
            <v>GB</v>
          </cell>
          <cell r="M362" t="str">
            <v>3</v>
          </cell>
          <cell r="N362" t="str">
            <v>3</v>
          </cell>
          <cell r="O362" t="str">
            <v>物流ｸﾞﾙｰﾌﾟﾖｰﾛｯﾊﾟｱﾒﾘｶ物流ﾁｰﾑ</v>
          </cell>
          <cell r="P362" t="str">
            <v>物流</v>
          </cell>
          <cell r="Q362" t="str">
            <v>*</v>
          </cell>
          <cell r="S362">
            <v>100</v>
          </cell>
          <cell r="T362">
            <v>100</v>
          </cell>
          <cell r="U362">
            <v>100</v>
          </cell>
          <cell r="V362">
            <v>100</v>
          </cell>
        </row>
        <row r="363">
          <cell r="A363" t="str">
            <v>008550</v>
          </cell>
          <cell r="B363">
            <v>358</v>
          </cell>
          <cell r="C363" t="str">
            <v>UCI-HS LTD.</v>
          </cell>
          <cell r="D363" t="str">
            <v>UCI-HS</v>
          </cell>
          <cell r="E363" t="str">
            <v>12</v>
          </cell>
          <cell r="F363" t="str">
            <v>091</v>
          </cell>
          <cell r="G363" t="str">
            <v>連結</v>
          </cell>
          <cell r="H363" t="str">
            <v>1</v>
          </cell>
          <cell r="I363" t="str">
            <v>子会社</v>
          </cell>
          <cell r="J363" t="str">
            <v>1</v>
          </cell>
          <cell r="K363" t="str">
            <v>N</v>
          </cell>
          <cell r="L363" t="str">
            <v>GB</v>
          </cell>
          <cell r="M363" t="str">
            <v>3</v>
          </cell>
          <cell r="N363" t="str">
            <v>3</v>
          </cell>
          <cell r="O363" t="str">
            <v>物流ｸﾞﾙｰﾌﾟﾖｰﾛｯﾊﾟｱﾒﾘｶ物流ﾁｰﾑ</v>
          </cell>
          <cell r="P363" t="str">
            <v>物流</v>
          </cell>
          <cell r="Q363" t="str">
            <v>*</v>
          </cell>
          <cell r="S363">
            <v>100</v>
          </cell>
          <cell r="T363">
            <v>100</v>
          </cell>
          <cell r="U363">
            <v>100</v>
          </cell>
          <cell r="V363">
            <v>100</v>
          </cell>
        </row>
        <row r="364">
          <cell r="A364" t="str">
            <v>008557</v>
          </cell>
          <cell r="B364">
            <v>359</v>
          </cell>
          <cell r="C364" t="str">
            <v>UCI-TJ LTD.</v>
          </cell>
          <cell r="D364" t="str">
            <v>UCI-TJ</v>
          </cell>
          <cell r="E364" t="str">
            <v>12</v>
          </cell>
          <cell r="F364" t="str">
            <v>091</v>
          </cell>
          <cell r="G364" t="str">
            <v>連結</v>
          </cell>
          <cell r="H364" t="str">
            <v>1</v>
          </cell>
          <cell r="I364" t="str">
            <v>子会社</v>
          </cell>
          <cell r="J364" t="str">
            <v>1</v>
          </cell>
          <cell r="K364" t="str">
            <v>N</v>
          </cell>
          <cell r="L364" t="str">
            <v>GB</v>
          </cell>
          <cell r="M364" t="str">
            <v>3</v>
          </cell>
          <cell r="N364" t="str">
            <v>3</v>
          </cell>
          <cell r="O364" t="str">
            <v>物流ｸﾞﾙｰﾌﾟﾖｰﾛｯﾊﾟｱﾒﾘｶ物流ﾁｰﾑ</v>
          </cell>
          <cell r="P364" t="str">
            <v>物流</v>
          </cell>
          <cell r="Q364" t="str">
            <v>*</v>
          </cell>
          <cell r="S364">
            <v>100</v>
          </cell>
          <cell r="T364">
            <v>100</v>
          </cell>
          <cell r="U364">
            <v>100</v>
          </cell>
          <cell r="V364">
            <v>100</v>
          </cell>
        </row>
        <row r="365">
          <cell r="A365" t="str">
            <v>0A4825</v>
          </cell>
          <cell r="B365">
            <v>360</v>
          </cell>
          <cell r="C365" t="str">
            <v>ULALA MARITIMA S.A.</v>
          </cell>
          <cell r="D365" t="str">
            <v>ULALA MARITIMA S.A.</v>
          </cell>
          <cell r="E365" t="str">
            <v>03</v>
          </cell>
          <cell r="F365" t="str">
            <v>093</v>
          </cell>
          <cell r="G365" t="str">
            <v>未確定</v>
          </cell>
          <cell r="H365" t="str">
            <v>X</v>
          </cell>
          <cell r="I365" t="str">
            <v>子会社</v>
          </cell>
          <cell r="J365" t="str">
            <v>1</v>
          </cell>
          <cell r="K365" t="str">
            <v>Y</v>
          </cell>
          <cell r="L365" t="str">
            <v>PA</v>
          </cell>
          <cell r="M365" t="str">
            <v>6</v>
          </cell>
          <cell r="N365" t="str">
            <v>X</v>
          </cell>
          <cell r="O365" t="str">
            <v>企画ｸﾞﾙｰﾌﾟ船主企画ﾁｰﾑ</v>
          </cell>
          <cell r="P365" t="str">
            <v>海運－ｺﾝﾃﾅ船</v>
          </cell>
          <cell r="Q365" t="str">
            <v>*</v>
          </cell>
          <cell r="S365">
            <v>100</v>
          </cell>
          <cell r="T365">
            <v>100</v>
          </cell>
        </row>
        <row r="366">
          <cell r="A366" t="str">
            <v>00K096</v>
          </cell>
          <cell r="B366">
            <v>361</v>
          </cell>
          <cell r="C366" t="str">
            <v>UNION SHIPHOLDING S.A.</v>
          </cell>
          <cell r="D366" t="str">
            <v>UNION</v>
          </cell>
          <cell r="E366" t="str">
            <v>03</v>
          </cell>
          <cell r="F366" t="str">
            <v>093</v>
          </cell>
          <cell r="G366" t="str">
            <v>連結</v>
          </cell>
          <cell r="H366" t="str">
            <v>1</v>
          </cell>
          <cell r="I366" t="str">
            <v>子会社</v>
          </cell>
          <cell r="J366" t="str">
            <v>1</v>
          </cell>
          <cell r="K366" t="str">
            <v>Y</v>
          </cell>
          <cell r="L366" t="str">
            <v>PA</v>
          </cell>
          <cell r="M366" t="str">
            <v>6</v>
          </cell>
          <cell r="N366" t="str">
            <v>X</v>
          </cell>
          <cell r="O366" t="str">
            <v>企画ｸﾞﾙｰﾌﾟ船主企画ﾁｰﾑ</v>
          </cell>
          <cell r="P366" t="str">
            <v>海運－ｺﾝﾃﾅ船</v>
          </cell>
          <cell r="Q366" t="str">
            <v>*</v>
          </cell>
          <cell r="S366">
            <v>100</v>
          </cell>
          <cell r="T366">
            <v>100</v>
          </cell>
          <cell r="U366">
            <v>100</v>
          </cell>
          <cell r="V366">
            <v>100</v>
          </cell>
        </row>
        <row r="367">
          <cell r="A367" t="str">
            <v>008458</v>
          </cell>
          <cell r="B367">
            <v>362</v>
          </cell>
          <cell r="C367" t="str">
            <v>UNITED EUROPEAN CAR CARRIERS B.V.</v>
          </cell>
          <cell r="D367" t="str">
            <v>UNITED EUROPEAN C C</v>
          </cell>
          <cell r="E367" t="str">
            <v>12</v>
          </cell>
          <cell r="F367" t="str">
            <v>0EU</v>
          </cell>
          <cell r="G367" t="str">
            <v>持分法</v>
          </cell>
          <cell r="H367" t="str">
            <v>2</v>
          </cell>
          <cell r="I367" t="str">
            <v>関連会社</v>
          </cell>
          <cell r="J367" t="str">
            <v>2</v>
          </cell>
          <cell r="K367" t="str">
            <v>N</v>
          </cell>
          <cell r="L367" t="str">
            <v>NL</v>
          </cell>
          <cell r="M367" t="str">
            <v>3</v>
          </cell>
          <cell r="N367" t="str">
            <v>X</v>
          </cell>
          <cell r="O367" t="str">
            <v>自動車船ｸﾞﾙｰﾌﾟ調整ﾁｰﾑ</v>
          </cell>
          <cell r="P367" t="str">
            <v>海運－自動車船</v>
          </cell>
          <cell r="Q367" t="str">
            <v xml:space="preserve"> </v>
          </cell>
          <cell r="R367" t="str">
            <v>*</v>
          </cell>
          <cell r="S367">
            <v>50</v>
          </cell>
          <cell r="T367">
            <v>50</v>
          </cell>
          <cell r="U367">
            <v>50</v>
          </cell>
          <cell r="V367">
            <v>50</v>
          </cell>
        </row>
        <row r="368">
          <cell r="A368" t="str">
            <v>005934</v>
          </cell>
          <cell r="B368">
            <v>363</v>
          </cell>
          <cell r="C368" t="str">
            <v>UNITED WAREHOUSE AND DISTRIBUTION CORP.</v>
          </cell>
          <cell r="D368" t="str">
            <v>UNITED WAREHOUSE</v>
          </cell>
          <cell r="E368" t="str">
            <v>12</v>
          </cell>
          <cell r="F368" t="str">
            <v>093</v>
          </cell>
          <cell r="G368" t="str">
            <v>連結</v>
          </cell>
          <cell r="H368" t="str">
            <v>1</v>
          </cell>
          <cell r="I368" t="str">
            <v>子会社</v>
          </cell>
          <cell r="J368" t="str">
            <v>1</v>
          </cell>
          <cell r="K368" t="str">
            <v>N</v>
          </cell>
          <cell r="L368" t="str">
            <v>US</v>
          </cell>
          <cell r="M368" t="str">
            <v>2</v>
          </cell>
          <cell r="N368" t="str">
            <v>2</v>
          </cell>
          <cell r="O368" t="str">
            <v>物流ｸﾞﾙｰﾌﾟﾖｰﾛｯﾊﾟｱﾒﾘｶ物流ﾁｰﾑ</v>
          </cell>
          <cell r="P368" t="str">
            <v>物流</v>
          </cell>
          <cell r="Q368" t="str">
            <v>*</v>
          </cell>
          <cell r="S368">
            <v>100</v>
          </cell>
          <cell r="T368">
            <v>100</v>
          </cell>
          <cell r="U368">
            <v>100</v>
          </cell>
          <cell r="V368">
            <v>100</v>
          </cell>
        </row>
        <row r="369">
          <cell r="A369" t="str">
            <v>0A3711</v>
          </cell>
          <cell r="B369">
            <v>364</v>
          </cell>
          <cell r="C369" t="str">
            <v>UNIVERSE SHIPHOLDING S.A.</v>
          </cell>
          <cell r="D369" t="str">
            <v>UNIVERSE</v>
          </cell>
          <cell r="E369" t="str">
            <v>03</v>
          </cell>
          <cell r="F369" t="str">
            <v>000</v>
          </cell>
          <cell r="G369" t="str">
            <v>連結</v>
          </cell>
          <cell r="H369" t="str">
            <v>1</v>
          </cell>
          <cell r="I369" t="str">
            <v>子会社</v>
          </cell>
          <cell r="J369" t="str">
            <v>1</v>
          </cell>
          <cell r="K369" t="str">
            <v>Y</v>
          </cell>
          <cell r="L369" t="str">
            <v>PA</v>
          </cell>
          <cell r="M369" t="str">
            <v>6</v>
          </cell>
          <cell r="N369" t="str">
            <v>X</v>
          </cell>
          <cell r="O369" t="str">
            <v>企画ｸﾞﾙｰﾌﾟ船主企画ﾁｰﾑ</v>
          </cell>
          <cell r="P369" t="str">
            <v>海運－その他船</v>
          </cell>
          <cell r="Q369" t="str">
            <v>*</v>
          </cell>
          <cell r="S369">
            <v>100</v>
          </cell>
          <cell r="T369">
            <v>100</v>
          </cell>
          <cell r="U369">
            <v>100</v>
          </cell>
          <cell r="V369">
            <v>100</v>
          </cell>
        </row>
        <row r="370">
          <cell r="A370" t="str">
            <v>008465</v>
          </cell>
          <cell r="B370">
            <v>365</v>
          </cell>
          <cell r="C370" t="str">
            <v>UNI-X (BOLIVIA) LTDA.</v>
          </cell>
          <cell r="D370" t="str">
            <v>UNIX (BOLIVIA)</v>
          </cell>
          <cell r="E370" t="str">
            <v>12</v>
          </cell>
          <cell r="F370" t="str">
            <v>093</v>
          </cell>
          <cell r="G370" t="str">
            <v>未確定</v>
          </cell>
          <cell r="H370" t="str">
            <v>X</v>
          </cell>
          <cell r="I370" t="str">
            <v>子会社</v>
          </cell>
          <cell r="J370" t="str">
            <v>1</v>
          </cell>
          <cell r="K370" t="str">
            <v>X</v>
          </cell>
          <cell r="L370" t="str">
            <v>BO</v>
          </cell>
          <cell r="M370" t="str">
            <v>6</v>
          </cell>
          <cell r="N370" t="str">
            <v>X</v>
          </cell>
          <cell r="O370" t="str">
            <v>港湾ｸﾞﾙｰﾌﾟ港湾第一ﾁｰﾑ</v>
          </cell>
          <cell r="P370" t="str">
            <v>物流</v>
          </cell>
          <cell r="Q370" t="str">
            <v>*</v>
          </cell>
          <cell r="S370">
            <v>61.312177685847956</v>
          </cell>
          <cell r="T370">
            <v>100</v>
          </cell>
        </row>
        <row r="371">
          <cell r="A371" t="str">
            <v>00G100</v>
          </cell>
          <cell r="B371">
            <v>366</v>
          </cell>
          <cell r="C371" t="str">
            <v>UNI-X (EUROPE) S.R.L.</v>
          </cell>
          <cell r="D371" t="str">
            <v>UNIX (EUROPE)</v>
          </cell>
          <cell r="E371" t="str">
            <v>12</v>
          </cell>
          <cell r="F371" t="str">
            <v>039</v>
          </cell>
          <cell r="G371" t="str">
            <v>未確定</v>
          </cell>
          <cell r="H371" t="str">
            <v>X</v>
          </cell>
          <cell r="I371" t="str">
            <v>子会社</v>
          </cell>
          <cell r="J371" t="str">
            <v>1</v>
          </cell>
          <cell r="K371" t="str">
            <v>X</v>
          </cell>
          <cell r="L371" t="str">
            <v>IT</v>
          </cell>
          <cell r="M371" t="str">
            <v>3</v>
          </cell>
          <cell r="N371" t="str">
            <v>X</v>
          </cell>
          <cell r="O371" t="str">
            <v>港湾ｸﾞﾙｰﾌﾟ港湾第一ﾁｰﾑ</v>
          </cell>
          <cell r="P371" t="str">
            <v>物流</v>
          </cell>
          <cell r="Q371" t="str">
            <v>*</v>
          </cell>
          <cell r="S371">
            <v>61.312177685847956</v>
          </cell>
          <cell r="T371">
            <v>100</v>
          </cell>
        </row>
        <row r="372">
          <cell r="A372" t="str">
            <v>0A3138</v>
          </cell>
          <cell r="B372">
            <v>367</v>
          </cell>
          <cell r="C372" t="str">
            <v>URIAH SHIPPING S.A.</v>
          </cell>
          <cell r="D372" t="str">
            <v>URIAH</v>
          </cell>
          <cell r="E372" t="str">
            <v>03</v>
          </cell>
          <cell r="F372" t="str">
            <v>093</v>
          </cell>
          <cell r="G372" t="str">
            <v>連結</v>
          </cell>
          <cell r="H372" t="str">
            <v>1</v>
          </cell>
          <cell r="I372" t="str">
            <v>子会社</v>
          </cell>
          <cell r="J372" t="str">
            <v>1</v>
          </cell>
          <cell r="K372" t="str">
            <v>S</v>
          </cell>
          <cell r="L372" t="str">
            <v>NO</v>
          </cell>
          <cell r="M372" t="str">
            <v>3</v>
          </cell>
          <cell r="N372" t="str">
            <v>X</v>
          </cell>
          <cell r="O372" t="str">
            <v>企画ｸﾞﾙｰﾌﾟﾌﾟﾛｼﾞｪｸﾄﾁｰﾑ</v>
          </cell>
          <cell r="P372" t="str">
            <v>海運－自動車船</v>
          </cell>
          <cell r="Q372" t="str">
            <v>*</v>
          </cell>
          <cell r="S372">
            <v>100</v>
          </cell>
          <cell r="T372">
            <v>100</v>
          </cell>
          <cell r="U372">
            <v>100</v>
          </cell>
          <cell r="V372">
            <v>100</v>
          </cell>
        </row>
        <row r="373">
          <cell r="A373" t="str">
            <v>00K426</v>
          </cell>
          <cell r="B373">
            <v>368</v>
          </cell>
          <cell r="C373" t="str">
            <v>VALDEMAR RESOURCES S.A.</v>
          </cell>
          <cell r="D373" t="str">
            <v>VALDEMAR</v>
          </cell>
          <cell r="E373" t="str">
            <v>03</v>
          </cell>
          <cell r="F373" t="str">
            <v>093</v>
          </cell>
          <cell r="G373" t="str">
            <v>連結</v>
          </cell>
          <cell r="H373" t="str">
            <v>1</v>
          </cell>
          <cell r="I373" t="str">
            <v>子会社</v>
          </cell>
          <cell r="J373" t="str">
            <v>1</v>
          </cell>
          <cell r="K373" t="str">
            <v>Y</v>
          </cell>
          <cell r="L373" t="str">
            <v>PA</v>
          </cell>
          <cell r="M373" t="str">
            <v>6</v>
          </cell>
          <cell r="N373" t="str">
            <v>X</v>
          </cell>
          <cell r="O373" t="str">
            <v>企画ｸﾞﾙｰﾌﾟ船主企画ﾁｰﾑ</v>
          </cell>
          <cell r="P373" t="str">
            <v>海運－ﾀﾝｶｰ・LNG</v>
          </cell>
          <cell r="Q373" t="str">
            <v>*</v>
          </cell>
          <cell r="S373">
            <v>100</v>
          </cell>
          <cell r="T373">
            <v>100</v>
          </cell>
          <cell r="U373">
            <v>100</v>
          </cell>
          <cell r="V373">
            <v>100</v>
          </cell>
        </row>
        <row r="374">
          <cell r="A374" t="str">
            <v>0A3902</v>
          </cell>
          <cell r="B374">
            <v>369</v>
          </cell>
          <cell r="C374" t="str">
            <v>VALDEMAR RESOURCES II S.A.</v>
          </cell>
          <cell r="D374" t="str">
            <v>VALDEMAR II</v>
          </cell>
          <cell r="E374" t="str">
            <v>03</v>
          </cell>
          <cell r="F374" t="str">
            <v>000</v>
          </cell>
          <cell r="G374" t="str">
            <v>連結</v>
          </cell>
          <cell r="H374" t="str">
            <v>1</v>
          </cell>
          <cell r="I374" t="str">
            <v>子会社</v>
          </cell>
          <cell r="J374" t="str">
            <v>1</v>
          </cell>
          <cell r="K374" t="str">
            <v>Y</v>
          </cell>
          <cell r="L374" t="str">
            <v>PA</v>
          </cell>
          <cell r="M374" t="str">
            <v>6</v>
          </cell>
          <cell r="N374" t="str">
            <v>X</v>
          </cell>
          <cell r="O374" t="str">
            <v>企画ｸﾞﾙｰﾌﾟ船主企画ﾁｰﾑ</v>
          </cell>
          <cell r="P374" t="str">
            <v>海運－ﾀﾝｶｰ・LNG</v>
          </cell>
          <cell r="Q374" t="str">
            <v>*</v>
          </cell>
          <cell r="S374">
            <v>100</v>
          </cell>
          <cell r="T374">
            <v>100</v>
          </cell>
          <cell r="U374">
            <v>100</v>
          </cell>
          <cell r="V374">
            <v>100</v>
          </cell>
        </row>
        <row r="375">
          <cell r="A375" t="str">
            <v>008353</v>
          </cell>
          <cell r="B375">
            <v>370</v>
          </cell>
          <cell r="C375" t="str">
            <v>VALERIA CO.,LTD.</v>
          </cell>
          <cell r="D375" t="str">
            <v>VALERIA</v>
          </cell>
          <cell r="E375" t="str">
            <v>03</v>
          </cell>
          <cell r="F375" t="str">
            <v>000</v>
          </cell>
          <cell r="G375" t="str">
            <v>連結</v>
          </cell>
          <cell r="H375" t="str">
            <v>1</v>
          </cell>
          <cell r="I375" t="str">
            <v>子会社</v>
          </cell>
          <cell r="J375" t="str">
            <v>1</v>
          </cell>
          <cell r="K375" t="str">
            <v>N</v>
          </cell>
          <cell r="L375" t="str">
            <v>LR</v>
          </cell>
          <cell r="M375" t="str">
            <v>6</v>
          </cell>
          <cell r="N375" t="str">
            <v>4</v>
          </cell>
          <cell r="O375" t="str">
            <v>企画ｸﾞﾙｰﾌﾟﾌﾟﾛｼﾞｪｸﾄﾁｰﾑ</v>
          </cell>
          <cell r="P375" t="str">
            <v>海運－関係会社</v>
          </cell>
          <cell r="Q375" t="str">
            <v>*</v>
          </cell>
          <cell r="S375">
            <v>100</v>
          </cell>
          <cell r="T375">
            <v>100</v>
          </cell>
          <cell r="U375">
            <v>100</v>
          </cell>
          <cell r="V375">
            <v>100</v>
          </cell>
        </row>
        <row r="376">
          <cell r="A376" t="str">
            <v>008351</v>
          </cell>
          <cell r="B376">
            <v>371</v>
          </cell>
          <cell r="C376" t="str">
            <v>VALIANT CO.,LTD.</v>
          </cell>
          <cell r="D376" t="str">
            <v>VALIANT</v>
          </cell>
          <cell r="E376" t="str">
            <v>03</v>
          </cell>
          <cell r="F376" t="str">
            <v>000</v>
          </cell>
          <cell r="G376" t="str">
            <v>連結</v>
          </cell>
          <cell r="H376" t="str">
            <v>1</v>
          </cell>
          <cell r="I376" t="str">
            <v>子会社</v>
          </cell>
          <cell r="J376" t="str">
            <v>1</v>
          </cell>
          <cell r="K376" t="str">
            <v>N</v>
          </cell>
          <cell r="L376" t="str">
            <v>LR</v>
          </cell>
          <cell r="M376" t="str">
            <v>6</v>
          </cell>
          <cell r="N376" t="str">
            <v>4</v>
          </cell>
          <cell r="O376" t="str">
            <v>企画ｸﾞﾙｰﾌﾟﾌﾟﾛｼﾞｪｸﾄﾁｰﾑ</v>
          </cell>
          <cell r="P376" t="str">
            <v>海運－関係会社</v>
          </cell>
          <cell r="Q376" t="str">
            <v>*</v>
          </cell>
          <cell r="S376">
            <v>100</v>
          </cell>
          <cell r="T376">
            <v>100</v>
          </cell>
          <cell r="U376">
            <v>100</v>
          </cell>
          <cell r="V376">
            <v>100</v>
          </cell>
        </row>
        <row r="377">
          <cell r="A377" t="str">
            <v>0A4763</v>
          </cell>
          <cell r="B377">
            <v>372</v>
          </cell>
          <cell r="C377" t="str">
            <v>VALINENTE SHIPHOLDING S.A.</v>
          </cell>
          <cell r="D377" t="str">
            <v>VALINENTE SHIPHOLDING S.A.</v>
          </cell>
          <cell r="E377" t="str">
            <v>03</v>
          </cell>
          <cell r="F377" t="str">
            <v>000</v>
          </cell>
          <cell r="G377" t="str">
            <v>未確定</v>
          </cell>
          <cell r="H377" t="str">
            <v>X</v>
          </cell>
          <cell r="I377" t="str">
            <v>子会社</v>
          </cell>
          <cell r="J377" t="str">
            <v>1</v>
          </cell>
          <cell r="K377" t="str">
            <v>Y</v>
          </cell>
          <cell r="L377" t="str">
            <v>PA</v>
          </cell>
          <cell r="M377" t="str">
            <v>6</v>
          </cell>
          <cell r="N377" t="str">
            <v>X</v>
          </cell>
          <cell r="O377" t="str">
            <v>企画ｸﾞﾙｰﾌﾟ船主企画ﾁｰﾑ</v>
          </cell>
          <cell r="P377" t="str">
            <v>海運－その他船</v>
          </cell>
          <cell r="Q377" t="str">
            <v>*</v>
          </cell>
          <cell r="S377">
            <v>100</v>
          </cell>
          <cell r="T377">
            <v>100</v>
          </cell>
        </row>
        <row r="378">
          <cell r="A378" t="str">
            <v>005924</v>
          </cell>
          <cell r="B378">
            <v>373</v>
          </cell>
          <cell r="C378" t="str">
            <v>VEGA SHIPHOLDING S.A.</v>
          </cell>
          <cell r="D378" t="str">
            <v>VEGA</v>
          </cell>
          <cell r="E378" t="str">
            <v>03</v>
          </cell>
          <cell r="F378" t="str">
            <v>093</v>
          </cell>
          <cell r="G378" t="str">
            <v>連結</v>
          </cell>
          <cell r="H378" t="str">
            <v>1</v>
          </cell>
          <cell r="I378" t="str">
            <v>子会社</v>
          </cell>
          <cell r="J378" t="str">
            <v>1</v>
          </cell>
          <cell r="K378" t="str">
            <v>Y</v>
          </cell>
          <cell r="L378" t="str">
            <v>LR</v>
          </cell>
          <cell r="M378" t="str">
            <v>6</v>
          </cell>
          <cell r="N378" t="str">
            <v>X</v>
          </cell>
          <cell r="O378" t="str">
            <v>企画ｸﾞﾙｰﾌﾟ船主企画ﾁｰﾑ</v>
          </cell>
          <cell r="P378" t="str">
            <v>海運－ｺﾝﾃﾅ船</v>
          </cell>
          <cell r="Q378" t="str">
            <v>*</v>
          </cell>
          <cell r="S378">
            <v>100</v>
          </cell>
          <cell r="T378">
            <v>100</v>
          </cell>
          <cell r="U378">
            <v>100</v>
          </cell>
          <cell r="V378">
            <v>100</v>
          </cell>
        </row>
        <row r="379">
          <cell r="A379" t="str">
            <v>008352</v>
          </cell>
          <cell r="B379">
            <v>374</v>
          </cell>
          <cell r="C379" t="str">
            <v>VESTA CO.,LTD.</v>
          </cell>
          <cell r="D379" t="str">
            <v>VESTA</v>
          </cell>
          <cell r="E379" t="str">
            <v>03</v>
          </cell>
          <cell r="F379" t="str">
            <v>000</v>
          </cell>
          <cell r="G379" t="str">
            <v>連結</v>
          </cell>
          <cell r="H379" t="str">
            <v>1</v>
          </cell>
          <cell r="I379" t="str">
            <v>子会社</v>
          </cell>
          <cell r="J379" t="str">
            <v>1</v>
          </cell>
          <cell r="K379" t="str">
            <v>Y</v>
          </cell>
          <cell r="L379" t="str">
            <v>LR</v>
          </cell>
          <cell r="M379" t="str">
            <v>6</v>
          </cell>
          <cell r="N379" t="str">
            <v>X</v>
          </cell>
          <cell r="O379" t="str">
            <v>企画ｸﾞﾙｰﾌﾟ船主企画ﾁｰﾑ</v>
          </cell>
          <cell r="P379" t="str">
            <v>海運－ｺﾝﾃﾅ船</v>
          </cell>
          <cell r="Q379" t="str">
            <v>*</v>
          </cell>
          <cell r="S379">
            <v>100</v>
          </cell>
          <cell r="T379">
            <v>100</v>
          </cell>
          <cell r="U379">
            <v>100</v>
          </cell>
          <cell r="V379">
            <v>100</v>
          </cell>
        </row>
        <row r="380">
          <cell r="A380" t="str">
            <v>007925</v>
          </cell>
          <cell r="B380">
            <v>375</v>
          </cell>
          <cell r="C380" t="str">
            <v>VICTORY SHIPHOLDING NAVIGATION S.A.</v>
          </cell>
          <cell r="D380" t="str">
            <v>VICTORY</v>
          </cell>
          <cell r="E380" t="str">
            <v>03</v>
          </cell>
          <cell r="F380" t="str">
            <v>093</v>
          </cell>
          <cell r="G380" t="str">
            <v>連結</v>
          </cell>
          <cell r="H380" t="str">
            <v>1</v>
          </cell>
          <cell r="I380" t="str">
            <v>子会社</v>
          </cell>
          <cell r="J380" t="str">
            <v>1</v>
          </cell>
          <cell r="K380" t="str">
            <v>Y</v>
          </cell>
          <cell r="L380" t="str">
            <v>PA</v>
          </cell>
          <cell r="M380" t="str">
            <v>6</v>
          </cell>
          <cell r="N380" t="str">
            <v>X</v>
          </cell>
          <cell r="O380" t="str">
            <v>企画ｸﾞﾙｰﾌﾟ船主企画ﾁｰﾑ</v>
          </cell>
          <cell r="P380" t="str">
            <v>海運－自動車船</v>
          </cell>
          <cell r="Q380" t="str">
            <v>*</v>
          </cell>
          <cell r="S380">
            <v>100</v>
          </cell>
          <cell r="T380">
            <v>100</v>
          </cell>
          <cell r="U380">
            <v>100</v>
          </cell>
          <cell r="V380">
            <v>100</v>
          </cell>
        </row>
        <row r="381">
          <cell r="A381" t="str">
            <v>00J571</v>
          </cell>
          <cell r="B381">
            <v>376</v>
          </cell>
          <cell r="C381" t="str">
            <v>VINSON DEVELOPMENT INC.</v>
          </cell>
          <cell r="D381" t="str">
            <v>VINSON</v>
          </cell>
          <cell r="E381" t="str">
            <v>03</v>
          </cell>
          <cell r="F381" t="str">
            <v>093</v>
          </cell>
          <cell r="G381" t="str">
            <v>連結</v>
          </cell>
          <cell r="H381" t="str">
            <v>1</v>
          </cell>
          <cell r="I381" t="str">
            <v>子会社</v>
          </cell>
          <cell r="J381" t="str">
            <v>1</v>
          </cell>
          <cell r="K381" t="str">
            <v>Y</v>
          </cell>
          <cell r="L381" t="str">
            <v>PA</v>
          </cell>
          <cell r="M381" t="str">
            <v>6</v>
          </cell>
          <cell r="N381" t="str">
            <v>X</v>
          </cell>
          <cell r="O381" t="str">
            <v>企画ｸﾞﾙｰﾌﾟ船主企画ﾁｰﾑ</v>
          </cell>
          <cell r="P381" t="str">
            <v>海運－ﾀﾝｶｰ・LNG</v>
          </cell>
          <cell r="Q381" t="str">
            <v>*</v>
          </cell>
          <cell r="S381">
            <v>100</v>
          </cell>
          <cell r="T381">
            <v>100</v>
          </cell>
          <cell r="U381">
            <v>100</v>
          </cell>
          <cell r="V381">
            <v>100</v>
          </cell>
        </row>
        <row r="382">
          <cell r="A382" t="str">
            <v>008289</v>
          </cell>
          <cell r="B382">
            <v>377</v>
          </cell>
          <cell r="C382" t="str">
            <v>VIOLET SHIPHOLDING S.A.</v>
          </cell>
          <cell r="D382" t="str">
            <v>VIOLET</v>
          </cell>
          <cell r="E382" t="str">
            <v>03</v>
          </cell>
          <cell r="F382" t="str">
            <v>000</v>
          </cell>
          <cell r="G382" t="str">
            <v>連結</v>
          </cell>
          <cell r="H382" t="str">
            <v>1</v>
          </cell>
          <cell r="I382" t="str">
            <v>子会社</v>
          </cell>
          <cell r="J382" t="str">
            <v>1</v>
          </cell>
          <cell r="K382" t="str">
            <v>N</v>
          </cell>
          <cell r="L382" t="str">
            <v>PA</v>
          </cell>
          <cell r="M382" t="str">
            <v>6</v>
          </cell>
          <cell r="N382" t="str">
            <v>4</v>
          </cell>
          <cell r="O382" t="str">
            <v>企画ｸﾞﾙｰﾌﾟﾌﾟﾛｼﾞｪｸﾄﾁｰﾑ</v>
          </cell>
          <cell r="P382" t="str">
            <v>海運－関係会社</v>
          </cell>
          <cell r="Q382" t="str">
            <v>*</v>
          </cell>
          <cell r="S382">
            <v>100</v>
          </cell>
          <cell r="T382">
            <v>100</v>
          </cell>
          <cell r="U382">
            <v>100</v>
          </cell>
          <cell r="V382">
            <v>100</v>
          </cell>
        </row>
        <row r="383">
          <cell r="A383" t="str">
            <v>008350</v>
          </cell>
          <cell r="B383">
            <v>378</v>
          </cell>
          <cell r="C383" t="str">
            <v>VIVIEN CO.,LTD.</v>
          </cell>
          <cell r="D383" t="str">
            <v>VIVIEN</v>
          </cell>
          <cell r="E383" t="str">
            <v>03</v>
          </cell>
          <cell r="F383" t="str">
            <v>000</v>
          </cell>
          <cell r="G383" t="str">
            <v>連結</v>
          </cell>
          <cell r="H383" t="str">
            <v>1</v>
          </cell>
          <cell r="I383" t="str">
            <v>子会社</v>
          </cell>
          <cell r="J383" t="str">
            <v>1</v>
          </cell>
          <cell r="K383" t="str">
            <v>N</v>
          </cell>
          <cell r="L383" t="str">
            <v>LR</v>
          </cell>
          <cell r="M383" t="str">
            <v>6</v>
          </cell>
          <cell r="N383" t="str">
            <v>4</v>
          </cell>
          <cell r="O383" t="str">
            <v>企画ｸﾞﾙｰﾌﾟﾌﾟﾛｼﾞｪｸﾄﾁｰﾑ</v>
          </cell>
          <cell r="P383" t="str">
            <v>海運－関係会社</v>
          </cell>
          <cell r="Q383" t="str">
            <v>*</v>
          </cell>
          <cell r="S383">
            <v>100</v>
          </cell>
          <cell r="T383">
            <v>100</v>
          </cell>
          <cell r="U383">
            <v>100</v>
          </cell>
          <cell r="V383">
            <v>100</v>
          </cell>
        </row>
        <row r="384">
          <cell r="A384" t="str">
            <v>008424</v>
          </cell>
          <cell r="B384">
            <v>379</v>
          </cell>
          <cell r="C384" t="str">
            <v>WANGFOONG TERMINAL SERVICES LTD.</v>
          </cell>
          <cell r="D384" t="str">
            <v>WANGFOONG</v>
          </cell>
          <cell r="E384" t="str">
            <v>12</v>
          </cell>
          <cell r="F384" t="str">
            <v>032</v>
          </cell>
          <cell r="G384" t="str">
            <v>連結</v>
          </cell>
          <cell r="H384" t="str">
            <v>1</v>
          </cell>
          <cell r="I384" t="str">
            <v>子会社</v>
          </cell>
          <cell r="J384" t="str">
            <v>1</v>
          </cell>
          <cell r="K384" t="str">
            <v>N</v>
          </cell>
          <cell r="L384" t="str">
            <v>HK</v>
          </cell>
          <cell r="M384" t="str">
            <v>4</v>
          </cell>
          <cell r="N384" t="str">
            <v>X</v>
          </cell>
          <cell r="O384" t="str">
            <v>定航ﾏﾈｼﾞﾒﾝﾄｸﾞﾙｰﾌﾟｱｼﾞｱ･ｵｾｱﾆｱﾁｰﾑ</v>
          </cell>
          <cell r="P384" t="str">
            <v>海運周辺</v>
          </cell>
          <cell r="Q384" t="str">
            <v>*</v>
          </cell>
          <cell r="S384">
            <v>80</v>
          </cell>
          <cell r="T384">
            <v>80</v>
          </cell>
          <cell r="U384">
            <v>80</v>
          </cell>
          <cell r="V384">
            <v>80</v>
          </cell>
        </row>
        <row r="385">
          <cell r="A385" t="str">
            <v>00K095</v>
          </cell>
          <cell r="B385">
            <v>380</v>
          </cell>
          <cell r="C385" t="str">
            <v>WELL RIVER SHIPHOLDING S.A.</v>
          </cell>
          <cell r="D385" t="str">
            <v>WELL RIVER</v>
          </cell>
          <cell r="E385" t="str">
            <v>03</v>
          </cell>
          <cell r="F385" t="str">
            <v>093</v>
          </cell>
          <cell r="G385" t="str">
            <v>連結</v>
          </cell>
          <cell r="H385" t="str">
            <v>1</v>
          </cell>
          <cell r="I385" t="str">
            <v>子会社</v>
          </cell>
          <cell r="J385" t="str">
            <v>1</v>
          </cell>
          <cell r="K385" t="str">
            <v>Y</v>
          </cell>
          <cell r="L385" t="str">
            <v>PA</v>
          </cell>
          <cell r="M385" t="str">
            <v>6</v>
          </cell>
          <cell r="N385" t="str">
            <v>X</v>
          </cell>
          <cell r="O385" t="str">
            <v>企画ｸﾞﾙｰﾌﾟ船主企画ﾁｰﾑ</v>
          </cell>
          <cell r="P385" t="str">
            <v>海運－ｺﾝﾃﾅ船</v>
          </cell>
          <cell r="Q385" t="str">
            <v>*</v>
          </cell>
          <cell r="S385">
            <v>100</v>
          </cell>
          <cell r="T385">
            <v>100</v>
          </cell>
          <cell r="U385">
            <v>100</v>
          </cell>
          <cell r="V385">
            <v>100</v>
          </cell>
        </row>
        <row r="386">
          <cell r="A386" t="str">
            <v>00B161</v>
          </cell>
          <cell r="B386">
            <v>381</v>
          </cell>
          <cell r="C386" t="str">
            <v>WELMOUTH PROPRIETARY INC.</v>
          </cell>
          <cell r="D386" t="str">
            <v>WELMOUTH</v>
          </cell>
          <cell r="E386" t="str">
            <v>03</v>
          </cell>
          <cell r="F386" t="str">
            <v>000</v>
          </cell>
          <cell r="G386" t="str">
            <v>連結</v>
          </cell>
          <cell r="H386" t="str">
            <v>1</v>
          </cell>
          <cell r="I386" t="str">
            <v>子会社</v>
          </cell>
          <cell r="J386" t="str">
            <v>1</v>
          </cell>
          <cell r="K386" t="str">
            <v>Y</v>
          </cell>
          <cell r="L386" t="str">
            <v>PA</v>
          </cell>
          <cell r="M386" t="str">
            <v>6</v>
          </cell>
          <cell r="N386" t="str">
            <v>X</v>
          </cell>
          <cell r="O386" t="str">
            <v>企画ｸﾞﾙｰﾌﾟ船主企画ﾁｰﾑ</v>
          </cell>
          <cell r="P386" t="str">
            <v>海運－ﾀﾝｶｰ・LNG</v>
          </cell>
          <cell r="Q386" t="str">
            <v>*</v>
          </cell>
          <cell r="S386">
            <v>100</v>
          </cell>
          <cell r="T386">
            <v>100</v>
          </cell>
          <cell r="U386">
            <v>100</v>
          </cell>
          <cell r="V386">
            <v>100</v>
          </cell>
        </row>
        <row r="387">
          <cell r="A387" t="str">
            <v>00B875</v>
          </cell>
          <cell r="B387">
            <v>382</v>
          </cell>
          <cell r="C387" t="str">
            <v>WIGHT NAVIGATION S.A.</v>
          </cell>
          <cell r="D387" t="str">
            <v>WIGHT</v>
          </cell>
          <cell r="E387" t="str">
            <v>03</v>
          </cell>
          <cell r="F387" t="str">
            <v>000</v>
          </cell>
          <cell r="G387" t="str">
            <v>連結</v>
          </cell>
          <cell r="H387" t="str">
            <v>1</v>
          </cell>
          <cell r="I387" t="str">
            <v>子会社</v>
          </cell>
          <cell r="J387" t="str">
            <v>1</v>
          </cell>
          <cell r="K387" t="str">
            <v>Y</v>
          </cell>
          <cell r="L387" t="str">
            <v>PA</v>
          </cell>
          <cell r="M387" t="str">
            <v>6</v>
          </cell>
          <cell r="N387" t="str">
            <v>X</v>
          </cell>
          <cell r="O387" t="str">
            <v>企画ｸﾞﾙｰﾌﾟ船主企画ﾁｰﾑ</v>
          </cell>
          <cell r="P387" t="str">
            <v>海運－ﾀﾝｶｰ・LNG</v>
          </cell>
          <cell r="Q387" t="str">
            <v>*</v>
          </cell>
          <cell r="S387">
            <v>100</v>
          </cell>
          <cell r="T387">
            <v>100</v>
          </cell>
          <cell r="U387">
            <v>100</v>
          </cell>
          <cell r="V387">
            <v>100</v>
          </cell>
        </row>
        <row r="388">
          <cell r="A388" t="str">
            <v>0A3900</v>
          </cell>
          <cell r="B388">
            <v>383</v>
          </cell>
          <cell r="C388" t="str">
            <v>WIGHT NAVIGATION Ⅱ S.A.</v>
          </cell>
          <cell r="D388" t="str">
            <v>WIGHT Ⅱ</v>
          </cell>
          <cell r="E388" t="str">
            <v>03</v>
          </cell>
          <cell r="F388" t="str">
            <v>093</v>
          </cell>
          <cell r="G388" t="str">
            <v>連結</v>
          </cell>
          <cell r="H388" t="str">
            <v>1</v>
          </cell>
          <cell r="I388" t="str">
            <v>子会社</v>
          </cell>
          <cell r="J388" t="str">
            <v>1</v>
          </cell>
          <cell r="K388" t="str">
            <v>Y</v>
          </cell>
          <cell r="L388" t="str">
            <v>PA</v>
          </cell>
          <cell r="M388" t="str">
            <v>6</v>
          </cell>
          <cell r="N388" t="str">
            <v>X</v>
          </cell>
          <cell r="O388" t="str">
            <v>企画ｸﾞﾙｰﾌﾟ船主企画ﾁｰﾑ</v>
          </cell>
          <cell r="P388" t="str">
            <v>海運－ﾀﾝｶｰ・LNG</v>
          </cell>
          <cell r="Q388" t="str">
            <v>*</v>
          </cell>
          <cell r="S388">
            <v>100</v>
          </cell>
          <cell r="T388">
            <v>100</v>
          </cell>
          <cell r="U388">
            <v>100</v>
          </cell>
          <cell r="V388">
            <v>100</v>
          </cell>
        </row>
        <row r="389">
          <cell r="A389" t="str">
            <v>00J910</v>
          </cell>
          <cell r="B389">
            <v>384</v>
          </cell>
          <cell r="C389" t="str">
            <v>WISTERIA MARITIMA S.A.</v>
          </cell>
          <cell r="D389" t="str">
            <v>WISTERIA</v>
          </cell>
          <cell r="E389" t="str">
            <v>03</v>
          </cell>
          <cell r="F389" t="str">
            <v>000</v>
          </cell>
          <cell r="G389" t="str">
            <v>連結</v>
          </cell>
          <cell r="H389" t="str">
            <v>1</v>
          </cell>
          <cell r="I389" t="str">
            <v>子会社</v>
          </cell>
          <cell r="J389" t="str">
            <v>1</v>
          </cell>
          <cell r="K389" t="str">
            <v>Y</v>
          </cell>
          <cell r="L389" t="str">
            <v>PA</v>
          </cell>
          <cell r="M389" t="str">
            <v>6</v>
          </cell>
          <cell r="N389" t="str">
            <v>X</v>
          </cell>
          <cell r="O389" t="str">
            <v>企画ｸﾞﾙｰﾌﾟ船主企画ﾁｰﾑ</v>
          </cell>
          <cell r="P389" t="str">
            <v>海運－ﾀﾝｶｰ・LNG</v>
          </cell>
          <cell r="Q389" t="str">
            <v>*</v>
          </cell>
          <cell r="S389">
            <v>100</v>
          </cell>
          <cell r="T389">
            <v>100</v>
          </cell>
          <cell r="U389">
            <v>100</v>
          </cell>
          <cell r="V389">
            <v>100</v>
          </cell>
        </row>
        <row r="390">
          <cell r="A390" t="str">
            <v>0A1853</v>
          </cell>
          <cell r="B390">
            <v>385</v>
          </cell>
          <cell r="C390" t="str">
            <v>WORLD WATER S.A.</v>
          </cell>
          <cell r="D390" t="str">
            <v>WORLD WATER</v>
          </cell>
          <cell r="E390" t="str">
            <v>12</v>
          </cell>
          <cell r="F390" t="str">
            <v>093</v>
          </cell>
          <cell r="G390" t="str">
            <v>未確定</v>
          </cell>
          <cell r="H390" t="str">
            <v>X</v>
          </cell>
          <cell r="I390" t="str">
            <v>関連会社</v>
          </cell>
          <cell r="J390" t="str">
            <v>2</v>
          </cell>
          <cell r="K390" t="str">
            <v>X</v>
          </cell>
          <cell r="L390" t="str">
            <v>LU</v>
          </cell>
          <cell r="M390" t="str">
            <v>3</v>
          </cell>
          <cell r="N390" t="str">
            <v>X</v>
          </cell>
          <cell r="O390" t="str">
            <v>ﾆｭｰﾌﾛﾝﾃｨｱｸﾞﾙｰﾌﾟﾆｭｰﾌﾛﾝﾃｨｱﾁｰﾑ</v>
          </cell>
          <cell r="P390" t="str">
            <v>その他－その他</v>
          </cell>
          <cell r="Q390" t="str">
            <v xml:space="preserve"> </v>
          </cell>
          <cell r="R390" t="str">
            <v xml:space="preserve"> </v>
          </cell>
          <cell r="S390">
            <v>20</v>
          </cell>
          <cell r="T390">
            <v>20</v>
          </cell>
        </row>
        <row r="391">
          <cell r="A391" t="str">
            <v>00X442</v>
          </cell>
          <cell r="B391">
            <v>386</v>
          </cell>
          <cell r="C391" t="str">
            <v>YAF INTERNATIONAL INC.</v>
          </cell>
          <cell r="D391" t="str">
            <v>YAF INTER</v>
          </cell>
          <cell r="E391" t="str">
            <v>12</v>
          </cell>
          <cell r="F391" t="str">
            <v>000</v>
          </cell>
          <cell r="G391" t="str">
            <v>連結</v>
          </cell>
          <cell r="H391" t="str">
            <v>1</v>
          </cell>
          <cell r="I391" t="str">
            <v>子会社</v>
          </cell>
          <cell r="J391" t="str">
            <v>1</v>
          </cell>
          <cell r="K391" t="str">
            <v>N</v>
          </cell>
          <cell r="L391" t="str">
            <v>LR</v>
          </cell>
          <cell r="M391" t="str">
            <v>1</v>
          </cell>
          <cell r="N391" t="str">
            <v>X</v>
          </cell>
          <cell r="O391" t="str">
            <v>財務ｸﾞﾙｰﾌﾟ資金第一ﾁｰﾑ</v>
          </cell>
          <cell r="P391" t="str">
            <v>その他－その他</v>
          </cell>
          <cell r="Q391" t="str">
            <v>*</v>
          </cell>
          <cell r="S391">
            <v>100</v>
          </cell>
          <cell r="T391">
            <v>100</v>
          </cell>
          <cell r="U391">
            <v>100</v>
          </cell>
          <cell r="V391">
            <v>100</v>
          </cell>
        </row>
        <row r="392">
          <cell r="A392" t="str">
            <v>0A0408</v>
          </cell>
          <cell r="B392">
            <v>387</v>
          </cell>
          <cell r="C392" t="str">
            <v>YAF INTERNATIONAL FC INC.</v>
          </cell>
          <cell r="D392" t="str">
            <v>YAF INTER FC</v>
          </cell>
          <cell r="E392" t="str">
            <v>12</v>
          </cell>
          <cell r="F392" t="str">
            <v>093</v>
          </cell>
          <cell r="G392" t="str">
            <v>連結</v>
          </cell>
          <cell r="H392" t="str">
            <v>1</v>
          </cell>
          <cell r="I392" t="str">
            <v>子会社</v>
          </cell>
          <cell r="J392" t="str">
            <v>1</v>
          </cell>
          <cell r="K392" t="str">
            <v>N</v>
          </cell>
          <cell r="L392" t="str">
            <v>LR</v>
          </cell>
          <cell r="M392" t="str">
            <v>1</v>
          </cell>
          <cell r="N392" t="str">
            <v>X</v>
          </cell>
          <cell r="O392" t="str">
            <v>財務ｸﾞﾙｰﾌﾟ資金第一ﾁｰﾑ</v>
          </cell>
          <cell r="P392" t="str">
            <v>その他－その他</v>
          </cell>
          <cell r="Q392" t="str">
            <v>*</v>
          </cell>
          <cell r="S392">
            <v>100</v>
          </cell>
          <cell r="T392">
            <v>100</v>
          </cell>
          <cell r="U392">
            <v>100</v>
          </cell>
          <cell r="V392">
            <v>100</v>
          </cell>
        </row>
        <row r="393">
          <cell r="A393" t="str">
            <v>008218</v>
          </cell>
          <cell r="B393">
            <v>388</v>
          </cell>
          <cell r="C393" t="str">
            <v>YUSEN AIR AND SEA SERVICE (AUSTRALIA) PTY LTD.</v>
          </cell>
          <cell r="D393" t="str">
            <v>YAS (AUST)</v>
          </cell>
          <cell r="E393" t="str">
            <v>03</v>
          </cell>
          <cell r="F393" t="str">
            <v>0ND</v>
          </cell>
          <cell r="G393" t="str">
            <v>未確定</v>
          </cell>
          <cell r="H393" t="str">
            <v>X</v>
          </cell>
          <cell r="I393" t="str">
            <v>子会社</v>
          </cell>
          <cell r="J393" t="str">
            <v>1</v>
          </cell>
          <cell r="K393" t="str">
            <v>X</v>
          </cell>
          <cell r="L393" t="str">
            <v>AU</v>
          </cell>
          <cell r="M393" t="str">
            <v>6</v>
          </cell>
          <cell r="N393" t="str">
            <v>X</v>
          </cell>
          <cell r="O393" t="str">
            <v>物流ｸﾞﾙｰﾌﾟ物流統轄ﾁｰﾑ</v>
          </cell>
          <cell r="P393" t="str">
            <v>物流</v>
          </cell>
          <cell r="Q393" t="str">
            <v>*</v>
          </cell>
          <cell r="S393">
            <v>61.012383236129132</v>
          </cell>
          <cell r="T393">
            <v>100</v>
          </cell>
        </row>
        <row r="394">
          <cell r="A394" t="str">
            <v>008192</v>
          </cell>
          <cell r="B394">
            <v>389</v>
          </cell>
          <cell r="C394" t="str">
            <v>YUSEN AIR AND SEA SERVICE (BENELUX) B.V.</v>
          </cell>
          <cell r="D394" t="str">
            <v>YAS (BENELUX)</v>
          </cell>
          <cell r="E394" t="str">
            <v>12</v>
          </cell>
          <cell r="F394" t="str">
            <v>0EU</v>
          </cell>
          <cell r="G394" t="str">
            <v>連結</v>
          </cell>
          <cell r="H394" t="str">
            <v>1</v>
          </cell>
          <cell r="I394" t="str">
            <v>子会社</v>
          </cell>
          <cell r="J394" t="str">
            <v>1</v>
          </cell>
          <cell r="K394" t="str">
            <v>N</v>
          </cell>
          <cell r="L394" t="str">
            <v>NL</v>
          </cell>
          <cell r="M394" t="str">
            <v>6</v>
          </cell>
          <cell r="N394" t="str">
            <v>X</v>
          </cell>
          <cell r="O394" t="str">
            <v>物流ｸﾞﾙｰﾌﾟ物流統轄ﾁｰﾑ</v>
          </cell>
          <cell r="P394" t="str">
            <v>物流</v>
          </cell>
          <cell r="Q394" t="str">
            <v>*</v>
          </cell>
          <cell r="S394">
            <v>61.012383236129118</v>
          </cell>
          <cell r="T394">
            <v>100</v>
          </cell>
          <cell r="U394">
            <v>61.008904336227729</v>
          </cell>
          <cell r="V394">
            <v>100</v>
          </cell>
        </row>
        <row r="395">
          <cell r="A395" t="str">
            <v>00L674</v>
          </cell>
          <cell r="B395">
            <v>390</v>
          </cell>
          <cell r="C395" t="str">
            <v>YUSEN AIR AND SEA SERVICE (BRASIL) INC.</v>
          </cell>
          <cell r="D395" t="str">
            <v>YAS (BRASIL)</v>
          </cell>
          <cell r="E395" t="str">
            <v>12</v>
          </cell>
          <cell r="F395" t="str">
            <v>0BT</v>
          </cell>
          <cell r="G395" t="str">
            <v>未確定</v>
          </cell>
          <cell r="H395" t="str">
            <v>X</v>
          </cell>
          <cell r="I395" t="str">
            <v>子会社</v>
          </cell>
          <cell r="J395" t="str">
            <v>1</v>
          </cell>
          <cell r="K395" t="str">
            <v>X</v>
          </cell>
          <cell r="L395" t="str">
            <v>BR</v>
          </cell>
          <cell r="M395" t="str">
            <v>6</v>
          </cell>
          <cell r="N395" t="str">
            <v>X</v>
          </cell>
          <cell r="O395" t="str">
            <v>物流ｸﾞﾙｰﾌﾟ物流統轄ﾁｰﾑ</v>
          </cell>
          <cell r="P395" t="str">
            <v>物流</v>
          </cell>
          <cell r="Q395" t="str">
            <v>*</v>
          </cell>
          <cell r="S395">
            <v>61.012383236129118</v>
          </cell>
          <cell r="T395">
            <v>100</v>
          </cell>
        </row>
        <row r="396">
          <cell r="A396" t="str">
            <v>008260</v>
          </cell>
          <cell r="B396">
            <v>391</v>
          </cell>
          <cell r="C396" t="str">
            <v>YUSEN AIR AND SEA SERVICE (CANADA) INC.</v>
          </cell>
          <cell r="D396" t="str">
            <v>YAS (CANADA)</v>
          </cell>
          <cell r="E396" t="str">
            <v>12</v>
          </cell>
          <cell r="F396" t="str">
            <v>010</v>
          </cell>
          <cell r="G396" t="str">
            <v>連結</v>
          </cell>
          <cell r="H396" t="str">
            <v>1</v>
          </cell>
          <cell r="I396" t="str">
            <v>子会社</v>
          </cell>
          <cell r="J396" t="str">
            <v>1</v>
          </cell>
          <cell r="K396" t="str">
            <v>N</v>
          </cell>
          <cell r="L396" t="str">
            <v>CA</v>
          </cell>
          <cell r="M396" t="str">
            <v>6</v>
          </cell>
          <cell r="N396" t="str">
            <v>X</v>
          </cell>
          <cell r="O396" t="str">
            <v>物流ｸﾞﾙｰﾌﾟ物流統轄ﾁｰﾑ</v>
          </cell>
          <cell r="P396" t="str">
            <v>物流</v>
          </cell>
          <cell r="Q396" t="str">
            <v>*</v>
          </cell>
          <cell r="S396">
            <v>61.012383236129118</v>
          </cell>
          <cell r="T396">
            <v>100</v>
          </cell>
          <cell r="U396">
            <v>61.008904336227729</v>
          </cell>
          <cell r="V396">
            <v>100</v>
          </cell>
        </row>
        <row r="397">
          <cell r="A397" t="str">
            <v>0A3755</v>
          </cell>
          <cell r="B397">
            <v>392</v>
          </cell>
          <cell r="C397" t="str">
            <v>YUSEN AIR AND SEA SERVICE (CHINA) LTD.</v>
          </cell>
          <cell r="D397" t="str">
            <v>YAS (CHINA)</v>
          </cell>
          <cell r="E397" t="str">
            <v>12</v>
          </cell>
          <cell r="F397" t="str">
            <v>032</v>
          </cell>
          <cell r="G397" t="str">
            <v>未確定</v>
          </cell>
          <cell r="H397" t="str">
            <v>X</v>
          </cell>
          <cell r="I397" t="str">
            <v>子会社</v>
          </cell>
          <cell r="J397" t="str">
            <v>1</v>
          </cell>
          <cell r="K397" t="str">
            <v>N</v>
          </cell>
          <cell r="L397" t="str">
            <v>HK</v>
          </cell>
          <cell r="M397" t="str">
            <v>4</v>
          </cell>
          <cell r="N397" t="str">
            <v>X</v>
          </cell>
          <cell r="O397" t="str">
            <v>物流ｸﾞﾙｰﾌﾟ物流統轄ﾁｰﾑ</v>
          </cell>
          <cell r="P397" t="str">
            <v>物流</v>
          </cell>
          <cell r="Q397" t="str">
            <v>*</v>
          </cell>
          <cell r="S397">
            <v>61.012383236129118</v>
          </cell>
          <cell r="T397">
            <v>100</v>
          </cell>
        </row>
        <row r="398">
          <cell r="A398" t="str">
            <v>008193</v>
          </cell>
          <cell r="B398">
            <v>393</v>
          </cell>
          <cell r="C398" t="str">
            <v>YUSEN AIR AND SEA SERVICE (DEUTSCHLAND) GMBH</v>
          </cell>
          <cell r="D398" t="str">
            <v>YAS (DEUTSCH)</v>
          </cell>
          <cell r="E398" t="str">
            <v>12</v>
          </cell>
          <cell r="F398" t="str">
            <v>026</v>
          </cell>
          <cell r="G398" t="str">
            <v>連結</v>
          </cell>
          <cell r="H398" t="str">
            <v>1</v>
          </cell>
          <cell r="I398" t="str">
            <v>子会社</v>
          </cell>
          <cell r="J398" t="str">
            <v>1</v>
          </cell>
          <cell r="K398" t="str">
            <v>N</v>
          </cell>
          <cell r="L398" t="str">
            <v>DE</v>
          </cell>
          <cell r="M398" t="str">
            <v>6</v>
          </cell>
          <cell r="N398" t="str">
            <v>X</v>
          </cell>
          <cell r="O398" t="str">
            <v>物流ｸﾞﾙｰﾌﾟ物流統轄ﾁｰﾑ</v>
          </cell>
          <cell r="P398" t="str">
            <v>物流</v>
          </cell>
          <cell r="Q398" t="str">
            <v>*</v>
          </cell>
          <cell r="S398">
            <v>61.012383236129118</v>
          </cell>
          <cell r="T398">
            <v>100</v>
          </cell>
          <cell r="U398">
            <v>61.008904336227729</v>
          </cell>
          <cell r="V398">
            <v>100</v>
          </cell>
        </row>
        <row r="399">
          <cell r="A399" t="str">
            <v>008191</v>
          </cell>
          <cell r="B399">
            <v>394</v>
          </cell>
          <cell r="C399" t="str">
            <v>YUSEN AIR AND SEA SERVICE (EUROPE) B.V.</v>
          </cell>
          <cell r="D399" t="str">
            <v>YAS (EUROPE)</v>
          </cell>
          <cell r="E399" t="str">
            <v>12</v>
          </cell>
          <cell r="F399" t="str">
            <v>0EU</v>
          </cell>
          <cell r="G399" t="str">
            <v>連結</v>
          </cell>
          <cell r="H399" t="str">
            <v>1</v>
          </cell>
          <cell r="I399" t="str">
            <v>子会社</v>
          </cell>
          <cell r="J399" t="str">
            <v>1</v>
          </cell>
          <cell r="K399" t="str">
            <v>N</v>
          </cell>
          <cell r="L399" t="str">
            <v>NL</v>
          </cell>
          <cell r="M399" t="str">
            <v>6</v>
          </cell>
          <cell r="N399" t="str">
            <v>X</v>
          </cell>
          <cell r="O399" t="str">
            <v>物流ｸﾞﾙｰﾌﾟ物流統轄ﾁｰﾑ</v>
          </cell>
          <cell r="P399" t="str">
            <v>物流</v>
          </cell>
          <cell r="Q399" t="str">
            <v>*</v>
          </cell>
          <cell r="S399">
            <v>61.012383236129118</v>
          </cell>
          <cell r="T399">
            <v>100</v>
          </cell>
          <cell r="U399">
            <v>61.008904336227729</v>
          </cell>
          <cell r="V399">
            <v>100</v>
          </cell>
        </row>
        <row r="400">
          <cell r="A400" t="str">
            <v>008435</v>
          </cell>
          <cell r="B400">
            <v>395</v>
          </cell>
          <cell r="C400" t="str">
            <v>YUSEN AIR AND SEA SERVICE (FRANCE) S.A.R.L.</v>
          </cell>
          <cell r="D400" t="str">
            <v>YAS (FRANCE)</v>
          </cell>
          <cell r="E400" t="str">
            <v>12</v>
          </cell>
          <cell r="F400" t="str">
            <v>0EU</v>
          </cell>
          <cell r="G400" t="str">
            <v>未確定</v>
          </cell>
          <cell r="H400" t="str">
            <v>X</v>
          </cell>
          <cell r="I400" t="str">
            <v>子会社</v>
          </cell>
          <cell r="J400" t="str">
            <v>1</v>
          </cell>
          <cell r="K400" t="str">
            <v>X</v>
          </cell>
          <cell r="L400" t="str">
            <v>FR</v>
          </cell>
          <cell r="M400" t="str">
            <v>6</v>
          </cell>
          <cell r="N400" t="str">
            <v>X</v>
          </cell>
          <cell r="O400" t="str">
            <v>物流ｸﾞﾙｰﾌﾟ物流統轄ﾁｰﾑ</v>
          </cell>
          <cell r="P400" t="str">
            <v>物流</v>
          </cell>
          <cell r="Q400" t="str">
            <v>*</v>
          </cell>
          <cell r="S400">
            <v>61.012383236129118</v>
          </cell>
          <cell r="T400">
            <v>100</v>
          </cell>
        </row>
        <row r="401">
          <cell r="A401" t="str">
            <v>008327</v>
          </cell>
          <cell r="B401">
            <v>396</v>
          </cell>
          <cell r="C401" t="str">
            <v>YUSEN AIR AND SEA SERVICE (HONG KONG) LTD.</v>
          </cell>
          <cell r="D401" t="str">
            <v>YAS (HK)</v>
          </cell>
          <cell r="E401" t="str">
            <v>12</v>
          </cell>
          <cell r="F401" t="str">
            <v>032</v>
          </cell>
          <cell r="G401" t="str">
            <v>連結</v>
          </cell>
          <cell r="H401" t="str">
            <v>1</v>
          </cell>
          <cell r="I401" t="str">
            <v>子会社</v>
          </cell>
          <cell r="J401" t="str">
            <v>1</v>
          </cell>
          <cell r="K401" t="str">
            <v>N</v>
          </cell>
          <cell r="L401" t="str">
            <v>HK</v>
          </cell>
          <cell r="M401" t="str">
            <v>6</v>
          </cell>
          <cell r="N401" t="str">
            <v>X</v>
          </cell>
          <cell r="O401" t="str">
            <v>物流ｸﾞﾙｰﾌﾟ物流統轄ﾁｰﾑ</v>
          </cell>
          <cell r="P401" t="str">
            <v>物流</v>
          </cell>
          <cell r="Q401" t="str">
            <v>*</v>
          </cell>
          <cell r="S401">
            <v>61.012383236129118</v>
          </cell>
          <cell r="T401">
            <v>100</v>
          </cell>
          <cell r="U401">
            <v>61.008904336227729</v>
          </cell>
          <cell r="V401">
            <v>100</v>
          </cell>
        </row>
        <row r="402">
          <cell r="A402" t="str">
            <v>00H110</v>
          </cell>
          <cell r="B402">
            <v>397</v>
          </cell>
          <cell r="C402" t="str">
            <v>YUSEN AIR AND SEA SERVICE (ITALIA) S.R.L.</v>
          </cell>
          <cell r="D402" t="str">
            <v>YAS (ITALIA)</v>
          </cell>
          <cell r="E402" t="str">
            <v>12</v>
          </cell>
          <cell r="F402" t="str">
            <v>039</v>
          </cell>
          <cell r="G402" t="str">
            <v>未確定</v>
          </cell>
          <cell r="H402" t="str">
            <v>X</v>
          </cell>
          <cell r="I402" t="str">
            <v>子会社</v>
          </cell>
          <cell r="J402" t="str">
            <v>1</v>
          </cell>
          <cell r="K402" t="str">
            <v>X</v>
          </cell>
          <cell r="L402" t="str">
            <v>IT</v>
          </cell>
          <cell r="M402" t="str">
            <v>6</v>
          </cell>
          <cell r="N402" t="str">
            <v>X</v>
          </cell>
          <cell r="O402" t="str">
            <v>物流ｸﾞﾙｰﾌﾟ物流統轄ﾁｰﾑ</v>
          </cell>
          <cell r="P402" t="str">
            <v>物流</v>
          </cell>
          <cell r="Q402" t="str">
            <v>*</v>
          </cell>
          <cell r="S402">
            <v>61.012383236129118</v>
          </cell>
          <cell r="T402">
            <v>100</v>
          </cell>
        </row>
        <row r="403">
          <cell r="A403" t="str">
            <v>00W087</v>
          </cell>
          <cell r="B403">
            <v>398</v>
          </cell>
          <cell r="C403" t="str">
            <v>YUSEN AIR AND SEA SERVICE (PHILIPPINES) INC.</v>
          </cell>
          <cell r="D403" t="str">
            <v>YAS (PHILIPPINES)</v>
          </cell>
          <cell r="E403" t="str">
            <v>12</v>
          </cell>
          <cell r="F403" t="str">
            <v>064</v>
          </cell>
          <cell r="G403" t="str">
            <v>未確定</v>
          </cell>
          <cell r="H403" t="str">
            <v>X</v>
          </cell>
          <cell r="I403" t="str">
            <v>関連会社</v>
          </cell>
          <cell r="J403" t="str">
            <v>2</v>
          </cell>
          <cell r="K403" t="str">
            <v>X</v>
          </cell>
          <cell r="L403" t="str">
            <v>PH</v>
          </cell>
          <cell r="M403" t="str">
            <v>6</v>
          </cell>
          <cell r="N403" t="str">
            <v>X</v>
          </cell>
          <cell r="O403" t="str">
            <v>物流ｸﾞﾙｰﾌﾟ物流統轄ﾁｰﾑ</v>
          </cell>
          <cell r="P403" t="str">
            <v>物流</v>
          </cell>
          <cell r="Q403" t="str">
            <v xml:space="preserve"> </v>
          </cell>
          <cell r="R403" t="str">
            <v>*</v>
          </cell>
          <cell r="S403">
            <v>30.506191618064559</v>
          </cell>
          <cell r="T403">
            <v>50</v>
          </cell>
        </row>
        <row r="404">
          <cell r="A404" t="str">
            <v>008388</v>
          </cell>
          <cell r="B404">
            <v>399</v>
          </cell>
          <cell r="C404" t="str">
            <v>YUSEN AIR AND SEA SERVICE (SINGAPORE) PTE.LTD.</v>
          </cell>
          <cell r="D404" t="str">
            <v>YAS (SIN)</v>
          </cell>
          <cell r="E404" t="str">
            <v>12</v>
          </cell>
          <cell r="F404" t="str">
            <v>071</v>
          </cell>
          <cell r="G404" t="str">
            <v>連結</v>
          </cell>
          <cell r="H404" t="str">
            <v>1</v>
          </cell>
          <cell r="I404" t="str">
            <v>子会社</v>
          </cell>
          <cell r="J404" t="str">
            <v>1</v>
          </cell>
          <cell r="K404" t="str">
            <v>N</v>
          </cell>
          <cell r="L404" t="str">
            <v>SG</v>
          </cell>
          <cell r="M404" t="str">
            <v>6</v>
          </cell>
          <cell r="N404" t="str">
            <v>X</v>
          </cell>
          <cell r="O404" t="str">
            <v>物流ｸﾞﾙｰﾌﾟ物流統轄ﾁｰﾑ</v>
          </cell>
          <cell r="P404" t="str">
            <v>物流</v>
          </cell>
          <cell r="Q404" t="str">
            <v>*</v>
          </cell>
          <cell r="S404">
            <v>61.012383236129118</v>
          </cell>
          <cell r="T404">
            <v>100</v>
          </cell>
          <cell r="U404">
            <v>61.008904336227729</v>
          </cell>
          <cell r="V404">
            <v>100</v>
          </cell>
        </row>
        <row r="405">
          <cell r="A405" t="str">
            <v>008453</v>
          </cell>
          <cell r="B405">
            <v>400</v>
          </cell>
          <cell r="C405" t="str">
            <v>YUSEN AIR AND SEA SERVICE (TAIWAN) LTD.</v>
          </cell>
          <cell r="D405" t="str">
            <v>YAS (TAIWAN)</v>
          </cell>
          <cell r="E405" t="str">
            <v>12</v>
          </cell>
          <cell r="F405" t="str">
            <v>083</v>
          </cell>
          <cell r="G405" t="str">
            <v>未確定</v>
          </cell>
          <cell r="H405" t="str">
            <v>X</v>
          </cell>
          <cell r="I405" t="str">
            <v>子会社</v>
          </cell>
          <cell r="J405" t="str">
            <v>1</v>
          </cell>
          <cell r="K405" t="str">
            <v>X</v>
          </cell>
          <cell r="L405" t="str">
            <v>TW</v>
          </cell>
          <cell r="M405" t="str">
            <v>6</v>
          </cell>
          <cell r="N405" t="str">
            <v>X</v>
          </cell>
          <cell r="O405" t="str">
            <v>物流ｸﾞﾙｰﾌﾟ物流統轄ﾁｰﾑ</v>
          </cell>
          <cell r="P405" t="str">
            <v>物流</v>
          </cell>
          <cell r="Q405" t="str">
            <v>*</v>
          </cell>
          <cell r="S405">
            <v>33.556810779871029</v>
          </cell>
          <cell r="T405">
            <v>55</v>
          </cell>
        </row>
        <row r="406">
          <cell r="A406" t="str">
            <v>005920</v>
          </cell>
          <cell r="B406">
            <v>401</v>
          </cell>
          <cell r="C406" t="str">
            <v>YUSEN AIR AND SEA SERVICE (U.K.) LTD.</v>
          </cell>
          <cell r="D406" t="str">
            <v>YAS (UK)</v>
          </cell>
          <cell r="E406" t="str">
            <v>12</v>
          </cell>
          <cell r="F406" t="str">
            <v>091</v>
          </cell>
          <cell r="G406" t="str">
            <v>連結</v>
          </cell>
          <cell r="H406" t="str">
            <v>1</v>
          </cell>
          <cell r="I406" t="str">
            <v>子会社</v>
          </cell>
          <cell r="J406" t="str">
            <v>1</v>
          </cell>
          <cell r="K406" t="str">
            <v>N</v>
          </cell>
          <cell r="L406" t="str">
            <v>GB</v>
          </cell>
          <cell r="M406" t="str">
            <v>6</v>
          </cell>
          <cell r="N406" t="str">
            <v>X</v>
          </cell>
          <cell r="O406" t="str">
            <v>物流ｸﾞﾙｰﾌﾟ物流統轄ﾁｰﾑ</v>
          </cell>
          <cell r="P406" t="str">
            <v>物流</v>
          </cell>
          <cell r="Q406" t="str">
            <v>*</v>
          </cell>
          <cell r="S406">
            <v>61.012383236129118</v>
          </cell>
          <cell r="T406">
            <v>100</v>
          </cell>
          <cell r="U406">
            <v>61.008904336227729</v>
          </cell>
          <cell r="V406">
            <v>100</v>
          </cell>
        </row>
        <row r="407">
          <cell r="A407" t="str">
            <v>008326</v>
          </cell>
          <cell r="B407">
            <v>402</v>
          </cell>
          <cell r="C407" t="str">
            <v>YUSEN AIR AND SEA SERVICE (USA) INC.</v>
          </cell>
          <cell r="D407" t="str">
            <v>YAS (USA)</v>
          </cell>
          <cell r="E407" t="str">
            <v>12</v>
          </cell>
          <cell r="F407" t="str">
            <v>093</v>
          </cell>
          <cell r="G407" t="str">
            <v>連結</v>
          </cell>
          <cell r="H407" t="str">
            <v>1</v>
          </cell>
          <cell r="I407" t="str">
            <v>子会社</v>
          </cell>
          <cell r="J407" t="str">
            <v>1</v>
          </cell>
          <cell r="K407" t="str">
            <v>N</v>
          </cell>
          <cell r="L407" t="str">
            <v>US</v>
          </cell>
          <cell r="M407" t="str">
            <v>6</v>
          </cell>
          <cell r="N407" t="str">
            <v>X</v>
          </cell>
          <cell r="O407" t="str">
            <v>物流ｸﾞﾙｰﾌﾟ物流統轄ﾁｰﾑ</v>
          </cell>
          <cell r="P407" t="str">
            <v>物流</v>
          </cell>
          <cell r="Q407" t="str">
            <v>*</v>
          </cell>
          <cell r="S407">
            <v>61.012383236129118</v>
          </cell>
          <cell r="T407">
            <v>100</v>
          </cell>
          <cell r="U407">
            <v>61.008904336227729</v>
          </cell>
          <cell r="V407">
            <v>100</v>
          </cell>
        </row>
        <row r="408">
          <cell r="A408" t="str">
            <v>00H102</v>
          </cell>
          <cell r="B408">
            <v>403</v>
          </cell>
          <cell r="C408" t="str">
            <v>YAS EURO-TRANSPORT B.V.</v>
          </cell>
          <cell r="D408" t="str">
            <v>YAS EURO-EXP</v>
          </cell>
          <cell r="E408" t="str">
            <v>12</v>
          </cell>
          <cell r="F408" t="str">
            <v>0EU</v>
          </cell>
          <cell r="G408" t="str">
            <v>未確定</v>
          </cell>
          <cell r="H408" t="str">
            <v>X</v>
          </cell>
          <cell r="I408" t="str">
            <v>子会社</v>
          </cell>
          <cell r="J408" t="str">
            <v>1</v>
          </cell>
          <cell r="K408" t="str">
            <v>X</v>
          </cell>
          <cell r="L408" t="str">
            <v>NL</v>
          </cell>
          <cell r="M408" t="str">
            <v>6</v>
          </cell>
          <cell r="N408" t="str">
            <v>X</v>
          </cell>
          <cell r="O408" t="str">
            <v>物流ｸﾞﾙｰﾌﾟ物流統轄ﾁｰﾑ</v>
          </cell>
          <cell r="P408" t="str">
            <v>物流</v>
          </cell>
          <cell r="Q408" t="str">
            <v>*</v>
          </cell>
          <cell r="S408">
            <v>61.012383236129118</v>
          </cell>
          <cell r="T408">
            <v>100</v>
          </cell>
        </row>
        <row r="409">
          <cell r="A409" t="str">
            <v>00X888</v>
          </cell>
          <cell r="B409">
            <v>404</v>
          </cell>
          <cell r="C409" t="str">
            <v>YFC (USA) INC.</v>
          </cell>
          <cell r="D409" t="str">
            <v>YFC (USA)</v>
          </cell>
          <cell r="E409" t="str">
            <v>03</v>
          </cell>
          <cell r="F409" t="str">
            <v>093</v>
          </cell>
          <cell r="G409" t="str">
            <v>未確定</v>
          </cell>
          <cell r="H409" t="str">
            <v>X</v>
          </cell>
          <cell r="I409" t="str">
            <v>子会社</v>
          </cell>
          <cell r="J409" t="str">
            <v>1</v>
          </cell>
          <cell r="K409" t="str">
            <v>X</v>
          </cell>
          <cell r="L409" t="str">
            <v>US</v>
          </cell>
          <cell r="M409" t="str">
            <v>2</v>
          </cell>
          <cell r="N409" t="str">
            <v>X</v>
          </cell>
          <cell r="O409" t="str">
            <v>物流ｸﾞﾙｰﾌﾟ国内物流ﾁｰﾑ</v>
          </cell>
          <cell r="P409" t="str">
            <v>物流</v>
          </cell>
          <cell r="Q409" t="str">
            <v>*</v>
          </cell>
          <cell r="S409">
            <v>100</v>
          </cell>
          <cell r="T409">
            <v>100</v>
          </cell>
        </row>
        <row r="410">
          <cell r="A410" t="str">
            <v>0A4836</v>
          </cell>
          <cell r="B410">
            <v>405</v>
          </cell>
          <cell r="C410" t="str">
            <v>郵航物流（上海）有限公司</v>
          </cell>
          <cell r="D410" t="str">
            <v>YUSEN AIR AND SEA SERVICE (SHANGHAI) CO,LTD</v>
          </cell>
          <cell r="E410" t="str">
            <v>12</v>
          </cell>
          <cell r="F410" t="str">
            <v>012</v>
          </cell>
          <cell r="G410" t="str">
            <v>未確定</v>
          </cell>
          <cell r="H410" t="str">
            <v>X</v>
          </cell>
          <cell r="I410" t="str">
            <v>子会社</v>
          </cell>
          <cell r="J410" t="str">
            <v>1</v>
          </cell>
          <cell r="K410" t="str">
            <v>X</v>
          </cell>
          <cell r="L410" t="str">
            <v>CN</v>
          </cell>
          <cell r="M410" t="str">
            <v>6</v>
          </cell>
          <cell r="N410" t="str">
            <v>X</v>
          </cell>
          <cell r="O410" t="str">
            <v>物流ｸﾞﾙｰﾌﾟ物流統轄ﾁｰﾑ</v>
          </cell>
          <cell r="P410" t="str">
            <v>物流</v>
          </cell>
          <cell r="Q410" t="str">
            <v>*</v>
          </cell>
          <cell r="S410">
            <v>61.012383236129118</v>
          </cell>
          <cell r="T410">
            <v>100</v>
          </cell>
        </row>
        <row r="411">
          <cell r="A411" t="str">
            <v>008437</v>
          </cell>
          <cell r="B411">
            <v>406</v>
          </cell>
          <cell r="C411" t="str">
            <v>YUSEN FLOWER (THAILAND) CO., LTD.</v>
          </cell>
          <cell r="D411" t="str">
            <v>YUSEN FLOWER</v>
          </cell>
          <cell r="E411" t="str">
            <v>12</v>
          </cell>
          <cell r="F411" t="str">
            <v>085</v>
          </cell>
          <cell r="G411" t="str">
            <v>未確定</v>
          </cell>
          <cell r="H411" t="str">
            <v>X</v>
          </cell>
          <cell r="I411" t="str">
            <v>子会社</v>
          </cell>
          <cell r="J411" t="str">
            <v>1</v>
          </cell>
          <cell r="K411" t="str">
            <v>X</v>
          </cell>
          <cell r="L411" t="str">
            <v>TH</v>
          </cell>
          <cell r="M411" t="str">
            <v>4</v>
          </cell>
          <cell r="N411" t="str">
            <v>X</v>
          </cell>
          <cell r="O411" t="str">
            <v>物流ｸﾞﾙｰﾌﾟ国内物流ﾁｰﾑ</v>
          </cell>
          <cell r="P411" t="str">
            <v>その他－その他</v>
          </cell>
          <cell r="Q411" t="str">
            <v>*</v>
          </cell>
          <cell r="S411">
            <v>73.161484242242096</v>
          </cell>
          <cell r="T411">
            <v>87.5</v>
          </cell>
        </row>
        <row r="412">
          <cell r="A412" t="str">
            <v>0A1837</v>
          </cell>
          <cell r="B412">
            <v>407</v>
          </cell>
          <cell r="C412" t="str">
            <v>YUSEN SEA FREIGHT (TAIWAN) LTD.</v>
          </cell>
          <cell r="D412" t="str">
            <v>YUSEN SEA FREIGHT</v>
          </cell>
          <cell r="E412" t="str">
            <v>12</v>
          </cell>
          <cell r="F412" t="str">
            <v>083</v>
          </cell>
          <cell r="G412" t="str">
            <v>未確定</v>
          </cell>
          <cell r="H412" t="str">
            <v>X</v>
          </cell>
          <cell r="I412" t="str">
            <v>子会社</v>
          </cell>
          <cell r="J412" t="str">
            <v>1</v>
          </cell>
          <cell r="K412" t="str">
            <v>X</v>
          </cell>
          <cell r="L412" t="str">
            <v>TW</v>
          </cell>
          <cell r="M412" t="str">
            <v>4</v>
          </cell>
          <cell r="N412" t="str">
            <v>X</v>
          </cell>
          <cell r="O412" t="str">
            <v>物流ｸﾞﾙｰﾌﾟ物流統轄ﾁｰﾑ</v>
          </cell>
          <cell r="P412" t="str">
            <v>海運周辺</v>
          </cell>
          <cell r="Q412" t="str">
            <v>*</v>
          </cell>
          <cell r="S412">
            <v>61.012383236129118</v>
          </cell>
          <cell r="T412">
            <v>100</v>
          </cell>
        </row>
        <row r="413">
          <cell r="A413" t="str">
            <v>008426</v>
          </cell>
          <cell r="B413">
            <v>408</v>
          </cell>
          <cell r="C413" t="str">
            <v>YUSEN TERMINALS INC.</v>
          </cell>
          <cell r="D413" t="str">
            <v>YUSEN TERM</v>
          </cell>
          <cell r="E413" t="str">
            <v>12</v>
          </cell>
          <cell r="F413" t="str">
            <v>093</v>
          </cell>
          <cell r="G413" t="str">
            <v>連結</v>
          </cell>
          <cell r="H413" t="str">
            <v>1</v>
          </cell>
          <cell r="I413" t="str">
            <v>子会社</v>
          </cell>
          <cell r="J413" t="str">
            <v>1</v>
          </cell>
          <cell r="K413" t="str">
            <v>N</v>
          </cell>
          <cell r="L413" t="str">
            <v>US</v>
          </cell>
          <cell r="M413" t="str">
            <v>2</v>
          </cell>
          <cell r="N413" t="str">
            <v>2</v>
          </cell>
          <cell r="O413" t="str">
            <v>港湾ｸﾞﾙｰﾌﾟ港湾第二ﾁｰﾑ</v>
          </cell>
          <cell r="P413" t="str">
            <v>海運周辺</v>
          </cell>
          <cell r="Q413" t="str">
            <v>*</v>
          </cell>
          <cell r="S413">
            <v>100</v>
          </cell>
          <cell r="T413">
            <v>100</v>
          </cell>
          <cell r="U413">
            <v>100</v>
          </cell>
          <cell r="V413">
            <v>100</v>
          </cell>
        </row>
        <row r="414">
          <cell r="A414" t="str">
            <v>00J476</v>
          </cell>
          <cell r="B414">
            <v>409</v>
          </cell>
          <cell r="C414" t="str">
            <v>YUSEN TRAVEL (AUSTRALIA) PTY. LTD.</v>
          </cell>
          <cell r="D414" t="str">
            <v>YUSEN TRAVEL AUST</v>
          </cell>
          <cell r="E414" t="str">
            <v>12</v>
          </cell>
          <cell r="F414" t="str">
            <v>0ND</v>
          </cell>
          <cell r="G414" t="str">
            <v>未確定</v>
          </cell>
          <cell r="H414" t="str">
            <v>X</v>
          </cell>
          <cell r="I414" t="str">
            <v>子会社</v>
          </cell>
          <cell r="J414" t="str">
            <v>1</v>
          </cell>
          <cell r="K414" t="str">
            <v>X</v>
          </cell>
          <cell r="L414" t="str">
            <v>AU</v>
          </cell>
          <cell r="M414" t="str">
            <v>5</v>
          </cell>
          <cell r="N414" t="str">
            <v>X</v>
          </cell>
          <cell r="O414" t="str">
            <v>関連事業ｸﾞﾙｰﾌﾟ事業第一ﾁｰﾑ</v>
          </cell>
          <cell r="P414" t="str">
            <v>その他－その他</v>
          </cell>
          <cell r="Q414" t="str">
            <v>*</v>
          </cell>
          <cell r="S414">
            <v>80.072995876243752</v>
          </cell>
          <cell r="T414">
            <v>100</v>
          </cell>
        </row>
        <row r="415">
          <cell r="A415" t="str">
            <v>008475</v>
          </cell>
          <cell r="B415">
            <v>410</v>
          </cell>
          <cell r="C415" t="str">
            <v>YUSEN TRAVEL (HONG KONG) LTD.</v>
          </cell>
          <cell r="D415" t="str">
            <v>YUSEN TRAVEL HK</v>
          </cell>
          <cell r="E415" t="str">
            <v>12</v>
          </cell>
          <cell r="F415" t="str">
            <v>032</v>
          </cell>
          <cell r="G415" t="str">
            <v>未確定</v>
          </cell>
          <cell r="H415" t="str">
            <v>X</v>
          </cell>
          <cell r="I415" t="str">
            <v>子会社</v>
          </cell>
          <cell r="J415" t="str">
            <v>1</v>
          </cell>
          <cell r="K415" t="str">
            <v>X</v>
          </cell>
          <cell r="L415" t="str">
            <v>HK</v>
          </cell>
          <cell r="M415" t="str">
            <v>4</v>
          </cell>
          <cell r="N415" t="str">
            <v>X</v>
          </cell>
          <cell r="O415" t="str">
            <v>関連事業ｸﾞﾙｰﾌﾟ事業第一ﾁｰﾑ</v>
          </cell>
          <cell r="P415" t="str">
            <v>その他－その他</v>
          </cell>
          <cell r="Q415" t="str">
            <v>*</v>
          </cell>
          <cell r="S415">
            <v>80.072995876243752</v>
          </cell>
          <cell r="T415">
            <v>100</v>
          </cell>
        </row>
        <row r="416">
          <cell r="A416" t="str">
            <v>007938</v>
          </cell>
          <cell r="B416">
            <v>411</v>
          </cell>
          <cell r="C416" t="str">
            <v>YUSEN TRAVEL MICRONESIA INC.</v>
          </cell>
          <cell r="D416" t="str">
            <v>YUSEN TRAVEL M</v>
          </cell>
          <cell r="E416" t="str">
            <v>12</v>
          </cell>
          <cell r="F416" t="str">
            <v>093</v>
          </cell>
          <cell r="G416" t="str">
            <v>未確定</v>
          </cell>
          <cell r="H416" t="str">
            <v>X</v>
          </cell>
          <cell r="I416" t="str">
            <v>子会社</v>
          </cell>
          <cell r="J416" t="str">
            <v>1</v>
          </cell>
          <cell r="K416" t="str">
            <v>X</v>
          </cell>
          <cell r="L416" t="str">
            <v>GU</v>
          </cell>
          <cell r="M416" t="str">
            <v>2</v>
          </cell>
          <cell r="N416" t="str">
            <v>X</v>
          </cell>
          <cell r="O416" t="str">
            <v>関連事業ｸﾞﾙｰﾌﾟ事業第一ﾁｰﾑ</v>
          </cell>
          <cell r="P416" t="str">
            <v>その他－その他</v>
          </cell>
          <cell r="Q416" t="str">
            <v>*</v>
          </cell>
          <cell r="S416">
            <v>80.072995876243752</v>
          </cell>
          <cell r="T416">
            <v>100</v>
          </cell>
        </row>
        <row r="417">
          <cell r="A417" t="str">
            <v>008151</v>
          </cell>
          <cell r="B417">
            <v>412</v>
          </cell>
          <cell r="C417" t="str">
            <v>YUSEN TRAVEL PACIFIC INC.</v>
          </cell>
          <cell r="D417" t="str">
            <v>YUSEN TRAVEL P</v>
          </cell>
          <cell r="E417" t="str">
            <v>12</v>
          </cell>
          <cell r="F417" t="str">
            <v>093</v>
          </cell>
          <cell r="G417" t="str">
            <v>未確定</v>
          </cell>
          <cell r="H417" t="str">
            <v>X</v>
          </cell>
          <cell r="I417" t="str">
            <v>子会社</v>
          </cell>
          <cell r="J417" t="str">
            <v>1</v>
          </cell>
          <cell r="K417" t="str">
            <v>X</v>
          </cell>
          <cell r="L417" t="str">
            <v>US</v>
          </cell>
          <cell r="M417" t="str">
            <v>2</v>
          </cell>
          <cell r="N417" t="str">
            <v>X</v>
          </cell>
          <cell r="O417" t="str">
            <v>関連事業ｸﾞﾙｰﾌﾟ事業第一ﾁｰﾑ</v>
          </cell>
          <cell r="P417" t="str">
            <v>その他－その他</v>
          </cell>
          <cell r="Q417" t="str">
            <v>*</v>
          </cell>
          <cell r="S417">
            <v>80.072995876243752</v>
          </cell>
          <cell r="T417">
            <v>100</v>
          </cell>
        </row>
        <row r="418">
          <cell r="A418" t="str">
            <v>007939</v>
          </cell>
          <cell r="B418">
            <v>413</v>
          </cell>
          <cell r="C418" t="str">
            <v>YUSEN TRAVEL (SINGAPORE) PTE., LTD.</v>
          </cell>
          <cell r="D418" t="str">
            <v>YUSEN TRAVEL SP</v>
          </cell>
          <cell r="E418" t="str">
            <v>12</v>
          </cell>
          <cell r="F418" t="str">
            <v>071</v>
          </cell>
          <cell r="G418" t="str">
            <v>未確定</v>
          </cell>
          <cell r="H418" t="str">
            <v>X</v>
          </cell>
          <cell r="I418" t="str">
            <v>子会社</v>
          </cell>
          <cell r="J418" t="str">
            <v>1</v>
          </cell>
          <cell r="K418" t="str">
            <v>X</v>
          </cell>
          <cell r="L418" t="str">
            <v>SG</v>
          </cell>
          <cell r="M418" t="str">
            <v>4</v>
          </cell>
          <cell r="N418" t="str">
            <v>X</v>
          </cell>
          <cell r="O418" t="str">
            <v>関連事業ｸﾞﾙｰﾌﾟ事業第一ﾁｰﾑ</v>
          </cell>
          <cell r="P418" t="str">
            <v>その他－その他</v>
          </cell>
          <cell r="Q418" t="str">
            <v>*</v>
          </cell>
          <cell r="S418">
            <v>80.072995876243752</v>
          </cell>
          <cell r="T418">
            <v>100</v>
          </cell>
        </row>
        <row r="419">
          <cell r="A419" t="str">
            <v>00K762</v>
          </cell>
          <cell r="B419">
            <v>414</v>
          </cell>
          <cell r="C419" t="str">
            <v>YUSEN TRAVEL (THAILAND) CO., LTD.</v>
          </cell>
          <cell r="D419" t="str">
            <v>YUSEN TRAVEL THAI</v>
          </cell>
          <cell r="E419" t="str">
            <v>12</v>
          </cell>
          <cell r="F419" t="str">
            <v>085</v>
          </cell>
          <cell r="G419" t="str">
            <v>未確定</v>
          </cell>
          <cell r="H419" t="str">
            <v>X</v>
          </cell>
          <cell r="I419" t="str">
            <v>子会社</v>
          </cell>
          <cell r="J419" t="str">
            <v>1</v>
          </cell>
          <cell r="K419" t="str">
            <v>X</v>
          </cell>
          <cell r="L419" t="str">
            <v>TH</v>
          </cell>
          <cell r="M419" t="str">
            <v>4</v>
          </cell>
          <cell r="N419" t="str">
            <v>X</v>
          </cell>
          <cell r="O419" t="str">
            <v>関連事業ｸﾞﾙｰﾌﾟ事業第一ﾁｰﾑ</v>
          </cell>
          <cell r="P419" t="str">
            <v>その他－その他</v>
          </cell>
          <cell r="Q419" t="str">
            <v>*</v>
          </cell>
          <cell r="S419">
            <v>70.360240178210958</v>
          </cell>
          <cell r="T419">
            <v>88.958333333333343</v>
          </cell>
        </row>
        <row r="420">
          <cell r="A420" t="str">
            <v>00N788</v>
          </cell>
          <cell r="B420">
            <v>415</v>
          </cell>
          <cell r="C420" t="str">
            <v>YUSEN TRAVEL (U.S.A.) INC.</v>
          </cell>
          <cell r="D420" t="str">
            <v>YUSEN TRAVEL USA</v>
          </cell>
          <cell r="E420" t="str">
            <v>12</v>
          </cell>
          <cell r="F420" t="str">
            <v>093</v>
          </cell>
          <cell r="G420" t="str">
            <v>未確定</v>
          </cell>
          <cell r="H420" t="str">
            <v>X</v>
          </cell>
          <cell r="I420" t="str">
            <v>子会社</v>
          </cell>
          <cell r="J420" t="str">
            <v>1</v>
          </cell>
          <cell r="K420" t="str">
            <v>X</v>
          </cell>
          <cell r="L420" t="str">
            <v>US</v>
          </cell>
          <cell r="M420" t="str">
            <v>2</v>
          </cell>
          <cell r="N420" t="str">
            <v>X</v>
          </cell>
          <cell r="O420" t="str">
            <v>関連事業ｸﾞﾙｰﾌﾟ事業第一ﾁｰﾑ</v>
          </cell>
          <cell r="P420" t="str">
            <v>その他－その他</v>
          </cell>
          <cell r="Q420" t="str">
            <v>*</v>
          </cell>
          <cell r="S420">
            <v>80.072995876243752</v>
          </cell>
          <cell r="T420">
            <v>100</v>
          </cell>
        </row>
        <row r="421">
          <cell r="A421" t="str">
            <v>008261</v>
          </cell>
          <cell r="B421">
            <v>416</v>
          </cell>
          <cell r="C421" t="str">
            <v>YUSEN WORLD SERVICE (INDIANA) INC.</v>
          </cell>
          <cell r="D421" t="str">
            <v>YUSEN WORLD</v>
          </cell>
          <cell r="E421" t="str">
            <v>12</v>
          </cell>
          <cell r="F421" t="str">
            <v>093</v>
          </cell>
          <cell r="G421" t="str">
            <v>未確定</v>
          </cell>
          <cell r="H421" t="str">
            <v>X</v>
          </cell>
          <cell r="I421" t="str">
            <v>子会社</v>
          </cell>
          <cell r="J421" t="str">
            <v>1</v>
          </cell>
          <cell r="K421" t="str">
            <v>X</v>
          </cell>
          <cell r="L421" t="str">
            <v>US</v>
          </cell>
          <cell r="M421" t="str">
            <v>2</v>
          </cell>
          <cell r="N421" t="str">
            <v>X</v>
          </cell>
          <cell r="O421" t="str">
            <v>不専統轄ｸﾞﾙｰﾌﾟ統轄ﾁｰﾑ</v>
          </cell>
          <cell r="P421" t="str">
            <v>その他－その他</v>
          </cell>
          <cell r="Q421" t="str">
            <v>*</v>
          </cell>
          <cell r="S421">
            <v>99.993651196749411</v>
          </cell>
          <cell r="T421">
            <v>99.993651196749411</v>
          </cell>
        </row>
        <row r="422">
          <cell r="A422" t="str">
            <v>00Y207</v>
          </cell>
          <cell r="B422">
            <v>417</v>
          </cell>
          <cell r="C422" t="str">
            <v>YU-TAI ENGINEERING CO.,LTD.</v>
          </cell>
          <cell r="D422" t="str">
            <v>YU-TAI ENGI</v>
          </cell>
          <cell r="E422" t="str">
            <v>12</v>
          </cell>
          <cell r="F422" t="str">
            <v>083</v>
          </cell>
          <cell r="G422" t="str">
            <v>未確定</v>
          </cell>
          <cell r="H422" t="str">
            <v>X</v>
          </cell>
          <cell r="I422" t="str">
            <v>子会社</v>
          </cell>
          <cell r="J422" t="str">
            <v>1</v>
          </cell>
          <cell r="K422" t="str">
            <v>X</v>
          </cell>
          <cell r="L422" t="str">
            <v>TW</v>
          </cell>
          <cell r="M422" t="str">
            <v>4</v>
          </cell>
          <cell r="N422" t="str">
            <v>X</v>
          </cell>
          <cell r="O422" t="str">
            <v>港湾ｸﾞﾙｰﾌﾟ港湾第一ﾁｰﾑ</v>
          </cell>
          <cell r="P422" t="str">
            <v>海運周辺</v>
          </cell>
          <cell r="Q422" t="str">
            <v>*</v>
          </cell>
          <cell r="S422">
            <v>47.85</v>
          </cell>
          <cell r="T422">
            <v>65</v>
          </cell>
        </row>
        <row r="423">
          <cell r="A423" t="str">
            <v>004650</v>
          </cell>
          <cell r="B423">
            <v>418</v>
          </cell>
          <cell r="C423" t="str">
            <v>アイシーエス（株）</v>
          </cell>
          <cell r="D423" t="str">
            <v>ｱｲｼｰｴｽ</v>
          </cell>
          <cell r="E423" t="str">
            <v>03</v>
          </cell>
          <cell r="F423" t="str">
            <v>000</v>
          </cell>
          <cell r="G423" t="str">
            <v>未確定</v>
          </cell>
          <cell r="H423" t="str">
            <v>X</v>
          </cell>
          <cell r="I423" t="str">
            <v>子会社</v>
          </cell>
          <cell r="J423" t="str">
            <v>1</v>
          </cell>
          <cell r="K423" t="str">
            <v>X</v>
          </cell>
          <cell r="L423" t="str">
            <v>JP</v>
          </cell>
          <cell r="M423" t="str">
            <v>1</v>
          </cell>
          <cell r="N423" t="str">
            <v>X</v>
          </cell>
          <cell r="O423" t="str">
            <v>港湾ｸﾞﾙｰﾌﾟ港湾第一ﾁｰﾑ</v>
          </cell>
          <cell r="P423" t="str">
            <v>海運周辺</v>
          </cell>
          <cell r="Q423" t="str">
            <v>*</v>
          </cell>
          <cell r="S423">
            <v>64.223284400777786</v>
          </cell>
          <cell r="T423">
            <v>100</v>
          </cell>
        </row>
        <row r="424">
          <cell r="A424" t="str">
            <v>006896</v>
          </cell>
          <cell r="B424">
            <v>419</v>
          </cell>
          <cell r="C424" t="str">
            <v>（株）アイマック</v>
          </cell>
          <cell r="D424" t="str">
            <v>ｱｲﾏｯｸ</v>
          </cell>
          <cell r="E424" t="str">
            <v>01</v>
          </cell>
          <cell r="F424" t="str">
            <v>000</v>
          </cell>
          <cell r="G424" t="str">
            <v>未確定</v>
          </cell>
          <cell r="H424" t="str">
            <v>X</v>
          </cell>
          <cell r="I424" t="str">
            <v>子会社</v>
          </cell>
          <cell r="J424" t="str">
            <v>1</v>
          </cell>
          <cell r="K424" t="str">
            <v>X</v>
          </cell>
          <cell r="L424" t="str">
            <v>JP</v>
          </cell>
          <cell r="M424" t="str">
            <v>1</v>
          </cell>
          <cell r="N424" t="str">
            <v>X</v>
          </cell>
          <cell r="O424" t="str">
            <v>関連事業ｸﾞﾙｰﾌﾟ事業第二ﾁｰﾑ</v>
          </cell>
          <cell r="P424" t="str">
            <v>その他－その他</v>
          </cell>
          <cell r="Q424" t="str">
            <v>*</v>
          </cell>
          <cell r="S424">
            <v>100</v>
          </cell>
          <cell r="T424">
            <v>100</v>
          </cell>
        </row>
        <row r="425">
          <cell r="A425" t="str">
            <v>00N155</v>
          </cell>
          <cell r="B425">
            <v>420</v>
          </cell>
          <cell r="C425" t="str">
            <v>（株)アイリスマリン</v>
          </cell>
          <cell r="D425" t="str">
            <v>ｱｲﾘｽﾏﾘﾝ</v>
          </cell>
          <cell r="E425" t="str">
            <v>03</v>
          </cell>
          <cell r="F425" t="str">
            <v>000</v>
          </cell>
          <cell r="G425" t="str">
            <v>未確定</v>
          </cell>
          <cell r="H425" t="str">
            <v>X</v>
          </cell>
          <cell r="I425" t="str">
            <v>子会社</v>
          </cell>
          <cell r="J425" t="str">
            <v>1</v>
          </cell>
          <cell r="K425" t="str">
            <v>X</v>
          </cell>
          <cell r="L425" t="str">
            <v>JP</v>
          </cell>
          <cell r="M425" t="str">
            <v>1</v>
          </cell>
          <cell r="N425" t="str">
            <v>X</v>
          </cell>
          <cell r="O425" t="str">
            <v>企画ｸﾞﾙｰﾌﾟ船主企画ﾁｰﾑ</v>
          </cell>
          <cell r="P425" t="str">
            <v>海運周辺</v>
          </cell>
          <cell r="Q425" t="str">
            <v>*</v>
          </cell>
          <cell r="S425">
            <v>100</v>
          </cell>
          <cell r="T425">
            <v>100</v>
          </cell>
        </row>
        <row r="426">
          <cell r="A426" t="str">
            <v>00H521</v>
          </cell>
          <cell r="B426">
            <v>421</v>
          </cell>
          <cell r="C426" t="str">
            <v>青森曳船（株）</v>
          </cell>
          <cell r="D426" t="str">
            <v>ｱｵﾓﾘｴｲｾﾝ</v>
          </cell>
          <cell r="E426" t="str">
            <v>03</v>
          </cell>
          <cell r="F426" t="str">
            <v>000</v>
          </cell>
          <cell r="G426" t="str">
            <v>未確定</v>
          </cell>
          <cell r="H426" t="str">
            <v>X</v>
          </cell>
          <cell r="I426" t="str">
            <v>関連会社</v>
          </cell>
          <cell r="J426" t="str">
            <v>2</v>
          </cell>
          <cell r="K426" t="str">
            <v>X</v>
          </cell>
          <cell r="L426" t="str">
            <v>JP</v>
          </cell>
          <cell r="M426" t="str">
            <v>1</v>
          </cell>
          <cell r="N426" t="str">
            <v>X</v>
          </cell>
          <cell r="O426" t="str">
            <v>関連事業ｸﾞﾙｰﾌﾟ事業第一ﾁｰﾑ</v>
          </cell>
          <cell r="P426" t="str">
            <v>海運周辺</v>
          </cell>
          <cell r="Q426" t="str">
            <v xml:space="preserve"> </v>
          </cell>
          <cell r="R426" t="str">
            <v>*</v>
          </cell>
          <cell r="S426">
            <v>44.438124999999999</v>
          </cell>
          <cell r="T426">
            <v>45</v>
          </cell>
        </row>
        <row r="427">
          <cell r="A427" t="str">
            <v>008182</v>
          </cell>
          <cell r="B427">
            <v>422</v>
          </cell>
          <cell r="C427" t="str">
            <v>秋田曳船（株）</v>
          </cell>
          <cell r="D427" t="str">
            <v>ｱｷﾀｴｲｾﾝ</v>
          </cell>
          <cell r="E427" t="str">
            <v>03</v>
          </cell>
          <cell r="F427" t="str">
            <v>000</v>
          </cell>
          <cell r="G427" t="str">
            <v>未確定</v>
          </cell>
          <cell r="H427" t="str">
            <v>X</v>
          </cell>
          <cell r="I427" t="str">
            <v>関連会社</v>
          </cell>
          <cell r="J427" t="str">
            <v>2</v>
          </cell>
          <cell r="K427" t="str">
            <v>X</v>
          </cell>
          <cell r="L427" t="str">
            <v>JP</v>
          </cell>
          <cell r="M427" t="str">
            <v>1</v>
          </cell>
          <cell r="N427" t="str">
            <v>X</v>
          </cell>
          <cell r="O427" t="str">
            <v>関連事業ｸﾞﾙｰﾌﾟ事業第一ﾁｰﾑ</v>
          </cell>
          <cell r="P427" t="str">
            <v>海運周辺</v>
          </cell>
          <cell r="Q427" t="str">
            <v xml:space="preserve"> </v>
          </cell>
          <cell r="R427" t="str">
            <v>*</v>
          </cell>
          <cell r="S427">
            <v>39.6</v>
          </cell>
          <cell r="T427">
            <v>40</v>
          </cell>
        </row>
        <row r="428">
          <cell r="A428" t="str">
            <v>006110</v>
          </cell>
          <cell r="B428">
            <v>423</v>
          </cell>
          <cell r="C428" t="str">
            <v>旭運輸（株）</v>
          </cell>
          <cell r="D428" t="str">
            <v>ｱｻﾋｳﾝﾕ</v>
          </cell>
          <cell r="E428" t="str">
            <v>03</v>
          </cell>
          <cell r="F428" t="str">
            <v>000</v>
          </cell>
          <cell r="G428" t="str">
            <v>持分法</v>
          </cell>
          <cell r="H428" t="str">
            <v>2</v>
          </cell>
          <cell r="I428" t="str">
            <v>関連会社</v>
          </cell>
          <cell r="J428" t="str">
            <v>2</v>
          </cell>
          <cell r="K428" t="str">
            <v>N</v>
          </cell>
          <cell r="L428" t="str">
            <v>JP</v>
          </cell>
          <cell r="M428" t="str">
            <v>1</v>
          </cell>
          <cell r="N428" t="str">
            <v>X</v>
          </cell>
          <cell r="O428" t="str">
            <v>港湾ｸﾞﾙｰﾌﾟ港湾第一ﾁｰﾑ</v>
          </cell>
          <cell r="P428" t="str">
            <v>海運周辺</v>
          </cell>
          <cell r="Q428" t="str">
            <v xml:space="preserve"> </v>
          </cell>
          <cell r="R428" t="str">
            <v>*</v>
          </cell>
          <cell r="S428">
            <v>50</v>
          </cell>
          <cell r="T428">
            <v>50</v>
          </cell>
          <cell r="U428">
            <v>50</v>
          </cell>
          <cell r="V428">
            <v>50</v>
          </cell>
        </row>
        <row r="429">
          <cell r="A429" t="str">
            <v>008010</v>
          </cell>
          <cell r="B429">
            <v>424</v>
          </cell>
          <cell r="C429" t="str">
            <v>旭海運（株）</v>
          </cell>
          <cell r="D429" t="str">
            <v>ｱｻﾋｶｲｳﾝ</v>
          </cell>
          <cell r="E429" t="str">
            <v>03</v>
          </cell>
          <cell r="F429" t="str">
            <v>000</v>
          </cell>
          <cell r="G429" t="str">
            <v>持分法</v>
          </cell>
          <cell r="H429" t="str">
            <v>2</v>
          </cell>
          <cell r="I429" t="str">
            <v>関連会社</v>
          </cell>
          <cell r="J429" t="str">
            <v>2</v>
          </cell>
          <cell r="K429" t="str">
            <v>N</v>
          </cell>
          <cell r="L429" t="str">
            <v>JP</v>
          </cell>
          <cell r="M429" t="str">
            <v>1</v>
          </cell>
          <cell r="N429" t="str">
            <v>X</v>
          </cell>
          <cell r="O429" t="str">
            <v>企画ｸﾞﾙｰﾌﾟ投資管理ﾁｰﾑ</v>
          </cell>
          <cell r="P429" t="str">
            <v>海運－関係会社</v>
          </cell>
          <cell r="Q429" t="str">
            <v xml:space="preserve"> </v>
          </cell>
          <cell r="R429" t="str">
            <v>*</v>
          </cell>
          <cell r="S429">
            <v>39.832246154724984</v>
          </cell>
          <cell r="T429">
            <v>39.832246154724984</v>
          </cell>
          <cell r="U429">
            <v>39.832246154724984</v>
          </cell>
          <cell r="V429">
            <v>39.832246154724984</v>
          </cell>
        </row>
        <row r="430">
          <cell r="A430" t="str">
            <v>004504</v>
          </cell>
          <cell r="B430">
            <v>425</v>
          </cell>
          <cell r="C430" t="str">
            <v>旭機装（株）</v>
          </cell>
          <cell r="D430" t="str">
            <v>ｱｻﾋｷｿｳ</v>
          </cell>
          <cell r="E430" t="str">
            <v>03</v>
          </cell>
          <cell r="F430" t="str">
            <v>000</v>
          </cell>
          <cell r="G430" t="str">
            <v>連結</v>
          </cell>
          <cell r="H430" t="str">
            <v>1</v>
          </cell>
          <cell r="I430" t="str">
            <v>子会社</v>
          </cell>
          <cell r="J430" t="str">
            <v>1</v>
          </cell>
          <cell r="K430" t="str">
            <v>N</v>
          </cell>
          <cell r="L430" t="str">
            <v>JP</v>
          </cell>
          <cell r="M430" t="str">
            <v>1</v>
          </cell>
          <cell r="N430" t="str">
            <v>X</v>
          </cell>
          <cell r="O430" t="str">
            <v>関連事業ｸﾞﾙｰﾌﾟ事業第二ﾁｰﾑ</v>
          </cell>
          <cell r="P430" t="str">
            <v>海運周辺</v>
          </cell>
          <cell r="Q430" t="str">
            <v>*</v>
          </cell>
          <cell r="S430">
            <v>59.588052477216038</v>
          </cell>
          <cell r="T430">
            <v>59.666666666666671</v>
          </cell>
          <cell r="U430">
            <v>59.588052477216038</v>
          </cell>
          <cell r="V430">
            <v>59.666666666666671</v>
          </cell>
        </row>
        <row r="431">
          <cell r="A431" t="str">
            <v>006165</v>
          </cell>
          <cell r="B431">
            <v>426</v>
          </cell>
          <cell r="C431" t="str">
            <v>アルン・エル・エヌ・ジー輸送（株）</v>
          </cell>
          <cell r="D431" t="str">
            <v>ｱﾙﾝｴﾙｴﾇｼﾞｰ</v>
          </cell>
          <cell r="E431" t="str">
            <v>03</v>
          </cell>
          <cell r="F431" t="str">
            <v>000</v>
          </cell>
          <cell r="G431" t="str">
            <v>持分法</v>
          </cell>
          <cell r="H431" t="str">
            <v>2</v>
          </cell>
          <cell r="I431" t="str">
            <v>関連会社</v>
          </cell>
          <cell r="J431" t="str">
            <v>2</v>
          </cell>
          <cell r="K431" t="str">
            <v>N</v>
          </cell>
          <cell r="L431" t="str">
            <v>JP</v>
          </cell>
          <cell r="M431" t="str">
            <v>1</v>
          </cell>
          <cell r="N431" t="str">
            <v>X</v>
          </cell>
          <cell r="O431" t="str">
            <v>企画ｸﾞﾙｰﾌﾟ投資管理ﾁｰﾑ</v>
          </cell>
          <cell r="P431" t="str">
            <v>海運－ﾀﾝｶｰ・LNG</v>
          </cell>
          <cell r="Q431" t="str">
            <v xml:space="preserve"> </v>
          </cell>
          <cell r="R431" t="str">
            <v>*</v>
          </cell>
          <cell r="S431">
            <v>35</v>
          </cell>
          <cell r="T431">
            <v>35</v>
          </cell>
          <cell r="U431">
            <v>35</v>
          </cell>
          <cell r="V431">
            <v>35</v>
          </cell>
        </row>
        <row r="432">
          <cell r="A432" t="str">
            <v>0A1656</v>
          </cell>
          <cell r="B432">
            <v>427</v>
          </cell>
          <cell r="C432" t="str">
            <v>（株）いーじゃん</v>
          </cell>
          <cell r="D432" t="str">
            <v>ｲｰｼﾞｬﾝ</v>
          </cell>
          <cell r="E432" t="str">
            <v>03</v>
          </cell>
          <cell r="F432" t="str">
            <v>000</v>
          </cell>
          <cell r="G432" t="str">
            <v>未確定</v>
          </cell>
          <cell r="H432" t="str">
            <v>X</v>
          </cell>
          <cell r="I432" t="str">
            <v>関連会社</v>
          </cell>
          <cell r="J432" t="str">
            <v>2</v>
          </cell>
          <cell r="K432" t="str">
            <v>N</v>
          </cell>
          <cell r="L432" t="str">
            <v>JP</v>
          </cell>
          <cell r="M432" t="str">
            <v>1</v>
          </cell>
          <cell r="N432" t="str">
            <v>X</v>
          </cell>
          <cell r="O432" t="str">
            <v>不専統轄ｸﾞﾙｰﾌﾟ統轄ﾁｰﾑ</v>
          </cell>
          <cell r="P432" t="str">
            <v>その他－その他</v>
          </cell>
          <cell r="Q432" t="str">
            <v xml:space="preserve"> </v>
          </cell>
          <cell r="R432" t="str">
            <v>*</v>
          </cell>
          <cell r="S432">
            <v>35.614232623004234</v>
          </cell>
          <cell r="T432">
            <v>35.12544802867383</v>
          </cell>
        </row>
        <row r="433">
          <cell r="A433" t="str">
            <v>00Q776</v>
          </cell>
          <cell r="B433">
            <v>428</v>
          </cell>
          <cell r="C433" t="str">
            <v>石狩共同港運（株）</v>
          </cell>
          <cell r="D433" t="str">
            <v>ｲｼｶﾘｷｮｳﾄﾞｳｺｳｳﾝ</v>
          </cell>
          <cell r="E433" t="str">
            <v>03</v>
          </cell>
          <cell r="F433" t="str">
            <v>000</v>
          </cell>
          <cell r="G433" t="str">
            <v>未確定</v>
          </cell>
          <cell r="H433" t="str">
            <v>X</v>
          </cell>
          <cell r="I433" t="str">
            <v>関連会社</v>
          </cell>
          <cell r="J433" t="str">
            <v>2</v>
          </cell>
          <cell r="K433" t="str">
            <v>X</v>
          </cell>
          <cell r="L433" t="str">
            <v>JP</v>
          </cell>
          <cell r="M433" t="str">
            <v>1</v>
          </cell>
          <cell r="N433" t="str">
            <v>X</v>
          </cell>
          <cell r="O433" t="str">
            <v>港湾ｸﾞﾙｰﾌﾟ港湾第一ﾁｰﾑ</v>
          </cell>
          <cell r="P433" t="str">
            <v>海運周辺</v>
          </cell>
          <cell r="Q433" t="str">
            <v xml:space="preserve"> </v>
          </cell>
          <cell r="R433" t="str">
            <v xml:space="preserve"> </v>
          </cell>
          <cell r="S433">
            <v>8.3979999999999997</v>
          </cell>
          <cell r="T433">
            <v>15.2</v>
          </cell>
        </row>
        <row r="434">
          <cell r="A434" t="str">
            <v>00Q778</v>
          </cell>
          <cell r="B434">
            <v>429</v>
          </cell>
          <cell r="C434" t="str">
            <v>石狩湾港運企業（株）</v>
          </cell>
          <cell r="D434" t="str">
            <v>ｲｼｶﾘﾜﾝｺｳｳﾝｷｷﾞｮｳ</v>
          </cell>
          <cell r="E434" t="str">
            <v>03</v>
          </cell>
          <cell r="F434" t="str">
            <v>000</v>
          </cell>
          <cell r="G434" t="str">
            <v>未確定</v>
          </cell>
          <cell r="H434" t="str">
            <v>X</v>
          </cell>
          <cell r="I434" t="str">
            <v>関連会社</v>
          </cell>
          <cell r="J434" t="str">
            <v>2</v>
          </cell>
          <cell r="K434" t="str">
            <v>X</v>
          </cell>
          <cell r="L434" t="str">
            <v>JP</v>
          </cell>
          <cell r="M434" t="str">
            <v>1</v>
          </cell>
          <cell r="N434" t="str">
            <v>X</v>
          </cell>
          <cell r="O434" t="str">
            <v>港湾ｸﾞﾙｰﾌﾟ港湾第一ﾁｰﾑ</v>
          </cell>
          <cell r="P434" t="str">
            <v>海運周辺</v>
          </cell>
          <cell r="Q434" t="str">
            <v xml:space="preserve"> </v>
          </cell>
          <cell r="R434" t="str">
            <v xml:space="preserve"> </v>
          </cell>
          <cell r="S434">
            <v>10.674300000000001</v>
          </cell>
          <cell r="T434">
            <v>19.32</v>
          </cell>
        </row>
        <row r="435">
          <cell r="A435" t="str">
            <v>004437</v>
          </cell>
          <cell r="B435">
            <v>430</v>
          </cell>
          <cell r="C435" t="str">
            <v>一宮冷機工業（株）</v>
          </cell>
          <cell r="D435" t="str">
            <v>ｲﾁﾉﾐﾔﾚｲｷｺｳ</v>
          </cell>
          <cell r="E435" t="str">
            <v>06</v>
          </cell>
          <cell r="F435" t="str">
            <v>000</v>
          </cell>
          <cell r="G435" t="str">
            <v>未確定</v>
          </cell>
          <cell r="H435" t="str">
            <v>X</v>
          </cell>
          <cell r="I435" t="str">
            <v>子会社</v>
          </cell>
          <cell r="J435" t="str">
            <v>1</v>
          </cell>
          <cell r="K435" t="str">
            <v>X</v>
          </cell>
          <cell r="L435" t="str">
            <v>JP</v>
          </cell>
          <cell r="M435" t="str">
            <v>1</v>
          </cell>
          <cell r="N435" t="str">
            <v>X</v>
          </cell>
          <cell r="O435" t="str">
            <v>関連事業ｸﾞﾙｰﾌﾟ事業第二ﾁｰﾑ</v>
          </cell>
          <cell r="P435" t="str">
            <v>その他－その他</v>
          </cell>
          <cell r="Q435" t="str">
            <v>*</v>
          </cell>
          <cell r="S435">
            <v>77.760000000000005</v>
          </cell>
          <cell r="T435">
            <v>100</v>
          </cell>
        </row>
        <row r="436">
          <cell r="A436" t="str">
            <v>008154</v>
          </cell>
          <cell r="B436">
            <v>431</v>
          </cell>
          <cell r="C436" t="str">
            <v>伊良湖マリンサービス（株）</v>
          </cell>
          <cell r="D436" t="str">
            <v>ｲﾗｺﾞﾏﾘﾝｻｰﾋﾞｽ</v>
          </cell>
          <cell r="E436" t="str">
            <v>03</v>
          </cell>
          <cell r="F436" t="str">
            <v>000</v>
          </cell>
          <cell r="G436" t="str">
            <v>未確定</v>
          </cell>
          <cell r="H436" t="str">
            <v>X</v>
          </cell>
          <cell r="I436" t="str">
            <v>関連会社</v>
          </cell>
          <cell r="J436" t="str">
            <v>2</v>
          </cell>
          <cell r="K436" t="str">
            <v>X</v>
          </cell>
          <cell r="L436" t="str">
            <v>JP</v>
          </cell>
          <cell r="M436" t="str">
            <v>1</v>
          </cell>
          <cell r="N436" t="str">
            <v>X</v>
          </cell>
          <cell r="O436" t="str">
            <v>関連事業ｸﾞﾙｰﾌﾟ事業第二ﾁｰﾑ</v>
          </cell>
          <cell r="P436" t="str">
            <v>海運周辺</v>
          </cell>
          <cell r="Q436" t="str">
            <v xml:space="preserve"> </v>
          </cell>
          <cell r="R436" t="str">
            <v xml:space="preserve"> </v>
          </cell>
          <cell r="S436">
            <v>24.5</v>
          </cell>
          <cell r="T436">
            <v>24.5</v>
          </cell>
        </row>
        <row r="437">
          <cell r="A437" t="str">
            <v>002191</v>
          </cell>
          <cell r="B437">
            <v>432</v>
          </cell>
          <cell r="C437" t="str">
            <v>岩井興業（株）</v>
          </cell>
          <cell r="D437" t="str">
            <v>ｲﾜｲｺｳｷﾞｮｳ</v>
          </cell>
          <cell r="E437" t="str">
            <v>03</v>
          </cell>
          <cell r="F437" t="str">
            <v>000</v>
          </cell>
          <cell r="G437" t="str">
            <v>未確定</v>
          </cell>
          <cell r="H437" t="str">
            <v>X</v>
          </cell>
          <cell r="I437" t="str">
            <v>関連会社</v>
          </cell>
          <cell r="J437" t="str">
            <v>2</v>
          </cell>
          <cell r="K437" t="str">
            <v>X</v>
          </cell>
          <cell r="L437" t="str">
            <v>JP</v>
          </cell>
          <cell r="M437" t="str">
            <v>1</v>
          </cell>
          <cell r="N437" t="str">
            <v>X</v>
          </cell>
          <cell r="O437" t="str">
            <v>関連事業ｸﾞﾙｰﾌﾟ不動産ﾁｰﾑ</v>
          </cell>
          <cell r="P437" t="str">
            <v>不動産</v>
          </cell>
          <cell r="Q437" t="str">
            <v xml:space="preserve"> </v>
          </cell>
          <cell r="R437" t="str">
            <v>*</v>
          </cell>
          <cell r="S437">
            <v>33.333333333333329</v>
          </cell>
          <cell r="T437">
            <v>33.333333333333329</v>
          </cell>
        </row>
        <row r="438">
          <cell r="A438" t="str">
            <v>00W092</v>
          </cell>
          <cell r="B438">
            <v>433</v>
          </cell>
          <cell r="C438" t="str">
            <v>エー・イー・エス（株）</v>
          </cell>
          <cell r="D438" t="str">
            <v>ｴｰ･ｲｰ･ｴｽ</v>
          </cell>
          <cell r="E438" t="str">
            <v>03</v>
          </cell>
          <cell r="F438" t="str">
            <v>000</v>
          </cell>
          <cell r="G438" t="str">
            <v>未確定</v>
          </cell>
          <cell r="H438" t="str">
            <v>X</v>
          </cell>
          <cell r="I438" t="str">
            <v>子会社</v>
          </cell>
          <cell r="J438" t="str">
            <v>1</v>
          </cell>
          <cell r="K438" t="str">
            <v>X</v>
          </cell>
          <cell r="L438" t="str">
            <v>JP</v>
          </cell>
          <cell r="M438" t="str">
            <v>1</v>
          </cell>
          <cell r="N438" t="str">
            <v>X</v>
          </cell>
          <cell r="O438" t="str">
            <v>港湾ｸﾞﾙｰﾌﾟ港湾第一ﾁｰﾑ</v>
          </cell>
          <cell r="P438" t="str">
            <v>海運周辺</v>
          </cell>
          <cell r="Q438" t="str">
            <v xml:space="preserve"> </v>
          </cell>
          <cell r="R438" t="str">
            <v>*</v>
          </cell>
          <cell r="S438">
            <v>30.4</v>
          </cell>
          <cell r="T438">
            <v>40</v>
          </cell>
        </row>
        <row r="439">
          <cell r="A439" t="str">
            <v>00H979</v>
          </cell>
          <cell r="B439">
            <v>434</v>
          </cell>
          <cell r="C439" t="str">
            <v>エスワイトラベル（株）</v>
          </cell>
          <cell r="D439" t="str">
            <v>ｴｽﾜｲﾄﾗﾍﾞﾙ</v>
          </cell>
          <cell r="E439" t="str">
            <v>03</v>
          </cell>
          <cell r="F439" t="str">
            <v>000</v>
          </cell>
          <cell r="G439" t="str">
            <v>未確定</v>
          </cell>
          <cell r="H439" t="str">
            <v>X</v>
          </cell>
          <cell r="I439" t="str">
            <v>関連会社</v>
          </cell>
          <cell r="J439" t="str">
            <v>2</v>
          </cell>
          <cell r="K439" t="str">
            <v>X</v>
          </cell>
          <cell r="L439" t="str">
            <v>JP</v>
          </cell>
          <cell r="M439" t="str">
            <v>1</v>
          </cell>
          <cell r="N439" t="str">
            <v>X</v>
          </cell>
          <cell r="O439" t="str">
            <v>関連事業ｸﾞﾙｰﾌﾟ事業第一ﾁｰﾑ</v>
          </cell>
          <cell r="P439" t="str">
            <v>その他－その他</v>
          </cell>
          <cell r="Q439" t="str">
            <v xml:space="preserve"> </v>
          </cell>
          <cell r="R439" t="str">
            <v>*</v>
          </cell>
          <cell r="S439">
            <v>32.029198350497509</v>
          </cell>
          <cell r="T439">
            <v>40</v>
          </cell>
        </row>
        <row r="440">
          <cell r="A440" t="str">
            <v>00H978</v>
          </cell>
          <cell r="B440">
            <v>435</v>
          </cell>
          <cell r="C440" t="str">
            <v>（有）エヌエスマリンエンジニアリング</v>
          </cell>
          <cell r="D440" t="str">
            <v>ｴﾇｴｽﾏﾘﾝ</v>
          </cell>
          <cell r="E440" t="str">
            <v>03</v>
          </cell>
          <cell r="F440" t="str">
            <v>000</v>
          </cell>
          <cell r="G440" t="str">
            <v>未確定</v>
          </cell>
          <cell r="H440" t="str">
            <v>X</v>
          </cell>
          <cell r="I440" t="str">
            <v>子会社</v>
          </cell>
          <cell r="J440" t="str">
            <v>1</v>
          </cell>
          <cell r="K440" t="str">
            <v>X</v>
          </cell>
          <cell r="L440" t="str">
            <v>JP</v>
          </cell>
          <cell r="M440" t="str">
            <v>1</v>
          </cell>
          <cell r="N440" t="str">
            <v>X</v>
          </cell>
          <cell r="O440" t="str">
            <v>企画ｸﾞﾙｰﾌﾟ船主企画ﾁｰﾑ</v>
          </cell>
          <cell r="P440" t="str">
            <v>海運周辺</v>
          </cell>
          <cell r="Q440" t="str">
            <v>*</v>
          </cell>
          <cell r="S440">
            <v>100</v>
          </cell>
          <cell r="T440">
            <v>100</v>
          </cell>
        </row>
        <row r="441">
          <cell r="A441" t="str">
            <v>008408</v>
          </cell>
          <cell r="B441">
            <v>436</v>
          </cell>
          <cell r="C441" t="str">
            <v>エヌシーストルト輸送サービス(株)</v>
          </cell>
          <cell r="D441" t="str">
            <v>ｴﾇｼｰｽﾄﾙﾄ</v>
          </cell>
          <cell r="E441" t="str">
            <v>11</v>
          </cell>
          <cell r="F441" t="str">
            <v>000</v>
          </cell>
          <cell r="G441" t="str">
            <v>未確定</v>
          </cell>
          <cell r="H441" t="str">
            <v>X</v>
          </cell>
          <cell r="I441" t="str">
            <v>関連会社</v>
          </cell>
          <cell r="J441" t="str">
            <v>2</v>
          </cell>
          <cell r="K441" t="str">
            <v>X</v>
          </cell>
          <cell r="L441" t="str">
            <v>JP</v>
          </cell>
          <cell r="M441" t="str">
            <v>1</v>
          </cell>
          <cell r="N441" t="str">
            <v>X</v>
          </cell>
          <cell r="O441" t="str">
            <v>港湾ｸﾞﾙｰﾌﾟ港湾第一ﾁｰﾑ</v>
          </cell>
          <cell r="P441" t="str">
            <v>海運周辺</v>
          </cell>
          <cell r="Q441" t="str">
            <v xml:space="preserve"> </v>
          </cell>
          <cell r="R441" t="str">
            <v>*</v>
          </cell>
          <cell r="S441">
            <v>16.871040592286157</v>
          </cell>
          <cell r="T441">
            <v>33.333333333333329</v>
          </cell>
        </row>
        <row r="442">
          <cell r="A442" t="str">
            <v>00Q909</v>
          </cell>
          <cell r="B442">
            <v>437</v>
          </cell>
          <cell r="C442" t="str">
            <v>エヌシーティー機器サービス(株)</v>
          </cell>
          <cell r="D442" t="str">
            <v>ｴﾇｼｰﾃｨｰｷｷｻｰﾋﾞｽ</v>
          </cell>
          <cell r="E442" t="str">
            <v>03</v>
          </cell>
          <cell r="F442" t="str">
            <v>000</v>
          </cell>
          <cell r="G442" t="str">
            <v>未確定</v>
          </cell>
          <cell r="H442" t="str">
            <v>X</v>
          </cell>
          <cell r="I442" t="str">
            <v>子会社</v>
          </cell>
          <cell r="J442" t="str">
            <v>1</v>
          </cell>
          <cell r="K442" t="str">
            <v>X</v>
          </cell>
          <cell r="L442" t="str">
            <v>JP</v>
          </cell>
          <cell r="M442" t="str">
            <v>1</v>
          </cell>
          <cell r="N442" t="str">
            <v>X</v>
          </cell>
          <cell r="O442" t="str">
            <v>港湾ｸﾞﾙｰﾌﾟ港湾第一ﾁｰﾑ</v>
          </cell>
          <cell r="P442" t="str">
            <v>海運周辺</v>
          </cell>
          <cell r="Q442" t="str">
            <v>*</v>
          </cell>
          <cell r="S442">
            <v>51</v>
          </cell>
          <cell r="T442">
            <v>100</v>
          </cell>
        </row>
        <row r="443">
          <cell r="A443" t="str">
            <v>008222</v>
          </cell>
          <cell r="B443">
            <v>438</v>
          </cell>
          <cell r="C443" t="str">
            <v>（株）エヌ  ワイ  ケイ  システム総研</v>
          </cell>
          <cell r="D443" t="str">
            <v>ｴﾇﾜｲｹｲｼｽﾃﾑｿｳｹﾝ</v>
          </cell>
          <cell r="E443" t="str">
            <v>03</v>
          </cell>
          <cell r="F443" t="str">
            <v>000</v>
          </cell>
          <cell r="G443" t="str">
            <v>連結</v>
          </cell>
          <cell r="H443" t="str">
            <v>1</v>
          </cell>
          <cell r="I443" t="str">
            <v>子会社</v>
          </cell>
          <cell r="J443" t="str">
            <v>1</v>
          </cell>
          <cell r="K443" t="str">
            <v>N</v>
          </cell>
          <cell r="L443" t="str">
            <v>JP</v>
          </cell>
          <cell r="M443" t="str">
            <v>1</v>
          </cell>
          <cell r="N443" t="str">
            <v>X</v>
          </cell>
          <cell r="O443" t="str">
            <v>IT戦略ｸﾞﾙｰﾌﾟｼｽﾃﾑ企画ﾁｰﾑ</v>
          </cell>
          <cell r="P443" t="str">
            <v>その他－その他</v>
          </cell>
          <cell r="Q443" t="str">
            <v>*</v>
          </cell>
          <cell r="S443">
            <v>100</v>
          </cell>
          <cell r="T443">
            <v>100</v>
          </cell>
          <cell r="U443">
            <v>100</v>
          </cell>
          <cell r="V443">
            <v>100</v>
          </cell>
        </row>
        <row r="444">
          <cell r="A444" t="str">
            <v>008284</v>
          </cell>
          <cell r="B444">
            <v>439</v>
          </cell>
          <cell r="C444" t="str">
            <v>エヌワイケイ  シップマネージメント（株）</v>
          </cell>
          <cell r="D444" t="str">
            <v>ｴﾇﾜｲｹｲｼﾂﾌﾟﾏﾈｰｼﾞﾒﾝﾄ</v>
          </cell>
          <cell r="E444" t="str">
            <v>03</v>
          </cell>
          <cell r="F444" t="str">
            <v>000</v>
          </cell>
          <cell r="G444" t="str">
            <v>連結</v>
          </cell>
          <cell r="H444" t="str">
            <v>1</v>
          </cell>
          <cell r="I444" t="str">
            <v>子会社</v>
          </cell>
          <cell r="J444" t="str">
            <v>1</v>
          </cell>
          <cell r="K444" t="str">
            <v>N</v>
          </cell>
          <cell r="L444" t="str">
            <v>JP</v>
          </cell>
          <cell r="M444" t="str">
            <v>1</v>
          </cell>
          <cell r="N444" t="str">
            <v>X</v>
          </cell>
          <cell r="O444" t="str">
            <v>企画ｸﾞﾙｰﾌﾟ船主企画ﾁｰﾑ</v>
          </cell>
          <cell r="P444" t="str">
            <v>海運周辺</v>
          </cell>
          <cell r="Q444" t="str">
            <v>*</v>
          </cell>
          <cell r="S444">
            <v>100</v>
          </cell>
          <cell r="T444">
            <v>100</v>
          </cell>
          <cell r="U444">
            <v>100</v>
          </cell>
          <cell r="V444">
            <v>100</v>
          </cell>
        </row>
        <row r="445">
          <cell r="A445" t="str">
            <v>00K257</v>
          </cell>
          <cell r="B445">
            <v>440</v>
          </cell>
          <cell r="C445" t="str">
            <v>（株）エヌワイケイ輸送技術研究所</v>
          </cell>
          <cell r="D445" t="str">
            <v>ｴﾇﾜｲｹｲﾕｿｳｷﾞｼﾞｭﾂ</v>
          </cell>
          <cell r="E445" t="str">
            <v>03</v>
          </cell>
          <cell r="F445" t="str">
            <v>000</v>
          </cell>
          <cell r="G445" t="str">
            <v>連結</v>
          </cell>
          <cell r="H445" t="str">
            <v>1</v>
          </cell>
          <cell r="I445" t="str">
            <v>子会社</v>
          </cell>
          <cell r="J445" t="str">
            <v>1</v>
          </cell>
          <cell r="K445" t="str">
            <v>N</v>
          </cell>
          <cell r="L445" t="str">
            <v>JP</v>
          </cell>
          <cell r="M445" t="str">
            <v>1</v>
          </cell>
          <cell r="N445" t="str">
            <v>X</v>
          </cell>
          <cell r="O445" t="str">
            <v>企画ｸﾞﾙｰﾌﾟ船主企画ﾁｰﾑ</v>
          </cell>
          <cell r="P445" t="str">
            <v>海運周辺</v>
          </cell>
          <cell r="Q445" t="str">
            <v>*</v>
          </cell>
          <cell r="S445">
            <v>100</v>
          </cell>
          <cell r="T445">
            <v>100</v>
          </cell>
          <cell r="U445">
            <v>100</v>
          </cell>
          <cell r="V445">
            <v>100</v>
          </cell>
        </row>
        <row r="446">
          <cell r="A446" t="str">
            <v>00Q785</v>
          </cell>
          <cell r="B446">
            <v>441</v>
          </cell>
          <cell r="C446" t="str">
            <v>大井５号物流センター（株）</v>
          </cell>
          <cell r="D446" t="str">
            <v>ｵｵｲ5ｺﾞｳﾌﾞﾂﾘｭｳｾﾝﾀｰ</v>
          </cell>
          <cell r="E446" t="str">
            <v>03</v>
          </cell>
          <cell r="F446" t="str">
            <v>000</v>
          </cell>
          <cell r="G446" t="str">
            <v>未確定</v>
          </cell>
          <cell r="H446" t="str">
            <v>X</v>
          </cell>
          <cell r="I446" t="str">
            <v>関連会社</v>
          </cell>
          <cell r="J446" t="str">
            <v>2</v>
          </cell>
          <cell r="K446" t="str">
            <v>X</v>
          </cell>
          <cell r="L446" t="str">
            <v>JP</v>
          </cell>
          <cell r="M446" t="str">
            <v>1</v>
          </cell>
          <cell r="N446" t="str">
            <v>X</v>
          </cell>
          <cell r="O446" t="str">
            <v>港湾ｸﾞﾙｰﾌﾟ港湾第一ﾁｰﾑ</v>
          </cell>
          <cell r="P446" t="str">
            <v>物流</v>
          </cell>
          <cell r="Q446" t="str">
            <v xml:space="preserve"> </v>
          </cell>
          <cell r="R446" t="str">
            <v xml:space="preserve"> </v>
          </cell>
          <cell r="S446">
            <v>10.218696280974658</v>
          </cell>
          <cell r="T446">
            <v>16.666666666666664</v>
          </cell>
        </row>
        <row r="447">
          <cell r="A447" t="str">
            <v>005722</v>
          </cell>
          <cell r="B447">
            <v>442</v>
          </cell>
          <cell r="C447" t="str">
            <v>大分ホーバーフェリー（株）</v>
          </cell>
          <cell r="D447" t="str">
            <v>ｵｵｲﾀﾎｰﾊﾞｰ</v>
          </cell>
          <cell r="E447" t="str">
            <v>03</v>
          </cell>
          <cell r="F447" t="str">
            <v>000</v>
          </cell>
          <cell r="G447" t="str">
            <v>未確定</v>
          </cell>
          <cell r="H447" t="str">
            <v>X</v>
          </cell>
          <cell r="I447" t="str">
            <v>関連会社</v>
          </cell>
          <cell r="J447" t="str">
            <v>2</v>
          </cell>
          <cell r="K447" t="str">
            <v>X</v>
          </cell>
          <cell r="L447" t="str">
            <v>JP</v>
          </cell>
          <cell r="M447" t="str">
            <v>1</v>
          </cell>
          <cell r="N447" t="str">
            <v>X</v>
          </cell>
          <cell r="O447" t="str">
            <v>関連事業ｸﾞﾙｰﾌﾟ事業第二ﾁｰﾑ</v>
          </cell>
          <cell r="P447" t="str">
            <v>海運－その他船</v>
          </cell>
          <cell r="Q447" t="str">
            <v xml:space="preserve"> </v>
          </cell>
          <cell r="R447" t="str">
            <v>*</v>
          </cell>
          <cell r="S447">
            <v>44.53846153846154</v>
          </cell>
          <cell r="T447">
            <v>44.53846153846154</v>
          </cell>
        </row>
        <row r="448">
          <cell r="A448" t="str">
            <v>002763</v>
          </cell>
          <cell r="B448">
            <v>443</v>
          </cell>
          <cell r="C448" t="str">
            <v>大分臨海興業（株）</v>
          </cell>
          <cell r="D448" t="str">
            <v>ｵｵｲﾀﾘﾝｶｲ</v>
          </cell>
          <cell r="E448" t="str">
            <v>03</v>
          </cell>
          <cell r="F448" t="str">
            <v>000</v>
          </cell>
          <cell r="G448" t="str">
            <v>連結</v>
          </cell>
          <cell r="H448" t="str">
            <v>1</v>
          </cell>
          <cell r="I448" t="str">
            <v>子会社</v>
          </cell>
          <cell r="J448" t="str">
            <v>1</v>
          </cell>
          <cell r="K448" t="str">
            <v>N</v>
          </cell>
          <cell r="L448" t="str">
            <v>JP</v>
          </cell>
          <cell r="M448" t="str">
            <v>1</v>
          </cell>
          <cell r="N448" t="str">
            <v>X</v>
          </cell>
          <cell r="O448" t="str">
            <v>関連事業ｸﾞﾙｰﾌﾟ事業第一ﾁｰﾑ</v>
          </cell>
          <cell r="P448" t="str">
            <v>海運周辺</v>
          </cell>
          <cell r="Q448" t="str">
            <v xml:space="preserve"> </v>
          </cell>
          <cell r="R448" t="str">
            <v>*</v>
          </cell>
          <cell r="S448">
            <v>57.005223230303962</v>
          </cell>
          <cell r="T448">
            <v>40</v>
          </cell>
          <cell r="U448">
            <v>57.005223230303962</v>
          </cell>
          <cell r="V448">
            <v>40</v>
          </cell>
        </row>
        <row r="449">
          <cell r="A449" t="str">
            <v>008275</v>
          </cell>
          <cell r="B449">
            <v>444</v>
          </cell>
          <cell r="C449" t="str">
            <v>（株）オーロラエンタープライズ</v>
          </cell>
          <cell r="D449" t="str">
            <v>ｵｰﾛﾗｴﾝﾀｰﾌﾟﾗｲｽﾞ</v>
          </cell>
          <cell r="E449" t="str">
            <v>03</v>
          </cell>
          <cell r="F449" t="str">
            <v>000</v>
          </cell>
          <cell r="G449" t="str">
            <v>未確定</v>
          </cell>
          <cell r="H449" t="str">
            <v>X</v>
          </cell>
          <cell r="I449" t="str">
            <v>子会社</v>
          </cell>
          <cell r="J449" t="str">
            <v>1</v>
          </cell>
          <cell r="K449" t="str">
            <v>X</v>
          </cell>
          <cell r="L449" t="str">
            <v>JP</v>
          </cell>
          <cell r="M449" t="str">
            <v>1</v>
          </cell>
          <cell r="N449" t="str">
            <v>X</v>
          </cell>
          <cell r="O449" t="str">
            <v>関連事業ｸﾞﾙｰﾌﾟ事業第一ﾁｰﾑ</v>
          </cell>
          <cell r="P449" t="str">
            <v>海運周辺</v>
          </cell>
          <cell r="Q449" t="str">
            <v>*</v>
          </cell>
          <cell r="S449">
            <v>94.762500000000003</v>
          </cell>
          <cell r="T449">
            <v>100</v>
          </cell>
        </row>
        <row r="450">
          <cell r="A450" t="str">
            <v>004688</v>
          </cell>
          <cell r="B450">
            <v>445</v>
          </cell>
          <cell r="C450" t="str">
            <v>小笠原海運（株）</v>
          </cell>
          <cell r="D450" t="str">
            <v>ｵｶﾞｻﾜﾗｶｲｳﾝ</v>
          </cell>
          <cell r="E450" t="str">
            <v>03</v>
          </cell>
          <cell r="F450" t="str">
            <v>000</v>
          </cell>
          <cell r="G450" t="str">
            <v>持分法</v>
          </cell>
          <cell r="H450" t="str">
            <v>2</v>
          </cell>
          <cell r="I450" t="str">
            <v>関連会社</v>
          </cell>
          <cell r="J450" t="str">
            <v>2</v>
          </cell>
          <cell r="K450" t="str">
            <v>N</v>
          </cell>
          <cell r="L450" t="str">
            <v>JP</v>
          </cell>
          <cell r="M450" t="str">
            <v>1</v>
          </cell>
          <cell r="N450" t="str">
            <v>X</v>
          </cell>
          <cell r="O450" t="str">
            <v>企画ｸﾞﾙｰﾌﾟﾌﾟﾛｼﾞｪｸﾄﾁｰﾑ</v>
          </cell>
          <cell r="P450" t="str">
            <v>海運－関係会社</v>
          </cell>
          <cell r="Q450" t="str">
            <v xml:space="preserve"> </v>
          </cell>
          <cell r="R450" t="str">
            <v>*</v>
          </cell>
          <cell r="S450">
            <v>50</v>
          </cell>
          <cell r="T450">
            <v>50</v>
          </cell>
          <cell r="U450">
            <v>50</v>
          </cell>
          <cell r="V450">
            <v>50</v>
          </cell>
        </row>
        <row r="451">
          <cell r="A451" t="str">
            <v>008133</v>
          </cell>
          <cell r="B451">
            <v>446</v>
          </cell>
          <cell r="C451" t="str">
            <v>沖縄海運産業（株）</v>
          </cell>
          <cell r="D451" t="str">
            <v>ｵｷﾅﾜｶｲｳﾝｻﾝｷﾞｮｳ</v>
          </cell>
          <cell r="E451" t="str">
            <v>03</v>
          </cell>
          <cell r="F451" t="str">
            <v>000</v>
          </cell>
          <cell r="G451" t="str">
            <v>未確定</v>
          </cell>
          <cell r="H451" t="str">
            <v>X</v>
          </cell>
          <cell r="I451" t="str">
            <v>子会社</v>
          </cell>
          <cell r="J451" t="str">
            <v>1</v>
          </cell>
          <cell r="K451" t="str">
            <v>X</v>
          </cell>
          <cell r="L451" t="str">
            <v>JP</v>
          </cell>
          <cell r="M451" t="str">
            <v>1</v>
          </cell>
          <cell r="N451" t="str">
            <v>X</v>
          </cell>
          <cell r="O451" t="str">
            <v>関連事業ｸﾞﾙｰﾌﾟ事業第一ﾁｰﾑ</v>
          </cell>
          <cell r="P451" t="str">
            <v>海運周辺</v>
          </cell>
          <cell r="Q451" t="str">
            <v>*</v>
          </cell>
          <cell r="S451">
            <v>82.547056059596429</v>
          </cell>
          <cell r="T451">
            <v>73.333333333333329</v>
          </cell>
        </row>
        <row r="452">
          <cell r="A452" t="str">
            <v>008544</v>
          </cell>
          <cell r="B452">
            <v>447</v>
          </cell>
          <cell r="C452" t="str">
            <v>（株）オ－シャンホテルシステムズ</v>
          </cell>
          <cell r="D452" t="str">
            <v>ｵ-ｼｬﾝﾎﾃﾙｼｽﾃﾑｽﾞ</v>
          </cell>
          <cell r="E452" t="str">
            <v>12</v>
          </cell>
          <cell r="F452" t="str">
            <v>000</v>
          </cell>
          <cell r="G452" t="str">
            <v>未確定</v>
          </cell>
          <cell r="H452" t="str">
            <v>X</v>
          </cell>
          <cell r="I452" t="str">
            <v>子会社</v>
          </cell>
          <cell r="J452" t="str">
            <v>1</v>
          </cell>
          <cell r="K452" t="str">
            <v>X</v>
          </cell>
          <cell r="L452" t="str">
            <v>JP</v>
          </cell>
          <cell r="M452" t="str">
            <v>1</v>
          </cell>
          <cell r="N452" t="str">
            <v>X</v>
          </cell>
          <cell r="O452" t="str">
            <v>船客ｸﾞﾙｰﾌﾟ船客ﾁｰﾑ</v>
          </cell>
          <cell r="P452" t="str">
            <v>海運－船客</v>
          </cell>
          <cell r="Q452" t="str">
            <v>*</v>
          </cell>
          <cell r="S452">
            <v>100</v>
          </cell>
          <cell r="T452">
            <v>100</v>
          </cell>
        </row>
        <row r="453">
          <cell r="A453" t="str">
            <v>008366</v>
          </cell>
          <cell r="B453">
            <v>448</v>
          </cell>
          <cell r="C453" t="str">
            <v>オリエントエアーアンドシーシステム（株）</v>
          </cell>
          <cell r="D453" t="str">
            <v>ｵﾘｴﾝﾄｴｱｰ</v>
          </cell>
          <cell r="E453" t="str">
            <v>09</v>
          </cell>
          <cell r="F453" t="str">
            <v>000</v>
          </cell>
          <cell r="G453" t="str">
            <v>未確定</v>
          </cell>
          <cell r="H453" t="str">
            <v>X</v>
          </cell>
          <cell r="I453" t="str">
            <v>子会社</v>
          </cell>
          <cell r="J453" t="str">
            <v>1</v>
          </cell>
          <cell r="K453" t="str">
            <v>X</v>
          </cell>
          <cell r="L453" t="str">
            <v>JP</v>
          </cell>
          <cell r="M453" t="str">
            <v>1</v>
          </cell>
          <cell r="N453" t="str">
            <v>X</v>
          </cell>
          <cell r="O453" t="str">
            <v>物流ｸﾞﾙｰﾌﾟ物流統轄ﾁｰﾑ</v>
          </cell>
          <cell r="P453" t="str">
            <v>物流</v>
          </cell>
          <cell r="Q453" t="str">
            <v>*</v>
          </cell>
          <cell r="S453">
            <v>61.012383236129118</v>
          </cell>
          <cell r="T453">
            <v>100</v>
          </cell>
        </row>
        <row r="454">
          <cell r="A454" t="str">
            <v>008178</v>
          </cell>
          <cell r="B454">
            <v>449</v>
          </cell>
          <cell r="C454" t="str">
            <v>海洋曳船（株）</v>
          </cell>
          <cell r="D454" t="str">
            <v>ｶｲﾖｳｴｲｾﾝ</v>
          </cell>
          <cell r="E454" t="str">
            <v>08</v>
          </cell>
          <cell r="F454" t="str">
            <v>000</v>
          </cell>
          <cell r="G454" t="str">
            <v>未確定</v>
          </cell>
          <cell r="H454" t="str">
            <v>X</v>
          </cell>
          <cell r="I454" t="str">
            <v>子会社</v>
          </cell>
          <cell r="J454" t="str">
            <v>1</v>
          </cell>
          <cell r="K454" t="str">
            <v>X</v>
          </cell>
          <cell r="L454" t="str">
            <v>JP</v>
          </cell>
          <cell r="M454" t="str">
            <v>1</v>
          </cell>
          <cell r="N454" t="str">
            <v>X</v>
          </cell>
          <cell r="O454" t="str">
            <v>関連事業ｸﾞﾙｰﾌﾟ事業第一ﾁｰﾑ</v>
          </cell>
          <cell r="P454" t="str">
            <v>海運周辺</v>
          </cell>
          <cell r="Q454" t="str">
            <v>*</v>
          </cell>
          <cell r="S454">
            <v>79.2</v>
          </cell>
          <cell r="T454">
            <v>80</v>
          </cell>
        </row>
        <row r="455">
          <cell r="A455" t="str">
            <v>002451</v>
          </cell>
          <cell r="B455">
            <v>450</v>
          </cell>
          <cell r="C455" t="str">
            <v>海洋興業（株）</v>
          </cell>
          <cell r="D455" t="str">
            <v>ｶｲﾖｳｺｳｷﾞｮｳ</v>
          </cell>
          <cell r="E455" t="str">
            <v>03</v>
          </cell>
          <cell r="F455" t="str">
            <v>000</v>
          </cell>
          <cell r="G455" t="str">
            <v>連結</v>
          </cell>
          <cell r="H455" t="str">
            <v>1</v>
          </cell>
          <cell r="I455" t="str">
            <v>子会社</v>
          </cell>
          <cell r="J455" t="str">
            <v>1</v>
          </cell>
          <cell r="K455" t="str">
            <v>N</v>
          </cell>
          <cell r="L455" t="str">
            <v>JP</v>
          </cell>
          <cell r="M455" t="str">
            <v>1</v>
          </cell>
          <cell r="N455" t="str">
            <v>X</v>
          </cell>
          <cell r="O455" t="str">
            <v>関連事業ｸﾞﾙｰﾌﾟ事業第一ﾁｰﾑ</v>
          </cell>
          <cell r="P455" t="str">
            <v>海運周辺</v>
          </cell>
          <cell r="Q455" t="str">
            <v>*</v>
          </cell>
          <cell r="S455">
            <v>99</v>
          </cell>
          <cell r="T455">
            <v>100</v>
          </cell>
          <cell r="U455">
            <v>99</v>
          </cell>
          <cell r="V455">
            <v>100</v>
          </cell>
        </row>
        <row r="456">
          <cell r="A456" t="str">
            <v>008149</v>
          </cell>
          <cell r="B456">
            <v>451</v>
          </cell>
          <cell r="C456" t="str">
            <v>海洋産業（株）</v>
          </cell>
          <cell r="D456" t="str">
            <v>ｶｲﾖｳｻﾝｷﾞｮｳ</v>
          </cell>
          <cell r="E456" t="str">
            <v>03</v>
          </cell>
          <cell r="F456" t="str">
            <v>000</v>
          </cell>
          <cell r="G456" t="str">
            <v>連結</v>
          </cell>
          <cell r="H456" t="str">
            <v>1</v>
          </cell>
          <cell r="I456" t="str">
            <v>子会社</v>
          </cell>
          <cell r="J456" t="str">
            <v>1</v>
          </cell>
          <cell r="K456" t="str">
            <v>N</v>
          </cell>
          <cell r="L456" t="str">
            <v>JP</v>
          </cell>
          <cell r="M456" t="str">
            <v>1</v>
          </cell>
          <cell r="N456" t="str">
            <v>X</v>
          </cell>
          <cell r="O456" t="str">
            <v>関連事業ｸﾞﾙｰﾌﾟ事業第一ﾁｰﾑ</v>
          </cell>
          <cell r="P456" t="str">
            <v>海運周辺</v>
          </cell>
          <cell r="Q456" t="str">
            <v>*</v>
          </cell>
          <cell r="S456">
            <v>99.25</v>
          </cell>
          <cell r="T456">
            <v>100</v>
          </cell>
          <cell r="U456">
            <v>99.25</v>
          </cell>
          <cell r="V456">
            <v>100</v>
          </cell>
        </row>
        <row r="457">
          <cell r="A457" t="str">
            <v>008199</v>
          </cell>
          <cell r="B457">
            <v>452</v>
          </cell>
          <cell r="C457" t="str">
            <v>上五島総合サービス（株）</v>
          </cell>
          <cell r="D457" t="str">
            <v>ｶﾐｺﾞﾄｳｿｳｺﾞｳｻｰﾋﾞ</v>
          </cell>
          <cell r="E457" t="str">
            <v>03</v>
          </cell>
          <cell r="F457" t="str">
            <v>000</v>
          </cell>
          <cell r="G457" t="str">
            <v>未確定</v>
          </cell>
          <cell r="H457" t="str">
            <v>X</v>
          </cell>
          <cell r="I457" t="str">
            <v>関連会社</v>
          </cell>
          <cell r="J457" t="str">
            <v>2</v>
          </cell>
          <cell r="K457" t="str">
            <v>X</v>
          </cell>
          <cell r="L457" t="str">
            <v>JP</v>
          </cell>
          <cell r="M457" t="str">
            <v>1</v>
          </cell>
          <cell r="N457" t="str">
            <v>X</v>
          </cell>
          <cell r="O457" t="str">
            <v>関連事業ｸﾞﾙｰﾌﾟ事業第二ﾁｰﾑ</v>
          </cell>
          <cell r="P457" t="str">
            <v>その他－その他</v>
          </cell>
          <cell r="Q457" t="str">
            <v xml:space="preserve"> </v>
          </cell>
          <cell r="R457" t="str">
            <v>*</v>
          </cell>
          <cell r="S457">
            <v>40</v>
          </cell>
          <cell r="T457">
            <v>40</v>
          </cell>
        </row>
        <row r="458">
          <cell r="A458" t="str">
            <v>008455</v>
          </cell>
          <cell r="B458">
            <v>453</v>
          </cell>
          <cell r="C458" t="str">
            <v>カメリアライン（株）</v>
          </cell>
          <cell r="D458" t="str">
            <v>ｶﾒﾘｱ</v>
          </cell>
          <cell r="E458" t="str">
            <v>12</v>
          </cell>
          <cell r="F458" t="str">
            <v>000</v>
          </cell>
          <cell r="G458" t="str">
            <v>連結</v>
          </cell>
          <cell r="H458" t="str">
            <v>1</v>
          </cell>
          <cell r="I458" t="str">
            <v>子会社</v>
          </cell>
          <cell r="J458" t="str">
            <v>1</v>
          </cell>
          <cell r="K458" t="str">
            <v>N</v>
          </cell>
          <cell r="L458" t="str">
            <v>JP</v>
          </cell>
          <cell r="M458" t="str">
            <v>1</v>
          </cell>
          <cell r="N458" t="str">
            <v>X</v>
          </cell>
          <cell r="O458" t="str">
            <v>企画ｸﾞﾙｰﾌﾟﾌﾟﾛｼﾞｪｸﾄﾁｰﾑ</v>
          </cell>
          <cell r="P458" t="str">
            <v>海運－関係会社</v>
          </cell>
          <cell r="Q458" t="str">
            <v>*</v>
          </cell>
          <cell r="S458">
            <v>37.331170993168683</v>
          </cell>
          <cell r="T458">
            <v>51</v>
          </cell>
          <cell r="U458">
            <v>37.331170993168683</v>
          </cell>
          <cell r="V458">
            <v>51</v>
          </cell>
        </row>
        <row r="459">
          <cell r="A459" t="str">
            <v>00Q787</v>
          </cell>
          <cell r="B459">
            <v>454</v>
          </cell>
          <cell r="C459" t="str">
            <v>賀本海運（株）</v>
          </cell>
          <cell r="D459" t="str">
            <v>ｶﾓﾄｶｲｳﾝ</v>
          </cell>
          <cell r="E459" t="str">
            <v>03</v>
          </cell>
          <cell r="F459" t="str">
            <v>000</v>
          </cell>
          <cell r="G459" t="str">
            <v>未確定</v>
          </cell>
          <cell r="H459" t="str">
            <v>X</v>
          </cell>
          <cell r="I459" t="str">
            <v>関連会社</v>
          </cell>
          <cell r="J459" t="str">
            <v>2</v>
          </cell>
          <cell r="K459" t="str">
            <v>X</v>
          </cell>
          <cell r="L459" t="str">
            <v>JP</v>
          </cell>
          <cell r="M459" t="str">
            <v>1</v>
          </cell>
          <cell r="N459" t="str">
            <v>X</v>
          </cell>
          <cell r="O459" t="str">
            <v>港湾ｸﾞﾙｰﾌﾟ港湾第一ﾁｰﾑ</v>
          </cell>
          <cell r="P459" t="str">
            <v>海運周辺</v>
          </cell>
          <cell r="Q459" t="str">
            <v xml:space="preserve"> </v>
          </cell>
          <cell r="R459" t="str">
            <v xml:space="preserve"> </v>
          </cell>
          <cell r="S459">
            <v>11.4</v>
          </cell>
          <cell r="T459">
            <v>15</v>
          </cell>
        </row>
        <row r="460">
          <cell r="A460" t="str">
            <v>008132</v>
          </cell>
          <cell r="B460">
            <v>455</v>
          </cell>
          <cell r="C460" t="str">
            <v>関東曳船（株）</v>
          </cell>
          <cell r="D460" t="str">
            <v>ｶﾝﾄｳｴｲｾﾝ</v>
          </cell>
          <cell r="E460" t="str">
            <v>03</v>
          </cell>
          <cell r="F460" t="str">
            <v>000</v>
          </cell>
          <cell r="G460" t="str">
            <v>連結</v>
          </cell>
          <cell r="H460" t="str">
            <v>1</v>
          </cell>
          <cell r="I460" t="str">
            <v>子会社</v>
          </cell>
          <cell r="J460" t="str">
            <v>1</v>
          </cell>
          <cell r="K460" t="str">
            <v>N</v>
          </cell>
          <cell r="L460" t="str">
            <v>JP</v>
          </cell>
          <cell r="M460" t="str">
            <v>1</v>
          </cell>
          <cell r="N460" t="str">
            <v>X</v>
          </cell>
          <cell r="O460" t="str">
            <v>関連事業ｸﾞﾙｰﾌﾟ事業第一ﾁｰﾑ</v>
          </cell>
          <cell r="P460" t="str">
            <v>海運周辺</v>
          </cell>
          <cell r="Q460" t="str">
            <v>*</v>
          </cell>
          <cell r="S460">
            <v>60.131217768584811</v>
          </cell>
          <cell r="T460">
            <v>64</v>
          </cell>
          <cell r="U460">
            <v>60.131204798432833</v>
          </cell>
          <cell r="V460">
            <v>64</v>
          </cell>
        </row>
        <row r="461">
          <cell r="A461" t="str">
            <v>006355</v>
          </cell>
          <cell r="B461">
            <v>456</v>
          </cell>
          <cell r="C461" t="str">
            <v>北九州運輸（株）</v>
          </cell>
          <cell r="D461" t="str">
            <v>ｷﾀｷｭｳｼｭｳｳﾝﾕ</v>
          </cell>
          <cell r="E461" t="str">
            <v>02</v>
          </cell>
          <cell r="F461" t="str">
            <v>000</v>
          </cell>
          <cell r="G461" t="str">
            <v>持分法</v>
          </cell>
          <cell r="H461" t="str">
            <v>2</v>
          </cell>
          <cell r="I461" t="str">
            <v>関連会社</v>
          </cell>
          <cell r="J461" t="str">
            <v>2</v>
          </cell>
          <cell r="K461" t="str">
            <v>N</v>
          </cell>
          <cell r="L461" t="str">
            <v>JP</v>
          </cell>
          <cell r="M461" t="str">
            <v>1</v>
          </cell>
          <cell r="N461" t="str">
            <v>X</v>
          </cell>
          <cell r="O461" t="str">
            <v>港湾ｸﾞﾙｰﾌﾟ港湾第一ﾁｰﾑ</v>
          </cell>
          <cell r="P461" t="str">
            <v>海運周辺</v>
          </cell>
          <cell r="Q461" t="str">
            <v xml:space="preserve"> </v>
          </cell>
          <cell r="R461" t="str">
            <v>*</v>
          </cell>
          <cell r="S461">
            <v>35</v>
          </cell>
          <cell r="T461">
            <v>35</v>
          </cell>
          <cell r="U461">
            <v>35</v>
          </cell>
          <cell r="V461">
            <v>35</v>
          </cell>
        </row>
        <row r="462">
          <cell r="A462" t="str">
            <v>008440</v>
          </cell>
          <cell r="B462">
            <v>457</v>
          </cell>
          <cell r="C462" t="str">
            <v>協栄運輸（株）</v>
          </cell>
          <cell r="D462" t="str">
            <v>ｷｮｳｴｲｳﾝﾕ</v>
          </cell>
          <cell r="E462" t="str">
            <v>04</v>
          </cell>
          <cell r="F462" t="str">
            <v>000</v>
          </cell>
          <cell r="G462" t="str">
            <v>未確定</v>
          </cell>
          <cell r="H462" t="str">
            <v>X</v>
          </cell>
          <cell r="I462" t="str">
            <v>関連会社</v>
          </cell>
          <cell r="J462" t="str">
            <v>2</v>
          </cell>
          <cell r="K462" t="str">
            <v>X</v>
          </cell>
          <cell r="L462" t="str">
            <v>JP</v>
          </cell>
          <cell r="M462" t="str">
            <v>1</v>
          </cell>
          <cell r="N462" t="str">
            <v>X</v>
          </cell>
          <cell r="O462" t="str">
            <v>港湾ｸﾞﾙｰﾌﾟ港湾第一ﾁｰﾑ</v>
          </cell>
          <cell r="P462" t="str">
            <v>海運周辺</v>
          </cell>
          <cell r="Q462" t="str">
            <v xml:space="preserve"> </v>
          </cell>
          <cell r="R462" t="str">
            <v xml:space="preserve"> </v>
          </cell>
          <cell r="S462">
            <v>15.328044421461989</v>
          </cell>
          <cell r="T462">
            <v>25</v>
          </cell>
        </row>
        <row r="463">
          <cell r="A463" t="str">
            <v>008013</v>
          </cell>
          <cell r="B463">
            <v>458</v>
          </cell>
          <cell r="C463" t="str">
            <v>共栄タンカー（株）</v>
          </cell>
          <cell r="D463" t="str">
            <v>ｷｮｳｴｲﾀﾝｶｰ</v>
          </cell>
          <cell r="E463" t="str">
            <v>03</v>
          </cell>
          <cell r="F463" t="str">
            <v>000</v>
          </cell>
          <cell r="G463" t="str">
            <v>持分法</v>
          </cell>
          <cell r="H463" t="str">
            <v>2</v>
          </cell>
          <cell r="I463" t="str">
            <v>関連会社</v>
          </cell>
          <cell r="J463" t="str">
            <v>2</v>
          </cell>
          <cell r="K463" t="str">
            <v>N</v>
          </cell>
          <cell r="L463" t="str">
            <v>JP</v>
          </cell>
          <cell r="M463" t="str">
            <v>1</v>
          </cell>
          <cell r="N463" t="str">
            <v>X</v>
          </cell>
          <cell r="O463" t="str">
            <v>企画ｸﾞﾙｰﾌﾟ投資管理ﾁｰﾑ</v>
          </cell>
          <cell r="P463" t="str">
            <v>海運－関係会社</v>
          </cell>
          <cell r="Q463" t="str">
            <v xml:space="preserve"> </v>
          </cell>
          <cell r="R463" t="str">
            <v>*</v>
          </cell>
          <cell r="S463">
            <v>30.002614379084967</v>
          </cell>
          <cell r="T463">
            <v>30.002614379084967</v>
          </cell>
          <cell r="U463">
            <v>30.002614379084967</v>
          </cell>
          <cell r="V463">
            <v>30.002614379084967</v>
          </cell>
        </row>
        <row r="464">
          <cell r="A464" t="str">
            <v>00G989</v>
          </cell>
          <cell r="B464">
            <v>459</v>
          </cell>
          <cell r="C464" t="str">
            <v>（株）キョウリツ</v>
          </cell>
          <cell r="D464" t="str">
            <v>ｷｮｳﾘﾂ</v>
          </cell>
          <cell r="E464" t="str">
            <v>03</v>
          </cell>
          <cell r="F464" t="str">
            <v>000</v>
          </cell>
          <cell r="G464" t="str">
            <v>未確定</v>
          </cell>
          <cell r="H464" t="str">
            <v>X</v>
          </cell>
          <cell r="I464" t="str">
            <v>子会社</v>
          </cell>
          <cell r="J464" t="str">
            <v>1</v>
          </cell>
          <cell r="K464" t="str">
            <v>X</v>
          </cell>
          <cell r="L464" t="str">
            <v>JP</v>
          </cell>
          <cell r="M464" t="str">
            <v>1</v>
          </cell>
          <cell r="N464" t="str">
            <v>X</v>
          </cell>
          <cell r="O464" t="str">
            <v>物流ｸﾞﾙｰﾌﾟ国内物流ﾁｰﾑ</v>
          </cell>
          <cell r="P464" t="str">
            <v>その他－その他</v>
          </cell>
          <cell r="Q464" t="str">
            <v>*</v>
          </cell>
          <cell r="S464">
            <v>80.000690668701452</v>
          </cell>
          <cell r="T464">
            <v>100</v>
          </cell>
        </row>
        <row r="465">
          <cell r="A465" t="str">
            <v>00N838</v>
          </cell>
          <cell r="B465">
            <v>460</v>
          </cell>
          <cell r="C465" t="str">
            <v>共立興産 (株)</v>
          </cell>
          <cell r="D465" t="str">
            <v>ｷｮｳﾘﾂｺｳｻﾝ</v>
          </cell>
          <cell r="E465" t="str">
            <v>03</v>
          </cell>
          <cell r="F465" t="str">
            <v>000</v>
          </cell>
          <cell r="G465" t="str">
            <v>未確定</v>
          </cell>
          <cell r="H465" t="str">
            <v>X</v>
          </cell>
          <cell r="I465" t="str">
            <v>子会社</v>
          </cell>
          <cell r="J465" t="str">
            <v>1</v>
          </cell>
          <cell r="K465" t="str">
            <v>X</v>
          </cell>
          <cell r="L465" t="str">
            <v>JP</v>
          </cell>
          <cell r="M465" t="str">
            <v>1</v>
          </cell>
          <cell r="N465" t="str">
            <v>X</v>
          </cell>
          <cell r="O465" t="str">
            <v>物流ｸﾞﾙｰﾌﾟ国内物流ﾁｰﾑ</v>
          </cell>
          <cell r="P465" t="str">
            <v>その他－その他</v>
          </cell>
          <cell r="Q465" t="str">
            <v>*</v>
          </cell>
          <cell r="S465">
            <v>80.000690668701452</v>
          </cell>
          <cell r="T465">
            <v>100</v>
          </cell>
        </row>
        <row r="466">
          <cell r="A466" t="str">
            <v>00N784</v>
          </cell>
          <cell r="B466">
            <v>461</v>
          </cell>
          <cell r="C466" t="str">
            <v>共立トランスポート（株）</v>
          </cell>
          <cell r="D466" t="str">
            <v>ｷｮｳﾘﾂﾄﾗﾝｽﾎﾟｰﾄ</v>
          </cell>
          <cell r="E466" t="str">
            <v>03</v>
          </cell>
          <cell r="F466" t="str">
            <v>000</v>
          </cell>
          <cell r="G466" t="str">
            <v>未確定</v>
          </cell>
          <cell r="H466" t="str">
            <v>X</v>
          </cell>
          <cell r="I466" t="str">
            <v>子会社</v>
          </cell>
          <cell r="J466" t="str">
            <v>1</v>
          </cell>
          <cell r="K466" t="str">
            <v>X</v>
          </cell>
          <cell r="L466" t="str">
            <v>JP</v>
          </cell>
          <cell r="M466" t="str">
            <v>1</v>
          </cell>
          <cell r="N466" t="str">
            <v>X</v>
          </cell>
          <cell r="O466" t="str">
            <v>物流ｸﾞﾙｰﾌﾟ国内物流ﾁｰﾑ</v>
          </cell>
          <cell r="P466" t="str">
            <v>物流</v>
          </cell>
          <cell r="Q466" t="str">
            <v>*</v>
          </cell>
          <cell r="S466">
            <v>80.000690668701452</v>
          </cell>
          <cell r="T466">
            <v>100</v>
          </cell>
        </row>
        <row r="467">
          <cell r="A467" t="str">
            <v>008114</v>
          </cell>
          <cell r="B467">
            <v>462</v>
          </cell>
          <cell r="C467" t="str">
            <v>極東燃料輸送（株）</v>
          </cell>
          <cell r="D467" t="str">
            <v>ｷｮｸﾄｳﾈﾝﾘｮｳ</v>
          </cell>
          <cell r="E467" t="str">
            <v>03</v>
          </cell>
          <cell r="F467" t="str">
            <v>000</v>
          </cell>
          <cell r="G467" t="str">
            <v>連結</v>
          </cell>
          <cell r="H467" t="str">
            <v>1</v>
          </cell>
          <cell r="I467" t="str">
            <v>子会社</v>
          </cell>
          <cell r="J467" t="str">
            <v>1</v>
          </cell>
          <cell r="K467" t="str">
            <v>N</v>
          </cell>
          <cell r="L467" t="str">
            <v>JP</v>
          </cell>
          <cell r="M467" t="str">
            <v>1</v>
          </cell>
          <cell r="N467" t="str">
            <v>X</v>
          </cell>
          <cell r="O467" t="str">
            <v>関連事業ｸﾞﾙｰﾌﾟ事業第二ﾁｰﾑ</v>
          </cell>
          <cell r="P467" t="str">
            <v>その他－その他</v>
          </cell>
          <cell r="Q467" t="str">
            <v>*</v>
          </cell>
          <cell r="S467">
            <v>100</v>
          </cell>
          <cell r="T467">
            <v>100</v>
          </cell>
          <cell r="U467">
            <v>100</v>
          </cell>
          <cell r="V467">
            <v>100</v>
          </cell>
        </row>
        <row r="468">
          <cell r="A468" t="str">
            <v>008101</v>
          </cell>
          <cell r="B468">
            <v>463</v>
          </cell>
          <cell r="C468" t="str">
            <v>近海郵船（株）</v>
          </cell>
          <cell r="D468" t="str">
            <v>ｷﾝｶｲﾕｳｾﾝ</v>
          </cell>
          <cell r="E468" t="str">
            <v>03</v>
          </cell>
          <cell r="F468" t="str">
            <v>000</v>
          </cell>
          <cell r="G468" t="str">
            <v>連結</v>
          </cell>
          <cell r="H468" t="str">
            <v>1</v>
          </cell>
          <cell r="I468" t="str">
            <v>子会社</v>
          </cell>
          <cell r="J468" t="str">
            <v>1</v>
          </cell>
          <cell r="K468" t="str">
            <v>N</v>
          </cell>
          <cell r="L468" t="str">
            <v>JP</v>
          </cell>
          <cell r="M468" t="str">
            <v>1</v>
          </cell>
          <cell r="N468" t="str">
            <v>X</v>
          </cell>
          <cell r="O468" t="str">
            <v>企画ｸﾞﾙｰﾌﾟﾌﾟﾛｼﾞｪｸﾄﾁｰﾑ</v>
          </cell>
          <cell r="P468" t="str">
            <v>海運－関係会社</v>
          </cell>
          <cell r="Q468" t="str">
            <v>*</v>
          </cell>
          <cell r="S468">
            <v>73.198374496409173</v>
          </cell>
          <cell r="T468">
            <v>73.198374496409173</v>
          </cell>
          <cell r="U468">
            <v>73.198374496409173</v>
          </cell>
          <cell r="V468">
            <v>73.198374496409173</v>
          </cell>
        </row>
        <row r="469">
          <cell r="A469" t="str">
            <v>004680</v>
          </cell>
          <cell r="B469">
            <v>464</v>
          </cell>
          <cell r="C469" t="str">
            <v>釧路埠頭（株）</v>
          </cell>
          <cell r="D469" t="str">
            <v>ｸｼﾛﾌﾄｳ</v>
          </cell>
          <cell r="E469" t="str">
            <v>03</v>
          </cell>
          <cell r="F469" t="str">
            <v>000</v>
          </cell>
          <cell r="G469" t="str">
            <v>未確定</v>
          </cell>
          <cell r="H469" t="str">
            <v>X</v>
          </cell>
          <cell r="I469" t="str">
            <v>関連会社</v>
          </cell>
          <cell r="J469" t="str">
            <v>2</v>
          </cell>
          <cell r="K469" t="str">
            <v>X</v>
          </cell>
          <cell r="L469" t="str">
            <v>JP</v>
          </cell>
          <cell r="M469" t="str">
            <v>1</v>
          </cell>
          <cell r="N469" t="str">
            <v>X</v>
          </cell>
          <cell r="O469" t="str">
            <v>港湾ｸﾞﾙｰﾌﾟ港湾第一ﾁｰﾑ</v>
          </cell>
          <cell r="P469" t="str">
            <v>海運周辺</v>
          </cell>
          <cell r="Q469" t="str">
            <v xml:space="preserve"> </v>
          </cell>
          <cell r="R469" t="str">
            <v xml:space="preserve"> </v>
          </cell>
          <cell r="S469">
            <v>23.229162916929752</v>
          </cell>
          <cell r="T469">
            <v>23.109375</v>
          </cell>
        </row>
        <row r="470">
          <cell r="A470" t="str">
            <v>008560</v>
          </cell>
          <cell r="B470">
            <v>465</v>
          </cell>
          <cell r="C470" t="str">
            <v>（株）クリスタルスポ－ツクラブ</v>
          </cell>
          <cell r="D470" t="str">
            <v>ｸﾘｽﾀﾙｽﾎﾟ-ﾂｸﾗﾌﾞ</v>
          </cell>
          <cell r="E470" t="str">
            <v>03</v>
          </cell>
          <cell r="F470" t="str">
            <v>000</v>
          </cell>
          <cell r="G470" t="str">
            <v>未確定</v>
          </cell>
          <cell r="H470" t="str">
            <v>X</v>
          </cell>
          <cell r="I470" t="str">
            <v>子会社</v>
          </cell>
          <cell r="J470" t="str">
            <v>1</v>
          </cell>
          <cell r="K470" t="str">
            <v>X</v>
          </cell>
          <cell r="L470" t="str">
            <v>JP</v>
          </cell>
          <cell r="M470" t="str">
            <v>1</v>
          </cell>
          <cell r="N470" t="str">
            <v>X</v>
          </cell>
          <cell r="O470" t="str">
            <v>関連事業ｸﾞﾙｰﾌﾟ不動産ﾁｰﾑ</v>
          </cell>
          <cell r="P470" t="str">
            <v>不動産</v>
          </cell>
          <cell r="Q470" t="str">
            <v>*</v>
          </cell>
          <cell r="S470">
            <v>100</v>
          </cell>
          <cell r="T470">
            <v>100</v>
          </cell>
        </row>
        <row r="471">
          <cell r="A471" t="str">
            <v>008296</v>
          </cell>
          <cell r="B471">
            <v>466</v>
          </cell>
          <cell r="C471" t="str">
            <v>（株）クリスタルヨットクラブ</v>
          </cell>
          <cell r="D471" t="str">
            <v>ｸﾘｽﾀﾙﾖｯﾄｸﾗﾌﾞ</v>
          </cell>
          <cell r="E471" t="str">
            <v>03</v>
          </cell>
          <cell r="F471" t="str">
            <v>000</v>
          </cell>
          <cell r="G471" t="str">
            <v>連結</v>
          </cell>
          <cell r="H471" t="str">
            <v>1</v>
          </cell>
          <cell r="I471" t="str">
            <v>子会社</v>
          </cell>
          <cell r="J471" t="str">
            <v>1</v>
          </cell>
          <cell r="K471" t="str">
            <v>N</v>
          </cell>
          <cell r="L471" t="str">
            <v>JP</v>
          </cell>
          <cell r="M471" t="str">
            <v>1</v>
          </cell>
          <cell r="N471" t="str">
            <v>X</v>
          </cell>
          <cell r="O471" t="str">
            <v>関連事業ｸﾞﾙｰﾌﾟ事業第一ﾁｰﾑ</v>
          </cell>
          <cell r="P471" t="str">
            <v>その他－その他</v>
          </cell>
          <cell r="Q471" t="str">
            <v>*</v>
          </cell>
          <cell r="S471">
            <v>100</v>
          </cell>
          <cell r="T471">
            <v>100</v>
          </cell>
          <cell r="U471">
            <v>100</v>
          </cell>
          <cell r="V471">
            <v>100</v>
          </cell>
        </row>
        <row r="472">
          <cell r="A472" t="str">
            <v>006856</v>
          </cell>
          <cell r="B472">
            <v>467</v>
          </cell>
          <cell r="C472" t="str">
            <v>グローバルマリン（株）</v>
          </cell>
          <cell r="D472" t="str">
            <v>ｸﾞﾛｰﾊﾞﾙﾏﾘﾝ</v>
          </cell>
          <cell r="E472" t="str">
            <v>03</v>
          </cell>
          <cell r="F472" t="str">
            <v>000</v>
          </cell>
          <cell r="G472" t="str">
            <v>未確定</v>
          </cell>
          <cell r="H472" t="str">
            <v>X</v>
          </cell>
          <cell r="I472" t="str">
            <v>子会社</v>
          </cell>
          <cell r="J472" t="str">
            <v>1</v>
          </cell>
          <cell r="K472" t="str">
            <v>X</v>
          </cell>
          <cell r="L472" t="str">
            <v>JP</v>
          </cell>
          <cell r="M472" t="str">
            <v>1</v>
          </cell>
          <cell r="N472" t="str">
            <v>X</v>
          </cell>
          <cell r="O472" t="str">
            <v>企画ｸﾞﾙｰﾌﾟ船主企画ﾁｰﾑ</v>
          </cell>
          <cell r="P472" t="str">
            <v>海運周辺</v>
          </cell>
          <cell r="Q472" t="str">
            <v>*</v>
          </cell>
          <cell r="S472">
            <v>100</v>
          </cell>
          <cell r="T472">
            <v>100</v>
          </cell>
        </row>
        <row r="473">
          <cell r="A473" t="str">
            <v>00C173</v>
          </cell>
          <cell r="B473">
            <v>468</v>
          </cell>
          <cell r="C473" t="str">
            <v>（株）グローバル  オーシャンディベロップメント</v>
          </cell>
          <cell r="D473" t="str">
            <v>ｸﾞﾛ-ﾊﾞﾙｵ-ｼｬﾝ</v>
          </cell>
          <cell r="E473" t="str">
            <v>03</v>
          </cell>
          <cell r="F473" t="str">
            <v>000</v>
          </cell>
          <cell r="G473" t="str">
            <v>未確定</v>
          </cell>
          <cell r="H473" t="str">
            <v>X</v>
          </cell>
          <cell r="I473" t="str">
            <v>子会社</v>
          </cell>
          <cell r="J473" t="str">
            <v>1</v>
          </cell>
          <cell r="K473" t="str">
            <v>X</v>
          </cell>
          <cell r="L473" t="str">
            <v>JP</v>
          </cell>
          <cell r="M473" t="str">
            <v>1</v>
          </cell>
          <cell r="N473" t="str">
            <v>X</v>
          </cell>
          <cell r="O473" t="str">
            <v>企画ｸﾞﾙｰﾌﾟﾌﾟﾛｼﾞｪｸﾄﾁｰﾑ</v>
          </cell>
          <cell r="P473" t="str">
            <v>その他－その他</v>
          </cell>
          <cell r="Q473" t="str">
            <v>*</v>
          </cell>
          <cell r="S473">
            <v>80</v>
          </cell>
          <cell r="T473">
            <v>80</v>
          </cell>
        </row>
        <row r="474">
          <cell r="A474" t="str">
            <v>008534</v>
          </cell>
          <cell r="B474">
            <v>469</v>
          </cell>
          <cell r="C474" t="str">
            <v>（株）ケイ・ティ・エス</v>
          </cell>
          <cell r="D474" t="str">
            <v>ｹｲ･ﾃｨ･ｴｽ</v>
          </cell>
          <cell r="E474" t="str">
            <v>09</v>
          </cell>
          <cell r="F474" t="str">
            <v>000</v>
          </cell>
          <cell r="G474" t="str">
            <v>未確定</v>
          </cell>
          <cell r="H474" t="str">
            <v>X</v>
          </cell>
          <cell r="I474" t="str">
            <v>関連会社</v>
          </cell>
          <cell r="J474" t="str">
            <v>2</v>
          </cell>
          <cell r="K474" t="str">
            <v>X</v>
          </cell>
          <cell r="L474" t="str">
            <v>JP</v>
          </cell>
          <cell r="M474" t="str">
            <v>1</v>
          </cell>
          <cell r="N474" t="str">
            <v>X</v>
          </cell>
          <cell r="O474" t="str">
            <v>物流ｸﾞﾙｰﾌﾟ物流統轄ﾁｰﾑ</v>
          </cell>
          <cell r="P474" t="str">
            <v>その他－その他</v>
          </cell>
          <cell r="Q474" t="str">
            <v xml:space="preserve"> </v>
          </cell>
          <cell r="R474" t="str">
            <v xml:space="preserve"> </v>
          </cell>
          <cell r="S474">
            <v>12.202476647225826</v>
          </cell>
          <cell r="T474">
            <v>20</v>
          </cell>
        </row>
        <row r="475">
          <cell r="A475" t="str">
            <v>008122</v>
          </cell>
          <cell r="B475">
            <v>470</v>
          </cell>
          <cell r="C475" t="str">
            <v>京浜ドック（株）</v>
          </cell>
          <cell r="D475" t="str">
            <v>ｹｲﾋﾝﾄﾞｯｸ</v>
          </cell>
          <cell r="E475" t="str">
            <v>03</v>
          </cell>
          <cell r="F475" t="str">
            <v>000</v>
          </cell>
          <cell r="G475" t="str">
            <v>連結</v>
          </cell>
          <cell r="H475" t="str">
            <v>1</v>
          </cell>
          <cell r="I475" t="str">
            <v>子会社</v>
          </cell>
          <cell r="J475" t="str">
            <v>1</v>
          </cell>
          <cell r="K475" t="str">
            <v>N</v>
          </cell>
          <cell r="L475" t="str">
            <v>JP</v>
          </cell>
          <cell r="M475" t="str">
            <v>1</v>
          </cell>
          <cell r="N475" t="str">
            <v>X</v>
          </cell>
          <cell r="O475" t="str">
            <v>関連事業ｸﾞﾙｰﾌﾟ事業第二ﾁｰﾑ</v>
          </cell>
          <cell r="P475" t="str">
            <v>海運周辺</v>
          </cell>
          <cell r="Q475" t="str">
            <v>*</v>
          </cell>
          <cell r="S475">
            <v>100</v>
          </cell>
          <cell r="T475">
            <v>100</v>
          </cell>
          <cell r="U475">
            <v>100</v>
          </cell>
          <cell r="V475">
            <v>100</v>
          </cell>
        </row>
        <row r="476">
          <cell r="A476" t="str">
            <v>008188</v>
          </cell>
          <cell r="B476">
            <v>471</v>
          </cell>
          <cell r="C476" t="str">
            <v>西海エンジニアリングサービス（株）</v>
          </cell>
          <cell r="D476" t="str">
            <v>ｻｲｶｲｴﾝｼﾞﾆｱﾘﾝｸﾞ</v>
          </cell>
          <cell r="E476" t="str">
            <v>03</v>
          </cell>
          <cell r="F476" t="str">
            <v>000</v>
          </cell>
          <cell r="G476" t="str">
            <v>未確定</v>
          </cell>
          <cell r="H476" t="str">
            <v>X</v>
          </cell>
          <cell r="I476" t="str">
            <v>関連会社</v>
          </cell>
          <cell r="J476" t="str">
            <v>2</v>
          </cell>
          <cell r="K476" t="str">
            <v>X</v>
          </cell>
          <cell r="L476" t="str">
            <v>JP</v>
          </cell>
          <cell r="M476" t="str">
            <v>1</v>
          </cell>
          <cell r="N476" t="str">
            <v>X</v>
          </cell>
          <cell r="O476" t="str">
            <v>企画ｸﾞﾙｰﾌﾟ船主企画ﾁｰﾑ</v>
          </cell>
          <cell r="P476" t="str">
            <v>海運周辺</v>
          </cell>
          <cell r="Q476" t="str">
            <v xml:space="preserve"> </v>
          </cell>
          <cell r="R476" t="str">
            <v>*</v>
          </cell>
          <cell r="S476">
            <v>30</v>
          </cell>
          <cell r="T476">
            <v>30</v>
          </cell>
        </row>
        <row r="477">
          <cell r="A477" t="str">
            <v>00Z406</v>
          </cell>
          <cell r="B477">
            <v>472</v>
          </cell>
          <cell r="C477" t="str">
            <v>酒田曳船（株）</v>
          </cell>
          <cell r="D477" t="str">
            <v>ｻｶﾀｴｲｾﾝ</v>
          </cell>
          <cell r="E477" t="str">
            <v>04</v>
          </cell>
          <cell r="F477" t="str">
            <v>000</v>
          </cell>
          <cell r="G477" t="str">
            <v>未確定</v>
          </cell>
          <cell r="H477" t="str">
            <v>X</v>
          </cell>
          <cell r="I477" t="str">
            <v>関連会社</v>
          </cell>
          <cell r="J477" t="str">
            <v>2</v>
          </cell>
          <cell r="K477" t="str">
            <v>X</v>
          </cell>
          <cell r="L477" t="str">
            <v>JP</v>
          </cell>
          <cell r="M477" t="str">
            <v>1</v>
          </cell>
          <cell r="N477" t="str">
            <v>X</v>
          </cell>
          <cell r="O477" t="str">
            <v>関連事業ｸﾞﾙｰﾌﾟ事業第一ﾁｰﾑ</v>
          </cell>
          <cell r="P477" t="str">
            <v>海運周辺</v>
          </cell>
          <cell r="Q477" t="str">
            <v xml:space="preserve"> </v>
          </cell>
          <cell r="R477" t="str">
            <v>*</v>
          </cell>
          <cell r="S477">
            <v>24.524999999999999</v>
          </cell>
          <cell r="T477">
            <v>30</v>
          </cell>
        </row>
        <row r="478">
          <cell r="A478" t="str">
            <v>008514</v>
          </cell>
          <cell r="B478">
            <v>473</v>
          </cell>
          <cell r="C478" t="str">
            <v>三栄サービス（有）</v>
          </cell>
          <cell r="D478" t="str">
            <v>ｻﾝｴｲｻｰﾋﾞｽ</v>
          </cell>
          <cell r="E478" t="str">
            <v>12</v>
          </cell>
          <cell r="F478" t="str">
            <v>000</v>
          </cell>
          <cell r="G478" t="str">
            <v>未確定</v>
          </cell>
          <cell r="H478" t="str">
            <v>X</v>
          </cell>
          <cell r="I478" t="str">
            <v>子会社</v>
          </cell>
          <cell r="J478" t="str">
            <v>1</v>
          </cell>
          <cell r="K478" t="str">
            <v>X</v>
          </cell>
          <cell r="L478" t="str">
            <v>JP</v>
          </cell>
          <cell r="M478" t="str">
            <v>1</v>
          </cell>
          <cell r="N478" t="str">
            <v>X</v>
          </cell>
          <cell r="O478" t="str">
            <v>関連事業ｸﾞﾙｰﾌﾟ事業第一ﾁｰﾑ</v>
          </cell>
          <cell r="P478" t="str">
            <v>海運周辺</v>
          </cell>
          <cell r="Q478" t="str">
            <v>*</v>
          </cell>
          <cell r="S478">
            <v>50.16</v>
          </cell>
          <cell r="T478">
            <v>100</v>
          </cell>
        </row>
        <row r="479">
          <cell r="A479" t="str">
            <v>008180</v>
          </cell>
          <cell r="B479">
            <v>474</v>
          </cell>
          <cell r="C479" t="str">
            <v>三栄船舶（株）</v>
          </cell>
          <cell r="D479" t="str">
            <v>ｻﾝｴｲｾﾝﾊﾟｸ</v>
          </cell>
          <cell r="E479" t="str">
            <v>05</v>
          </cell>
          <cell r="F479" t="str">
            <v>000</v>
          </cell>
          <cell r="G479" t="str">
            <v>未確定</v>
          </cell>
          <cell r="H479" t="str">
            <v>X</v>
          </cell>
          <cell r="I479" t="str">
            <v>子会社</v>
          </cell>
          <cell r="J479" t="str">
            <v>1</v>
          </cell>
          <cell r="K479" t="str">
            <v>X</v>
          </cell>
          <cell r="L479" t="str">
            <v>JP</v>
          </cell>
          <cell r="M479" t="str">
            <v>1</v>
          </cell>
          <cell r="N479" t="str">
            <v>X</v>
          </cell>
          <cell r="O479" t="str">
            <v>関連事業ｸﾞﾙｰﾌﾟ事業第一ﾁｰﾑ</v>
          </cell>
          <cell r="P479" t="str">
            <v>海運周辺</v>
          </cell>
          <cell r="Q479" t="str">
            <v>*</v>
          </cell>
          <cell r="S479">
            <v>50.16</v>
          </cell>
          <cell r="T479">
            <v>50.666666666666671</v>
          </cell>
        </row>
        <row r="480">
          <cell r="A480" t="str">
            <v>007105</v>
          </cell>
          <cell r="B480">
            <v>475</v>
          </cell>
          <cell r="C480" t="str">
            <v>三協運輸（株）</v>
          </cell>
          <cell r="D480" t="str">
            <v>ｻﾝｷｮｳｳﾝﾕ</v>
          </cell>
          <cell r="E480" t="str">
            <v>03</v>
          </cell>
          <cell r="F480" t="str">
            <v>000</v>
          </cell>
          <cell r="G480" t="str">
            <v>未確定</v>
          </cell>
          <cell r="H480" t="str">
            <v>X</v>
          </cell>
          <cell r="I480" t="str">
            <v>関連会社</v>
          </cell>
          <cell r="J480" t="str">
            <v>2</v>
          </cell>
          <cell r="K480" t="str">
            <v>X</v>
          </cell>
          <cell r="L480" t="str">
            <v>JP</v>
          </cell>
          <cell r="M480" t="str">
            <v>1</v>
          </cell>
          <cell r="N480" t="str">
            <v>X</v>
          </cell>
          <cell r="O480" t="str">
            <v>港湾ｸﾞﾙｰﾌﾟ港湾第一ﾁｰﾑ</v>
          </cell>
          <cell r="P480" t="str">
            <v>海運周辺</v>
          </cell>
          <cell r="Q480" t="str">
            <v xml:space="preserve"> </v>
          </cell>
          <cell r="R480" t="str">
            <v xml:space="preserve"> </v>
          </cell>
          <cell r="S480">
            <v>18.604651162790699</v>
          </cell>
          <cell r="T480">
            <v>18.604651162790699</v>
          </cell>
        </row>
        <row r="481">
          <cell r="A481" t="str">
            <v>00Q797</v>
          </cell>
          <cell r="B481">
            <v>476</v>
          </cell>
          <cell r="C481" t="str">
            <v>（株）サンテック</v>
          </cell>
          <cell r="D481" t="str">
            <v>ｻﾝﾃｯｸ</v>
          </cell>
          <cell r="E481" t="str">
            <v>03</v>
          </cell>
          <cell r="F481" t="str">
            <v>000</v>
          </cell>
          <cell r="G481" t="str">
            <v>未確定</v>
          </cell>
          <cell r="H481" t="str">
            <v>X</v>
          </cell>
          <cell r="I481" t="str">
            <v>子会社</v>
          </cell>
          <cell r="J481" t="str">
            <v>1</v>
          </cell>
          <cell r="K481" t="str">
            <v>X</v>
          </cell>
          <cell r="L481" t="str">
            <v>JP</v>
          </cell>
          <cell r="M481" t="str">
            <v>1</v>
          </cell>
          <cell r="N481" t="str">
            <v>X</v>
          </cell>
          <cell r="O481" t="str">
            <v>関連事業ｸﾞﾙｰﾌﾟ事業第二ﾁｰﾑ</v>
          </cell>
          <cell r="P481" t="str">
            <v>海運周辺</v>
          </cell>
          <cell r="S481">
            <v>43.278046872951712</v>
          </cell>
          <cell r="T481">
            <v>100</v>
          </cell>
        </row>
        <row r="482">
          <cell r="A482" t="str">
            <v>002248</v>
          </cell>
          <cell r="B482">
            <v>477</v>
          </cell>
          <cell r="C482" t="str">
            <v>三洋海事（株）</v>
          </cell>
          <cell r="D482" t="str">
            <v>ｻﾝﾖｳｶｲｼﾞ</v>
          </cell>
          <cell r="E482" t="str">
            <v>03</v>
          </cell>
          <cell r="F482" t="str">
            <v>000</v>
          </cell>
          <cell r="G482" t="str">
            <v>持分法</v>
          </cell>
          <cell r="H482" t="str">
            <v>2</v>
          </cell>
          <cell r="I482" t="str">
            <v>関連会社</v>
          </cell>
          <cell r="J482" t="str">
            <v>2</v>
          </cell>
          <cell r="K482" t="str">
            <v>N</v>
          </cell>
          <cell r="L482" t="str">
            <v>JP</v>
          </cell>
          <cell r="M482" t="str">
            <v>1</v>
          </cell>
          <cell r="N482" t="str">
            <v>X</v>
          </cell>
          <cell r="O482" t="str">
            <v>関連事業ｸﾞﾙｰﾌﾟ事業第一ﾁｰﾑ</v>
          </cell>
          <cell r="P482" t="str">
            <v>海運周辺</v>
          </cell>
          <cell r="Q482" t="str">
            <v xml:space="preserve"> </v>
          </cell>
          <cell r="R482" t="str">
            <v>*</v>
          </cell>
          <cell r="S482">
            <v>48.611111111111107</v>
          </cell>
          <cell r="T482">
            <v>48.611111111111114</v>
          </cell>
          <cell r="U482">
            <v>48.611111111111107</v>
          </cell>
          <cell r="V482">
            <v>48.611111111111114</v>
          </cell>
        </row>
        <row r="483">
          <cell r="A483" t="str">
            <v>003111</v>
          </cell>
          <cell r="B483">
            <v>478</v>
          </cell>
          <cell r="C483" t="str">
            <v>三洋商事（株）</v>
          </cell>
          <cell r="D483" t="str">
            <v>ｻﾝﾖｳｼｮｳｼﾞ</v>
          </cell>
          <cell r="E483" t="str">
            <v>03</v>
          </cell>
          <cell r="F483" t="str">
            <v>000</v>
          </cell>
          <cell r="G483" t="str">
            <v>連結</v>
          </cell>
          <cell r="H483" t="str">
            <v>1</v>
          </cell>
          <cell r="I483" t="str">
            <v>子会社</v>
          </cell>
          <cell r="J483" t="str">
            <v>1</v>
          </cell>
          <cell r="K483" t="str">
            <v>N</v>
          </cell>
          <cell r="L483" t="str">
            <v>JP</v>
          </cell>
          <cell r="M483" t="str">
            <v>1</v>
          </cell>
          <cell r="N483" t="str">
            <v>X</v>
          </cell>
          <cell r="O483" t="str">
            <v>関連事業ｸﾞﾙｰﾌﾟ事業第二ﾁｰﾑ</v>
          </cell>
          <cell r="P483" t="str">
            <v>海運周辺</v>
          </cell>
          <cell r="Q483" t="str">
            <v xml:space="preserve"> </v>
          </cell>
          <cell r="R483" t="str">
            <v>*</v>
          </cell>
          <cell r="S483">
            <v>43.278046872951712</v>
          </cell>
          <cell r="T483">
            <v>42.249153473366562</v>
          </cell>
          <cell r="U483">
            <v>43.278046859991854</v>
          </cell>
          <cell r="V483">
            <v>42.249153473366562</v>
          </cell>
        </row>
        <row r="484">
          <cell r="A484" t="str">
            <v>008277</v>
          </cell>
          <cell r="B484">
            <v>479</v>
          </cell>
          <cell r="C484" t="str">
            <v>（株）サンヨーナブテック</v>
          </cell>
          <cell r="D484" t="str">
            <v>ｻﾝﾖｰﾅﾌﾞﾃｯｸ</v>
          </cell>
          <cell r="E484" t="str">
            <v>03</v>
          </cell>
          <cell r="F484" t="str">
            <v>000</v>
          </cell>
          <cell r="G484" t="str">
            <v>連結</v>
          </cell>
          <cell r="H484" t="str">
            <v>1</v>
          </cell>
          <cell r="I484" t="str">
            <v>子会社</v>
          </cell>
          <cell r="J484" t="str">
            <v>1</v>
          </cell>
          <cell r="K484" t="str">
            <v>N</v>
          </cell>
          <cell r="L484" t="str">
            <v>JP</v>
          </cell>
          <cell r="M484" t="str">
            <v>1</v>
          </cell>
          <cell r="N484" t="str">
            <v>X</v>
          </cell>
          <cell r="O484" t="str">
            <v>企画ｸﾞﾙｰﾌﾟ船主企画ﾁｰﾑ</v>
          </cell>
          <cell r="P484" t="str">
            <v>海運周辺</v>
          </cell>
          <cell r="Q484" t="str">
            <v>*</v>
          </cell>
          <cell r="S484">
            <v>58</v>
          </cell>
          <cell r="T484">
            <v>58</v>
          </cell>
          <cell r="U484">
            <v>58</v>
          </cell>
          <cell r="V484">
            <v>58</v>
          </cell>
        </row>
        <row r="485">
          <cell r="A485" t="str">
            <v>006833</v>
          </cell>
          <cell r="B485">
            <v>480</v>
          </cell>
          <cell r="C485" t="str">
            <v>シーテックエンジニアリングサービス（株）</v>
          </cell>
          <cell r="D485" t="str">
            <v>ｼｰﾃｯｸｴﾝｼﾞﾆｱﾘﾝｸﾞ</v>
          </cell>
          <cell r="E485" t="str">
            <v>03</v>
          </cell>
          <cell r="F485" t="str">
            <v>000</v>
          </cell>
          <cell r="G485" t="str">
            <v>未確定</v>
          </cell>
          <cell r="H485" t="str">
            <v>X</v>
          </cell>
          <cell r="I485" t="str">
            <v>子会社</v>
          </cell>
          <cell r="J485" t="str">
            <v>1</v>
          </cell>
          <cell r="K485" t="str">
            <v>X</v>
          </cell>
          <cell r="L485" t="str">
            <v>JP</v>
          </cell>
          <cell r="M485" t="str">
            <v>1</v>
          </cell>
          <cell r="N485" t="str">
            <v>X</v>
          </cell>
          <cell r="O485" t="str">
            <v>企画ｸﾞﾙｰﾌﾟ船主企画ﾁｰﾑ</v>
          </cell>
          <cell r="P485" t="str">
            <v>海運周辺</v>
          </cell>
          <cell r="Q485" t="str">
            <v>*</v>
          </cell>
          <cell r="S485">
            <v>95.247044198177292</v>
          </cell>
          <cell r="T485">
            <v>100</v>
          </cell>
        </row>
        <row r="486">
          <cell r="A486" t="str">
            <v>008340</v>
          </cell>
          <cell r="B486">
            <v>481</v>
          </cell>
          <cell r="C486" t="str">
            <v>（株）七洋社</v>
          </cell>
          <cell r="D486" t="str">
            <v>ｼﾁﾖｳｼｬ</v>
          </cell>
          <cell r="E486" t="str">
            <v>02</v>
          </cell>
          <cell r="F486" t="str">
            <v>000</v>
          </cell>
          <cell r="G486" t="str">
            <v>未確定</v>
          </cell>
          <cell r="H486" t="str">
            <v>X</v>
          </cell>
          <cell r="I486" t="str">
            <v>子会社</v>
          </cell>
          <cell r="J486" t="str">
            <v>1</v>
          </cell>
          <cell r="K486" t="str">
            <v>X</v>
          </cell>
          <cell r="L486" t="str">
            <v>JP</v>
          </cell>
          <cell r="M486" t="str">
            <v>1</v>
          </cell>
          <cell r="N486" t="str">
            <v>X</v>
          </cell>
          <cell r="O486" t="str">
            <v>関連事業ｸﾞﾙｰﾌﾟ事業第一ﾁｰﾑ</v>
          </cell>
          <cell r="P486" t="str">
            <v>その他－その他</v>
          </cell>
          <cell r="Q486" t="str">
            <v>*</v>
          </cell>
          <cell r="S486">
            <v>80</v>
          </cell>
          <cell r="T486">
            <v>80</v>
          </cell>
        </row>
        <row r="487">
          <cell r="A487" t="str">
            <v>008385</v>
          </cell>
          <cell r="B487">
            <v>482</v>
          </cell>
          <cell r="C487" t="str">
            <v>志布志湾マリンサービス（株）</v>
          </cell>
          <cell r="D487" t="str">
            <v>ｼﾌﾞｼﾜﾝﾏﾘﾝ</v>
          </cell>
          <cell r="E487" t="str">
            <v>12</v>
          </cell>
          <cell r="F487" t="str">
            <v>000</v>
          </cell>
          <cell r="G487" t="str">
            <v>未確定</v>
          </cell>
          <cell r="H487" t="str">
            <v>X</v>
          </cell>
          <cell r="I487" t="str">
            <v>子会社</v>
          </cell>
          <cell r="J487" t="str">
            <v>1</v>
          </cell>
          <cell r="K487" t="str">
            <v>X</v>
          </cell>
          <cell r="L487" t="str">
            <v>JP</v>
          </cell>
          <cell r="M487" t="str">
            <v>1</v>
          </cell>
          <cell r="N487" t="str">
            <v>X</v>
          </cell>
          <cell r="O487" t="str">
            <v>関連事業ｸﾞﾙｰﾌﾟ事業第一ﾁｰﾑ</v>
          </cell>
          <cell r="P487" t="str">
            <v>海運周辺</v>
          </cell>
          <cell r="S487">
            <v>42.802089292121586</v>
          </cell>
          <cell r="T487">
            <v>60</v>
          </cell>
        </row>
        <row r="488">
          <cell r="A488" t="str">
            <v>004252</v>
          </cell>
          <cell r="B488">
            <v>483</v>
          </cell>
          <cell r="C488" t="str">
            <v>（株）ジャパンエニックス</v>
          </cell>
          <cell r="D488" t="str">
            <v>ｼﾞｬﾊﾟﾝｴﾆｯｸｽ</v>
          </cell>
          <cell r="E488" t="str">
            <v>07</v>
          </cell>
          <cell r="F488" t="str">
            <v>000</v>
          </cell>
          <cell r="G488" t="str">
            <v>未確定</v>
          </cell>
          <cell r="H488" t="str">
            <v>X</v>
          </cell>
          <cell r="I488" t="str">
            <v>関連会社</v>
          </cell>
          <cell r="J488" t="str">
            <v>2</v>
          </cell>
          <cell r="K488" t="str">
            <v>X</v>
          </cell>
          <cell r="L488" t="str">
            <v>JP</v>
          </cell>
          <cell r="M488" t="str">
            <v>1</v>
          </cell>
          <cell r="N488" t="str">
            <v>X</v>
          </cell>
          <cell r="O488" t="str">
            <v>関連事業ｸﾞﾙｰﾌﾟ事業第二ﾁｰﾑ</v>
          </cell>
          <cell r="P488" t="str">
            <v>その他－その他</v>
          </cell>
          <cell r="Q488" t="str">
            <v xml:space="preserve"> </v>
          </cell>
          <cell r="R488" t="str">
            <v xml:space="preserve"> </v>
          </cell>
          <cell r="S488">
            <v>19.262499999999999</v>
          </cell>
          <cell r="T488">
            <v>20</v>
          </cell>
        </row>
        <row r="489">
          <cell r="A489" t="str">
            <v>008545</v>
          </cell>
          <cell r="B489">
            <v>484</v>
          </cell>
          <cell r="C489" t="str">
            <v>（有）ジャパンリペアサ－ビス</v>
          </cell>
          <cell r="D489" t="str">
            <v>ｼﾞｬﾊﾟﾝﾘﾍﾟｱｻ-ﾋﾞｽ</v>
          </cell>
          <cell r="E489" t="str">
            <v>03</v>
          </cell>
          <cell r="F489" t="str">
            <v>000</v>
          </cell>
          <cell r="G489" t="str">
            <v>未確定</v>
          </cell>
          <cell r="H489" t="str">
            <v>X</v>
          </cell>
          <cell r="I489" t="str">
            <v>子会社</v>
          </cell>
          <cell r="J489" t="str">
            <v>1</v>
          </cell>
          <cell r="K489" t="str">
            <v>X</v>
          </cell>
          <cell r="L489" t="str">
            <v>JP</v>
          </cell>
          <cell r="M489" t="str">
            <v>1</v>
          </cell>
          <cell r="N489" t="str">
            <v>X</v>
          </cell>
          <cell r="O489" t="str">
            <v>港湾ｸﾞﾙｰﾌﾟ港湾第一ﾁｰﾑ</v>
          </cell>
          <cell r="P489" t="str">
            <v>海運周辺</v>
          </cell>
          <cell r="Q489" t="str">
            <v>*</v>
          </cell>
          <cell r="S489">
            <v>51</v>
          </cell>
          <cell r="T489">
            <v>100</v>
          </cell>
        </row>
        <row r="490">
          <cell r="A490" t="str">
            <v>00A399</v>
          </cell>
          <cell r="B490">
            <v>485</v>
          </cell>
          <cell r="C490" t="str">
            <v>上海貨客船（株）</v>
          </cell>
          <cell r="D490" t="str">
            <v>ｼｬﾝﾊｲｶｷｬｸｾﾝ</v>
          </cell>
          <cell r="E490" t="str">
            <v>03</v>
          </cell>
          <cell r="F490" t="str">
            <v>000</v>
          </cell>
          <cell r="G490" t="str">
            <v>未確定</v>
          </cell>
          <cell r="H490" t="str">
            <v>X</v>
          </cell>
          <cell r="I490" t="str">
            <v>関連会社</v>
          </cell>
          <cell r="J490" t="str">
            <v>2</v>
          </cell>
          <cell r="K490" t="str">
            <v>X</v>
          </cell>
          <cell r="L490" t="str">
            <v>JP</v>
          </cell>
          <cell r="M490" t="str">
            <v>1</v>
          </cell>
          <cell r="N490" t="str">
            <v>X</v>
          </cell>
          <cell r="O490" t="str">
            <v>定航ﾏﾈｼﾞﾒﾝﾄｸﾞﾙｰﾌﾟｱｼﾞｱ･ｵｾｱﾆｱﾁｰﾑ</v>
          </cell>
          <cell r="P490" t="str">
            <v>その他－その他</v>
          </cell>
          <cell r="Q490" t="str">
            <v xml:space="preserve"> </v>
          </cell>
          <cell r="R490" t="str">
            <v xml:space="preserve"> </v>
          </cell>
          <cell r="S490">
            <v>20.47532375154292</v>
          </cell>
          <cell r="T490">
            <v>20.475323751542916</v>
          </cell>
        </row>
        <row r="491">
          <cell r="A491" t="str">
            <v>008322</v>
          </cell>
          <cell r="B491">
            <v>486</v>
          </cell>
          <cell r="C491" t="str">
            <v>昭洋興産（株）</v>
          </cell>
          <cell r="D491" t="str">
            <v>ｼｮｳﾖｳｺｳｻﾝ</v>
          </cell>
          <cell r="E491" t="str">
            <v>11</v>
          </cell>
          <cell r="F491" t="str">
            <v>000</v>
          </cell>
          <cell r="G491" t="str">
            <v>未確定</v>
          </cell>
          <cell r="H491" t="str">
            <v>X</v>
          </cell>
          <cell r="I491" t="str">
            <v>子会社</v>
          </cell>
          <cell r="J491" t="str">
            <v>1</v>
          </cell>
          <cell r="K491" t="str">
            <v>X</v>
          </cell>
          <cell r="L491" t="str">
            <v>JP</v>
          </cell>
          <cell r="M491" t="str">
            <v>1</v>
          </cell>
          <cell r="N491" t="str">
            <v>X</v>
          </cell>
          <cell r="O491" t="str">
            <v>企画ｸﾞﾙｰﾌﾟ船主企画ﾁｰﾑ</v>
          </cell>
          <cell r="P491" t="str">
            <v>海運周辺</v>
          </cell>
          <cell r="Q491" t="str">
            <v>*</v>
          </cell>
          <cell r="S491">
            <v>100</v>
          </cell>
          <cell r="T491">
            <v>100</v>
          </cell>
        </row>
        <row r="492">
          <cell r="A492" t="str">
            <v>00A193</v>
          </cell>
          <cell r="B492">
            <v>487</v>
          </cell>
          <cell r="C492" t="str">
            <v>昭和ラインエンジニアリング（株）</v>
          </cell>
          <cell r="D492" t="str">
            <v>ｼｮｳﾜﾗｲﾝｴﾝｼﾞﾆｱﾘﾝｸﾞ</v>
          </cell>
          <cell r="E492" t="str">
            <v>03</v>
          </cell>
          <cell r="F492" t="str">
            <v>000</v>
          </cell>
          <cell r="G492" t="str">
            <v>連結</v>
          </cell>
          <cell r="H492" t="str">
            <v>1</v>
          </cell>
          <cell r="I492" t="str">
            <v>子会社</v>
          </cell>
          <cell r="J492" t="str">
            <v>1</v>
          </cell>
          <cell r="K492" t="str">
            <v>N</v>
          </cell>
          <cell r="L492" t="str">
            <v>JP</v>
          </cell>
          <cell r="M492" t="str">
            <v>1</v>
          </cell>
          <cell r="N492" t="str">
            <v>X</v>
          </cell>
          <cell r="O492" t="str">
            <v>企画ｸﾞﾙｰﾌﾟ船主企画ﾁｰﾑ</v>
          </cell>
          <cell r="P492" t="str">
            <v>海運周辺</v>
          </cell>
          <cell r="Q492" t="str">
            <v>*</v>
          </cell>
          <cell r="S492">
            <v>100</v>
          </cell>
          <cell r="T492">
            <v>100</v>
          </cell>
          <cell r="U492">
            <v>100</v>
          </cell>
          <cell r="V492">
            <v>100</v>
          </cell>
        </row>
        <row r="493">
          <cell r="A493" t="str">
            <v>008102</v>
          </cell>
          <cell r="B493">
            <v>488</v>
          </cell>
          <cell r="C493" t="str">
            <v>新和海運（株）</v>
          </cell>
          <cell r="D493" t="str">
            <v>ｼﾝﾜｶｲｳﾝ</v>
          </cell>
          <cell r="E493" t="str">
            <v>03</v>
          </cell>
          <cell r="F493" t="str">
            <v>000</v>
          </cell>
          <cell r="G493" t="str">
            <v>持分法</v>
          </cell>
          <cell r="H493" t="str">
            <v>2</v>
          </cell>
          <cell r="I493" t="str">
            <v>関連会社</v>
          </cell>
          <cell r="J493" t="str">
            <v>2</v>
          </cell>
          <cell r="K493" t="str">
            <v>N</v>
          </cell>
          <cell r="L493" t="str">
            <v>JP</v>
          </cell>
          <cell r="M493" t="str">
            <v>1</v>
          </cell>
          <cell r="N493" t="str">
            <v>X</v>
          </cell>
          <cell r="O493" t="str">
            <v>企画ｸﾞﾙｰﾌﾟﾌﾟﾛｼﾞｪｸﾄﾁｰﾑ</v>
          </cell>
          <cell r="P493" t="str">
            <v>海運－関係会社</v>
          </cell>
          <cell r="Q493" t="str">
            <v xml:space="preserve"> </v>
          </cell>
          <cell r="R493" t="str">
            <v>*</v>
          </cell>
          <cell r="S493">
            <v>26.695833333333336</v>
          </cell>
          <cell r="T493">
            <v>26.69583333333334</v>
          </cell>
          <cell r="U493">
            <v>26.695833333333336</v>
          </cell>
          <cell r="V493">
            <v>26.69583333333334</v>
          </cell>
        </row>
        <row r="494">
          <cell r="A494" t="str">
            <v>008313</v>
          </cell>
          <cell r="B494">
            <v>489</v>
          </cell>
          <cell r="C494" t="str">
            <v>神和汽船（株）</v>
          </cell>
          <cell r="D494" t="str">
            <v>ｼﾝﾜｷｾﾝ</v>
          </cell>
          <cell r="E494" t="str">
            <v>09</v>
          </cell>
          <cell r="F494" t="str">
            <v>000</v>
          </cell>
          <cell r="G494" t="str">
            <v>未確定</v>
          </cell>
          <cell r="H494" t="str">
            <v>X</v>
          </cell>
          <cell r="I494" t="str">
            <v>子会社</v>
          </cell>
          <cell r="J494" t="str">
            <v>1</v>
          </cell>
          <cell r="K494" t="str">
            <v>X</v>
          </cell>
          <cell r="L494" t="str">
            <v>JP</v>
          </cell>
          <cell r="M494" t="str">
            <v>1</v>
          </cell>
          <cell r="N494" t="str">
            <v>X</v>
          </cell>
          <cell r="O494" t="str">
            <v>企画ｸﾞﾙｰﾌﾟﾌﾟﾛｼﾞｪｸﾄﾁｰﾑ</v>
          </cell>
          <cell r="P494" t="str">
            <v>海運－その他船</v>
          </cell>
          <cell r="Q494" t="str">
            <v>*</v>
          </cell>
          <cell r="S494">
            <v>45.174999999999997</v>
          </cell>
          <cell r="T494">
            <v>79.428571428571431</v>
          </cell>
        </row>
        <row r="495">
          <cell r="A495" t="str">
            <v>008129</v>
          </cell>
          <cell r="B495">
            <v>490</v>
          </cell>
          <cell r="C495" t="str">
            <v>製鉄曳船（株）</v>
          </cell>
          <cell r="D495" t="str">
            <v>ｾｲﾃﾂｴｲｾﾝ</v>
          </cell>
          <cell r="E495" t="str">
            <v>03</v>
          </cell>
          <cell r="F495" t="str">
            <v>000</v>
          </cell>
          <cell r="G495" t="str">
            <v>未確定</v>
          </cell>
          <cell r="H495" t="str">
            <v>X</v>
          </cell>
          <cell r="I495" t="str">
            <v>関連会社</v>
          </cell>
          <cell r="J495" t="str">
            <v>2</v>
          </cell>
          <cell r="K495" t="str">
            <v>X</v>
          </cell>
          <cell r="L495" t="str">
            <v>JP</v>
          </cell>
          <cell r="M495" t="str">
            <v>1</v>
          </cell>
          <cell r="N495" t="str">
            <v>X</v>
          </cell>
          <cell r="O495" t="str">
            <v>関連事業ｸﾞﾙｰﾌﾟ事業第一ﾁｰﾑ</v>
          </cell>
          <cell r="P495" t="str">
            <v>海運周辺</v>
          </cell>
          <cell r="Q495" t="str">
            <v xml:space="preserve"> </v>
          </cell>
          <cell r="R495" t="str">
            <v>*</v>
          </cell>
          <cell r="S495">
            <v>64.3</v>
          </cell>
          <cell r="T495">
            <v>40</v>
          </cell>
        </row>
        <row r="496">
          <cell r="A496" t="str">
            <v>008384</v>
          </cell>
          <cell r="B496">
            <v>491</v>
          </cell>
          <cell r="C496" t="str">
            <v>西部共益（株）</v>
          </cell>
          <cell r="D496" t="str">
            <v>ｾｲﾌﾞｷｮｳｴｷ</v>
          </cell>
          <cell r="E496" t="str">
            <v>03</v>
          </cell>
          <cell r="F496" t="str">
            <v>000</v>
          </cell>
          <cell r="G496" t="str">
            <v>未確定</v>
          </cell>
          <cell r="H496" t="str">
            <v>X</v>
          </cell>
          <cell r="I496" t="str">
            <v>関連会社</v>
          </cell>
          <cell r="J496" t="str">
            <v>2</v>
          </cell>
          <cell r="K496" t="str">
            <v>X</v>
          </cell>
          <cell r="L496" t="str">
            <v>JP</v>
          </cell>
          <cell r="M496" t="str">
            <v>1</v>
          </cell>
          <cell r="N496" t="str">
            <v>X</v>
          </cell>
          <cell r="O496" t="str">
            <v>関連事業ｸﾞﾙｰﾌﾟ事業第二ﾁｰﾑ</v>
          </cell>
          <cell r="P496" t="str">
            <v>海運周辺</v>
          </cell>
          <cell r="Q496" t="str">
            <v xml:space="preserve"> </v>
          </cell>
          <cell r="R496" t="str">
            <v>*</v>
          </cell>
          <cell r="S496">
            <v>26.462361474721142</v>
          </cell>
          <cell r="T496">
            <v>30</v>
          </cell>
        </row>
        <row r="497">
          <cell r="A497" t="str">
            <v>006790</v>
          </cell>
          <cell r="B497">
            <v>492</v>
          </cell>
          <cell r="C497" t="str">
            <v>総合ポートサービス（株）</v>
          </cell>
          <cell r="D497" t="str">
            <v>ｿｳｺﾞｳﾎﾟｰﾄｻｰﾋﾞｽ</v>
          </cell>
          <cell r="E497" t="str">
            <v>03</v>
          </cell>
          <cell r="F497" t="str">
            <v>000</v>
          </cell>
          <cell r="G497" t="str">
            <v>未確定</v>
          </cell>
          <cell r="H497" t="str">
            <v>X</v>
          </cell>
          <cell r="I497" t="str">
            <v>関連会社</v>
          </cell>
          <cell r="J497" t="str">
            <v>2</v>
          </cell>
          <cell r="K497" t="str">
            <v>X</v>
          </cell>
          <cell r="L497" t="str">
            <v>JP</v>
          </cell>
          <cell r="M497" t="str">
            <v>1</v>
          </cell>
          <cell r="N497" t="str">
            <v>X</v>
          </cell>
          <cell r="O497" t="str">
            <v>関連事業ｸﾞﾙｰﾌﾟ事業第二ﾁｰﾑ</v>
          </cell>
          <cell r="P497" t="str">
            <v>海運周辺</v>
          </cell>
          <cell r="Q497" t="str">
            <v xml:space="preserve"> </v>
          </cell>
          <cell r="R497" t="str">
            <v xml:space="preserve"> </v>
          </cell>
          <cell r="S497">
            <v>20</v>
          </cell>
          <cell r="T497">
            <v>20</v>
          </cell>
        </row>
        <row r="498">
          <cell r="A498" t="str">
            <v>0A0804</v>
          </cell>
          <cell r="B498">
            <v>493</v>
          </cell>
          <cell r="C498" t="str">
            <v>第一興産（株）</v>
          </cell>
          <cell r="D498" t="str">
            <v>ﾀﾞｲｲﾁｺｳｻﾝ</v>
          </cell>
          <cell r="E498" t="str">
            <v>03</v>
          </cell>
          <cell r="F498" t="str">
            <v>000</v>
          </cell>
          <cell r="G498" t="str">
            <v>未確定</v>
          </cell>
          <cell r="H498" t="str">
            <v>X</v>
          </cell>
          <cell r="I498" t="str">
            <v>関連会社</v>
          </cell>
          <cell r="J498" t="str">
            <v>2</v>
          </cell>
          <cell r="K498" t="str">
            <v>X</v>
          </cell>
          <cell r="L498" t="str">
            <v>JP</v>
          </cell>
          <cell r="M498" t="str">
            <v>1</v>
          </cell>
          <cell r="N498" t="str">
            <v>X</v>
          </cell>
          <cell r="O498" t="str">
            <v>関連事業ｸﾞﾙｰﾌﾟ事業第一ﾁｰﾑ</v>
          </cell>
          <cell r="P498" t="str">
            <v>海運周辺</v>
          </cell>
          <cell r="Q498" t="str">
            <v xml:space="preserve"> </v>
          </cell>
          <cell r="R498" t="str">
            <v xml:space="preserve"> </v>
          </cell>
          <cell r="S498">
            <v>22.918500000000002</v>
          </cell>
          <cell r="T498">
            <v>23.15</v>
          </cell>
        </row>
        <row r="499">
          <cell r="A499" t="str">
            <v>004270</v>
          </cell>
          <cell r="B499">
            <v>494</v>
          </cell>
          <cell r="C499" t="str">
            <v>大東工業（株）</v>
          </cell>
          <cell r="D499" t="str">
            <v>ﾀﾞｲﾄｳｺｳｷﾞｮｳ</v>
          </cell>
          <cell r="E499" t="str">
            <v>03</v>
          </cell>
          <cell r="F499" t="str">
            <v>000</v>
          </cell>
          <cell r="G499" t="str">
            <v>連結</v>
          </cell>
          <cell r="H499" t="str">
            <v>1</v>
          </cell>
          <cell r="I499" t="str">
            <v>子会社</v>
          </cell>
          <cell r="J499" t="str">
            <v>1</v>
          </cell>
          <cell r="K499" t="str">
            <v>N</v>
          </cell>
          <cell r="L499" t="str">
            <v>JP</v>
          </cell>
          <cell r="M499" t="str">
            <v>1</v>
          </cell>
          <cell r="N499" t="str">
            <v>X</v>
          </cell>
          <cell r="O499" t="str">
            <v>関連事業ｸﾞﾙｰﾌﾟ事業第二ﾁｰﾑ</v>
          </cell>
          <cell r="P499" t="str">
            <v>その他－その他</v>
          </cell>
          <cell r="Q499" t="str">
            <v>*</v>
          </cell>
          <cell r="S499">
            <v>81</v>
          </cell>
          <cell r="T499">
            <v>81</v>
          </cell>
          <cell r="U499">
            <v>81</v>
          </cell>
          <cell r="V499">
            <v>81</v>
          </cell>
        </row>
        <row r="500">
          <cell r="A500" t="str">
            <v>008015</v>
          </cell>
          <cell r="B500">
            <v>495</v>
          </cell>
          <cell r="C500" t="str">
            <v>太平洋海運（株）</v>
          </cell>
          <cell r="D500" t="str">
            <v>ﾀｲﾍｲﾖｳｶｲｳﾝ</v>
          </cell>
          <cell r="E500" t="str">
            <v>03</v>
          </cell>
          <cell r="F500" t="str">
            <v>000</v>
          </cell>
          <cell r="G500" t="str">
            <v>持分法</v>
          </cell>
          <cell r="H500" t="str">
            <v>2</v>
          </cell>
          <cell r="I500" t="str">
            <v>関連会社</v>
          </cell>
          <cell r="J500" t="str">
            <v>2</v>
          </cell>
          <cell r="K500" t="str">
            <v>N</v>
          </cell>
          <cell r="L500" t="str">
            <v>JP</v>
          </cell>
          <cell r="M500" t="str">
            <v>1</v>
          </cell>
          <cell r="N500" t="str">
            <v>X</v>
          </cell>
          <cell r="O500" t="str">
            <v>企画ｸﾞﾙｰﾌﾟ投資管理ﾁｰﾑ</v>
          </cell>
          <cell r="P500" t="str">
            <v>海運－関係会社</v>
          </cell>
          <cell r="Q500" t="str">
            <v xml:space="preserve"> </v>
          </cell>
          <cell r="R500" t="str">
            <v xml:space="preserve"> </v>
          </cell>
          <cell r="S500">
            <v>22.728483636363634</v>
          </cell>
          <cell r="T500">
            <v>22.728483636363638</v>
          </cell>
          <cell r="U500">
            <v>22.728483636363634</v>
          </cell>
          <cell r="V500">
            <v>22.728483636363638</v>
          </cell>
        </row>
        <row r="501">
          <cell r="A501" t="str">
            <v>008011</v>
          </cell>
          <cell r="B501">
            <v>496</v>
          </cell>
          <cell r="C501" t="str">
            <v>太平洋汽船（株）</v>
          </cell>
          <cell r="D501" t="str">
            <v>ﾀｲﾍｲﾖｳｷｾﾝ</v>
          </cell>
          <cell r="E501" t="str">
            <v>03</v>
          </cell>
          <cell r="F501" t="str">
            <v>000</v>
          </cell>
          <cell r="G501" t="str">
            <v>持分法</v>
          </cell>
          <cell r="H501" t="str">
            <v>2</v>
          </cell>
          <cell r="I501" t="str">
            <v>関連会社</v>
          </cell>
          <cell r="J501" t="str">
            <v>2</v>
          </cell>
          <cell r="K501" t="str">
            <v>N</v>
          </cell>
          <cell r="L501" t="str">
            <v>JP</v>
          </cell>
          <cell r="M501" t="str">
            <v>1</v>
          </cell>
          <cell r="N501" t="str">
            <v>X</v>
          </cell>
          <cell r="O501" t="str">
            <v>企画ｸﾞﾙｰﾌﾟ投資管理ﾁｰﾑ</v>
          </cell>
          <cell r="P501" t="str">
            <v>海運－関係会社</v>
          </cell>
          <cell r="Q501" t="str">
            <v xml:space="preserve"> </v>
          </cell>
          <cell r="R501" t="str">
            <v>*</v>
          </cell>
          <cell r="S501">
            <v>31.485785714285715</v>
          </cell>
          <cell r="T501">
            <v>31.485785714285708</v>
          </cell>
          <cell r="U501">
            <v>31.485785714285715</v>
          </cell>
          <cell r="V501">
            <v>31.485785714285708</v>
          </cell>
        </row>
        <row r="502">
          <cell r="A502" t="str">
            <v>008312</v>
          </cell>
          <cell r="B502">
            <v>497</v>
          </cell>
          <cell r="C502" t="str">
            <v>大洋紙工（株）</v>
          </cell>
          <cell r="D502" t="str">
            <v>ﾀｲﾖｳｼｺｳ</v>
          </cell>
          <cell r="E502" t="str">
            <v>08</v>
          </cell>
          <cell r="F502" t="str">
            <v>000</v>
          </cell>
          <cell r="G502" t="str">
            <v>未確定</v>
          </cell>
          <cell r="H502" t="str">
            <v>X</v>
          </cell>
          <cell r="I502" t="str">
            <v>子会社</v>
          </cell>
          <cell r="J502" t="str">
            <v>1</v>
          </cell>
          <cell r="K502" t="str">
            <v>X</v>
          </cell>
          <cell r="L502" t="str">
            <v>JP</v>
          </cell>
          <cell r="M502" t="str">
            <v>1</v>
          </cell>
          <cell r="N502" t="str">
            <v>X</v>
          </cell>
          <cell r="O502" t="str">
            <v>関連事業ｸﾞﾙｰﾌﾟ事業第一ﾁｰﾑ</v>
          </cell>
          <cell r="P502" t="str">
            <v>その他－その他</v>
          </cell>
          <cell r="Q502" t="str">
            <v>*</v>
          </cell>
          <cell r="S502">
            <v>100</v>
          </cell>
          <cell r="T502">
            <v>100</v>
          </cell>
        </row>
        <row r="503">
          <cell r="A503" t="str">
            <v>008106</v>
          </cell>
          <cell r="B503">
            <v>498</v>
          </cell>
          <cell r="C503" t="str">
            <v>（株）タイヨーグラフィック</v>
          </cell>
          <cell r="D503" t="str">
            <v>ﾀｲﾖｰｸﾞﾗﾌｨｯｸ</v>
          </cell>
          <cell r="E503" t="str">
            <v>03</v>
          </cell>
          <cell r="F503" t="str">
            <v>000</v>
          </cell>
          <cell r="G503" t="str">
            <v>連結</v>
          </cell>
          <cell r="H503" t="str">
            <v>1</v>
          </cell>
          <cell r="I503" t="str">
            <v>子会社</v>
          </cell>
          <cell r="J503" t="str">
            <v>1</v>
          </cell>
          <cell r="K503" t="str">
            <v>N</v>
          </cell>
          <cell r="L503" t="str">
            <v>JP</v>
          </cell>
          <cell r="M503" t="str">
            <v>1</v>
          </cell>
          <cell r="N503" t="str">
            <v>X</v>
          </cell>
          <cell r="O503" t="str">
            <v>関連事業ｸﾞﾙｰﾌﾟ事業第一ﾁｰﾑ</v>
          </cell>
          <cell r="P503" t="str">
            <v>その他－その他</v>
          </cell>
          <cell r="Q503" t="str">
            <v>*</v>
          </cell>
          <cell r="S503">
            <v>100</v>
          </cell>
          <cell r="T503">
            <v>100</v>
          </cell>
          <cell r="U503">
            <v>100</v>
          </cell>
          <cell r="V503">
            <v>100</v>
          </cell>
        </row>
        <row r="504">
          <cell r="A504" t="str">
            <v>008014</v>
          </cell>
          <cell r="B504">
            <v>499</v>
          </cell>
          <cell r="C504" t="str">
            <v>反田産業汽船（株）</v>
          </cell>
          <cell r="D504" t="str">
            <v>ﾀﾝﾀﾞｻﾝｷﾞｮｳｷｾﾝ</v>
          </cell>
          <cell r="E504" t="str">
            <v>03</v>
          </cell>
          <cell r="F504" t="str">
            <v>000</v>
          </cell>
          <cell r="G504" t="str">
            <v>持分法</v>
          </cell>
          <cell r="H504" t="str">
            <v>2</v>
          </cell>
          <cell r="I504" t="str">
            <v>関連会社</v>
          </cell>
          <cell r="J504" t="str">
            <v>2</v>
          </cell>
          <cell r="K504" t="str">
            <v>N</v>
          </cell>
          <cell r="L504" t="str">
            <v>JP</v>
          </cell>
          <cell r="M504" t="str">
            <v>1</v>
          </cell>
          <cell r="N504" t="str">
            <v>X</v>
          </cell>
          <cell r="O504" t="str">
            <v>企画ｸﾞﾙｰﾌﾟ船主企画ﾁｰﾑ</v>
          </cell>
          <cell r="P504" t="str">
            <v>海運－関係会社</v>
          </cell>
          <cell r="Q504" t="str">
            <v xml:space="preserve"> </v>
          </cell>
          <cell r="R504" t="str">
            <v>*</v>
          </cell>
          <cell r="S504">
            <v>45</v>
          </cell>
          <cell r="T504">
            <v>45</v>
          </cell>
          <cell r="U504">
            <v>45</v>
          </cell>
          <cell r="V504">
            <v>45</v>
          </cell>
        </row>
        <row r="505">
          <cell r="A505" t="str">
            <v>008018</v>
          </cell>
          <cell r="B505">
            <v>500</v>
          </cell>
          <cell r="C505" t="str">
            <v>千葉海運産業（株）</v>
          </cell>
          <cell r="D505" t="str">
            <v>ﾁﾊﾞｶｲｳﾝ</v>
          </cell>
          <cell r="E505" t="str">
            <v>03</v>
          </cell>
          <cell r="F505" t="str">
            <v>000</v>
          </cell>
          <cell r="G505" t="str">
            <v>連結</v>
          </cell>
          <cell r="H505" t="str">
            <v>1</v>
          </cell>
          <cell r="I505" t="str">
            <v>子会社</v>
          </cell>
          <cell r="J505" t="str">
            <v>1</v>
          </cell>
          <cell r="K505" t="str">
            <v>N</v>
          </cell>
          <cell r="L505" t="str">
            <v>JP</v>
          </cell>
          <cell r="M505" t="str">
            <v>1</v>
          </cell>
          <cell r="N505" t="str">
            <v>X</v>
          </cell>
          <cell r="O505" t="str">
            <v>関連事業ｸﾞﾙｰﾌﾟ事業第二ﾁｰﾑ</v>
          </cell>
          <cell r="P505" t="str">
            <v>海運周辺</v>
          </cell>
          <cell r="Q505" t="str">
            <v>*</v>
          </cell>
          <cell r="S505">
            <v>100</v>
          </cell>
          <cell r="T505">
            <v>100</v>
          </cell>
          <cell r="U505">
            <v>100</v>
          </cell>
          <cell r="V505">
            <v>100</v>
          </cell>
        </row>
        <row r="506">
          <cell r="A506" t="str">
            <v>008341</v>
          </cell>
          <cell r="B506">
            <v>501</v>
          </cell>
          <cell r="C506" t="str">
            <v>（有）千葉船用車</v>
          </cell>
          <cell r="D506" t="str">
            <v>ﾁﾊﾞｾﾝﾖｳｼｬ</v>
          </cell>
          <cell r="E506" t="str">
            <v>03</v>
          </cell>
          <cell r="F506" t="str">
            <v>000</v>
          </cell>
          <cell r="G506" t="str">
            <v>未確定</v>
          </cell>
          <cell r="H506" t="str">
            <v>X</v>
          </cell>
          <cell r="I506" t="str">
            <v>子会社</v>
          </cell>
          <cell r="J506" t="str">
            <v>1</v>
          </cell>
          <cell r="K506" t="str">
            <v>X</v>
          </cell>
          <cell r="L506" t="str">
            <v>JP</v>
          </cell>
          <cell r="M506" t="str">
            <v>1</v>
          </cell>
          <cell r="N506" t="str">
            <v>X</v>
          </cell>
          <cell r="O506" t="str">
            <v>関連事業ｸﾞﾙｰﾌﾟ事業第二ﾁｰﾑ</v>
          </cell>
          <cell r="P506" t="str">
            <v>海運周辺</v>
          </cell>
          <cell r="Q506" t="str">
            <v>*</v>
          </cell>
          <cell r="S506">
            <v>100</v>
          </cell>
          <cell r="T506">
            <v>100</v>
          </cell>
        </row>
        <row r="507">
          <cell r="A507" t="str">
            <v>008246</v>
          </cell>
          <cell r="B507">
            <v>502</v>
          </cell>
          <cell r="C507" t="str">
            <v>千代田汽船（株）</v>
          </cell>
          <cell r="D507" t="str">
            <v>ﾁﾖﾀﾞｷｾﾝ</v>
          </cell>
          <cell r="E507" t="str">
            <v>03</v>
          </cell>
          <cell r="F507" t="str">
            <v>000</v>
          </cell>
          <cell r="G507" t="str">
            <v>連結</v>
          </cell>
          <cell r="H507" t="str">
            <v>1</v>
          </cell>
          <cell r="I507" t="str">
            <v>子会社</v>
          </cell>
          <cell r="J507" t="str">
            <v>1</v>
          </cell>
          <cell r="K507" t="str">
            <v>N</v>
          </cell>
          <cell r="L507" t="str">
            <v>JP</v>
          </cell>
          <cell r="M507" t="str">
            <v>1</v>
          </cell>
          <cell r="N507" t="str">
            <v>X</v>
          </cell>
          <cell r="O507" t="str">
            <v>企画ｸﾞﾙｰﾌﾟﾌﾟﾛｼﾞｪｸﾄﾁｰﾑ</v>
          </cell>
          <cell r="P507" t="str">
            <v>海運－関係会社</v>
          </cell>
          <cell r="Q507" t="str">
            <v>*</v>
          </cell>
          <cell r="S507">
            <v>56.875</v>
          </cell>
          <cell r="T507">
            <v>56.875</v>
          </cell>
          <cell r="U507">
            <v>56.875</v>
          </cell>
          <cell r="V507">
            <v>56.875</v>
          </cell>
        </row>
        <row r="508">
          <cell r="A508" t="str">
            <v>008365</v>
          </cell>
          <cell r="B508">
            <v>503</v>
          </cell>
          <cell r="C508" t="str">
            <v>千代田給食サービス（株）</v>
          </cell>
          <cell r="D508" t="str">
            <v>ﾁﾖﾀﾞｷｭｳｼｮｸ</v>
          </cell>
          <cell r="E508" t="str">
            <v>03</v>
          </cell>
          <cell r="F508" t="str">
            <v>000</v>
          </cell>
          <cell r="G508" t="str">
            <v>未確定</v>
          </cell>
          <cell r="H508" t="str">
            <v>X</v>
          </cell>
          <cell r="I508" t="str">
            <v>子会社</v>
          </cell>
          <cell r="J508" t="str">
            <v>1</v>
          </cell>
          <cell r="K508" t="str">
            <v>X</v>
          </cell>
          <cell r="L508" t="str">
            <v>JP</v>
          </cell>
          <cell r="M508" t="str">
            <v>1</v>
          </cell>
          <cell r="N508" t="str">
            <v>X</v>
          </cell>
          <cell r="O508" t="str">
            <v>関連事業ｸﾞﾙｰﾌﾟ事業第一ﾁｰﾑ</v>
          </cell>
          <cell r="P508" t="str">
            <v>その他－その他</v>
          </cell>
          <cell r="Q508" t="str">
            <v>*</v>
          </cell>
          <cell r="S508">
            <v>86.193184547157415</v>
          </cell>
          <cell r="T508">
            <v>100</v>
          </cell>
        </row>
        <row r="509">
          <cell r="A509" t="str">
            <v>008451</v>
          </cell>
          <cell r="B509">
            <v>504</v>
          </cell>
          <cell r="C509" t="str">
            <v>（有）テスコ</v>
          </cell>
          <cell r="D509" t="str">
            <v>ﾃｽｺ</v>
          </cell>
          <cell r="E509" t="str">
            <v>03</v>
          </cell>
          <cell r="F509" t="str">
            <v>000</v>
          </cell>
          <cell r="G509" t="str">
            <v>未確定</v>
          </cell>
          <cell r="H509" t="str">
            <v>X</v>
          </cell>
          <cell r="I509" t="str">
            <v>子会社</v>
          </cell>
          <cell r="J509" t="str">
            <v>1</v>
          </cell>
          <cell r="K509" t="str">
            <v>X</v>
          </cell>
          <cell r="L509" t="str">
            <v>JP</v>
          </cell>
          <cell r="M509" t="str">
            <v>1</v>
          </cell>
          <cell r="N509" t="str">
            <v>X</v>
          </cell>
          <cell r="O509" t="str">
            <v>関連事業ｸﾞﾙｰﾌﾟ事業第二ﾁｰﾑ</v>
          </cell>
          <cell r="P509" t="str">
            <v>その他－その他</v>
          </cell>
          <cell r="Q509" t="str">
            <v>*</v>
          </cell>
          <cell r="S509">
            <v>81</v>
          </cell>
          <cell r="T509">
            <v>100</v>
          </cell>
        </row>
        <row r="510">
          <cell r="A510" t="str">
            <v>0A3793</v>
          </cell>
          <cell r="B510">
            <v>505</v>
          </cell>
          <cell r="C510" t="str">
            <v>（株）デンソー郵船トラベル</v>
          </cell>
          <cell r="D510" t="str">
            <v>ﾃﾞﾝｿｰﾕｳｾﾝﾄﾗﾍﾞﾙ</v>
          </cell>
          <cell r="E510" t="str">
            <v>03</v>
          </cell>
          <cell r="F510" t="str">
            <v>000</v>
          </cell>
          <cell r="G510" t="str">
            <v>未確定</v>
          </cell>
          <cell r="H510" t="str">
            <v>X</v>
          </cell>
          <cell r="I510" t="str">
            <v>関連会社</v>
          </cell>
          <cell r="J510" t="str">
            <v>2</v>
          </cell>
          <cell r="K510" t="str">
            <v>N</v>
          </cell>
          <cell r="L510" t="str">
            <v>JP</v>
          </cell>
          <cell r="M510" t="str">
            <v>1</v>
          </cell>
          <cell r="N510" t="str">
            <v>X</v>
          </cell>
          <cell r="O510" t="str">
            <v>関連事業ｸﾞﾙｰﾌﾟ事業第一ﾁｰﾑ</v>
          </cell>
          <cell r="P510" t="str">
            <v>その他－その他</v>
          </cell>
          <cell r="Q510" t="str">
            <v xml:space="preserve"> </v>
          </cell>
          <cell r="R510" t="str">
            <v>*</v>
          </cell>
          <cell r="S510">
            <v>24.021898762873125</v>
          </cell>
          <cell r="T510">
            <v>30</v>
          </cell>
        </row>
        <row r="511">
          <cell r="A511" t="str">
            <v>008248</v>
          </cell>
          <cell r="B511">
            <v>506</v>
          </cell>
          <cell r="C511" t="str">
            <v>東京空調サービス（株）</v>
          </cell>
          <cell r="D511" t="str">
            <v>ﾄｳｷｮｳｸｳﾁｮｳｻｰﾋﾞｽ</v>
          </cell>
          <cell r="E511" t="str">
            <v>03</v>
          </cell>
          <cell r="F511" t="str">
            <v>000</v>
          </cell>
          <cell r="G511" t="str">
            <v>未確定</v>
          </cell>
          <cell r="H511" t="str">
            <v>X</v>
          </cell>
          <cell r="I511" t="str">
            <v>子会社</v>
          </cell>
          <cell r="J511" t="str">
            <v>1</v>
          </cell>
          <cell r="K511" t="str">
            <v>X</v>
          </cell>
          <cell r="L511" t="str">
            <v>JP</v>
          </cell>
          <cell r="M511" t="str">
            <v>1</v>
          </cell>
          <cell r="N511" t="str">
            <v>X</v>
          </cell>
          <cell r="O511" t="str">
            <v>企画ｸﾞﾙｰﾌﾟ船主企画ﾁｰﾑ</v>
          </cell>
          <cell r="P511" t="str">
            <v>その他－その他</v>
          </cell>
          <cell r="Q511" t="str">
            <v>*</v>
          </cell>
          <cell r="S511">
            <v>97.5</v>
          </cell>
          <cell r="T511">
            <v>97.5</v>
          </cell>
        </row>
        <row r="512">
          <cell r="A512" t="str">
            <v>008012</v>
          </cell>
          <cell r="B512">
            <v>507</v>
          </cell>
          <cell r="C512" t="str">
            <v>東京船舶（株）</v>
          </cell>
          <cell r="D512" t="str">
            <v>ﾄｳｷｮｳｾﾝﾊﾟｸ</v>
          </cell>
          <cell r="E512" t="str">
            <v>03</v>
          </cell>
          <cell r="F512" t="str">
            <v>000</v>
          </cell>
          <cell r="G512" t="str">
            <v>持分法</v>
          </cell>
          <cell r="H512" t="str">
            <v>2</v>
          </cell>
          <cell r="I512" t="str">
            <v>関連会社</v>
          </cell>
          <cell r="J512" t="str">
            <v>2</v>
          </cell>
          <cell r="K512" t="str">
            <v>N</v>
          </cell>
          <cell r="L512" t="str">
            <v>JP</v>
          </cell>
          <cell r="M512" t="str">
            <v>1</v>
          </cell>
          <cell r="N512" t="str">
            <v>X</v>
          </cell>
          <cell r="O512" t="str">
            <v>企画ｸﾞﾙｰﾌﾟﾌﾟﾛｼﾞｪｸﾄﾁｰﾑ</v>
          </cell>
          <cell r="P512" t="str">
            <v>海運－関係会社</v>
          </cell>
          <cell r="Q512" t="str">
            <v xml:space="preserve"> </v>
          </cell>
          <cell r="R512" t="str">
            <v>*</v>
          </cell>
          <cell r="S512">
            <v>39.637107698714779</v>
          </cell>
          <cell r="T512">
            <v>39.926096997690522</v>
          </cell>
          <cell r="U512">
            <v>39.63710719944882</v>
          </cell>
          <cell r="V512">
            <v>39.926096997690522</v>
          </cell>
        </row>
        <row r="513">
          <cell r="A513" t="str">
            <v>00N674</v>
          </cell>
          <cell r="B513">
            <v>508</v>
          </cell>
          <cell r="C513" t="str">
            <v>東京湾船舶産業（株）</v>
          </cell>
          <cell r="D513" t="str">
            <v>ﾄｳｷｮｳﾜﾝｾﾝﾊﾟｸｻﾝｷﾞｮｳ</v>
          </cell>
          <cell r="E513" t="str">
            <v>03</v>
          </cell>
          <cell r="F513" t="str">
            <v>000</v>
          </cell>
          <cell r="G513" t="str">
            <v>未確定</v>
          </cell>
          <cell r="H513" t="str">
            <v>X</v>
          </cell>
          <cell r="I513" t="str">
            <v>子会社</v>
          </cell>
          <cell r="J513" t="str">
            <v>1</v>
          </cell>
          <cell r="K513" t="str">
            <v>X</v>
          </cell>
          <cell r="L513" t="str">
            <v>JP</v>
          </cell>
          <cell r="M513" t="str">
            <v>1</v>
          </cell>
          <cell r="N513" t="str">
            <v>X</v>
          </cell>
          <cell r="O513" t="str">
            <v>関連事業ｸﾞﾙｰﾌﾟ事業第一ﾁｰﾑ</v>
          </cell>
          <cell r="P513" t="str">
            <v>海運周辺</v>
          </cell>
          <cell r="Q513" t="str">
            <v>*</v>
          </cell>
          <cell r="S513">
            <v>81.75</v>
          </cell>
          <cell r="T513">
            <v>100</v>
          </cell>
        </row>
        <row r="514">
          <cell r="A514" t="str">
            <v>008179</v>
          </cell>
          <cell r="B514">
            <v>509</v>
          </cell>
          <cell r="C514" t="str">
            <v>東京湾マリン（株）</v>
          </cell>
          <cell r="D514" t="str">
            <v>ﾄｳｷｮｳﾜﾝﾏﾘﾝ</v>
          </cell>
          <cell r="E514" t="str">
            <v>03</v>
          </cell>
          <cell r="F514" t="str">
            <v>000</v>
          </cell>
          <cell r="G514" t="str">
            <v>未確定</v>
          </cell>
          <cell r="H514" t="str">
            <v>X</v>
          </cell>
          <cell r="I514" t="str">
            <v>子会社</v>
          </cell>
          <cell r="J514" t="str">
            <v>1</v>
          </cell>
          <cell r="K514" t="str">
            <v>X</v>
          </cell>
          <cell r="L514" t="str">
            <v>JP</v>
          </cell>
          <cell r="M514" t="str">
            <v>1</v>
          </cell>
          <cell r="N514" t="str">
            <v>X</v>
          </cell>
          <cell r="O514" t="str">
            <v>関連事業ｸﾞﾙｰﾌﾟ事業第一ﾁｰﾑ</v>
          </cell>
          <cell r="P514" t="str">
            <v>海運周辺</v>
          </cell>
          <cell r="Q514" t="str">
            <v>*</v>
          </cell>
          <cell r="S514">
            <v>99</v>
          </cell>
          <cell r="T514">
            <v>100</v>
          </cell>
        </row>
        <row r="515">
          <cell r="A515" t="str">
            <v>007516</v>
          </cell>
          <cell r="B515">
            <v>510</v>
          </cell>
          <cell r="C515" t="str">
            <v>東商運輸（株）</v>
          </cell>
          <cell r="D515" t="str">
            <v>ﾄｳｼｮｳｳﾝﾕ</v>
          </cell>
          <cell r="E515" t="str">
            <v>09</v>
          </cell>
          <cell r="F515" t="str">
            <v>000</v>
          </cell>
          <cell r="G515" t="str">
            <v>未確定</v>
          </cell>
          <cell r="H515" t="str">
            <v>X</v>
          </cell>
          <cell r="I515" t="str">
            <v>子会社</v>
          </cell>
          <cell r="J515" t="str">
            <v>1</v>
          </cell>
          <cell r="K515" t="str">
            <v>X</v>
          </cell>
          <cell r="L515" t="str">
            <v>JP</v>
          </cell>
          <cell r="M515" t="str">
            <v>1</v>
          </cell>
          <cell r="N515" t="str">
            <v>X</v>
          </cell>
          <cell r="O515" t="str">
            <v>物流ｸﾞﾙｰﾌﾟ物流統轄ﾁｰﾑ</v>
          </cell>
          <cell r="P515" t="str">
            <v>物流</v>
          </cell>
          <cell r="Q515" t="str">
            <v>*</v>
          </cell>
          <cell r="S515">
            <v>54.911144912516207</v>
          </cell>
          <cell r="T515">
            <v>90</v>
          </cell>
        </row>
        <row r="516">
          <cell r="A516" t="str">
            <v>00A009</v>
          </cell>
          <cell r="B516">
            <v>511</v>
          </cell>
          <cell r="C516" t="str">
            <v>東朋海運（株）</v>
          </cell>
          <cell r="D516" t="str">
            <v>ﾄｳﾎｳｶｲｳﾝ</v>
          </cell>
          <cell r="E516" t="str">
            <v>03</v>
          </cell>
          <cell r="F516" t="str">
            <v>000</v>
          </cell>
          <cell r="G516" t="str">
            <v>連結</v>
          </cell>
          <cell r="H516" t="str">
            <v>1</v>
          </cell>
          <cell r="I516" t="str">
            <v>子会社</v>
          </cell>
          <cell r="J516" t="str">
            <v>1</v>
          </cell>
          <cell r="K516" t="str">
            <v>N</v>
          </cell>
          <cell r="L516" t="str">
            <v>JP</v>
          </cell>
          <cell r="M516" t="str">
            <v>1</v>
          </cell>
          <cell r="N516" t="str">
            <v>X</v>
          </cell>
          <cell r="O516" t="str">
            <v>企画ｸﾞﾙｰﾌﾟﾌﾟﾛｼﾞｪｸﾄﾁｰﾑ</v>
          </cell>
          <cell r="P516" t="str">
            <v>海運－関係会社</v>
          </cell>
          <cell r="Q516" t="str">
            <v>*</v>
          </cell>
          <cell r="S516">
            <v>100</v>
          </cell>
          <cell r="T516">
            <v>100</v>
          </cell>
          <cell r="U516">
            <v>100</v>
          </cell>
          <cell r="V516">
            <v>100</v>
          </cell>
        </row>
        <row r="517">
          <cell r="A517" t="str">
            <v>00N673</v>
          </cell>
          <cell r="B517">
            <v>512</v>
          </cell>
          <cell r="C517" t="str">
            <v>東宝船舶（株）</v>
          </cell>
          <cell r="D517" t="str">
            <v>ﾄｳﾎｳｾﾝﾊﾟｸ</v>
          </cell>
          <cell r="E517" t="str">
            <v>12</v>
          </cell>
          <cell r="F517" t="str">
            <v>000</v>
          </cell>
          <cell r="G517" t="str">
            <v>未確定</v>
          </cell>
          <cell r="H517" t="str">
            <v>X</v>
          </cell>
          <cell r="I517" t="str">
            <v>関連会社</v>
          </cell>
          <cell r="J517" t="str">
            <v>2</v>
          </cell>
          <cell r="K517" t="str">
            <v>X</v>
          </cell>
          <cell r="L517" t="str">
            <v>JP</v>
          </cell>
          <cell r="M517" t="str">
            <v>1</v>
          </cell>
          <cell r="N517" t="str">
            <v>X</v>
          </cell>
          <cell r="O517" t="str">
            <v>関連事業ｸﾞﾙｰﾌﾟ事業第一ﾁｰﾑ</v>
          </cell>
          <cell r="P517" t="str">
            <v>海運周辺</v>
          </cell>
          <cell r="Q517" t="str">
            <v xml:space="preserve"> </v>
          </cell>
          <cell r="R517" t="str">
            <v>*</v>
          </cell>
          <cell r="S517">
            <v>44.524999999999999</v>
          </cell>
          <cell r="T517">
            <v>50</v>
          </cell>
        </row>
        <row r="518">
          <cell r="A518" t="str">
            <v>004546</v>
          </cell>
          <cell r="B518">
            <v>513</v>
          </cell>
          <cell r="C518" t="str">
            <v>東洋海運産業（株）</v>
          </cell>
          <cell r="D518" t="str">
            <v>ﾄｳﾖｳｶｲｳﾝｻﾝｷﾞｮｳ</v>
          </cell>
          <cell r="E518" t="str">
            <v>03</v>
          </cell>
          <cell r="F518" t="str">
            <v>000</v>
          </cell>
          <cell r="G518" t="str">
            <v>未確定</v>
          </cell>
          <cell r="H518" t="str">
            <v>X</v>
          </cell>
          <cell r="I518" t="str">
            <v>関連会社</v>
          </cell>
          <cell r="J518" t="str">
            <v>2</v>
          </cell>
          <cell r="K518" t="str">
            <v>X</v>
          </cell>
          <cell r="L518" t="str">
            <v>JP</v>
          </cell>
          <cell r="M518" t="str">
            <v>1</v>
          </cell>
          <cell r="N518" t="str">
            <v>X</v>
          </cell>
          <cell r="O518" t="str">
            <v>関連事業ｸﾞﾙｰﾌﾟ事業第一ﾁｰﾑ</v>
          </cell>
          <cell r="P518" t="str">
            <v>海運周辺</v>
          </cell>
          <cell r="Q518" t="str">
            <v xml:space="preserve"> </v>
          </cell>
          <cell r="S518">
            <v>35</v>
          </cell>
          <cell r="T518">
            <v>50</v>
          </cell>
        </row>
        <row r="519">
          <cell r="A519" t="str">
            <v>004661</v>
          </cell>
          <cell r="B519">
            <v>514</v>
          </cell>
          <cell r="C519" t="str">
            <v>東洋リーファ（株）</v>
          </cell>
          <cell r="D519" t="str">
            <v>ﾄｳﾖｳﾘｰﾌｧ</v>
          </cell>
          <cell r="E519" t="str">
            <v>09</v>
          </cell>
          <cell r="F519" t="str">
            <v>000</v>
          </cell>
          <cell r="G519" t="str">
            <v>未確定</v>
          </cell>
          <cell r="H519" t="str">
            <v>X</v>
          </cell>
          <cell r="I519" t="str">
            <v>子会社</v>
          </cell>
          <cell r="J519" t="str">
            <v>1</v>
          </cell>
          <cell r="K519" t="str">
            <v>X</v>
          </cell>
          <cell r="L519" t="str">
            <v>JP</v>
          </cell>
          <cell r="M519" t="str">
            <v>1</v>
          </cell>
          <cell r="N519" t="str">
            <v>X</v>
          </cell>
          <cell r="O519" t="str">
            <v>関連事業ｸﾞﾙｰﾌﾟ事業第二ﾁｰﾑ</v>
          </cell>
          <cell r="P519" t="str">
            <v>その他－その他</v>
          </cell>
          <cell r="Q519" t="str">
            <v>*</v>
          </cell>
          <cell r="S519">
            <v>64.8</v>
          </cell>
          <cell r="T519">
            <v>80</v>
          </cell>
        </row>
        <row r="520">
          <cell r="A520" t="str">
            <v>003744</v>
          </cell>
          <cell r="B520">
            <v>515</v>
          </cell>
          <cell r="C520" t="str">
            <v>苫小牧海運（株）</v>
          </cell>
          <cell r="D520" t="str">
            <v>ﾄﾏｺﾏｲｶｲｳﾝ</v>
          </cell>
          <cell r="E520" t="str">
            <v>09</v>
          </cell>
          <cell r="F520" t="str">
            <v>000</v>
          </cell>
          <cell r="G520" t="str">
            <v>連結</v>
          </cell>
          <cell r="H520" t="str">
            <v>1</v>
          </cell>
          <cell r="I520" t="str">
            <v>子会社</v>
          </cell>
          <cell r="J520" t="str">
            <v>1</v>
          </cell>
          <cell r="K520" t="str">
            <v>N</v>
          </cell>
          <cell r="L520" t="str">
            <v>JP</v>
          </cell>
          <cell r="M520" t="str">
            <v>1</v>
          </cell>
          <cell r="N520" t="str">
            <v>X</v>
          </cell>
          <cell r="O520" t="str">
            <v>関連事業ｸﾞﾙｰﾌﾟ事業第一ﾁｰﾑ</v>
          </cell>
          <cell r="P520" t="str">
            <v>海運周辺</v>
          </cell>
          <cell r="Q520" t="str">
            <v>*</v>
          </cell>
          <cell r="S520">
            <v>94.762500000000003</v>
          </cell>
          <cell r="T520">
            <v>100</v>
          </cell>
          <cell r="U520">
            <v>94.762500000000003</v>
          </cell>
          <cell r="V520">
            <v>100</v>
          </cell>
        </row>
        <row r="521">
          <cell r="A521" t="str">
            <v>002680</v>
          </cell>
          <cell r="B521">
            <v>516</v>
          </cell>
          <cell r="C521" t="str">
            <v>内海曳船（株）</v>
          </cell>
          <cell r="D521" t="str">
            <v>ﾅｲｶｲｴｲｾﾝ</v>
          </cell>
          <cell r="E521" t="str">
            <v>03</v>
          </cell>
          <cell r="F521" t="str">
            <v>000</v>
          </cell>
          <cell r="G521" t="str">
            <v>持分法</v>
          </cell>
          <cell r="H521" t="str">
            <v>2</v>
          </cell>
          <cell r="I521" t="str">
            <v>関連会社</v>
          </cell>
          <cell r="J521" t="str">
            <v>2</v>
          </cell>
          <cell r="K521" t="str">
            <v>N</v>
          </cell>
          <cell r="L521" t="str">
            <v>JP</v>
          </cell>
          <cell r="M521" t="str">
            <v>1</v>
          </cell>
          <cell r="N521" t="str">
            <v>X</v>
          </cell>
          <cell r="O521" t="str">
            <v>関連事業ｸﾞﾙｰﾌﾟ事業第一ﾁｰﾑ</v>
          </cell>
          <cell r="P521" t="str">
            <v>海運周辺</v>
          </cell>
          <cell r="Q521" t="str">
            <v xml:space="preserve"> </v>
          </cell>
          <cell r="R521" t="str">
            <v>*</v>
          </cell>
          <cell r="S521">
            <v>44.526116151519815</v>
          </cell>
          <cell r="T521">
            <v>44.526116151519815</v>
          </cell>
          <cell r="U521">
            <v>44.526116151519815</v>
          </cell>
          <cell r="V521">
            <v>44.526116151519815</v>
          </cell>
        </row>
        <row r="522">
          <cell r="A522" t="str">
            <v>00R522</v>
          </cell>
          <cell r="B522">
            <v>517</v>
          </cell>
          <cell r="C522" t="str">
            <v>名古屋汽船（株）</v>
          </cell>
          <cell r="D522" t="str">
            <v>ﾅｺﾞﾔｷｾﾝ</v>
          </cell>
          <cell r="E522" t="str">
            <v>03</v>
          </cell>
          <cell r="F522" t="str">
            <v>000</v>
          </cell>
          <cell r="G522" t="str">
            <v>連結</v>
          </cell>
          <cell r="H522" t="str">
            <v>1</v>
          </cell>
          <cell r="I522" t="str">
            <v>子会社</v>
          </cell>
          <cell r="J522" t="str">
            <v>1</v>
          </cell>
          <cell r="K522" t="str">
            <v>N</v>
          </cell>
          <cell r="L522" t="str">
            <v>JP</v>
          </cell>
          <cell r="M522" t="str">
            <v>1</v>
          </cell>
          <cell r="N522" t="str">
            <v>X</v>
          </cell>
          <cell r="O522" t="str">
            <v>関連事業ｸﾞﾙｰﾌﾟ事業第一ﾁｰﾑ</v>
          </cell>
          <cell r="P522" t="str">
            <v>海運周辺</v>
          </cell>
          <cell r="Q522" t="str">
            <v>*</v>
          </cell>
          <cell r="S522">
            <v>93.158333333333331</v>
          </cell>
          <cell r="T522">
            <v>93.158333333333331</v>
          </cell>
          <cell r="U522">
            <v>93.158333333333331</v>
          </cell>
          <cell r="V522">
            <v>93.158333333333331</v>
          </cell>
        </row>
        <row r="523">
          <cell r="A523" t="str">
            <v>008005</v>
          </cell>
          <cell r="B523">
            <v>518</v>
          </cell>
          <cell r="C523" t="str">
            <v>名古屋船舶整備（株）</v>
          </cell>
          <cell r="D523" t="str">
            <v>ﾅｺﾞﾔｾﾝﾊﾟｸ</v>
          </cell>
          <cell r="E523" t="str">
            <v>03</v>
          </cell>
          <cell r="F523" t="str">
            <v>000</v>
          </cell>
          <cell r="G523" t="str">
            <v>未確定</v>
          </cell>
          <cell r="H523" t="str">
            <v>X</v>
          </cell>
          <cell r="I523" t="str">
            <v>関連会社</v>
          </cell>
          <cell r="J523" t="str">
            <v>2</v>
          </cell>
          <cell r="K523" t="str">
            <v>X</v>
          </cell>
          <cell r="L523" t="str">
            <v>JP</v>
          </cell>
          <cell r="M523" t="str">
            <v>1</v>
          </cell>
          <cell r="N523" t="str">
            <v>X</v>
          </cell>
          <cell r="O523" t="str">
            <v>関連事業ｸﾞﾙｰﾌﾟ事業第二ﾁｰﾑ</v>
          </cell>
          <cell r="P523" t="str">
            <v>海運周辺</v>
          </cell>
          <cell r="Q523" t="str">
            <v xml:space="preserve"> </v>
          </cell>
          <cell r="R523" t="str">
            <v>*</v>
          </cell>
          <cell r="S523">
            <v>43.221857075377869</v>
          </cell>
          <cell r="T523">
            <v>49</v>
          </cell>
        </row>
        <row r="524">
          <cell r="A524" t="str">
            <v>00N675</v>
          </cell>
          <cell r="B524">
            <v>519</v>
          </cell>
          <cell r="C524" t="str">
            <v>（株）ナゴヤマリンラフト</v>
          </cell>
          <cell r="D524" t="str">
            <v>ﾅｺﾞﾔﾏﾘﾝﾗﾌﾄ</v>
          </cell>
          <cell r="E524" t="str">
            <v>03</v>
          </cell>
          <cell r="F524" t="str">
            <v>000</v>
          </cell>
          <cell r="G524" t="str">
            <v>未確定</v>
          </cell>
          <cell r="H524" t="str">
            <v>X</v>
          </cell>
          <cell r="I524" t="str">
            <v>子会社</v>
          </cell>
          <cell r="J524" t="str">
            <v>1</v>
          </cell>
          <cell r="K524" t="str">
            <v>X</v>
          </cell>
          <cell r="L524" t="str">
            <v>JP</v>
          </cell>
          <cell r="M524" t="str">
            <v>1</v>
          </cell>
          <cell r="N524" t="str">
            <v>X</v>
          </cell>
          <cell r="O524" t="str">
            <v>関連事業ｸﾞﾙｰﾌﾟ事業第一ﾁｰﾑ</v>
          </cell>
          <cell r="P524" t="str">
            <v>海運周辺</v>
          </cell>
          <cell r="Q524" t="str">
            <v>*</v>
          </cell>
          <cell r="S524">
            <v>93.158333333333331</v>
          </cell>
          <cell r="T524">
            <v>100</v>
          </cell>
        </row>
        <row r="525">
          <cell r="A525" t="str">
            <v>008140</v>
          </cell>
          <cell r="B525">
            <v>520</v>
          </cell>
          <cell r="C525" t="str">
            <v>奈良興産（株）</v>
          </cell>
          <cell r="D525" t="str">
            <v>ﾅﾗｺｳｻﾝ</v>
          </cell>
          <cell r="E525" t="str">
            <v>03</v>
          </cell>
          <cell r="F525" t="str">
            <v>000</v>
          </cell>
          <cell r="G525" t="str">
            <v>未確定</v>
          </cell>
          <cell r="H525" t="str">
            <v>X</v>
          </cell>
          <cell r="I525" t="str">
            <v>子会社</v>
          </cell>
          <cell r="J525" t="str">
            <v>1</v>
          </cell>
          <cell r="K525" t="str">
            <v>X</v>
          </cell>
          <cell r="L525" t="str">
            <v>JP</v>
          </cell>
          <cell r="M525" t="str">
            <v>1</v>
          </cell>
          <cell r="N525" t="str">
            <v>X</v>
          </cell>
          <cell r="O525" t="str">
            <v>関連事業ｸﾞﾙｰﾌﾟ不動産ﾁｰﾑ</v>
          </cell>
          <cell r="P525" t="str">
            <v>不動産</v>
          </cell>
          <cell r="Q525" t="str">
            <v>*</v>
          </cell>
          <cell r="S525">
            <v>100</v>
          </cell>
          <cell r="T525">
            <v>100</v>
          </cell>
        </row>
        <row r="526">
          <cell r="A526" t="str">
            <v>002684</v>
          </cell>
          <cell r="B526">
            <v>521</v>
          </cell>
          <cell r="C526" t="str">
            <v>西日本海運（株）</v>
          </cell>
          <cell r="D526" t="str">
            <v>ﾆｼﾆﾎﾝｶｲｳﾝ</v>
          </cell>
          <cell r="E526" t="str">
            <v>03</v>
          </cell>
          <cell r="F526" t="str">
            <v>000</v>
          </cell>
          <cell r="G526" t="str">
            <v>持分法</v>
          </cell>
          <cell r="H526" t="str">
            <v>2</v>
          </cell>
          <cell r="I526" t="str">
            <v>関連会社</v>
          </cell>
          <cell r="J526" t="str">
            <v>2</v>
          </cell>
          <cell r="K526" t="str">
            <v>N</v>
          </cell>
          <cell r="L526" t="str">
            <v>JP</v>
          </cell>
          <cell r="M526" t="str">
            <v>1</v>
          </cell>
          <cell r="N526" t="str">
            <v>X</v>
          </cell>
          <cell r="O526" t="str">
            <v>関連事業ｸﾞﾙｰﾌﾟ事業第一ﾁｰﾑ</v>
          </cell>
          <cell r="P526" t="str">
            <v>海運周辺</v>
          </cell>
          <cell r="Q526" t="str">
            <v xml:space="preserve"> </v>
          </cell>
          <cell r="R526" t="str">
            <v>*</v>
          </cell>
          <cell r="S526">
            <v>40.5</v>
          </cell>
          <cell r="T526">
            <v>30</v>
          </cell>
          <cell r="U526">
            <v>40.5</v>
          </cell>
          <cell r="V526">
            <v>30</v>
          </cell>
        </row>
        <row r="527">
          <cell r="A527" t="str">
            <v>004548</v>
          </cell>
          <cell r="B527">
            <v>522</v>
          </cell>
          <cell r="C527" t="str">
            <v>日名運輸（株）</v>
          </cell>
          <cell r="D527" t="str">
            <v>ﾆﾁﾒｲｳﾝﾕ</v>
          </cell>
          <cell r="E527" t="str">
            <v>03</v>
          </cell>
          <cell r="F527" t="str">
            <v>000</v>
          </cell>
          <cell r="G527" t="str">
            <v>未確定</v>
          </cell>
          <cell r="H527" t="str">
            <v>X</v>
          </cell>
          <cell r="I527" t="str">
            <v>関連会社</v>
          </cell>
          <cell r="J527" t="str">
            <v>2</v>
          </cell>
          <cell r="K527" t="str">
            <v>X</v>
          </cell>
          <cell r="L527" t="str">
            <v>JP</v>
          </cell>
          <cell r="M527" t="str">
            <v>1</v>
          </cell>
          <cell r="N527" t="str">
            <v>X</v>
          </cell>
          <cell r="O527" t="str">
            <v>港湾ｸﾞﾙｰﾌﾟ港湾第一ﾁｰﾑ</v>
          </cell>
          <cell r="P527" t="str">
            <v>海運周辺</v>
          </cell>
          <cell r="Q527" t="str">
            <v xml:space="preserve"> </v>
          </cell>
          <cell r="R527" t="str">
            <v xml:space="preserve"> </v>
          </cell>
          <cell r="S527">
            <v>27.5</v>
          </cell>
          <cell r="T527">
            <v>25</v>
          </cell>
        </row>
        <row r="528">
          <cell r="A528" t="str">
            <v>008152</v>
          </cell>
          <cell r="B528">
            <v>523</v>
          </cell>
          <cell r="C528" t="str">
            <v>日機トランスポートサービス（株）</v>
          </cell>
          <cell r="D528" t="str">
            <v>ﾆｯｷﾄﾗﾝｽﾎﾟｰﾄｻｰﾋﾞ</v>
          </cell>
          <cell r="E528" t="str">
            <v>03</v>
          </cell>
          <cell r="F528" t="str">
            <v>000</v>
          </cell>
          <cell r="G528" t="str">
            <v>未確定</v>
          </cell>
          <cell r="H528" t="str">
            <v>X</v>
          </cell>
          <cell r="I528" t="str">
            <v>子会社</v>
          </cell>
          <cell r="J528" t="str">
            <v>1</v>
          </cell>
          <cell r="K528" t="str">
            <v>X</v>
          </cell>
          <cell r="L528" t="str">
            <v>JP</v>
          </cell>
          <cell r="M528" t="str">
            <v>1</v>
          </cell>
          <cell r="N528" t="str">
            <v>X</v>
          </cell>
          <cell r="O528" t="str">
            <v>港湾ｸﾞﾙｰﾌﾟ港湾第一ﾁｰﾑ</v>
          </cell>
          <cell r="P528" t="str">
            <v>海運周辺</v>
          </cell>
          <cell r="Q528" t="str">
            <v>*</v>
          </cell>
          <cell r="S528">
            <v>50.685304430521505</v>
          </cell>
          <cell r="T528">
            <v>86</v>
          </cell>
        </row>
        <row r="529">
          <cell r="A529" t="str">
            <v>00A523</v>
          </cell>
          <cell r="B529">
            <v>524</v>
          </cell>
          <cell r="C529" t="str">
            <v>日本ウニクム販売（株）</v>
          </cell>
          <cell r="D529" t="str">
            <v>ﾆﾎﾝｳﾆｸﾑ</v>
          </cell>
          <cell r="E529" t="str">
            <v>12</v>
          </cell>
          <cell r="F529" t="str">
            <v>000</v>
          </cell>
          <cell r="G529" t="str">
            <v>未確定</v>
          </cell>
          <cell r="H529" t="str">
            <v>X</v>
          </cell>
          <cell r="I529" t="str">
            <v>子会社</v>
          </cell>
          <cell r="J529" t="str">
            <v>1</v>
          </cell>
          <cell r="K529" t="str">
            <v>X</v>
          </cell>
          <cell r="L529" t="str">
            <v>JP</v>
          </cell>
          <cell r="M529" t="str">
            <v>1</v>
          </cell>
          <cell r="N529" t="str">
            <v>X</v>
          </cell>
          <cell r="O529" t="str">
            <v>関連事業ｸﾞﾙｰﾌﾟ事業第二ﾁｰﾑ</v>
          </cell>
          <cell r="P529" t="str">
            <v>その他－その他</v>
          </cell>
          <cell r="Q529" t="str">
            <v>*</v>
          </cell>
          <cell r="S529">
            <v>75.078843441015991</v>
          </cell>
          <cell r="T529">
            <v>83.333333333333329</v>
          </cell>
        </row>
        <row r="530">
          <cell r="A530" t="str">
            <v>008184</v>
          </cell>
          <cell r="B530">
            <v>525</v>
          </cell>
          <cell r="C530" t="str">
            <v>日本エンジニアリングアンドシステムズ（株）</v>
          </cell>
          <cell r="D530" t="str">
            <v>ﾆﾎﾝｴﾝｼﾞﾆｱﾘﾝｸﾞｱﾝﾄﾞｼｽﾃﾑｽﾞ</v>
          </cell>
          <cell r="E530" t="str">
            <v>03</v>
          </cell>
          <cell r="F530" t="str">
            <v>000</v>
          </cell>
          <cell r="G530" t="str">
            <v>未確定</v>
          </cell>
          <cell r="H530" t="str">
            <v>X</v>
          </cell>
          <cell r="I530" t="str">
            <v>子会社</v>
          </cell>
          <cell r="J530" t="str">
            <v>1</v>
          </cell>
          <cell r="K530" t="str">
            <v>X</v>
          </cell>
          <cell r="L530" t="str">
            <v>JP</v>
          </cell>
          <cell r="M530" t="str">
            <v>1</v>
          </cell>
          <cell r="N530" t="str">
            <v>X</v>
          </cell>
          <cell r="O530" t="str">
            <v>関連事業ｸﾞﾙｰﾌﾟ事業第二ﾁｰﾑ</v>
          </cell>
          <cell r="P530" t="str">
            <v>その他－その他</v>
          </cell>
          <cell r="Q530" t="str">
            <v>*</v>
          </cell>
          <cell r="S530">
            <v>99.849968934691134</v>
          </cell>
          <cell r="T530">
            <v>100</v>
          </cell>
        </row>
        <row r="531">
          <cell r="A531" t="str">
            <v>008175</v>
          </cell>
          <cell r="B531">
            <v>526</v>
          </cell>
          <cell r="C531" t="str">
            <v>（株）日本海洋科学</v>
          </cell>
          <cell r="D531" t="str">
            <v>ﾆﾎﾝｶｲﾖｳｶｶﾞｸ</v>
          </cell>
          <cell r="E531" t="str">
            <v>03</v>
          </cell>
          <cell r="F531" t="str">
            <v>000</v>
          </cell>
          <cell r="G531" t="str">
            <v>連結</v>
          </cell>
          <cell r="H531" t="str">
            <v>1</v>
          </cell>
          <cell r="I531" t="str">
            <v>子会社</v>
          </cell>
          <cell r="J531" t="str">
            <v>1</v>
          </cell>
          <cell r="K531" t="str">
            <v>N</v>
          </cell>
          <cell r="L531" t="str">
            <v>JP</v>
          </cell>
          <cell r="M531" t="str">
            <v>1</v>
          </cell>
          <cell r="N531" t="str">
            <v>X</v>
          </cell>
          <cell r="O531" t="str">
            <v>企画ｸﾞﾙｰﾌﾟ船主企画ﾁｰﾑ</v>
          </cell>
          <cell r="P531" t="str">
            <v>海運周辺</v>
          </cell>
          <cell r="Q531" t="str">
            <v>*</v>
          </cell>
          <cell r="S531">
            <v>100</v>
          </cell>
          <cell r="T531">
            <v>100</v>
          </cell>
          <cell r="U531">
            <v>100</v>
          </cell>
          <cell r="V531">
            <v>100</v>
          </cell>
        </row>
        <row r="532">
          <cell r="A532" t="str">
            <v>003118</v>
          </cell>
          <cell r="B532">
            <v>527</v>
          </cell>
          <cell r="C532" t="str">
            <v>（株）日本海洋社</v>
          </cell>
          <cell r="D532" t="str">
            <v>ﾆﾎﾝｶｲﾖｳｼｬ</v>
          </cell>
          <cell r="E532" t="str">
            <v>03</v>
          </cell>
          <cell r="F532" t="str">
            <v>000</v>
          </cell>
          <cell r="G532" t="str">
            <v>連結</v>
          </cell>
          <cell r="H532" t="str">
            <v>1</v>
          </cell>
          <cell r="I532" t="str">
            <v>子会社</v>
          </cell>
          <cell r="J532" t="str">
            <v>1</v>
          </cell>
          <cell r="K532" t="str">
            <v>N</v>
          </cell>
          <cell r="L532" t="str">
            <v>JP</v>
          </cell>
          <cell r="M532" t="str">
            <v>1</v>
          </cell>
          <cell r="N532" t="str">
            <v>X</v>
          </cell>
          <cell r="O532" t="str">
            <v>関連事業ｸﾞﾙｰﾌﾟ事業第一ﾁｰﾑ</v>
          </cell>
          <cell r="P532" t="str">
            <v>海運周辺</v>
          </cell>
          <cell r="Q532" t="str">
            <v xml:space="preserve"> </v>
          </cell>
          <cell r="R532" t="str">
            <v>*</v>
          </cell>
          <cell r="S532">
            <v>50</v>
          </cell>
          <cell r="T532">
            <v>50</v>
          </cell>
          <cell r="U532">
            <v>50</v>
          </cell>
          <cell r="V532">
            <v>50</v>
          </cell>
        </row>
        <row r="533">
          <cell r="A533" t="str">
            <v>008381</v>
          </cell>
          <cell r="B533">
            <v>528</v>
          </cell>
          <cell r="C533" t="str">
            <v>日本貨物航空（株）</v>
          </cell>
          <cell r="D533" t="str">
            <v>ﾆﾎﾝｶﾓﾂｺｳｸｳ</v>
          </cell>
          <cell r="E533" t="str">
            <v>03</v>
          </cell>
          <cell r="F533" t="str">
            <v>000</v>
          </cell>
          <cell r="G533" t="str">
            <v>持分法</v>
          </cell>
          <cell r="H533" t="str">
            <v>2</v>
          </cell>
          <cell r="I533" t="str">
            <v>関連会社</v>
          </cell>
          <cell r="J533" t="str">
            <v>2</v>
          </cell>
          <cell r="K533" t="str">
            <v>N</v>
          </cell>
          <cell r="L533" t="str">
            <v>JP</v>
          </cell>
          <cell r="M533" t="str">
            <v>1</v>
          </cell>
          <cell r="N533" t="str">
            <v>X</v>
          </cell>
          <cell r="O533" t="str">
            <v>企画ｸﾞﾙｰﾌﾟﾌﾟﾛｼﾞｪｸﾄﾁｰﾑ</v>
          </cell>
          <cell r="P533" t="str">
            <v>物流</v>
          </cell>
          <cell r="Q533" t="str">
            <v xml:space="preserve"> </v>
          </cell>
          <cell r="R533" t="str">
            <v xml:space="preserve"> </v>
          </cell>
          <cell r="S533">
            <v>22.298275103409079</v>
          </cell>
          <cell r="T533">
            <v>22.370023148148157</v>
          </cell>
          <cell r="U533">
            <v>22.298268701266899</v>
          </cell>
          <cell r="V533">
            <v>22.370023148148157</v>
          </cell>
        </row>
        <row r="534">
          <cell r="A534" t="str">
            <v>004111</v>
          </cell>
          <cell r="B534">
            <v>529</v>
          </cell>
          <cell r="C534" t="str">
            <v>日本機器サービス（株）</v>
          </cell>
          <cell r="D534" t="str">
            <v>ﾆﾎﾝｷｷｻｰﾋﾞｽ</v>
          </cell>
          <cell r="E534" t="str">
            <v>03</v>
          </cell>
          <cell r="F534" t="str">
            <v>000</v>
          </cell>
          <cell r="G534" t="str">
            <v>未確定</v>
          </cell>
          <cell r="H534" t="str">
            <v>X</v>
          </cell>
          <cell r="I534" t="str">
            <v>子会社</v>
          </cell>
          <cell r="J534" t="str">
            <v>1</v>
          </cell>
          <cell r="K534" t="str">
            <v>X</v>
          </cell>
          <cell r="L534" t="str">
            <v>JP</v>
          </cell>
          <cell r="M534" t="str">
            <v>1</v>
          </cell>
          <cell r="N534" t="str">
            <v>X</v>
          </cell>
          <cell r="O534" t="str">
            <v>港湾ｸﾞﾙｰﾌﾟ港湾第一ﾁｰﾑ</v>
          </cell>
          <cell r="P534" t="str">
            <v>海運周辺</v>
          </cell>
          <cell r="Q534" t="str">
            <v>*</v>
          </cell>
          <cell r="S534">
            <v>59.934536502636412</v>
          </cell>
          <cell r="T534">
            <v>96</v>
          </cell>
        </row>
        <row r="535">
          <cell r="A535" t="str">
            <v>008104</v>
          </cell>
          <cell r="B535">
            <v>530</v>
          </cell>
          <cell r="C535" t="str">
            <v>日本クリーニング（株）</v>
          </cell>
          <cell r="D535" t="str">
            <v>ﾆﾎﾝｸﾘｰﾆﾝｸﾞ</v>
          </cell>
          <cell r="E535" t="str">
            <v>03</v>
          </cell>
          <cell r="F535" t="str">
            <v>000</v>
          </cell>
          <cell r="G535" t="str">
            <v>未確定</v>
          </cell>
          <cell r="H535" t="str">
            <v>X</v>
          </cell>
          <cell r="I535" t="str">
            <v>子会社</v>
          </cell>
          <cell r="J535" t="str">
            <v>1</v>
          </cell>
          <cell r="K535" t="str">
            <v>X</v>
          </cell>
          <cell r="L535" t="str">
            <v>JP</v>
          </cell>
          <cell r="M535" t="str">
            <v>1</v>
          </cell>
          <cell r="N535" t="str">
            <v>X</v>
          </cell>
          <cell r="O535" t="str">
            <v>関連事業ｸﾞﾙｰﾌﾟ事業第一ﾁｰﾑ</v>
          </cell>
          <cell r="P535" t="str">
            <v>その他－その他</v>
          </cell>
          <cell r="Q535" t="str">
            <v>*</v>
          </cell>
          <cell r="S535">
            <v>89.306939703463925</v>
          </cell>
          <cell r="T535">
            <v>91.681111111111107</v>
          </cell>
        </row>
        <row r="536">
          <cell r="A536" t="str">
            <v>005307</v>
          </cell>
          <cell r="B536">
            <v>531</v>
          </cell>
          <cell r="C536" t="str">
            <v>日本港運（株）</v>
          </cell>
          <cell r="D536" t="str">
            <v>ﾆﾎﾝｺｳｳﾝ</v>
          </cell>
          <cell r="E536" t="str">
            <v>09</v>
          </cell>
          <cell r="F536" t="str">
            <v>000</v>
          </cell>
          <cell r="G536" t="str">
            <v>未確定</v>
          </cell>
          <cell r="H536" t="str">
            <v>X</v>
          </cell>
          <cell r="I536" t="str">
            <v>関連会社</v>
          </cell>
          <cell r="J536" t="str">
            <v>2</v>
          </cell>
          <cell r="K536" t="str">
            <v>X</v>
          </cell>
          <cell r="L536" t="str">
            <v>JP</v>
          </cell>
          <cell r="M536" t="str">
            <v>1</v>
          </cell>
          <cell r="N536" t="str">
            <v>X</v>
          </cell>
          <cell r="O536" t="str">
            <v>港湾ｸﾞﾙｰﾌﾟ港湾第一ﾁｰﾑ</v>
          </cell>
          <cell r="P536" t="str">
            <v>海運周辺</v>
          </cell>
          <cell r="Q536" t="str">
            <v xml:space="preserve"> </v>
          </cell>
          <cell r="R536" t="str">
            <v>*</v>
          </cell>
          <cell r="S536">
            <v>17.027236948483555</v>
          </cell>
          <cell r="T536">
            <v>28.948717948717963</v>
          </cell>
        </row>
        <row r="537">
          <cell r="A537" t="str">
            <v>008187</v>
          </cell>
          <cell r="B537">
            <v>532</v>
          </cell>
          <cell r="C537" t="str">
            <v>日本コンテナ企業（株）</v>
          </cell>
          <cell r="D537" t="str">
            <v>ﾆﾎﾝｺﾝﾃﾅｷｷﾞｮｳ</v>
          </cell>
          <cell r="E537" t="str">
            <v>03</v>
          </cell>
          <cell r="F537" t="str">
            <v>000</v>
          </cell>
          <cell r="G537" t="str">
            <v>未確定</v>
          </cell>
          <cell r="H537" t="str">
            <v>X</v>
          </cell>
          <cell r="I537" t="str">
            <v>子会社</v>
          </cell>
          <cell r="J537" t="str">
            <v>1</v>
          </cell>
          <cell r="K537" t="str">
            <v>X</v>
          </cell>
          <cell r="L537" t="str">
            <v>JP</v>
          </cell>
          <cell r="M537" t="str">
            <v>1</v>
          </cell>
          <cell r="N537" t="str">
            <v>X</v>
          </cell>
          <cell r="O537" t="str">
            <v>港湾ｸﾞﾙｰﾌﾟ港湾第一ﾁｰﾑ</v>
          </cell>
          <cell r="P537" t="str">
            <v>海運周辺</v>
          </cell>
          <cell r="Q537" t="str">
            <v>*</v>
          </cell>
          <cell r="S537">
            <v>51</v>
          </cell>
          <cell r="T537">
            <v>100</v>
          </cell>
        </row>
        <row r="538">
          <cell r="A538" t="str">
            <v>008119</v>
          </cell>
          <cell r="B538">
            <v>533</v>
          </cell>
          <cell r="C538" t="str">
            <v>日本コンテナ・ターミナル（株）</v>
          </cell>
          <cell r="D538" t="str">
            <v>ﾆﾎﾝｺﾝﾃﾅﾀｰﾐﾅﾙ</v>
          </cell>
          <cell r="E538" t="str">
            <v>03</v>
          </cell>
          <cell r="F538" t="str">
            <v>000</v>
          </cell>
          <cell r="G538" t="str">
            <v>連結</v>
          </cell>
          <cell r="H538" t="str">
            <v>1</v>
          </cell>
          <cell r="I538" t="str">
            <v>子会社</v>
          </cell>
          <cell r="J538" t="str">
            <v>1</v>
          </cell>
          <cell r="K538" t="str">
            <v>N</v>
          </cell>
          <cell r="L538" t="str">
            <v>JP</v>
          </cell>
          <cell r="M538" t="str">
            <v>1</v>
          </cell>
          <cell r="N538" t="str">
            <v>X</v>
          </cell>
          <cell r="O538" t="str">
            <v>港湾ｸﾞﾙｰﾌﾟ港湾第一ﾁｰﾑ</v>
          </cell>
          <cell r="P538" t="str">
            <v>海運周辺</v>
          </cell>
          <cell r="Q538" t="str">
            <v>*</v>
          </cell>
          <cell r="S538">
            <v>51</v>
          </cell>
          <cell r="T538">
            <v>51</v>
          </cell>
          <cell r="U538">
            <v>51</v>
          </cell>
          <cell r="V538">
            <v>51</v>
          </cell>
        </row>
        <row r="539">
          <cell r="A539" t="str">
            <v>008118</v>
          </cell>
          <cell r="B539">
            <v>534</v>
          </cell>
          <cell r="C539" t="str">
            <v>日本コンテナ輸送（株）</v>
          </cell>
          <cell r="D539" t="str">
            <v>ﾆﾎﾝｺﾝﾃﾅﾕｿｳ</v>
          </cell>
          <cell r="E539" t="str">
            <v>03</v>
          </cell>
          <cell r="F539" t="str">
            <v>000</v>
          </cell>
          <cell r="G539" t="str">
            <v>連結</v>
          </cell>
          <cell r="H539" t="str">
            <v>1</v>
          </cell>
          <cell r="I539" t="str">
            <v>子会社</v>
          </cell>
          <cell r="J539" t="str">
            <v>1</v>
          </cell>
          <cell r="K539" t="str">
            <v>N</v>
          </cell>
          <cell r="L539" t="str">
            <v>JP</v>
          </cell>
          <cell r="M539" t="str">
            <v>1</v>
          </cell>
          <cell r="N539" t="str">
            <v>X</v>
          </cell>
          <cell r="O539" t="str">
            <v>港湾ｸﾞﾙｰﾌﾟ港湾第一ﾁｰﾑ</v>
          </cell>
          <cell r="P539" t="str">
            <v>海運周辺</v>
          </cell>
          <cell r="Q539" t="str">
            <v>*</v>
          </cell>
          <cell r="S539">
            <v>50.613121776858485</v>
          </cell>
          <cell r="T539">
            <v>51</v>
          </cell>
          <cell r="U539">
            <v>50.613120479843289</v>
          </cell>
          <cell r="V539">
            <v>51</v>
          </cell>
        </row>
        <row r="540">
          <cell r="A540" t="str">
            <v>006871</v>
          </cell>
          <cell r="B540">
            <v>535</v>
          </cell>
          <cell r="C540" t="str">
            <v>日本電信工業（株）</v>
          </cell>
          <cell r="D540" t="str">
            <v>ﾆﾎﾝﾃﾞﾝｼﾝｺｳｷﾞｮｳ</v>
          </cell>
          <cell r="E540" t="str">
            <v>03</v>
          </cell>
          <cell r="F540" t="str">
            <v>000</v>
          </cell>
          <cell r="G540" t="str">
            <v>連結</v>
          </cell>
          <cell r="H540" t="str">
            <v>1</v>
          </cell>
          <cell r="I540" t="str">
            <v>子会社</v>
          </cell>
          <cell r="J540" t="str">
            <v>1</v>
          </cell>
          <cell r="K540" t="str">
            <v>N</v>
          </cell>
          <cell r="L540" t="str">
            <v>JP</v>
          </cell>
          <cell r="M540" t="str">
            <v>1</v>
          </cell>
          <cell r="N540" t="str">
            <v>X</v>
          </cell>
          <cell r="O540" t="str">
            <v>関連事業ｸﾞﾙｰﾌﾟ事業第二ﾁｰﾑ</v>
          </cell>
          <cell r="P540" t="str">
            <v>その他－その他</v>
          </cell>
          <cell r="Q540" t="str">
            <v>*</v>
          </cell>
          <cell r="S540">
            <v>100</v>
          </cell>
          <cell r="T540">
            <v>100</v>
          </cell>
          <cell r="U540">
            <v>100</v>
          </cell>
          <cell r="V540">
            <v>100</v>
          </cell>
        </row>
        <row r="541">
          <cell r="A541" t="str">
            <v>006895</v>
          </cell>
          <cell r="B541">
            <v>536</v>
          </cell>
          <cell r="C541" t="str">
            <v>日本電信工事（株）</v>
          </cell>
          <cell r="D541" t="str">
            <v>ﾆﾎﾝﾃﾞﾝｼﾝｺｳｼﾞ</v>
          </cell>
          <cell r="E541" t="str">
            <v>01</v>
          </cell>
          <cell r="F541" t="str">
            <v>000</v>
          </cell>
          <cell r="G541" t="str">
            <v>未確定</v>
          </cell>
          <cell r="H541" t="str">
            <v>X</v>
          </cell>
          <cell r="I541" t="str">
            <v>子会社</v>
          </cell>
          <cell r="J541" t="str">
            <v>1</v>
          </cell>
          <cell r="K541" t="str">
            <v>X</v>
          </cell>
          <cell r="L541" t="str">
            <v>JP</v>
          </cell>
          <cell r="M541" t="str">
            <v>1</v>
          </cell>
          <cell r="N541" t="str">
            <v>X</v>
          </cell>
          <cell r="O541" t="str">
            <v>関連事業ｸﾞﾙｰﾌﾟ事業第二ﾁｰﾑ</v>
          </cell>
          <cell r="P541" t="str">
            <v>その他－その他</v>
          </cell>
          <cell r="Q541" t="str">
            <v>*</v>
          </cell>
          <cell r="S541">
            <v>100</v>
          </cell>
          <cell r="T541">
            <v>100</v>
          </cell>
        </row>
        <row r="542">
          <cell r="A542" t="str">
            <v>002683</v>
          </cell>
          <cell r="B542">
            <v>537</v>
          </cell>
          <cell r="C542" t="str">
            <v>日本ノッズル精機（株）</v>
          </cell>
          <cell r="D542" t="str">
            <v>ﾆﾎﾝﾉｯｽﾞﾙ</v>
          </cell>
          <cell r="E542" t="str">
            <v>03</v>
          </cell>
          <cell r="F542" t="str">
            <v>000</v>
          </cell>
          <cell r="G542" t="str">
            <v>連結</v>
          </cell>
          <cell r="H542" t="str">
            <v>1</v>
          </cell>
          <cell r="I542" t="str">
            <v>子会社</v>
          </cell>
          <cell r="J542" t="str">
            <v>1</v>
          </cell>
          <cell r="K542" t="str">
            <v>N</v>
          </cell>
          <cell r="L542" t="str">
            <v>JP</v>
          </cell>
          <cell r="M542" t="str">
            <v>1</v>
          </cell>
          <cell r="N542" t="str">
            <v>X</v>
          </cell>
          <cell r="O542" t="str">
            <v>関連事業ｸﾞﾙｰﾌﾟ事業第二ﾁｰﾑ</v>
          </cell>
          <cell r="P542" t="str">
            <v>その他－その他</v>
          </cell>
          <cell r="Q542" t="str">
            <v>*</v>
          </cell>
          <cell r="S542">
            <v>50.832147525676938</v>
          </cell>
          <cell r="T542">
            <v>50.778571428571425</v>
          </cell>
          <cell r="U542">
            <v>50.832147525676938</v>
          </cell>
          <cell r="V542">
            <v>50.778571428571425</v>
          </cell>
        </row>
        <row r="543">
          <cell r="A543" t="str">
            <v>008117</v>
          </cell>
          <cell r="B543">
            <v>538</v>
          </cell>
          <cell r="C543" t="str">
            <v>日本油化工業（株）</v>
          </cell>
          <cell r="D543" t="str">
            <v>ﾆﾎﾝﾕｶｺｳｷﾞｮｳ</v>
          </cell>
          <cell r="E543" t="str">
            <v>03</v>
          </cell>
          <cell r="F543" t="str">
            <v>000</v>
          </cell>
          <cell r="G543" t="str">
            <v>連結</v>
          </cell>
          <cell r="H543" t="str">
            <v>1</v>
          </cell>
          <cell r="I543" t="str">
            <v>子会社</v>
          </cell>
          <cell r="J543" t="str">
            <v>1</v>
          </cell>
          <cell r="K543" t="str">
            <v>N</v>
          </cell>
          <cell r="L543" t="str">
            <v>JP</v>
          </cell>
          <cell r="M543" t="str">
            <v>1</v>
          </cell>
          <cell r="N543" t="str">
            <v>X</v>
          </cell>
          <cell r="O543" t="str">
            <v>関連事業ｸﾞﾙｰﾌﾟ事業第二ﾁｰﾑ</v>
          </cell>
          <cell r="P543" t="str">
            <v>その他－その他</v>
          </cell>
          <cell r="Q543" t="str">
            <v>*</v>
          </cell>
          <cell r="S543">
            <v>99.410393579120182</v>
          </cell>
          <cell r="T543">
            <v>100</v>
          </cell>
          <cell r="U543">
            <v>99.410393579120182</v>
          </cell>
          <cell r="V543">
            <v>100</v>
          </cell>
        </row>
        <row r="544">
          <cell r="A544" t="str">
            <v>008447</v>
          </cell>
          <cell r="B544">
            <v>539</v>
          </cell>
          <cell r="C544" t="str">
            <v>（株）パシフィック海運</v>
          </cell>
          <cell r="D544" t="str">
            <v>ﾊﾟｼﾌｨｯｸｶｲｳﾝ</v>
          </cell>
          <cell r="E544" t="str">
            <v>03</v>
          </cell>
          <cell r="F544" t="str">
            <v>000</v>
          </cell>
          <cell r="G544" t="str">
            <v>未確定</v>
          </cell>
          <cell r="H544" t="str">
            <v>X</v>
          </cell>
          <cell r="I544" t="str">
            <v>子会社</v>
          </cell>
          <cell r="J544" t="str">
            <v>1</v>
          </cell>
          <cell r="K544" t="str">
            <v>X</v>
          </cell>
          <cell r="L544" t="str">
            <v>JP</v>
          </cell>
          <cell r="M544" t="str">
            <v>1</v>
          </cell>
          <cell r="N544" t="str">
            <v>X</v>
          </cell>
          <cell r="O544" t="str">
            <v>関連事業ｸﾞﾙｰﾌﾟ事業第二ﾁｰﾑ</v>
          </cell>
          <cell r="P544" t="str">
            <v>海運周辺</v>
          </cell>
          <cell r="Q544" t="str">
            <v>*</v>
          </cell>
          <cell r="S544">
            <v>100</v>
          </cell>
          <cell r="T544">
            <v>100</v>
          </cell>
        </row>
        <row r="545">
          <cell r="A545" t="str">
            <v>007163</v>
          </cell>
          <cell r="B545">
            <v>540</v>
          </cell>
          <cell r="C545" t="str">
            <v>（株）パシフィックマリンサービス</v>
          </cell>
          <cell r="D545" t="str">
            <v>ﾊﾟｼﾌｨｯｸﾏﾘﾝｻｰﾋﾞｽ</v>
          </cell>
          <cell r="E545" t="str">
            <v>12</v>
          </cell>
          <cell r="F545" t="str">
            <v>000</v>
          </cell>
          <cell r="G545" t="str">
            <v>未確定</v>
          </cell>
          <cell r="H545" t="str">
            <v>X</v>
          </cell>
          <cell r="I545" t="str">
            <v>関連会社</v>
          </cell>
          <cell r="J545" t="str">
            <v>2</v>
          </cell>
          <cell r="K545" t="str">
            <v>X</v>
          </cell>
          <cell r="L545" t="str">
            <v>JP</v>
          </cell>
          <cell r="M545" t="str">
            <v>1</v>
          </cell>
          <cell r="N545" t="str">
            <v>X</v>
          </cell>
          <cell r="O545" t="str">
            <v>関連事業ｸﾞﾙｰﾌﾟ事業第一ﾁｰﾑ</v>
          </cell>
          <cell r="P545" t="str">
            <v>海運周辺</v>
          </cell>
          <cell r="Q545" t="str">
            <v xml:space="preserve"> </v>
          </cell>
          <cell r="R545" t="str">
            <v xml:space="preserve"> </v>
          </cell>
          <cell r="S545">
            <v>16.350000000000001</v>
          </cell>
          <cell r="T545">
            <v>20</v>
          </cell>
        </row>
        <row r="546">
          <cell r="A546" t="str">
            <v>005159</v>
          </cell>
          <cell r="B546">
            <v>541</v>
          </cell>
          <cell r="C546" t="str">
            <v>バダック・エル・エヌ・ジー輸送（株）</v>
          </cell>
          <cell r="D546" t="str">
            <v>ﾊﾞﾀﾞｯｸｴﾙｴﾇｼﾞｰ</v>
          </cell>
          <cell r="E546" t="str">
            <v>12</v>
          </cell>
          <cell r="F546" t="str">
            <v>000</v>
          </cell>
          <cell r="G546" t="str">
            <v>持分法</v>
          </cell>
          <cell r="H546" t="str">
            <v>2</v>
          </cell>
          <cell r="I546" t="str">
            <v>関連会社</v>
          </cell>
          <cell r="J546" t="str">
            <v>2</v>
          </cell>
          <cell r="K546" t="str">
            <v>N</v>
          </cell>
          <cell r="L546" t="str">
            <v>JP</v>
          </cell>
          <cell r="M546" t="str">
            <v>1</v>
          </cell>
          <cell r="N546" t="str">
            <v>X</v>
          </cell>
          <cell r="O546" t="str">
            <v>企画ｸﾞﾙｰﾌﾟ投資管理ﾁｰﾑ</v>
          </cell>
          <cell r="P546" t="str">
            <v>海運－ﾀﾝｶｰ・LNG</v>
          </cell>
          <cell r="Q546" t="str">
            <v xml:space="preserve"> </v>
          </cell>
          <cell r="R546" t="str">
            <v xml:space="preserve"> </v>
          </cell>
          <cell r="S546">
            <v>25</v>
          </cell>
          <cell r="T546">
            <v>25</v>
          </cell>
          <cell r="U546">
            <v>25</v>
          </cell>
          <cell r="V546">
            <v>25</v>
          </cell>
        </row>
        <row r="547">
          <cell r="A547" t="str">
            <v>008006</v>
          </cell>
          <cell r="B547">
            <v>542</v>
          </cell>
          <cell r="C547" t="str">
            <v>八馬汽船（株）</v>
          </cell>
          <cell r="D547" t="str">
            <v>ﾊﾁｳﾏｷｾﾝ</v>
          </cell>
          <cell r="E547" t="str">
            <v>03</v>
          </cell>
          <cell r="F547" t="str">
            <v>000</v>
          </cell>
          <cell r="G547" t="str">
            <v>連結</v>
          </cell>
          <cell r="H547" t="str">
            <v>1</v>
          </cell>
          <cell r="I547" t="str">
            <v>子会社</v>
          </cell>
          <cell r="J547" t="str">
            <v>1</v>
          </cell>
          <cell r="K547" t="str">
            <v>N</v>
          </cell>
          <cell r="L547" t="str">
            <v>JP</v>
          </cell>
          <cell r="M547" t="str">
            <v>1</v>
          </cell>
          <cell r="N547" t="str">
            <v>X</v>
          </cell>
          <cell r="O547" t="str">
            <v>企画ｸﾞﾙｰﾌﾟ船主企画ﾁｰﾑ</v>
          </cell>
          <cell r="P547" t="str">
            <v>海運－関係会社</v>
          </cell>
          <cell r="Q547" t="str">
            <v>*</v>
          </cell>
          <cell r="S547">
            <v>68.727197804687307</v>
          </cell>
          <cell r="T547">
            <v>68.732870000000005</v>
          </cell>
          <cell r="U547">
            <v>68.727197804686014</v>
          </cell>
          <cell r="V547">
            <v>68.732870000000005</v>
          </cell>
        </row>
        <row r="548">
          <cell r="A548" t="str">
            <v>0A3792</v>
          </cell>
          <cell r="B548">
            <v>543</v>
          </cell>
          <cell r="C548" t="str">
            <v>（有）播麿興産</v>
          </cell>
          <cell r="D548" t="str">
            <v>ﾊﾘﾏｺｳｻﾝ</v>
          </cell>
          <cell r="E548" t="str">
            <v>03</v>
          </cell>
          <cell r="F548" t="str">
            <v>000</v>
          </cell>
          <cell r="G548" t="str">
            <v>未確定</v>
          </cell>
          <cell r="H548" t="str">
            <v>X</v>
          </cell>
          <cell r="I548" t="str">
            <v>子会社</v>
          </cell>
          <cell r="J548" t="str">
            <v>1</v>
          </cell>
          <cell r="K548" t="str">
            <v>N</v>
          </cell>
          <cell r="L548" t="str">
            <v>JP</v>
          </cell>
          <cell r="M548" t="str">
            <v>1</v>
          </cell>
          <cell r="N548" t="str">
            <v>X</v>
          </cell>
          <cell r="O548" t="str">
            <v>企画ｸﾞﾙｰﾌﾟﾌﾟﾛｼﾞｪｸﾄﾁｰﾑ</v>
          </cell>
          <cell r="P548" t="str">
            <v>海運周辺</v>
          </cell>
          <cell r="Q548" t="str">
            <v>*</v>
          </cell>
          <cell r="S548">
            <v>45.174999999999997</v>
          </cell>
          <cell r="T548">
            <v>100</v>
          </cell>
        </row>
        <row r="549">
          <cell r="A549" t="str">
            <v>008309</v>
          </cell>
          <cell r="B549">
            <v>544</v>
          </cell>
          <cell r="C549" t="str">
            <v>阪神サービス（株）</v>
          </cell>
          <cell r="D549" t="str">
            <v>ﾊﾝｼﾝｻｰﾋﾞｽ</v>
          </cell>
          <cell r="E549" t="str">
            <v>03</v>
          </cell>
          <cell r="F549" t="str">
            <v>000</v>
          </cell>
          <cell r="G549" t="str">
            <v>未確定</v>
          </cell>
          <cell r="H549" t="str">
            <v>X</v>
          </cell>
          <cell r="I549" t="str">
            <v>子会社</v>
          </cell>
          <cell r="J549" t="str">
            <v>1</v>
          </cell>
          <cell r="K549" t="str">
            <v>X</v>
          </cell>
          <cell r="L549" t="str">
            <v>JP</v>
          </cell>
          <cell r="M549" t="str">
            <v>1</v>
          </cell>
          <cell r="N549" t="str">
            <v>X</v>
          </cell>
          <cell r="O549" t="str">
            <v>関連事業ｸﾞﾙｰﾌﾟ不動産ﾁｰﾑ</v>
          </cell>
          <cell r="P549" t="str">
            <v>不動産</v>
          </cell>
          <cell r="Q549" t="str">
            <v>*</v>
          </cell>
          <cell r="S549">
            <v>67.5</v>
          </cell>
          <cell r="T549">
            <v>67.5</v>
          </cell>
        </row>
        <row r="550">
          <cell r="A550" t="str">
            <v>00Q908</v>
          </cell>
          <cell r="B550">
            <v>545</v>
          </cell>
          <cell r="C550" t="str">
            <v>(株)ヒカワエステート</v>
          </cell>
          <cell r="D550" t="str">
            <v>ﾋｶﾜｴｽﾃｰﾄ</v>
          </cell>
          <cell r="E550" t="str">
            <v>03</v>
          </cell>
          <cell r="F550" t="str">
            <v>000</v>
          </cell>
          <cell r="G550" t="str">
            <v>未確定</v>
          </cell>
          <cell r="H550" t="str">
            <v>X</v>
          </cell>
          <cell r="I550" t="str">
            <v>子会社</v>
          </cell>
          <cell r="J550" t="str">
            <v>1</v>
          </cell>
          <cell r="K550" t="str">
            <v>X</v>
          </cell>
          <cell r="L550" t="str">
            <v>JP</v>
          </cell>
          <cell r="M550" t="str">
            <v>1</v>
          </cell>
          <cell r="N550" t="str">
            <v>X</v>
          </cell>
          <cell r="O550" t="str">
            <v>関連事業ｸﾞﾙｰﾌﾟ事業第二ﾁｰﾑ</v>
          </cell>
          <cell r="P550" t="str">
            <v>不動産</v>
          </cell>
          <cell r="Q550" t="str">
            <v>*</v>
          </cell>
          <cell r="S550">
            <v>88.207871582403811</v>
          </cell>
          <cell r="T550">
            <v>100</v>
          </cell>
        </row>
        <row r="551">
          <cell r="A551" t="str">
            <v>008103</v>
          </cell>
          <cell r="B551">
            <v>546</v>
          </cell>
          <cell r="C551" t="str">
            <v>氷川商事（株）</v>
          </cell>
          <cell r="D551" t="str">
            <v>ﾋｶﾜｼｮｳｼﾞ</v>
          </cell>
          <cell r="E551" t="str">
            <v>03</v>
          </cell>
          <cell r="F551" t="str">
            <v>000</v>
          </cell>
          <cell r="G551" t="str">
            <v>連結</v>
          </cell>
          <cell r="H551" t="str">
            <v>1</v>
          </cell>
          <cell r="I551" t="str">
            <v>子会社</v>
          </cell>
          <cell r="J551" t="str">
            <v>1</v>
          </cell>
          <cell r="K551" t="str">
            <v>N</v>
          </cell>
          <cell r="L551" t="str">
            <v>JP</v>
          </cell>
          <cell r="M551" t="str">
            <v>1</v>
          </cell>
          <cell r="N551" t="str">
            <v>X</v>
          </cell>
          <cell r="O551" t="str">
            <v>関連事業ｸﾞﾙｰﾌﾟ事業第二ﾁｰﾑ</v>
          </cell>
          <cell r="P551" t="str">
            <v>石油</v>
          </cell>
          <cell r="Q551" t="str">
            <v>*</v>
          </cell>
          <cell r="S551">
            <v>88.207871582403811</v>
          </cell>
          <cell r="T551">
            <v>88.207871582403811</v>
          </cell>
          <cell r="U551">
            <v>88.207871582403811</v>
          </cell>
          <cell r="V551">
            <v>88.207871582403811</v>
          </cell>
        </row>
        <row r="552">
          <cell r="A552" t="str">
            <v>008301</v>
          </cell>
          <cell r="B552">
            <v>547</v>
          </cell>
          <cell r="C552" t="str">
            <v>（株）ヒカワマリン</v>
          </cell>
          <cell r="D552" t="str">
            <v>ﾋｶﾜﾏﾘﾝ</v>
          </cell>
          <cell r="E552" t="str">
            <v>03</v>
          </cell>
          <cell r="F552" t="str">
            <v>000</v>
          </cell>
          <cell r="G552" t="str">
            <v>連結</v>
          </cell>
          <cell r="H552" t="str">
            <v>1</v>
          </cell>
          <cell r="I552" t="str">
            <v>子会社</v>
          </cell>
          <cell r="J552" t="str">
            <v>1</v>
          </cell>
          <cell r="K552" t="str">
            <v>N</v>
          </cell>
          <cell r="L552" t="str">
            <v>JP</v>
          </cell>
          <cell r="M552" t="str">
            <v>1</v>
          </cell>
          <cell r="N552" t="str">
            <v>X</v>
          </cell>
          <cell r="O552" t="str">
            <v>関連事業ｸﾞﾙｰﾌﾟ事業第二ﾁｰﾑ</v>
          </cell>
          <cell r="P552" t="str">
            <v>海運周辺</v>
          </cell>
          <cell r="Q552" t="str">
            <v>*</v>
          </cell>
          <cell r="S552">
            <v>88.207871582403811</v>
          </cell>
          <cell r="T552">
            <v>100</v>
          </cell>
          <cell r="U552">
            <v>88.207871582403811</v>
          </cell>
          <cell r="V552">
            <v>100</v>
          </cell>
        </row>
        <row r="553">
          <cell r="A553" t="str">
            <v>007518</v>
          </cell>
          <cell r="B553">
            <v>548</v>
          </cell>
          <cell r="C553" t="str">
            <v>（有）ヒカワマリンサービス</v>
          </cell>
          <cell r="D553" t="str">
            <v>ﾋｶﾜﾏﾘﾝｻｰﾋﾞｽ</v>
          </cell>
          <cell r="E553" t="str">
            <v>03</v>
          </cell>
          <cell r="F553" t="str">
            <v>000</v>
          </cell>
          <cell r="G553" t="str">
            <v>未確定</v>
          </cell>
          <cell r="H553" t="str">
            <v>X</v>
          </cell>
          <cell r="I553" t="str">
            <v>子会社</v>
          </cell>
          <cell r="J553" t="str">
            <v>1</v>
          </cell>
          <cell r="K553" t="str">
            <v>X</v>
          </cell>
          <cell r="L553" t="str">
            <v>JP</v>
          </cell>
          <cell r="M553" t="str">
            <v>1</v>
          </cell>
          <cell r="N553" t="str">
            <v>X</v>
          </cell>
          <cell r="O553" t="str">
            <v>関連事業ｸﾞﾙｰﾌﾟ事業第二ﾁｰﾑ</v>
          </cell>
          <cell r="P553" t="str">
            <v>海運周辺</v>
          </cell>
          <cell r="Q553" t="str">
            <v>*</v>
          </cell>
          <cell r="S553">
            <v>88.207871582403811</v>
          </cell>
          <cell r="T553">
            <v>100</v>
          </cell>
        </row>
        <row r="554">
          <cell r="A554" t="str">
            <v>008120</v>
          </cell>
          <cell r="B554">
            <v>549</v>
          </cell>
          <cell r="C554" t="str">
            <v>氷川丸マリンタワー（株）</v>
          </cell>
          <cell r="D554" t="str">
            <v>ﾋｶﾜﾏﾙﾏﾘﾝﾀﾜｰ</v>
          </cell>
          <cell r="E554" t="str">
            <v>12</v>
          </cell>
          <cell r="F554" t="str">
            <v>000</v>
          </cell>
          <cell r="G554" t="str">
            <v>連結</v>
          </cell>
          <cell r="H554" t="str">
            <v>1</v>
          </cell>
          <cell r="I554" t="str">
            <v>子会社</v>
          </cell>
          <cell r="J554" t="str">
            <v>1</v>
          </cell>
          <cell r="K554" t="str">
            <v>N</v>
          </cell>
          <cell r="L554" t="str">
            <v>JP</v>
          </cell>
          <cell r="M554" t="str">
            <v>1</v>
          </cell>
          <cell r="N554" t="str">
            <v>X</v>
          </cell>
          <cell r="O554" t="str">
            <v>関連事業ｸﾞﾙｰﾌﾟ事業第一ﾁｰﾑ</v>
          </cell>
          <cell r="P554" t="str">
            <v>その他－その他</v>
          </cell>
          <cell r="Q554" t="str">
            <v>*</v>
          </cell>
          <cell r="S554">
            <v>55.593435485436473</v>
          </cell>
          <cell r="T554">
            <v>55.992207792207793</v>
          </cell>
          <cell r="U554">
            <v>55.593435352349253</v>
          </cell>
          <cell r="V554">
            <v>55.992207792207793</v>
          </cell>
        </row>
        <row r="555">
          <cell r="A555" t="str">
            <v>00L686</v>
          </cell>
          <cell r="B555">
            <v>550</v>
          </cell>
          <cell r="C555" t="str">
            <v>ひたちなか港総合サービス（株）</v>
          </cell>
          <cell r="D555" t="str">
            <v>ﾋﾀﾁﾅｶﾐﾅﾄｿｳｺﾞｳ</v>
          </cell>
          <cell r="E555" t="str">
            <v>03</v>
          </cell>
          <cell r="F555" t="str">
            <v>000</v>
          </cell>
          <cell r="G555" t="str">
            <v>未確定</v>
          </cell>
          <cell r="H555" t="str">
            <v>X</v>
          </cell>
          <cell r="I555" t="str">
            <v>関連会社</v>
          </cell>
          <cell r="J555" t="str">
            <v>2</v>
          </cell>
          <cell r="K555" t="str">
            <v>X</v>
          </cell>
          <cell r="L555" t="str">
            <v>JP</v>
          </cell>
          <cell r="M555" t="str">
            <v>1</v>
          </cell>
          <cell r="N555" t="str">
            <v>X</v>
          </cell>
          <cell r="O555" t="str">
            <v>港湾ｸﾞﾙｰﾌﾟ港湾第一ﾁｰﾑ</v>
          </cell>
          <cell r="P555" t="str">
            <v>海運周辺</v>
          </cell>
          <cell r="Q555" t="str">
            <v xml:space="preserve"> </v>
          </cell>
          <cell r="R555" t="str">
            <v>*</v>
          </cell>
          <cell r="S555">
            <v>34.404885665242617</v>
          </cell>
          <cell r="T555">
            <v>46</v>
          </cell>
        </row>
        <row r="556">
          <cell r="A556" t="str">
            <v>002318</v>
          </cell>
          <cell r="B556">
            <v>551</v>
          </cell>
          <cell r="C556" t="str">
            <v>日之出汽船（株）</v>
          </cell>
          <cell r="D556" t="str">
            <v>ﾋﾉﾃﾞｷｾﾝ</v>
          </cell>
          <cell r="E556" t="str">
            <v>03</v>
          </cell>
          <cell r="F556" t="str">
            <v>000</v>
          </cell>
          <cell r="G556" t="str">
            <v>連結</v>
          </cell>
          <cell r="H556" t="str">
            <v>1</v>
          </cell>
          <cell r="I556" t="str">
            <v>子会社</v>
          </cell>
          <cell r="J556" t="str">
            <v>1</v>
          </cell>
          <cell r="K556" t="str">
            <v>N</v>
          </cell>
          <cell r="L556" t="str">
            <v>JP</v>
          </cell>
          <cell r="M556" t="str">
            <v>1</v>
          </cell>
          <cell r="N556" t="str">
            <v>X</v>
          </cell>
          <cell r="O556" t="str">
            <v>企画ｸﾞﾙｰﾌﾟﾌﾟﾛｼﾞｪｸﾄﾁｰﾑ</v>
          </cell>
          <cell r="P556" t="str">
            <v>海運－関係会社</v>
          </cell>
          <cell r="Q556" t="str">
            <v>*</v>
          </cell>
          <cell r="S556">
            <v>100</v>
          </cell>
          <cell r="T556">
            <v>100</v>
          </cell>
          <cell r="U556">
            <v>100</v>
          </cell>
          <cell r="V556">
            <v>100</v>
          </cell>
        </row>
        <row r="557">
          <cell r="A557" t="str">
            <v>004554</v>
          </cell>
          <cell r="B557">
            <v>552</v>
          </cell>
          <cell r="C557" t="str">
            <v>（株）ヒロクラ</v>
          </cell>
          <cell r="D557" t="str">
            <v>ﾋﾛｸﾗ</v>
          </cell>
          <cell r="E557" t="str">
            <v>03</v>
          </cell>
          <cell r="F557" t="str">
            <v>000</v>
          </cell>
          <cell r="G557" t="str">
            <v>連結</v>
          </cell>
          <cell r="H557" t="str">
            <v>1</v>
          </cell>
          <cell r="I557" t="str">
            <v>子会社</v>
          </cell>
          <cell r="J557" t="str">
            <v>1</v>
          </cell>
          <cell r="K557" t="str">
            <v>N</v>
          </cell>
          <cell r="L557" t="str">
            <v>JP</v>
          </cell>
          <cell r="M557" t="str">
            <v>1</v>
          </cell>
          <cell r="N557" t="str">
            <v>X</v>
          </cell>
          <cell r="O557" t="str">
            <v>港湾ｸﾞﾙｰﾌﾟ港湾第一ﾁｰﾑ</v>
          </cell>
          <cell r="P557" t="str">
            <v>海運周辺</v>
          </cell>
          <cell r="Q557" t="str">
            <v>*</v>
          </cell>
          <cell r="S557">
            <v>53.139504168617059</v>
          </cell>
          <cell r="T557">
            <v>87.055555555555557</v>
          </cell>
          <cell r="U557">
            <v>52.013054040038462</v>
          </cell>
          <cell r="V557">
            <v>84.833333333333343</v>
          </cell>
        </row>
        <row r="558">
          <cell r="A558" t="str">
            <v>008167</v>
          </cell>
          <cell r="B558">
            <v>553</v>
          </cell>
          <cell r="C558" t="str">
            <v>広倉サービス（株）</v>
          </cell>
          <cell r="D558" t="str">
            <v>ﾋﾛｸﾗｻｰﾋﾞｽ</v>
          </cell>
          <cell r="E558" t="str">
            <v>03</v>
          </cell>
          <cell r="F558" t="str">
            <v>000</v>
          </cell>
          <cell r="G558" t="str">
            <v>未確定</v>
          </cell>
          <cell r="H558" t="str">
            <v>X</v>
          </cell>
          <cell r="I558" t="str">
            <v>子会社</v>
          </cell>
          <cell r="J558" t="str">
            <v>1</v>
          </cell>
          <cell r="K558" t="str">
            <v>X</v>
          </cell>
          <cell r="L558" t="str">
            <v>JP</v>
          </cell>
          <cell r="M558" t="str">
            <v>1</v>
          </cell>
          <cell r="N558" t="str">
            <v>X</v>
          </cell>
          <cell r="O558" t="str">
            <v>港湾ｸﾞﾙｰﾌﾟ港湾第一ﾁｰﾑ</v>
          </cell>
          <cell r="P558" t="str">
            <v>その他－その他</v>
          </cell>
          <cell r="Q558" t="str">
            <v>*</v>
          </cell>
          <cell r="S558">
            <v>53.139504168617059</v>
          </cell>
          <cell r="T558">
            <v>100</v>
          </cell>
        </row>
        <row r="559">
          <cell r="A559" t="str">
            <v>008150</v>
          </cell>
          <cell r="B559">
            <v>554</v>
          </cell>
          <cell r="C559" t="str">
            <v>富士臨海（株）</v>
          </cell>
          <cell r="D559" t="str">
            <v>ﾌｼﾞﾘﾝｶｲ</v>
          </cell>
          <cell r="E559" t="str">
            <v>03</v>
          </cell>
          <cell r="F559" t="str">
            <v>000</v>
          </cell>
          <cell r="G559" t="str">
            <v>未確定</v>
          </cell>
          <cell r="H559" t="str">
            <v>X</v>
          </cell>
          <cell r="I559" t="str">
            <v>関連会社</v>
          </cell>
          <cell r="J559" t="str">
            <v>2</v>
          </cell>
          <cell r="K559" t="str">
            <v>X</v>
          </cell>
          <cell r="L559" t="str">
            <v>JP</v>
          </cell>
          <cell r="M559" t="str">
            <v>1</v>
          </cell>
          <cell r="N559" t="str">
            <v>X</v>
          </cell>
          <cell r="O559" t="str">
            <v>関連事業ｸﾞﾙｰﾌﾟ事業第二ﾁｰﾑ</v>
          </cell>
          <cell r="P559" t="str">
            <v>その他－その他</v>
          </cell>
          <cell r="Q559" t="str">
            <v xml:space="preserve"> </v>
          </cell>
          <cell r="R559" t="str">
            <v>*</v>
          </cell>
          <cell r="S559">
            <v>27.874206663219297</v>
          </cell>
          <cell r="T559">
            <v>30</v>
          </cell>
        </row>
        <row r="560">
          <cell r="A560" t="str">
            <v>002101</v>
          </cell>
          <cell r="B560">
            <v>555</v>
          </cell>
          <cell r="C560" t="str">
            <v>扶桑石油株式会社</v>
          </cell>
          <cell r="D560" t="str">
            <v>ﾌｿｳｾｷﾕ</v>
          </cell>
          <cell r="E560" t="str">
            <v>03</v>
          </cell>
          <cell r="F560" t="str">
            <v>000</v>
          </cell>
          <cell r="G560" t="str">
            <v>持分法</v>
          </cell>
          <cell r="H560" t="str">
            <v>2</v>
          </cell>
          <cell r="I560" t="str">
            <v>関連会社</v>
          </cell>
          <cell r="J560" t="str">
            <v>2</v>
          </cell>
          <cell r="K560" t="str">
            <v>N</v>
          </cell>
          <cell r="L560" t="str">
            <v>JP</v>
          </cell>
          <cell r="M560" t="str">
            <v>1</v>
          </cell>
          <cell r="N560" t="str">
            <v>X</v>
          </cell>
          <cell r="O560" t="str">
            <v>関連事業ｸﾞﾙｰﾌﾟ事業第二ﾁｰﾑ</v>
          </cell>
          <cell r="P560" t="str">
            <v>石油</v>
          </cell>
          <cell r="Q560" t="str">
            <v xml:space="preserve"> </v>
          </cell>
          <cell r="R560" t="str">
            <v>*</v>
          </cell>
          <cell r="S560">
            <v>30</v>
          </cell>
          <cell r="T560">
            <v>30</v>
          </cell>
          <cell r="U560">
            <v>30</v>
          </cell>
          <cell r="V560">
            <v>30</v>
          </cell>
        </row>
        <row r="561">
          <cell r="A561" t="str">
            <v>008406</v>
          </cell>
          <cell r="B561">
            <v>556</v>
          </cell>
          <cell r="C561" t="str">
            <v>（株）ブライトマリタイム</v>
          </cell>
          <cell r="D561" t="str">
            <v>ﾌﾞﾗｲﾄﾏﾘﾀｲﾑ</v>
          </cell>
          <cell r="E561" t="str">
            <v>03</v>
          </cell>
          <cell r="F561" t="str">
            <v>000</v>
          </cell>
          <cell r="G561" t="str">
            <v>未確定</v>
          </cell>
          <cell r="H561" t="str">
            <v>X</v>
          </cell>
          <cell r="I561" t="str">
            <v>子会社</v>
          </cell>
          <cell r="J561" t="str">
            <v>1</v>
          </cell>
          <cell r="K561" t="str">
            <v>X</v>
          </cell>
          <cell r="L561" t="str">
            <v>JP</v>
          </cell>
          <cell r="M561" t="str">
            <v>1</v>
          </cell>
          <cell r="N561" t="str">
            <v>X</v>
          </cell>
          <cell r="O561" t="str">
            <v>関連事業ｸﾞﾙｰﾌﾟ事業第一ﾁｰﾑ</v>
          </cell>
          <cell r="P561" t="str">
            <v>海運周辺</v>
          </cell>
          <cell r="Q561" t="str">
            <v>*</v>
          </cell>
          <cell r="S561">
            <v>99</v>
          </cell>
          <cell r="T561">
            <v>100</v>
          </cell>
        </row>
        <row r="562">
          <cell r="A562" t="str">
            <v>0A1839</v>
          </cell>
          <cell r="B562">
            <v>557</v>
          </cell>
          <cell r="C562" t="str">
            <v>(株)フラワーパック</v>
          </cell>
          <cell r="D562" t="str">
            <v>ﾌﾗﾜｰﾊﾟｯｸ</v>
          </cell>
          <cell r="E562" t="str">
            <v>05</v>
          </cell>
          <cell r="F562" t="str">
            <v>000</v>
          </cell>
          <cell r="G562" t="str">
            <v>未確定</v>
          </cell>
          <cell r="H562" t="str">
            <v>X</v>
          </cell>
          <cell r="I562" t="str">
            <v>子会社</v>
          </cell>
          <cell r="J562" t="str">
            <v>1</v>
          </cell>
          <cell r="K562" t="str">
            <v>X</v>
          </cell>
          <cell r="L562" t="str">
            <v>JP</v>
          </cell>
          <cell r="M562" t="str">
            <v>1</v>
          </cell>
          <cell r="N562" t="str">
            <v>X</v>
          </cell>
          <cell r="O562" t="str">
            <v>物流ｸﾞﾙｰﾌﾟ国内物流ﾁｰﾑ</v>
          </cell>
          <cell r="P562" t="str">
            <v>その他－その他</v>
          </cell>
          <cell r="Q562" t="str">
            <v>*</v>
          </cell>
          <cell r="S562">
            <v>60</v>
          </cell>
          <cell r="T562">
            <v>60</v>
          </cell>
        </row>
        <row r="563">
          <cell r="A563" t="str">
            <v>008223</v>
          </cell>
          <cell r="B563">
            <v>558</v>
          </cell>
          <cell r="C563" t="str">
            <v>（株）ベイはこだて</v>
          </cell>
          <cell r="D563" t="str">
            <v>ﾍﾞｲﾊｺﾀﾞﾃ</v>
          </cell>
          <cell r="E563" t="str">
            <v>03</v>
          </cell>
          <cell r="F563" t="str">
            <v>000</v>
          </cell>
          <cell r="G563" t="str">
            <v>未確定</v>
          </cell>
          <cell r="H563" t="str">
            <v>X</v>
          </cell>
          <cell r="I563" t="str">
            <v>子会社</v>
          </cell>
          <cell r="J563" t="str">
            <v>1</v>
          </cell>
          <cell r="K563" t="str">
            <v>X</v>
          </cell>
          <cell r="L563" t="str">
            <v>JP</v>
          </cell>
          <cell r="M563" t="str">
            <v>1</v>
          </cell>
          <cell r="N563" t="str">
            <v>X</v>
          </cell>
          <cell r="O563" t="str">
            <v>関連事業ｸﾞﾙｰﾌﾟ事業第一ﾁｰﾑ</v>
          </cell>
          <cell r="P563" t="str">
            <v>その他－その他</v>
          </cell>
          <cell r="Q563" t="str">
            <v>*</v>
          </cell>
          <cell r="S563">
            <v>100</v>
          </cell>
          <cell r="T563">
            <v>100</v>
          </cell>
        </row>
        <row r="564">
          <cell r="A564" t="str">
            <v>00F107</v>
          </cell>
          <cell r="B564">
            <v>559</v>
          </cell>
          <cell r="C564" t="str">
            <v>（株）ペガサスエンタプライズ</v>
          </cell>
          <cell r="D564" t="str">
            <v>ﾍﾟｶﾞｻｽｴﾝﾀﾌﾟﾗｲｽﾞ</v>
          </cell>
          <cell r="E564" t="str">
            <v>03</v>
          </cell>
          <cell r="F564" t="str">
            <v>000</v>
          </cell>
          <cell r="G564" t="str">
            <v>未確定</v>
          </cell>
          <cell r="H564" t="str">
            <v>X</v>
          </cell>
          <cell r="I564" t="str">
            <v>子会社</v>
          </cell>
          <cell r="J564" t="str">
            <v>1</v>
          </cell>
          <cell r="K564" t="str">
            <v>X</v>
          </cell>
          <cell r="L564" t="str">
            <v>JP</v>
          </cell>
          <cell r="M564" t="str">
            <v>1</v>
          </cell>
          <cell r="N564" t="str">
            <v>X</v>
          </cell>
          <cell r="O564" t="str">
            <v>企画ｸﾞﾙｰﾌﾟ船主企画ﾁｰﾑ</v>
          </cell>
          <cell r="P564" t="str">
            <v>その他－その他</v>
          </cell>
          <cell r="Q564" t="str">
            <v>*</v>
          </cell>
          <cell r="S564">
            <v>68.727197804687307</v>
          </cell>
          <cell r="T564">
            <v>100</v>
          </cell>
        </row>
        <row r="565">
          <cell r="A565" t="str">
            <v>008317</v>
          </cell>
          <cell r="B565">
            <v>560</v>
          </cell>
          <cell r="C565" t="str">
            <v>（株）ペガサスマリタイム</v>
          </cell>
          <cell r="D565" t="str">
            <v>ﾍﾟｶﾞｻｽﾏﾘﾀｲﾑ</v>
          </cell>
          <cell r="E565" t="str">
            <v>03</v>
          </cell>
          <cell r="F565" t="str">
            <v>000</v>
          </cell>
          <cell r="G565" t="str">
            <v>未確定</v>
          </cell>
          <cell r="H565" t="str">
            <v>X</v>
          </cell>
          <cell r="I565" t="str">
            <v>子会社</v>
          </cell>
          <cell r="J565" t="str">
            <v>1</v>
          </cell>
          <cell r="K565" t="str">
            <v>X</v>
          </cell>
          <cell r="L565" t="str">
            <v>JP</v>
          </cell>
          <cell r="M565" t="str">
            <v>1</v>
          </cell>
          <cell r="N565" t="str">
            <v>X</v>
          </cell>
          <cell r="O565" t="str">
            <v>企画ｸﾞﾙｰﾌﾟ船主企画ﾁｰﾑ</v>
          </cell>
          <cell r="P565" t="str">
            <v>海運周辺</v>
          </cell>
          <cell r="Q565" t="str">
            <v>*</v>
          </cell>
          <cell r="S565">
            <v>68.727197804687307</v>
          </cell>
          <cell r="T565">
            <v>100</v>
          </cell>
        </row>
        <row r="566">
          <cell r="A566" t="str">
            <v>00Q643</v>
          </cell>
          <cell r="B566">
            <v>561</v>
          </cell>
          <cell r="C566" t="str">
            <v>ヘス興産（株）</v>
          </cell>
          <cell r="D566" t="str">
            <v>ﾍｽｺｳｻﾝ</v>
          </cell>
          <cell r="E566" t="str">
            <v>03</v>
          </cell>
          <cell r="F566" t="str">
            <v>000</v>
          </cell>
          <cell r="G566" t="str">
            <v>未確定</v>
          </cell>
          <cell r="H566" t="str">
            <v>X</v>
          </cell>
          <cell r="I566" t="str">
            <v>子会社</v>
          </cell>
          <cell r="J566" t="str">
            <v>1</v>
          </cell>
          <cell r="K566" t="str">
            <v>N</v>
          </cell>
          <cell r="L566" t="str">
            <v>JP</v>
          </cell>
          <cell r="M566" t="str">
            <v>1</v>
          </cell>
          <cell r="N566" t="str">
            <v>X</v>
          </cell>
          <cell r="O566" t="str">
            <v>企画ｸﾞﾙｰﾌﾟﾌﾟﾛｼﾞｪｸﾄﾁｰﾑ</v>
          </cell>
          <cell r="P566" t="str">
            <v>海運－その他船</v>
          </cell>
          <cell r="Q566" t="str">
            <v>*</v>
          </cell>
          <cell r="S566">
            <v>100</v>
          </cell>
          <cell r="T566">
            <v>100</v>
          </cell>
        </row>
        <row r="567">
          <cell r="A567" t="str">
            <v>00M177</v>
          </cell>
          <cell r="B567">
            <v>562</v>
          </cell>
          <cell r="C567" t="str">
            <v>宝洋海運産業（株）</v>
          </cell>
          <cell r="D567" t="str">
            <v>ﾎｳﾖｳｶｲｳﾝｻﾝｷﾞｮｳ</v>
          </cell>
          <cell r="E567" t="str">
            <v>03</v>
          </cell>
          <cell r="F567" t="str">
            <v>000</v>
          </cell>
          <cell r="G567" t="str">
            <v>連結</v>
          </cell>
          <cell r="H567" t="str">
            <v>1</v>
          </cell>
          <cell r="I567" t="str">
            <v>子会社</v>
          </cell>
          <cell r="J567" t="str">
            <v>1</v>
          </cell>
          <cell r="K567" t="str">
            <v>N</v>
          </cell>
          <cell r="L567" t="str">
            <v>JP</v>
          </cell>
          <cell r="M567" t="str">
            <v>1</v>
          </cell>
          <cell r="N567" t="str">
            <v>X</v>
          </cell>
          <cell r="O567" t="str">
            <v>関連事業ｸﾞﾙｰﾌﾟ事業第一ﾁｰﾑ</v>
          </cell>
          <cell r="P567" t="str">
            <v>海運周辺</v>
          </cell>
          <cell r="Q567" t="str">
            <v>*</v>
          </cell>
          <cell r="S567">
            <v>81.75</v>
          </cell>
          <cell r="T567">
            <v>81.75</v>
          </cell>
          <cell r="U567">
            <v>81.75</v>
          </cell>
          <cell r="V567">
            <v>81.75</v>
          </cell>
        </row>
        <row r="568">
          <cell r="A568" t="str">
            <v>008339</v>
          </cell>
          <cell r="B568">
            <v>563</v>
          </cell>
          <cell r="C568" t="str">
            <v>北星トラック（株）</v>
          </cell>
          <cell r="D568" t="str">
            <v>ﾎｸｾｲﾄﾗｯｸ</v>
          </cell>
          <cell r="E568" t="str">
            <v>03</v>
          </cell>
          <cell r="F568" t="str">
            <v>000</v>
          </cell>
          <cell r="G568" t="str">
            <v>未確定</v>
          </cell>
          <cell r="H568" t="str">
            <v>X</v>
          </cell>
          <cell r="I568" t="str">
            <v>子会社</v>
          </cell>
          <cell r="J568" t="str">
            <v>1</v>
          </cell>
          <cell r="K568" t="str">
            <v>X</v>
          </cell>
          <cell r="L568" t="str">
            <v>JP</v>
          </cell>
          <cell r="M568" t="str">
            <v>1</v>
          </cell>
          <cell r="N568" t="str">
            <v>X</v>
          </cell>
          <cell r="O568" t="str">
            <v>港湾ｸﾞﾙｰﾌﾟ港湾第一ﾁｰﾑ</v>
          </cell>
          <cell r="P568" t="str">
            <v>海運周辺</v>
          </cell>
          <cell r="Q568" t="str">
            <v>*</v>
          </cell>
          <cell r="S568">
            <v>55.25</v>
          </cell>
          <cell r="T568">
            <v>100</v>
          </cell>
        </row>
        <row r="569">
          <cell r="A569" t="str">
            <v>0A3277</v>
          </cell>
          <cell r="B569">
            <v>564</v>
          </cell>
          <cell r="C569" t="str">
            <v>北陸郵船トラベル株式会社</v>
          </cell>
          <cell r="D569" t="str">
            <v>ﾎｸﾘｸﾕｳｾﾝﾄﾗﾍﾞﾙ</v>
          </cell>
          <cell r="E569" t="str">
            <v>03</v>
          </cell>
          <cell r="F569" t="str">
            <v>000</v>
          </cell>
          <cell r="G569" t="str">
            <v>未確定</v>
          </cell>
          <cell r="H569" t="str">
            <v>X</v>
          </cell>
          <cell r="I569" t="str">
            <v>子会社</v>
          </cell>
          <cell r="J569" t="str">
            <v>1</v>
          </cell>
          <cell r="K569" t="str">
            <v>X</v>
          </cell>
          <cell r="L569" t="str">
            <v>JP</v>
          </cell>
          <cell r="M569" t="str">
            <v>1</v>
          </cell>
          <cell r="N569" t="str">
            <v>X</v>
          </cell>
          <cell r="O569" t="str">
            <v>関連事業ｸﾞﾙｰﾌﾟ事業第一ﾁｰﾑ</v>
          </cell>
          <cell r="P569" t="str">
            <v>その他－その他</v>
          </cell>
          <cell r="Q569" t="str">
            <v>*</v>
          </cell>
          <cell r="S569">
            <v>40.837227896884315</v>
          </cell>
          <cell r="T569">
            <v>51</v>
          </cell>
        </row>
        <row r="570">
          <cell r="A570" t="str">
            <v>006779</v>
          </cell>
          <cell r="B570">
            <v>565</v>
          </cell>
          <cell r="C570" t="str">
            <v>堀商事（株）</v>
          </cell>
          <cell r="D570" t="str">
            <v>ﾎﾘｼｮｳｼﾞ</v>
          </cell>
          <cell r="E570" t="str">
            <v>03</v>
          </cell>
          <cell r="F570" t="str">
            <v>000</v>
          </cell>
          <cell r="G570" t="str">
            <v>未確定</v>
          </cell>
          <cell r="H570" t="str">
            <v>X</v>
          </cell>
          <cell r="I570" t="str">
            <v>関連会社</v>
          </cell>
          <cell r="J570" t="str">
            <v>2</v>
          </cell>
          <cell r="K570" t="str">
            <v>X</v>
          </cell>
          <cell r="L570" t="str">
            <v>JP</v>
          </cell>
          <cell r="M570" t="str">
            <v>1</v>
          </cell>
          <cell r="N570" t="str">
            <v>X</v>
          </cell>
          <cell r="O570" t="str">
            <v>関連事業ｸﾞﾙｰﾌﾟ事業第二ﾁｰﾑ</v>
          </cell>
          <cell r="P570" t="str">
            <v>海運周辺</v>
          </cell>
          <cell r="Q570" t="str">
            <v xml:space="preserve"> </v>
          </cell>
          <cell r="R570" t="str">
            <v>*</v>
          </cell>
          <cell r="S570">
            <v>30</v>
          </cell>
          <cell r="T570">
            <v>30</v>
          </cell>
        </row>
        <row r="571">
          <cell r="A571" t="str">
            <v>008318</v>
          </cell>
          <cell r="B571">
            <v>566</v>
          </cell>
          <cell r="C571" t="str">
            <v>（株）ホンマ</v>
          </cell>
          <cell r="D571" t="str">
            <v>ﾎﾝﾏ</v>
          </cell>
          <cell r="E571" t="str">
            <v>03</v>
          </cell>
          <cell r="F571" t="str">
            <v>000</v>
          </cell>
          <cell r="G571" t="str">
            <v>連結</v>
          </cell>
          <cell r="H571" t="str">
            <v>1</v>
          </cell>
          <cell r="I571" t="str">
            <v>子会社</v>
          </cell>
          <cell r="J571" t="str">
            <v>1</v>
          </cell>
          <cell r="K571" t="str">
            <v>N</v>
          </cell>
          <cell r="L571" t="str">
            <v>JP</v>
          </cell>
          <cell r="M571" t="str">
            <v>1</v>
          </cell>
          <cell r="N571" t="str">
            <v>X</v>
          </cell>
          <cell r="O571" t="str">
            <v>港湾ｸﾞﾙｰﾌﾟ港湾第一ﾁｰﾑ</v>
          </cell>
          <cell r="P571" t="str">
            <v>海運周辺</v>
          </cell>
          <cell r="Q571" t="str">
            <v>*</v>
          </cell>
          <cell r="S571">
            <v>71.656088842923964</v>
          </cell>
          <cell r="T571">
            <v>91</v>
          </cell>
          <cell r="U571">
            <v>71.656023992164123</v>
          </cell>
          <cell r="V571">
            <v>91</v>
          </cell>
        </row>
        <row r="572">
          <cell r="A572" t="str">
            <v>00N156</v>
          </cell>
          <cell r="B572">
            <v>567</v>
          </cell>
          <cell r="C572" t="str">
            <v>（株）マリネアライフラフト</v>
          </cell>
          <cell r="D572" t="str">
            <v>ﾏﾘﾈｱﾗｲﾌﾗﾌﾄ</v>
          </cell>
          <cell r="E572" t="str">
            <v>03</v>
          </cell>
          <cell r="F572" t="str">
            <v>000</v>
          </cell>
          <cell r="G572" t="str">
            <v>未確定</v>
          </cell>
          <cell r="H572" t="str">
            <v>X</v>
          </cell>
          <cell r="I572" t="str">
            <v>子会社</v>
          </cell>
          <cell r="J572" t="str">
            <v>1</v>
          </cell>
          <cell r="K572" t="str">
            <v>X</v>
          </cell>
          <cell r="L572" t="str">
            <v>JP</v>
          </cell>
          <cell r="M572" t="str">
            <v>1</v>
          </cell>
          <cell r="N572" t="str">
            <v>X</v>
          </cell>
          <cell r="O572" t="str">
            <v>関連事業ｸﾞﾙｰﾌﾟ事業第二ﾁｰﾑ</v>
          </cell>
          <cell r="P572" t="str">
            <v>海運周辺</v>
          </cell>
          <cell r="S572">
            <v>43.278046872951712</v>
          </cell>
          <cell r="T572">
            <v>100</v>
          </cell>
        </row>
        <row r="573">
          <cell r="A573" t="str">
            <v>003476</v>
          </cell>
          <cell r="B573">
            <v>568</v>
          </cell>
          <cell r="C573" t="str">
            <v>丸池海運（株）</v>
          </cell>
          <cell r="D573" t="str">
            <v>ﾏﾙｲｹｶｲｳﾝ</v>
          </cell>
          <cell r="E573" t="str">
            <v>12</v>
          </cell>
          <cell r="F573" t="str">
            <v>000</v>
          </cell>
          <cell r="G573" t="str">
            <v>未確定</v>
          </cell>
          <cell r="H573" t="str">
            <v>X</v>
          </cell>
          <cell r="I573" t="str">
            <v>関連会社</v>
          </cell>
          <cell r="J573" t="str">
            <v>2</v>
          </cell>
          <cell r="K573" t="str">
            <v>X</v>
          </cell>
          <cell r="L573" t="str">
            <v>JP</v>
          </cell>
          <cell r="M573" t="str">
            <v>1</v>
          </cell>
          <cell r="N573" t="str">
            <v>X</v>
          </cell>
          <cell r="O573" t="str">
            <v>港湾ｸﾞﾙｰﾌﾟ港湾第一ﾁｰﾑ</v>
          </cell>
          <cell r="P573" t="str">
            <v>海運周辺</v>
          </cell>
          <cell r="Q573" t="str">
            <v xml:space="preserve"> </v>
          </cell>
          <cell r="R573" t="str">
            <v xml:space="preserve"> </v>
          </cell>
          <cell r="S573">
            <v>24</v>
          </cell>
          <cell r="T573">
            <v>24</v>
          </cell>
        </row>
        <row r="574">
          <cell r="A574" t="str">
            <v>004552</v>
          </cell>
          <cell r="B574">
            <v>569</v>
          </cell>
          <cell r="C574" t="str">
            <v>（株）丸の内ポールスター</v>
          </cell>
          <cell r="D574" t="str">
            <v>ﾏﾙﾉｳﾁﾎﾟｰﾙｽﾀｰ</v>
          </cell>
          <cell r="E574" t="str">
            <v>03</v>
          </cell>
          <cell r="F574" t="str">
            <v>000</v>
          </cell>
          <cell r="G574" t="str">
            <v>連結</v>
          </cell>
          <cell r="H574" t="str">
            <v>1</v>
          </cell>
          <cell r="I574" t="str">
            <v>子会社</v>
          </cell>
          <cell r="J574" t="str">
            <v>1</v>
          </cell>
          <cell r="K574" t="str">
            <v>N</v>
          </cell>
          <cell r="L574" t="str">
            <v>JP</v>
          </cell>
          <cell r="M574" t="str">
            <v>1</v>
          </cell>
          <cell r="N574" t="str">
            <v>X</v>
          </cell>
          <cell r="O574" t="str">
            <v>関連事業ｸﾞﾙｰﾌﾟ事業第一ﾁｰﾑ</v>
          </cell>
          <cell r="P574" t="str">
            <v>その他－その他</v>
          </cell>
          <cell r="Q574" t="str">
            <v xml:space="preserve"> </v>
          </cell>
          <cell r="R574" t="str">
            <v>*</v>
          </cell>
          <cell r="S574">
            <v>46.896863642913175</v>
          </cell>
          <cell r="T574">
            <v>46.93</v>
          </cell>
          <cell r="U574">
            <v>46.69</v>
          </cell>
          <cell r="V574">
            <v>46.69</v>
          </cell>
        </row>
        <row r="575">
          <cell r="A575" t="str">
            <v>0A0768</v>
          </cell>
          <cell r="B575">
            <v>570</v>
          </cell>
          <cell r="C575" t="str">
            <v>丸和海運（株）</v>
          </cell>
          <cell r="D575" t="str">
            <v>ﾏﾙﾜｶｲｳﾝ</v>
          </cell>
          <cell r="E575" t="str">
            <v>03</v>
          </cell>
          <cell r="F575" t="str">
            <v>000</v>
          </cell>
          <cell r="G575" t="str">
            <v>未確定</v>
          </cell>
          <cell r="H575" t="str">
            <v>X</v>
          </cell>
          <cell r="I575" t="str">
            <v>子会社</v>
          </cell>
          <cell r="J575" t="str">
            <v>1</v>
          </cell>
          <cell r="K575" t="str">
            <v>X</v>
          </cell>
          <cell r="L575" t="str">
            <v>JP</v>
          </cell>
          <cell r="M575" t="str">
            <v>1</v>
          </cell>
          <cell r="N575" t="str">
            <v>X</v>
          </cell>
          <cell r="O575" t="str">
            <v>企画ｸﾞﾙｰﾌﾟﾌﾟﾛｼﾞｪｸﾄﾁｰﾑ</v>
          </cell>
          <cell r="P575" t="str">
            <v>海運－その他船</v>
          </cell>
          <cell r="Q575" t="str">
            <v>*</v>
          </cell>
          <cell r="S575">
            <v>73.198374496409173</v>
          </cell>
          <cell r="T575">
            <v>100</v>
          </cell>
        </row>
        <row r="576">
          <cell r="A576" t="str">
            <v>003525</v>
          </cell>
          <cell r="B576">
            <v>571</v>
          </cell>
          <cell r="C576" t="str">
            <v>三田港運（株）</v>
          </cell>
          <cell r="D576" t="str">
            <v>ﾐﾀｺｳｳﾝ</v>
          </cell>
          <cell r="E576" t="str">
            <v>03</v>
          </cell>
          <cell r="F576" t="str">
            <v>000</v>
          </cell>
          <cell r="G576" t="str">
            <v>未確定</v>
          </cell>
          <cell r="H576" t="str">
            <v>X</v>
          </cell>
          <cell r="I576" t="str">
            <v>関連会社</v>
          </cell>
          <cell r="J576" t="str">
            <v>2</v>
          </cell>
          <cell r="K576" t="str">
            <v>X</v>
          </cell>
          <cell r="L576" t="str">
            <v>JP</v>
          </cell>
          <cell r="M576" t="str">
            <v>1</v>
          </cell>
          <cell r="N576" t="str">
            <v>X</v>
          </cell>
          <cell r="O576" t="str">
            <v>港湾ｸﾞﾙｰﾌﾟ港湾第一ﾁｰﾑ</v>
          </cell>
          <cell r="P576" t="str">
            <v>海運周辺</v>
          </cell>
          <cell r="Q576" t="str">
            <v xml:space="preserve"> </v>
          </cell>
          <cell r="R576" t="str">
            <v xml:space="preserve"> </v>
          </cell>
          <cell r="S576">
            <v>9.1974014545429981</v>
          </cell>
          <cell r="T576">
            <v>15.000937499999999</v>
          </cell>
        </row>
        <row r="577">
          <cell r="A577" t="str">
            <v>002268</v>
          </cell>
          <cell r="B577">
            <v>572</v>
          </cell>
          <cell r="C577" t="str">
            <v>三菱鉱石輸送（株）</v>
          </cell>
          <cell r="D577" t="str">
            <v>ﾐﾂﾋﾞｼｺｳｾｷﾕｿｳ</v>
          </cell>
          <cell r="E577" t="str">
            <v>03</v>
          </cell>
          <cell r="F577" t="str">
            <v>000</v>
          </cell>
          <cell r="G577" t="str">
            <v>持分法</v>
          </cell>
          <cell r="H577" t="str">
            <v>2</v>
          </cell>
          <cell r="I577" t="str">
            <v>関連会社</v>
          </cell>
          <cell r="J577" t="str">
            <v>2</v>
          </cell>
          <cell r="K577" t="str">
            <v>N</v>
          </cell>
          <cell r="L577" t="str">
            <v>JP</v>
          </cell>
          <cell r="M577" t="str">
            <v>1</v>
          </cell>
          <cell r="N577" t="str">
            <v>X</v>
          </cell>
          <cell r="O577" t="str">
            <v>企画ｸﾞﾙｰﾌﾟ投資管理ﾁｰﾑ</v>
          </cell>
          <cell r="P577" t="str">
            <v>海運－関係会社</v>
          </cell>
          <cell r="Q577" t="str">
            <v xml:space="preserve"> </v>
          </cell>
          <cell r="R577" t="str">
            <v xml:space="preserve"> </v>
          </cell>
          <cell r="S577">
            <v>22.228000000000002</v>
          </cell>
          <cell r="T577">
            <v>22.228000000000002</v>
          </cell>
          <cell r="U577">
            <v>22.228000000000002</v>
          </cell>
          <cell r="V577">
            <v>22.228000000000002</v>
          </cell>
        </row>
        <row r="578">
          <cell r="A578" t="str">
            <v>002745</v>
          </cell>
          <cell r="B578">
            <v>573</v>
          </cell>
          <cell r="C578" t="str">
            <v>宮城マリンサービス（株）</v>
          </cell>
          <cell r="D578" t="str">
            <v>ﾐﾔｷﾞﾏﾘﾝｻｰﾋﾞｽ</v>
          </cell>
          <cell r="E578" t="str">
            <v>06</v>
          </cell>
          <cell r="F578" t="str">
            <v>000</v>
          </cell>
          <cell r="G578" t="str">
            <v>未確定</v>
          </cell>
          <cell r="H578" t="str">
            <v>X</v>
          </cell>
          <cell r="I578" t="str">
            <v>関連会社</v>
          </cell>
          <cell r="J578" t="str">
            <v>2</v>
          </cell>
          <cell r="K578" t="str">
            <v>X</v>
          </cell>
          <cell r="L578" t="str">
            <v>JP</v>
          </cell>
          <cell r="M578" t="str">
            <v>1</v>
          </cell>
          <cell r="N578" t="str">
            <v>X</v>
          </cell>
          <cell r="O578" t="str">
            <v>関連事業ｸﾞﾙｰﾌﾟ事業第一ﾁｰﾑ</v>
          </cell>
          <cell r="P578" t="str">
            <v>海運周辺</v>
          </cell>
          <cell r="Q578" t="str">
            <v xml:space="preserve"> </v>
          </cell>
          <cell r="R578" t="str">
            <v>*</v>
          </cell>
          <cell r="S578">
            <v>30.125</v>
          </cell>
          <cell r="T578">
            <v>33.333333333333329</v>
          </cell>
        </row>
        <row r="579">
          <cell r="A579" t="str">
            <v>008183</v>
          </cell>
          <cell r="B579">
            <v>574</v>
          </cell>
          <cell r="C579" t="str">
            <v>むつ小川原海陸作業（株）</v>
          </cell>
          <cell r="D579" t="str">
            <v>ﾑﾂｵｶﾞﾜﾗ</v>
          </cell>
          <cell r="E579" t="str">
            <v>01</v>
          </cell>
          <cell r="F579" t="str">
            <v>000</v>
          </cell>
          <cell r="G579" t="str">
            <v>未確定</v>
          </cell>
          <cell r="H579" t="str">
            <v>X</v>
          </cell>
          <cell r="I579" t="str">
            <v>関連会社</v>
          </cell>
          <cell r="J579" t="str">
            <v>2</v>
          </cell>
          <cell r="K579" t="str">
            <v>X</v>
          </cell>
          <cell r="L579" t="str">
            <v>JP</v>
          </cell>
          <cell r="M579" t="str">
            <v>1</v>
          </cell>
          <cell r="N579" t="str">
            <v>X</v>
          </cell>
          <cell r="O579" t="str">
            <v>関連事業ｸﾞﾙｰﾌﾟ事業第一ﾁｰﾑ</v>
          </cell>
          <cell r="P579" t="str">
            <v>海運周辺</v>
          </cell>
          <cell r="Q579" t="str">
            <v xml:space="preserve"> </v>
          </cell>
          <cell r="R579" t="str">
            <v xml:space="preserve"> </v>
          </cell>
          <cell r="S579">
            <v>24.75</v>
          </cell>
          <cell r="T579">
            <v>25</v>
          </cell>
        </row>
        <row r="580">
          <cell r="A580" t="str">
            <v>004683</v>
          </cell>
          <cell r="B580">
            <v>575</v>
          </cell>
          <cell r="C580" t="str">
            <v>名郵不動産（株）</v>
          </cell>
          <cell r="D580" t="str">
            <v>ﾒｲﾕｳﾌﾄﾞｳｻﾝ</v>
          </cell>
          <cell r="E580" t="str">
            <v>03</v>
          </cell>
          <cell r="F580" t="str">
            <v>000</v>
          </cell>
          <cell r="G580" t="str">
            <v>持分法</v>
          </cell>
          <cell r="H580" t="str">
            <v>2</v>
          </cell>
          <cell r="I580" t="str">
            <v>関連会社</v>
          </cell>
          <cell r="J580" t="str">
            <v>2</v>
          </cell>
          <cell r="K580" t="str">
            <v>N</v>
          </cell>
          <cell r="L580" t="str">
            <v>JP</v>
          </cell>
          <cell r="M580" t="str">
            <v>1</v>
          </cell>
          <cell r="N580" t="str">
            <v>X</v>
          </cell>
          <cell r="O580" t="str">
            <v>関連事業ｸﾞﾙｰﾌﾟ不動産ﾁｰﾑ</v>
          </cell>
          <cell r="P580" t="str">
            <v>不動産</v>
          </cell>
          <cell r="Q580" t="str">
            <v xml:space="preserve"> </v>
          </cell>
          <cell r="R580" t="str">
            <v>*</v>
          </cell>
          <cell r="S580">
            <v>50</v>
          </cell>
          <cell r="T580">
            <v>50</v>
          </cell>
          <cell r="U580">
            <v>50</v>
          </cell>
          <cell r="V580">
            <v>50</v>
          </cell>
        </row>
        <row r="581">
          <cell r="A581" t="str">
            <v>008213</v>
          </cell>
          <cell r="B581">
            <v>576</v>
          </cell>
          <cell r="C581" t="str">
            <v>明和フーズ（株）</v>
          </cell>
          <cell r="D581" t="str">
            <v>ﾒｲﾜﾌｰｽﾞ</v>
          </cell>
          <cell r="E581" t="str">
            <v>03</v>
          </cell>
          <cell r="F581" t="str">
            <v>000</v>
          </cell>
          <cell r="G581" t="str">
            <v>未確定</v>
          </cell>
          <cell r="H581" t="str">
            <v>X</v>
          </cell>
          <cell r="I581" t="str">
            <v>関連会社</v>
          </cell>
          <cell r="J581" t="str">
            <v>2</v>
          </cell>
          <cell r="K581" t="str">
            <v>X</v>
          </cell>
          <cell r="L581" t="str">
            <v>JP</v>
          </cell>
          <cell r="M581" t="str">
            <v>1</v>
          </cell>
          <cell r="N581" t="str">
            <v>X</v>
          </cell>
          <cell r="O581" t="str">
            <v>関連事業ｸﾞﾙｰﾌﾟ事業第一ﾁｰﾑ</v>
          </cell>
          <cell r="P581" t="str">
            <v>その他－その他</v>
          </cell>
          <cell r="Q581" t="str">
            <v xml:space="preserve"> </v>
          </cell>
          <cell r="R581" t="str">
            <v>*</v>
          </cell>
          <cell r="S581">
            <v>40.167614591505099</v>
          </cell>
          <cell r="T581">
            <v>45</v>
          </cell>
        </row>
        <row r="582">
          <cell r="A582" t="str">
            <v>008428</v>
          </cell>
          <cell r="B582">
            <v>577</v>
          </cell>
          <cell r="C582" t="str">
            <v>（株）モコス・ジャパン</v>
          </cell>
          <cell r="D582" t="str">
            <v>ﾓｺｽｼﾞｬﾊﾟﾝ</v>
          </cell>
          <cell r="E582" t="str">
            <v>03</v>
          </cell>
          <cell r="F582" t="str">
            <v>000</v>
          </cell>
          <cell r="G582" t="str">
            <v>未確定</v>
          </cell>
          <cell r="H582" t="str">
            <v>X</v>
          </cell>
          <cell r="I582" t="str">
            <v>子会社</v>
          </cell>
          <cell r="J582" t="str">
            <v>1</v>
          </cell>
          <cell r="K582" t="str">
            <v>X</v>
          </cell>
          <cell r="L582" t="str">
            <v>JP</v>
          </cell>
          <cell r="M582" t="str">
            <v>1</v>
          </cell>
          <cell r="N582" t="str">
            <v>X</v>
          </cell>
          <cell r="O582" t="str">
            <v>企画ｸﾞﾙｰﾌﾟ船主企画ﾁｰﾑ</v>
          </cell>
          <cell r="P582" t="str">
            <v>その他－その他</v>
          </cell>
          <cell r="Q582" t="str">
            <v>*</v>
          </cell>
          <cell r="S582">
            <v>100</v>
          </cell>
          <cell r="T582">
            <v>100</v>
          </cell>
        </row>
        <row r="583">
          <cell r="A583" t="str">
            <v>003586</v>
          </cell>
          <cell r="B583">
            <v>578</v>
          </cell>
          <cell r="C583" t="str">
            <v>矢野海運（株）</v>
          </cell>
          <cell r="D583" t="str">
            <v>ﾔﾉｶｲｳﾝ</v>
          </cell>
          <cell r="E583" t="str">
            <v>08</v>
          </cell>
          <cell r="F583" t="str">
            <v>000</v>
          </cell>
          <cell r="G583" t="str">
            <v>未確定</v>
          </cell>
          <cell r="H583" t="str">
            <v>X</v>
          </cell>
          <cell r="I583" t="str">
            <v>関連会社</v>
          </cell>
          <cell r="J583" t="str">
            <v>2</v>
          </cell>
          <cell r="K583" t="str">
            <v>X</v>
          </cell>
          <cell r="L583" t="str">
            <v>JP</v>
          </cell>
          <cell r="M583" t="str">
            <v>1</v>
          </cell>
          <cell r="N583" t="str">
            <v>X</v>
          </cell>
          <cell r="O583" t="str">
            <v>関連事業ｸﾞﾙｰﾌﾟ事業第一ﾁｰﾑ</v>
          </cell>
          <cell r="P583" t="str">
            <v>海運周辺</v>
          </cell>
          <cell r="Q583" t="str">
            <v xml:space="preserve"> </v>
          </cell>
          <cell r="R583" t="str">
            <v>*</v>
          </cell>
          <cell r="S583">
            <v>30</v>
          </cell>
          <cell r="T583">
            <v>30</v>
          </cell>
        </row>
        <row r="584">
          <cell r="A584" t="str">
            <v>008160</v>
          </cell>
          <cell r="B584">
            <v>579</v>
          </cell>
          <cell r="C584" t="str">
            <v>郵船アカウンティング・アンド・ファイナンス（株）</v>
          </cell>
          <cell r="D584" t="str">
            <v>ﾕｳｾﾝｱｶｳﾝﾃｨﾝｸﾞ</v>
          </cell>
          <cell r="E584" t="str">
            <v>03</v>
          </cell>
          <cell r="F584" t="str">
            <v>000</v>
          </cell>
          <cell r="G584" t="str">
            <v>連結</v>
          </cell>
          <cell r="H584" t="str">
            <v>1</v>
          </cell>
          <cell r="I584" t="str">
            <v>子会社</v>
          </cell>
          <cell r="J584" t="str">
            <v>1</v>
          </cell>
          <cell r="K584" t="str">
            <v>N</v>
          </cell>
          <cell r="L584" t="str">
            <v>JP</v>
          </cell>
          <cell r="M584" t="str">
            <v>1</v>
          </cell>
          <cell r="N584" t="str">
            <v>X</v>
          </cell>
          <cell r="O584" t="str">
            <v>財務ｸﾞﾙｰﾌﾟ資金第一ﾁｰﾑ</v>
          </cell>
          <cell r="P584" t="str">
            <v>その他－その他</v>
          </cell>
          <cell r="Q584" t="str">
            <v>*</v>
          </cell>
          <cell r="S584">
            <v>100</v>
          </cell>
          <cell r="T584">
            <v>100</v>
          </cell>
          <cell r="U584">
            <v>100</v>
          </cell>
          <cell r="V584">
            <v>100</v>
          </cell>
        </row>
        <row r="585">
          <cell r="A585" t="str">
            <v>00K777</v>
          </cell>
          <cell r="B585">
            <v>580</v>
          </cell>
          <cell r="C585" t="str">
            <v>ユーセンエアロジスティックス名古屋（株）</v>
          </cell>
          <cell r="D585" t="str">
            <v>ﾕｰｾﾝｴｱﾛｼﾞｽﾃｨｯｸｽ</v>
          </cell>
          <cell r="E585" t="str">
            <v>03</v>
          </cell>
          <cell r="F585" t="str">
            <v>000</v>
          </cell>
          <cell r="G585" t="str">
            <v>未確定</v>
          </cell>
          <cell r="H585" t="str">
            <v>X</v>
          </cell>
          <cell r="I585" t="str">
            <v>子会社</v>
          </cell>
          <cell r="J585" t="str">
            <v>1</v>
          </cell>
          <cell r="K585" t="str">
            <v>X</v>
          </cell>
          <cell r="L585" t="str">
            <v>JP</v>
          </cell>
          <cell r="M585" t="str">
            <v>1</v>
          </cell>
          <cell r="N585" t="str">
            <v>X</v>
          </cell>
          <cell r="O585" t="str">
            <v>物流ｸﾞﾙｰﾌﾟ物流統轄ﾁｰﾑ</v>
          </cell>
          <cell r="P585" t="str">
            <v>物流</v>
          </cell>
          <cell r="Q585" t="str">
            <v>*</v>
          </cell>
          <cell r="S585">
            <v>61.012383236129118</v>
          </cell>
          <cell r="T585">
            <v>100</v>
          </cell>
        </row>
        <row r="586">
          <cell r="A586" t="str">
            <v>006356</v>
          </cell>
          <cell r="B586">
            <v>581</v>
          </cell>
          <cell r="C586" t="str">
            <v>（株）郵船エイジェンシ－</v>
          </cell>
          <cell r="D586" t="str">
            <v>ﾕｳｾﾝｴｲｼﾞｪﾝｼ-</v>
          </cell>
          <cell r="E586" t="str">
            <v>03</v>
          </cell>
          <cell r="F586" t="str">
            <v>000</v>
          </cell>
          <cell r="G586" t="str">
            <v>未確定</v>
          </cell>
          <cell r="H586" t="str">
            <v>X</v>
          </cell>
          <cell r="I586" t="str">
            <v>子会社</v>
          </cell>
          <cell r="J586" t="str">
            <v>1</v>
          </cell>
          <cell r="K586" t="str">
            <v>X</v>
          </cell>
          <cell r="L586" t="str">
            <v>JP</v>
          </cell>
          <cell r="M586" t="str">
            <v>1</v>
          </cell>
          <cell r="N586" t="str">
            <v>X</v>
          </cell>
          <cell r="O586" t="str">
            <v>関連事業ｸﾞﾙｰﾌﾟ事業第二ﾁｰﾑ</v>
          </cell>
          <cell r="P586" t="str">
            <v>海運周辺</v>
          </cell>
          <cell r="Q586" t="str">
            <v>*</v>
          </cell>
          <cell r="S586">
            <v>100</v>
          </cell>
          <cell r="T586">
            <v>100</v>
          </cell>
        </row>
        <row r="587">
          <cell r="A587" t="str">
            <v>006872</v>
          </cell>
          <cell r="B587">
            <v>582</v>
          </cell>
          <cell r="C587" t="str">
            <v>郵船エンジニアリング（株）</v>
          </cell>
          <cell r="D587" t="str">
            <v>ﾕｳｾﾝｴﾝｼﾞﾆｱﾘﾝｸﾞ</v>
          </cell>
          <cell r="E587" t="str">
            <v>03</v>
          </cell>
          <cell r="F587" t="str">
            <v>000</v>
          </cell>
          <cell r="G587" t="str">
            <v>連結</v>
          </cell>
          <cell r="H587" t="str">
            <v>1</v>
          </cell>
          <cell r="I587" t="str">
            <v>子会社</v>
          </cell>
          <cell r="J587" t="str">
            <v>1</v>
          </cell>
          <cell r="K587" t="str">
            <v>N</v>
          </cell>
          <cell r="L587" t="str">
            <v>JP</v>
          </cell>
          <cell r="M587" t="str">
            <v>1</v>
          </cell>
          <cell r="N587" t="str">
            <v>X</v>
          </cell>
          <cell r="O587" t="str">
            <v>企画ｸﾞﾙｰﾌﾟ船主企画ﾁｰﾑ</v>
          </cell>
          <cell r="P587" t="str">
            <v>海運周辺</v>
          </cell>
          <cell r="Q587" t="str">
            <v>*</v>
          </cell>
          <cell r="S587">
            <v>100</v>
          </cell>
          <cell r="T587">
            <v>100</v>
          </cell>
          <cell r="U587">
            <v>100</v>
          </cell>
          <cell r="V587">
            <v>100</v>
          </cell>
        </row>
        <row r="588">
          <cell r="A588" t="str">
            <v>008126</v>
          </cell>
          <cell r="B588">
            <v>583</v>
          </cell>
          <cell r="C588" t="str">
            <v>郵船海陸運輸（株）</v>
          </cell>
          <cell r="D588" t="str">
            <v>ﾕｳｾﾝｶｲﾘｸｳﾝﾕ</v>
          </cell>
          <cell r="E588" t="str">
            <v>03</v>
          </cell>
          <cell r="F588" t="str">
            <v>000</v>
          </cell>
          <cell r="G588" t="str">
            <v>連結</v>
          </cell>
          <cell r="H588" t="str">
            <v>1</v>
          </cell>
          <cell r="I588" t="str">
            <v>子会社</v>
          </cell>
          <cell r="J588" t="str">
            <v>1</v>
          </cell>
          <cell r="K588" t="str">
            <v>N</v>
          </cell>
          <cell r="L588" t="str">
            <v>JP</v>
          </cell>
          <cell r="M588" t="str">
            <v>1</v>
          </cell>
          <cell r="N588" t="str">
            <v>X</v>
          </cell>
          <cell r="O588" t="str">
            <v>港湾ｸﾞﾙｰﾌﾟ港湾第一ﾁｰﾑ</v>
          </cell>
          <cell r="P588" t="str">
            <v>海運周辺</v>
          </cell>
          <cell r="Q588" t="str">
            <v>*</v>
          </cell>
          <cell r="S588">
            <v>55.25</v>
          </cell>
          <cell r="T588">
            <v>55.25</v>
          </cell>
          <cell r="U588">
            <v>55.25</v>
          </cell>
          <cell r="V588">
            <v>55.25</v>
          </cell>
        </row>
        <row r="589">
          <cell r="A589" t="str">
            <v>008112</v>
          </cell>
          <cell r="B589">
            <v>584</v>
          </cell>
          <cell r="C589" t="str">
            <v>郵船釧路運輸（株）</v>
          </cell>
          <cell r="D589" t="str">
            <v>ﾕｳｾﾝｸｼﾛｳﾝﾕ</v>
          </cell>
          <cell r="E589" t="str">
            <v>03</v>
          </cell>
          <cell r="F589" t="str">
            <v>000</v>
          </cell>
          <cell r="G589" t="str">
            <v>未確定</v>
          </cell>
          <cell r="H589" t="str">
            <v>X</v>
          </cell>
          <cell r="I589" t="str">
            <v>子会社</v>
          </cell>
          <cell r="J589" t="str">
            <v>1</v>
          </cell>
          <cell r="K589" t="str">
            <v>X</v>
          </cell>
          <cell r="L589" t="str">
            <v>JP</v>
          </cell>
          <cell r="M589" t="str">
            <v>1</v>
          </cell>
          <cell r="N589" t="str">
            <v>X</v>
          </cell>
          <cell r="O589" t="str">
            <v xml:space="preserve">企画ｸﾞﾙｰﾌﾟﾌﾟﾛｼﾞｪｸﾄﾁｰﾑ                             </v>
          </cell>
          <cell r="P589" t="str">
            <v>海運周辺</v>
          </cell>
          <cell r="Q589" t="str">
            <v>*</v>
          </cell>
          <cell r="S589">
            <v>73.198374496409173</v>
          </cell>
          <cell r="T589">
            <v>100</v>
          </cell>
        </row>
        <row r="590">
          <cell r="A590" t="str">
            <v>008240</v>
          </cell>
          <cell r="B590">
            <v>585</v>
          </cell>
          <cell r="C590" t="str">
            <v>郵船クルーズ（株）</v>
          </cell>
          <cell r="D590" t="str">
            <v>ﾕｳｾﾝｸﾙｰｽﾞ</v>
          </cell>
          <cell r="E590" t="str">
            <v>03</v>
          </cell>
          <cell r="F590" t="str">
            <v>000</v>
          </cell>
          <cell r="G590" t="str">
            <v>連結</v>
          </cell>
          <cell r="H590" t="str">
            <v>1</v>
          </cell>
          <cell r="I590" t="str">
            <v>子会社</v>
          </cell>
          <cell r="J590" t="str">
            <v>1</v>
          </cell>
          <cell r="K590" t="str">
            <v>N</v>
          </cell>
          <cell r="L590" t="str">
            <v>JP</v>
          </cell>
          <cell r="M590" t="str">
            <v>1</v>
          </cell>
          <cell r="N590" t="str">
            <v>X</v>
          </cell>
          <cell r="O590" t="str">
            <v>船客ｸﾞﾙｰﾌﾟ船客ﾁｰﾑ</v>
          </cell>
          <cell r="P590" t="str">
            <v>海運－船客</v>
          </cell>
          <cell r="Q590" t="str">
            <v>*</v>
          </cell>
          <cell r="S590">
            <v>100</v>
          </cell>
          <cell r="T590">
            <v>100</v>
          </cell>
          <cell r="U590">
            <v>100</v>
          </cell>
          <cell r="V590">
            <v>100</v>
          </cell>
        </row>
        <row r="591">
          <cell r="A591" t="str">
            <v>004282</v>
          </cell>
          <cell r="B591">
            <v>586</v>
          </cell>
          <cell r="C591" t="str">
            <v>郵船港運（株）</v>
          </cell>
          <cell r="D591" t="str">
            <v>ﾕｳｾﾝｺｳｳﾝ</v>
          </cell>
          <cell r="E591" t="str">
            <v>03</v>
          </cell>
          <cell r="F591" t="str">
            <v>000</v>
          </cell>
          <cell r="G591" t="str">
            <v>連結</v>
          </cell>
          <cell r="H591" t="str">
            <v>1</v>
          </cell>
          <cell r="I591" t="str">
            <v>子会社</v>
          </cell>
          <cell r="J591" t="str">
            <v>1</v>
          </cell>
          <cell r="K591" t="str">
            <v>N</v>
          </cell>
          <cell r="L591" t="str">
            <v>JP</v>
          </cell>
          <cell r="M591" t="str">
            <v>1</v>
          </cell>
          <cell r="N591" t="str">
            <v>X</v>
          </cell>
          <cell r="O591" t="str">
            <v>港湾ｸﾞﾙｰﾌﾟ港湾第一ﾁｰﾑ</v>
          </cell>
          <cell r="P591" t="str">
            <v>海運周辺</v>
          </cell>
          <cell r="Q591" t="str">
            <v>*</v>
          </cell>
          <cell r="S591">
            <v>76</v>
          </cell>
          <cell r="T591">
            <v>76</v>
          </cell>
          <cell r="U591">
            <v>76</v>
          </cell>
          <cell r="V591">
            <v>76</v>
          </cell>
        </row>
        <row r="592">
          <cell r="A592" t="str">
            <v>008533</v>
          </cell>
          <cell r="B592">
            <v>587</v>
          </cell>
          <cell r="C592" t="str">
            <v>郵船航空北関東（株）</v>
          </cell>
          <cell r="D592" t="str">
            <v>ﾕｳｾﾝｺｳｸｳｷﾀｶﾝﾄｳ</v>
          </cell>
          <cell r="E592" t="str">
            <v>03</v>
          </cell>
          <cell r="F592" t="str">
            <v>000</v>
          </cell>
          <cell r="G592" t="str">
            <v>未確定</v>
          </cell>
          <cell r="H592" t="str">
            <v>X</v>
          </cell>
          <cell r="I592" t="str">
            <v>子会社</v>
          </cell>
          <cell r="J592" t="str">
            <v>1</v>
          </cell>
          <cell r="K592" t="str">
            <v>X</v>
          </cell>
          <cell r="L592" t="str">
            <v>JP</v>
          </cell>
          <cell r="M592" t="str">
            <v>1</v>
          </cell>
          <cell r="N592" t="str">
            <v>X</v>
          </cell>
          <cell r="O592" t="str">
            <v>物流ｸﾞﾙｰﾌﾟ物流統轄ﾁｰﾑ</v>
          </cell>
          <cell r="P592" t="str">
            <v>物流</v>
          </cell>
          <cell r="Q592" t="str">
            <v>*</v>
          </cell>
          <cell r="S592">
            <v>45.759287427096837</v>
          </cell>
          <cell r="T592">
            <v>75</v>
          </cell>
        </row>
        <row r="593">
          <cell r="A593" t="str">
            <v>00L688</v>
          </cell>
          <cell r="B593">
            <v>588</v>
          </cell>
          <cell r="C593" t="str">
            <v>郵船航空九州株式会社</v>
          </cell>
          <cell r="D593" t="str">
            <v>ﾕｳｾﾝｺｳｸｳｷｭｳｼｭｳ</v>
          </cell>
          <cell r="E593" t="str">
            <v>03</v>
          </cell>
          <cell r="F593" t="str">
            <v>000</v>
          </cell>
          <cell r="G593" t="str">
            <v>未確定</v>
          </cell>
          <cell r="H593" t="str">
            <v>X</v>
          </cell>
          <cell r="I593" t="str">
            <v>子会社</v>
          </cell>
          <cell r="J593" t="str">
            <v>1</v>
          </cell>
          <cell r="K593" t="str">
            <v>X</v>
          </cell>
          <cell r="L593" t="str">
            <v>JP</v>
          </cell>
          <cell r="M593" t="str">
            <v>1</v>
          </cell>
          <cell r="N593" t="str">
            <v>X</v>
          </cell>
          <cell r="O593" t="str">
            <v>物流ｸﾞﾙｰﾌﾟ物流統轄ﾁｰﾑ</v>
          </cell>
          <cell r="P593" t="str">
            <v>物流</v>
          </cell>
          <cell r="Q593" t="str">
            <v>*</v>
          </cell>
          <cell r="S593">
            <v>61.012383236129118</v>
          </cell>
          <cell r="T593">
            <v>100</v>
          </cell>
        </row>
        <row r="594">
          <cell r="A594" t="str">
            <v>008109</v>
          </cell>
          <cell r="B594">
            <v>589</v>
          </cell>
          <cell r="C594" t="str">
            <v>郵船航空サービス（株）</v>
          </cell>
          <cell r="D594" t="str">
            <v>ﾕｳｾﾝｺｳｸｳｻｰﾋﾞｽ</v>
          </cell>
          <cell r="E594" t="str">
            <v>03</v>
          </cell>
          <cell r="F594" t="str">
            <v>000</v>
          </cell>
          <cell r="G594" t="str">
            <v>連結</v>
          </cell>
          <cell r="H594" t="str">
            <v>1</v>
          </cell>
          <cell r="I594" t="str">
            <v>子会社</v>
          </cell>
          <cell r="J594" t="str">
            <v>1</v>
          </cell>
          <cell r="K594" t="str">
            <v>N</v>
          </cell>
          <cell r="L594" t="str">
            <v>JP</v>
          </cell>
          <cell r="M594" t="str">
            <v>1</v>
          </cell>
          <cell r="N594" t="str">
            <v>X</v>
          </cell>
          <cell r="O594" t="str">
            <v>物流ｸﾞﾙｰﾌﾟ物流統轄ﾁｰﾑ</v>
          </cell>
          <cell r="P594" t="str">
            <v>物流</v>
          </cell>
          <cell r="Q594" t="str">
            <v>*</v>
          </cell>
          <cell r="S594">
            <v>61.012383236129118</v>
          </cell>
          <cell r="T594">
            <v>61.008640291041395</v>
          </cell>
          <cell r="U594">
            <v>61.008904336227729</v>
          </cell>
          <cell r="V594">
            <v>61.001819008640304</v>
          </cell>
        </row>
        <row r="595">
          <cell r="A595" t="str">
            <v>00H108</v>
          </cell>
          <cell r="B595">
            <v>590</v>
          </cell>
          <cell r="C595" t="str">
            <v>郵船航空信州（株）</v>
          </cell>
          <cell r="D595" t="str">
            <v>ﾕｳｾﾝｺｳｸｳｼﾝｼｭｳ</v>
          </cell>
          <cell r="E595" t="str">
            <v>03</v>
          </cell>
          <cell r="F595" t="str">
            <v>000</v>
          </cell>
          <cell r="G595" t="str">
            <v>未確定</v>
          </cell>
          <cell r="H595" t="str">
            <v>X</v>
          </cell>
          <cell r="I595" t="str">
            <v>子会社</v>
          </cell>
          <cell r="J595" t="str">
            <v>1</v>
          </cell>
          <cell r="K595" t="str">
            <v>X</v>
          </cell>
          <cell r="L595" t="str">
            <v>JP</v>
          </cell>
          <cell r="M595" t="str">
            <v>1</v>
          </cell>
          <cell r="N595" t="str">
            <v>X</v>
          </cell>
          <cell r="O595" t="str">
            <v>物流ｸﾞﾙｰﾌﾟ物流統轄ﾁｰﾑ</v>
          </cell>
          <cell r="P595" t="str">
            <v>物流</v>
          </cell>
          <cell r="Q595" t="str">
            <v>*</v>
          </cell>
          <cell r="S595">
            <v>48.809906588903303</v>
          </cell>
          <cell r="T595">
            <v>80</v>
          </cell>
        </row>
        <row r="596">
          <cell r="A596" t="str">
            <v>0A3752</v>
          </cell>
          <cell r="B596">
            <v>591</v>
          </cell>
          <cell r="C596" t="str">
            <v>郵船航空スタッフサービス（株）</v>
          </cell>
          <cell r="D596" t="str">
            <v>ﾕｳｾﾝｺｳｸｳｽﾀｯﾌｻｰﾋﾞｽ</v>
          </cell>
          <cell r="E596" t="str">
            <v>03</v>
          </cell>
          <cell r="F596" t="str">
            <v>000</v>
          </cell>
          <cell r="G596" t="str">
            <v>未確定</v>
          </cell>
          <cell r="H596" t="str">
            <v>X</v>
          </cell>
          <cell r="I596" t="str">
            <v>子会社</v>
          </cell>
          <cell r="J596" t="str">
            <v>1</v>
          </cell>
          <cell r="K596" t="str">
            <v>N</v>
          </cell>
          <cell r="L596" t="str">
            <v>JP</v>
          </cell>
          <cell r="M596" t="str">
            <v>1</v>
          </cell>
          <cell r="N596" t="str">
            <v>X</v>
          </cell>
          <cell r="O596" t="str">
            <v>物流ｸﾞﾙｰﾌﾟ物流統轄ﾁｰﾑ</v>
          </cell>
          <cell r="P596" t="str">
            <v>物流</v>
          </cell>
          <cell r="Q596" t="str">
            <v>*</v>
          </cell>
          <cell r="S596">
            <v>61.012383236129118</v>
          </cell>
          <cell r="T596">
            <v>100</v>
          </cell>
        </row>
        <row r="597">
          <cell r="A597" t="str">
            <v>0A1843</v>
          </cell>
          <cell r="B597">
            <v>592</v>
          </cell>
          <cell r="C597" t="str">
            <v>郵船航空中国（株）</v>
          </cell>
          <cell r="D597" t="str">
            <v>ﾕｳｾﾝｺｳｸｳﾁｭｳｺﾞｸ</v>
          </cell>
          <cell r="E597" t="str">
            <v>03</v>
          </cell>
          <cell r="F597" t="str">
            <v>000</v>
          </cell>
          <cell r="G597" t="str">
            <v>未確定</v>
          </cell>
          <cell r="H597" t="str">
            <v>X</v>
          </cell>
          <cell r="I597" t="str">
            <v>子会社</v>
          </cell>
          <cell r="J597" t="str">
            <v>1</v>
          </cell>
          <cell r="K597" t="str">
            <v>X</v>
          </cell>
          <cell r="L597" t="str">
            <v>JP</v>
          </cell>
          <cell r="M597" t="str">
            <v>1</v>
          </cell>
          <cell r="N597" t="str">
            <v>X</v>
          </cell>
          <cell r="O597" t="str">
            <v>物流ｸﾞﾙｰﾌﾟ物流統轄ﾁｰﾑ</v>
          </cell>
          <cell r="P597" t="str">
            <v>物流</v>
          </cell>
          <cell r="Q597" t="str">
            <v>*</v>
          </cell>
          <cell r="S597">
            <v>59.437807422626712</v>
          </cell>
          <cell r="T597">
            <v>100</v>
          </cell>
        </row>
        <row r="598">
          <cell r="A598" t="str">
            <v>00W091</v>
          </cell>
          <cell r="B598">
            <v>593</v>
          </cell>
          <cell r="C598" t="str">
            <v>郵船航空つくば（株）</v>
          </cell>
          <cell r="D598" t="str">
            <v>ﾕｳｾﾝｺｳｸｳﾂｸﾊﾞ</v>
          </cell>
          <cell r="E598" t="str">
            <v>03</v>
          </cell>
          <cell r="F598" t="str">
            <v>000</v>
          </cell>
          <cell r="G598" t="str">
            <v>未確定</v>
          </cell>
          <cell r="H598" t="str">
            <v>X</v>
          </cell>
          <cell r="I598" t="str">
            <v>子会社</v>
          </cell>
          <cell r="J598" t="str">
            <v>1</v>
          </cell>
          <cell r="K598" t="str">
            <v>X</v>
          </cell>
          <cell r="L598" t="str">
            <v>JP</v>
          </cell>
          <cell r="M598" t="str">
            <v>1</v>
          </cell>
          <cell r="N598" t="str">
            <v>X</v>
          </cell>
          <cell r="O598" t="str">
            <v>物流ｸﾞﾙｰﾌﾟ物流統轄ﾁｰﾑ</v>
          </cell>
          <cell r="P598" t="str">
            <v>物流</v>
          </cell>
          <cell r="Q598" t="str">
            <v>*</v>
          </cell>
          <cell r="S598">
            <v>39.658049103483918</v>
          </cell>
          <cell r="T598">
            <v>65</v>
          </cell>
        </row>
        <row r="599">
          <cell r="A599" t="str">
            <v>00J918</v>
          </cell>
          <cell r="B599">
            <v>594</v>
          </cell>
          <cell r="C599" t="str">
            <v>郵船航空東北（株）</v>
          </cell>
          <cell r="D599" t="str">
            <v>ﾕｳｾﾝｺｳｸｳﾄｳﾎｸ</v>
          </cell>
          <cell r="E599" t="str">
            <v>03</v>
          </cell>
          <cell r="F599" t="str">
            <v>000</v>
          </cell>
          <cell r="G599" t="str">
            <v>未確定</v>
          </cell>
          <cell r="H599" t="str">
            <v>X</v>
          </cell>
          <cell r="I599" t="str">
            <v>子会社</v>
          </cell>
          <cell r="J599" t="str">
            <v>1</v>
          </cell>
          <cell r="K599" t="str">
            <v>X</v>
          </cell>
          <cell r="L599" t="str">
            <v>JP</v>
          </cell>
          <cell r="M599" t="str">
            <v>1</v>
          </cell>
          <cell r="N599" t="str">
            <v>X</v>
          </cell>
          <cell r="O599" t="str">
            <v>物流ｸﾞﾙｰﾌﾟ物流統轄ﾁｰﾑ</v>
          </cell>
          <cell r="P599" t="str">
            <v>物流</v>
          </cell>
          <cell r="Q599" t="str">
            <v>*</v>
          </cell>
          <cell r="S599">
            <v>48.809906588903303</v>
          </cell>
          <cell r="T599">
            <v>80</v>
          </cell>
        </row>
        <row r="600">
          <cell r="A600" t="str">
            <v>008177</v>
          </cell>
          <cell r="B600">
            <v>595</v>
          </cell>
          <cell r="C600" t="str">
            <v>郵船航空物流浜松（株）</v>
          </cell>
          <cell r="D600" t="str">
            <v>ﾕｳｾﾝｺｳｸｳﾌﾞﾂﾘｭｳ</v>
          </cell>
          <cell r="E600" t="str">
            <v>03</v>
          </cell>
          <cell r="F600" t="str">
            <v>000</v>
          </cell>
          <cell r="G600" t="str">
            <v>未確定</v>
          </cell>
          <cell r="H600" t="str">
            <v>X</v>
          </cell>
          <cell r="I600" t="str">
            <v>子会社</v>
          </cell>
          <cell r="J600" t="str">
            <v>1</v>
          </cell>
          <cell r="K600" t="str">
            <v>X</v>
          </cell>
          <cell r="L600" t="str">
            <v>JP</v>
          </cell>
          <cell r="M600" t="str">
            <v>1</v>
          </cell>
          <cell r="N600" t="str">
            <v>X</v>
          </cell>
          <cell r="O600" t="str">
            <v>物流ｸﾞﾙｰﾌﾟ物流統轄ﾁｰﾑ</v>
          </cell>
          <cell r="P600" t="str">
            <v>物流</v>
          </cell>
          <cell r="Q600" t="str">
            <v>*</v>
          </cell>
          <cell r="S600">
            <v>61.012383236129118</v>
          </cell>
          <cell r="T600">
            <v>100</v>
          </cell>
        </row>
        <row r="601">
          <cell r="A601" t="str">
            <v>00L687</v>
          </cell>
          <cell r="B601">
            <v>596</v>
          </cell>
          <cell r="C601" t="str">
            <v>郵船航空北陸株式会社</v>
          </cell>
          <cell r="D601" t="str">
            <v>ﾕｳｾﾝｺｳｸｳﾎｸﾘｸ</v>
          </cell>
          <cell r="E601" t="str">
            <v>03</v>
          </cell>
          <cell r="F601" t="str">
            <v>000</v>
          </cell>
          <cell r="G601" t="str">
            <v>未確定</v>
          </cell>
          <cell r="H601" t="str">
            <v>X</v>
          </cell>
          <cell r="I601" t="str">
            <v>子会社</v>
          </cell>
          <cell r="J601" t="str">
            <v>1</v>
          </cell>
          <cell r="K601" t="str">
            <v>X</v>
          </cell>
          <cell r="L601" t="str">
            <v>JP</v>
          </cell>
          <cell r="M601" t="str">
            <v>1</v>
          </cell>
          <cell r="N601" t="str">
            <v>X</v>
          </cell>
          <cell r="O601" t="str">
            <v>物流ｸﾞﾙｰﾌﾟ物流統轄ﾁｰﾑ</v>
          </cell>
          <cell r="P601" t="str">
            <v>物流</v>
          </cell>
          <cell r="Q601" t="str">
            <v>*</v>
          </cell>
          <cell r="S601">
            <v>61.012383236129118</v>
          </cell>
          <cell r="T601">
            <v>100</v>
          </cell>
        </row>
        <row r="602">
          <cell r="A602" t="str">
            <v>002685</v>
          </cell>
          <cell r="B602">
            <v>597</v>
          </cell>
          <cell r="C602" t="str">
            <v>郵船コンピューターシステム（株）</v>
          </cell>
          <cell r="D602" t="str">
            <v>ﾕｳｾﾝｺﾝﾋﾟｭｰﾀ</v>
          </cell>
          <cell r="E602" t="str">
            <v>03</v>
          </cell>
          <cell r="F602" t="str">
            <v>000</v>
          </cell>
          <cell r="G602" t="str">
            <v>連結</v>
          </cell>
          <cell r="H602" t="str">
            <v>1</v>
          </cell>
          <cell r="I602" t="str">
            <v>子会社</v>
          </cell>
          <cell r="J602" t="str">
            <v>1</v>
          </cell>
          <cell r="K602" t="str">
            <v>N</v>
          </cell>
          <cell r="L602" t="str">
            <v>JP</v>
          </cell>
          <cell r="M602" t="str">
            <v>1</v>
          </cell>
          <cell r="N602" t="str">
            <v>X</v>
          </cell>
          <cell r="O602" t="str">
            <v>関連事業ｸﾞﾙｰﾌﾟ事業第二ﾁｰﾑ</v>
          </cell>
          <cell r="P602" t="str">
            <v>その他－その他</v>
          </cell>
          <cell r="Q602" t="str">
            <v>*</v>
          </cell>
          <cell r="S602">
            <v>93.998757387644801</v>
          </cell>
          <cell r="T602">
            <v>100</v>
          </cell>
          <cell r="U602">
            <v>93.998346244929181</v>
          </cell>
          <cell r="V602">
            <v>100</v>
          </cell>
        </row>
        <row r="603">
          <cell r="A603" t="str">
            <v>008115</v>
          </cell>
          <cell r="B603">
            <v>598</v>
          </cell>
          <cell r="C603" t="str">
            <v>郵船情報開発（株）</v>
          </cell>
          <cell r="D603" t="str">
            <v>ﾕｳｾﾝｼﾞｮｳﾎｳｶｲﾊﾂ</v>
          </cell>
          <cell r="E603" t="str">
            <v>03</v>
          </cell>
          <cell r="F603" t="str">
            <v>000</v>
          </cell>
          <cell r="G603" t="str">
            <v>連結</v>
          </cell>
          <cell r="H603" t="str">
            <v>1</v>
          </cell>
          <cell r="I603" t="str">
            <v>子会社</v>
          </cell>
          <cell r="J603" t="str">
            <v>1</v>
          </cell>
          <cell r="K603" t="str">
            <v>N</v>
          </cell>
          <cell r="L603" t="str">
            <v>JP</v>
          </cell>
          <cell r="M603" t="str">
            <v>1</v>
          </cell>
          <cell r="N603" t="str">
            <v>X</v>
          </cell>
          <cell r="O603" t="str">
            <v>関連事業ｸﾞﾙｰﾌﾟ事業第二ﾁｰﾑ</v>
          </cell>
          <cell r="P603" t="str">
            <v>その他－その他</v>
          </cell>
          <cell r="Q603" t="str">
            <v>*</v>
          </cell>
          <cell r="S603">
            <v>99.849968934691134</v>
          </cell>
          <cell r="T603">
            <v>100</v>
          </cell>
          <cell r="U603">
            <v>99.849958656123235</v>
          </cell>
          <cell r="V603">
            <v>100</v>
          </cell>
        </row>
        <row r="604">
          <cell r="A604" t="str">
            <v>0A4820</v>
          </cell>
          <cell r="B604">
            <v>599</v>
          </cell>
          <cell r="C604" t="str">
            <v>郵船チャイルドケア(株)</v>
          </cell>
          <cell r="D604" t="str">
            <v>ﾕｳｾﾝﾁｬｲﾙﾄﾞｹｱ</v>
          </cell>
          <cell r="E604" t="str">
            <v>03</v>
          </cell>
          <cell r="F604" t="str">
            <v>000</v>
          </cell>
          <cell r="G604" t="str">
            <v>未確定</v>
          </cell>
          <cell r="H604" t="str">
            <v>X</v>
          </cell>
          <cell r="I604" t="str">
            <v>子会社</v>
          </cell>
          <cell r="J604" t="str">
            <v>1</v>
          </cell>
          <cell r="K604" t="str">
            <v>X</v>
          </cell>
          <cell r="L604" t="str">
            <v>JP</v>
          </cell>
          <cell r="M604" t="str">
            <v>1</v>
          </cell>
          <cell r="N604" t="str">
            <v>X</v>
          </cell>
          <cell r="O604" t="str">
            <v>広報ｸﾞﾙｰﾌﾟﾈｯﾄﾋﾞｼﾞﾈｽﾁｰﾑ</v>
          </cell>
          <cell r="P604" t="str">
            <v>その他－その他</v>
          </cell>
          <cell r="Q604" t="str">
            <v>*</v>
          </cell>
          <cell r="S604">
            <v>100</v>
          </cell>
          <cell r="T604">
            <v>100</v>
          </cell>
        </row>
        <row r="605">
          <cell r="A605" t="str">
            <v>00E166</v>
          </cell>
          <cell r="B605">
            <v>600</v>
          </cell>
          <cell r="C605" t="str">
            <v>郵船トラベル（株）</v>
          </cell>
          <cell r="D605" t="str">
            <v>ﾕｳｾﾝﾄﾗﾍﾞﾙ</v>
          </cell>
          <cell r="E605" t="str">
            <v>03</v>
          </cell>
          <cell r="F605" t="str">
            <v>000</v>
          </cell>
          <cell r="G605" t="str">
            <v>連結</v>
          </cell>
          <cell r="H605" t="str">
            <v>1</v>
          </cell>
          <cell r="I605" t="str">
            <v>子会社</v>
          </cell>
          <cell r="J605" t="str">
            <v>1</v>
          </cell>
          <cell r="K605" t="str">
            <v>N</v>
          </cell>
          <cell r="L605" t="str">
            <v>JP</v>
          </cell>
          <cell r="M605" t="str">
            <v>1</v>
          </cell>
          <cell r="N605" t="str">
            <v>X</v>
          </cell>
          <cell r="O605" t="str">
            <v>関連事業ｸﾞﾙｰﾌﾟ事業第一ﾁｰﾑ</v>
          </cell>
          <cell r="P605" t="str">
            <v>その他－その他</v>
          </cell>
          <cell r="Q605" t="str">
            <v>*</v>
          </cell>
          <cell r="S605">
            <v>80.072995876243752</v>
          </cell>
          <cell r="T605">
            <v>100</v>
          </cell>
          <cell r="U605">
            <v>80.071217771849717</v>
          </cell>
          <cell r="V605">
            <v>100</v>
          </cell>
        </row>
        <row r="606">
          <cell r="A606" t="str">
            <v>008336</v>
          </cell>
          <cell r="B606">
            <v>601</v>
          </cell>
          <cell r="C606" t="str">
            <v>郵船トラベルサービス（株）</v>
          </cell>
          <cell r="D606" t="str">
            <v>ﾕｳｾﾝﾄﾗﾍﾞﾙｻｰﾋﾞｽ</v>
          </cell>
          <cell r="E606" t="str">
            <v>03</v>
          </cell>
          <cell r="F606" t="str">
            <v>000</v>
          </cell>
          <cell r="G606" t="str">
            <v>未確定</v>
          </cell>
          <cell r="H606" t="str">
            <v>X</v>
          </cell>
          <cell r="I606" t="str">
            <v>子会社</v>
          </cell>
          <cell r="J606" t="str">
            <v>1</v>
          </cell>
          <cell r="K606" t="str">
            <v>X</v>
          </cell>
          <cell r="L606" t="str">
            <v>JP</v>
          </cell>
          <cell r="M606" t="str">
            <v>1</v>
          </cell>
          <cell r="N606" t="str">
            <v>X</v>
          </cell>
          <cell r="O606" t="str">
            <v>企画ｸﾞﾙｰﾌﾟﾌﾟﾛｼﾞｪｸﾄﾁｰﾑ</v>
          </cell>
          <cell r="P606" t="str">
            <v>その他－その他</v>
          </cell>
          <cell r="Q606" t="str">
            <v>*</v>
          </cell>
          <cell r="S606">
            <v>73.198374496409173</v>
          </cell>
          <cell r="T606">
            <v>100</v>
          </cell>
        </row>
        <row r="607">
          <cell r="A607" t="str">
            <v>006261</v>
          </cell>
          <cell r="B607">
            <v>602</v>
          </cell>
          <cell r="C607" t="str">
            <v>郵船ナブテック（株）</v>
          </cell>
          <cell r="D607" t="str">
            <v>ﾕｳｾﾝﾅﾌﾞﾃｯｸ</v>
          </cell>
          <cell r="E607" t="str">
            <v>03</v>
          </cell>
          <cell r="F607" t="str">
            <v>000</v>
          </cell>
          <cell r="G607" t="str">
            <v>連結</v>
          </cell>
          <cell r="H607" t="str">
            <v>1</v>
          </cell>
          <cell r="I607" t="str">
            <v>子会社</v>
          </cell>
          <cell r="J607" t="str">
            <v>1</v>
          </cell>
          <cell r="K607" t="str">
            <v>N</v>
          </cell>
          <cell r="L607" t="str">
            <v>JP</v>
          </cell>
          <cell r="M607" t="str">
            <v>1</v>
          </cell>
          <cell r="N607" t="str">
            <v>X</v>
          </cell>
          <cell r="O607" t="str">
            <v>企画ｸﾞﾙｰﾌﾟ船主企画ﾁｰﾑ</v>
          </cell>
          <cell r="P607" t="str">
            <v>海運周辺</v>
          </cell>
          <cell r="Q607" t="str">
            <v>*</v>
          </cell>
          <cell r="S607">
            <v>100</v>
          </cell>
          <cell r="T607">
            <v>100</v>
          </cell>
          <cell r="U607">
            <v>100</v>
          </cell>
          <cell r="V607">
            <v>100</v>
          </cell>
        </row>
        <row r="608">
          <cell r="A608" t="str">
            <v>008310</v>
          </cell>
          <cell r="B608">
            <v>603</v>
          </cell>
          <cell r="C608" t="str">
            <v>（有）郵船二曳社</v>
          </cell>
          <cell r="D608" t="str">
            <v>ﾕｳｾﾝﾆﾋﾞｷｼｬ</v>
          </cell>
          <cell r="E608" t="str">
            <v>03</v>
          </cell>
          <cell r="F608" t="str">
            <v>000</v>
          </cell>
          <cell r="G608" t="str">
            <v>未確定</v>
          </cell>
          <cell r="H608" t="str">
            <v>X</v>
          </cell>
          <cell r="I608" t="str">
            <v>子会社</v>
          </cell>
          <cell r="J608" t="str">
            <v>1</v>
          </cell>
          <cell r="K608" t="str">
            <v>X</v>
          </cell>
          <cell r="L608" t="str">
            <v>JP</v>
          </cell>
          <cell r="M608" t="str">
            <v>1</v>
          </cell>
          <cell r="N608" t="str">
            <v>X</v>
          </cell>
          <cell r="O608" t="str">
            <v>関連事業ｸﾞﾙｰﾌﾟ不動産ﾁｰﾑ</v>
          </cell>
          <cell r="P608" t="str">
            <v>不動産</v>
          </cell>
          <cell r="Q608" t="str">
            <v>*</v>
          </cell>
          <cell r="S608">
            <v>100</v>
          </cell>
          <cell r="T608">
            <v>100</v>
          </cell>
        </row>
        <row r="609">
          <cell r="A609" t="str">
            <v>007047</v>
          </cell>
          <cell r="B609">
            <v>604</v>
          </cell>
          <cell r="C609" t="str">
            <v>郵船ビルテック（株）</v>
          </cell>
          <cell r="D609" t="str">
            <v>ﾕｳｾﾝﾋﾞﾙﾃｯｸ</v>
          </cell>
          <cell r="E609" t="str">
            <v>03</v>
          </cell>
          <cell r="F609" t="str">
            <v>000</v>
          </cell>
          <cell r="G609" t="str">
            <v>連結</v>
          </cell>
          <cell r="H609" t="str">
            <v>1</v>
          </cell>
          <cell r="I609" t="str">
            <v>子会社</v>
          </cell>
          <cell r="J609" t="str">
            <v>1</v>
          </cell>
          <cell r="K609" t="str">
            <v>N</v>
          </cell>
          <cell r="L609" t="str">
            <v>JP</v>
          </cell>
          <cell r="M609" t="str">
            <v>1</v>
          </cell>
          <cell r="N609" t="str">
            <v>X</v>
          </cell>
          <cell r="O609" t="str">
            <v>関連事業ｸﾞﾙｰﾌﾟ不動産ﾁｰﾑ</v>
          </cell>
          <cell r="P609" t="str">
            <v>不動産</v>
          </cell>
          <cell r="Q609" t="str">
            <v>*</v>
          </cell>
          <cell r="S609">
            <v>100</v>
          </cell>
          <cell r="T609">
            <v>100</v>
          </cell>
          <cell r="U609">
            <v>100</v>
          </cell>
          <cell r="V609">
            <v>100</v>
          </cell>
        </row>
        <row r="610">
          <cell r="A610" t="str">
            <v>008001</v>
          </cell>
          <cell r="B610">
            <v>605</v>
          </cell>
          <cell r="C610" t="str">
            <v>郵船不動産（株）</v>
          </cell>
          <cell r="D610" t="str">
            <v>ﾕｳｾﾝﾌﾄﾞｳｻﾝ</v>
          </cell>
          <cell r="E610" t="str">
            <v>03</v>
          </cell>
          <cell r="F610" t="str">
            <v>000</v>
          </cell>
          <cell r="G610" t="str">
            <v>連結</v>
          </cell>
          <cell r="H610" t="str">
            <v>1</v>
          </cell>
          <cell r="I610" t="str">
            <v>子会社</v>
          </cell>
          <cell r="J610" t="str">
            <v>1</v>
          </cell>
          <cell r="K610" t="str">
            <v>N</v>
          </cell>
          <cell r="L610" t="str">
            <v>JP</v>
          </cell>
          <cell r="M610" t="str">
            <v>1</v>
          </cell>
          <cell r="N610" t="str">
            <v>X</v>
          </cell>
          <cell r="O610" t="str">
            <v>関連事業ｸﾞﾙｰﾌﾟ不動産ﾁｰﾑ</v>
          </cell>
          <cell r="P610" t="str">
            <v>不動産</v>
          </cell>
          <cell r="Q610" t="str">
            <v>*</v>
          </cell>
          <cell r="S610">
            <v>100</v>
          </cell>
          <cell r="T610">
            <v>100</v>
          </cell>
          <cell r="U610">
            <v>100</v>
          </cell>
          <cell r="V610">
            <v>100</v>
          </cell>
        </row>
        <row r="611">
          <cell r="A611" t="str">
            <v>008412</v>
          </cell>
          <cell r="B611">
            <v>606</v>
          </cell>
          <cell r="C611" t="str">
            <v>郵船フレッシュチェーン（株）</v>
          </cell>
          <cell r="D611" t="str">
            <v>ﾕｳｾﾝﾌﾚｯｼｭﾁｪｰﾝ</v>
          </cell>
          <cell r="E611" t="str">
            <v>03</v>
          </cell>
          <cell r="F611" t="str">
            <v>000</v>
          </cell>
          <cell r="G611" t="str">
            <v>連結</v>
          </cell>
          <cell r="H611" t="str">
            <v>1</v>
          </cell>
          <cell r="I611" t="str">
            <v>子会社</v>
          </cell>
          <cell r="J611" t="str">
            <v>1</v>
          </cell>
          <cell r="K611" t="str">
            <v>N</v>
          </cell>
          <cell r="L611" t="str">
            <v>JP</v>
          </cell>
          <cell r="M611" t="str">
            <v>1</v>
          </cell>
          <cell r="N611" t="str">
            <v>X</v>
          </cell>
          <cell r="O611" t="str">
            <v>物流ｸﾞﾙｰﾌﾟ国内物流ﾁｰﾑ</v>
          </cell>
          <cell r="P611" t="str">
            <v>物流</v>
          </cell>
          <cell r="Q611" t="str">
            <v>*</v>
          </cell>
          <cell r="S611">
            <v>100</v>
          </cell>
          <cell r="T611">
            <v>100</v>
          </cell>
          <cell r="U611">
            <v>100</v>
          </cell>
          <cell r="V611">
            <v>100</v>
          </cell>
        </row>
        <row r="612">
          <cell r="A612" t="str">
            <v>008335</v>
          </cell>
          <cell r="B612">
            <v>607</v>
          </cell>
          <cell r="C612" t="str">
            <v>郵船マリンサービス（株）</v>
          </cell>
          <cell r="D612" t="str">
            <v>ﾕｳｾﾝﾏﾘﾝｻｰﾋﾞｽ</v>
          </cell>
          <cell r="E612" t="str">
            <v>03</v>
          </cell>
          <cell r="F612" t="str">
            <v>000</v>
          </cell>
          <cell r="G612" t="str">
            <v>未確定</v>
          </cell>
          <cell r="H612" t="str">
            <v>X</v>
          </cell>
          <cell r="I612" t="str">
            <v>子会社</v>
          </cell>
          <cell r="J612" t="str">
            <v>1</v>
          </cell>
          <cell r="K612" t="str">
            <v>X</v>
          </cell>
          <cell r="L612" t="str">
            <v>JP</v>
          </cell>
          <cell r="M612" t="str">
            <v>1</v>
          </cell>
          <cell r="N612" t="str">
            <v>X</v>
          </cell>
          <cell r="O612" t="str">
            <v>法務保険ｸﾞﾙｰﾌﾟ保険ﾁｰﾑ</v>
          </cell>
          <cell r="P612" t="str">
            <v>その他－その他</v>
          </cell>
          <cell r="Q612" t="str">
            <v>*</v>
          </cell>
          <cell r="S612">
            <v>75.968726397977079</v>
          </cell>
          <cell r="T612">
            <v>76.666666666666657</v>
          </cell>
        </row>
        <row r="613">
          <cell r="A613" t="str">
            <v>00X885</v>
          </cell>
          <cell r="B613">
            <v>608</v>
          </cell>
          <cell r="C613" t="str">
            <v>友和工業（株）</v>
          </cell>
          <cell r="D613" t="str">
            <v>ﾕｳﾜｺｳｷﾞｮｳ</v>
          </cell>
          <cell r="E613" t="str">
            <v>08</v>
          </cell>
          <cell r="F613" t="str">
            <v>000</v>
          </cell>
          <cell r="G613" t="str">
            <v>未確定</v>
          </cell>
          <cell r="H613" t="str">
            <v>X</v>
          </cell>
          <cell r="I613" t="str">
            <v>関連会社</v>
          </cell>
          <cell r="J613" t="str">
            <v>2</v>
          </cell>
          <cell r="K613" t="str">
            <v>X</v>
          </cell>
          <cell r="L613" t="str">
            <v>JP</v>
          </cell>
          <cell r="M613" t="str">
            <v>1</v>
          </cell>
          <cell r="N613" t="str">
            <v>X</v>
          </cell>
          <cell r="O613" t="str">
            <v>関連事業ｸﾞﾙｰﾌﾟ事業第二ﾁｰﾑ</v>
          </cell>
          <cell r="P613" t="str">
            <v>海運周辺</v>
          </cell>
          <cell r="Q613" t="str">
            <v xml:space="preserve"> </v>
          </cell>
          <cell r="R613" t="str">
            <v xml:space="preserve"> </v>
          </cell>
          <cell r="S613">
            <v>13.903878911350409</v>
          </cell>
          <cell r="T613">
            <v>23.333333333333339</v>
          </cell>
        </row>
        <row r="614">
          <cell r="A614" t="str">
            <v>004550</v>
          </cell>
          <cell r="B614">
            <v>609</v>
          </cell>
          <cell r="C614" t="str">
            <v>油化商事（株）</v>
          </cell>
          <cell r="D614" t="str">
            <v>ﾕｶｼｮｳｼﾞ</v>
          </cell>
          <cell r="E614" t="str">
            <v>03</v>
          </cell>
          <cell r="F614" t="str">
            <v>000</v>
          </cell>
          <cell r="G614" t="str">
            <v>未確定</v>
          </cell>
          <cell r="H614" t="str">
            <v>X</v>
          </cell>
          <cell r="I614" t="str">
            <v>子会社</v>
          </cell>
          <cell r="J614" t="str">
            <v>1</v>
          </cell>
          <cell r="K614" t="str">
            <v>X</v>
          </cell>
          <cell r="L614" t="str">
            <v>JP</v>
          </cell>
          <cell r="M614" t="str">
            <v>1</v>
          </cell>
          <cell r="N614" t="str">
            <v>X</v>
          </cell>
          <cell r="O614" t="str">
            <v>関連事業ｸﾞﾙｰﾌﾟ事業第二ﾁｰﾑ</v>
          </cell>
          <cell r="P614" t="str">
            <v>その他－その他</v>
          </cell>
          <cell r="Q614" t="str">
            <v>*</v>
          </cell>
          <cell r="S614">
            <v>64.616755826428118</v>
          </cell>
          <cell r="T614">
            <v>65</v>
          </cell>
        </row>
        <row r="615">
          <cell r="A615" t="str">
            <v>00F106</v>
          </cell>
          <cell r="B615">
            <v>610</v>
          </cell>
          <cell r="C615" t="str">
            <v>（株）ユニイー</v>
          </cell>
          <cell r="D615" t="str">
            <v>ﾕﾆｲｰ</v>
          </cell>
          <cell r="E615" t="str">
            <v>03</v>
          </cell>
          <cell r="F615" t="str">
            <v>000</v>
          </cell>
          <cell r="G615" t="str">
            <v>未確定</v>
          </cell>
          <cell r="H615" t="str">
            <v>X</v>
          </cell>
          <cell r="I615" t="str">
            <v>子会社</v>
          </cell>
          <cell r="J615" t="str">
            <v>1</v>
          </cell>
          <cell r="K615" t="str">
            <v>X</v>
          </cell>
          <cell r="L615" t="str">
            <v>JP</v>
          </cell>
          <cell r="M615" t="str">
            <v>1</v>
          </cell>
          <cell r="N615" t="str">
            <v>X</v>
          </cell>
          <cell r="O615" t="str">
            <v>港湾ｸﾞﾙｰﾌﾟ港湾第一ﾁｰﾑ</v>
          </cell>
          <cell r="P615" t="str">
            <v>海運周辺</v>
          </cell>
          <cell r="Q615" t="str">
            <v>*</v>
          </cell>
          <cell r="S615">
            <v>61.312177685847956</v>
          </cell>
          <cell r="T615">
            <v>100</v>
          </cell>
        </row>
        <row r="616">
          <cell r="A616" t="str">
            <v>008268</v>
          </cell>
          <cell r="B616">
            <v>611</v>
          </cell>
          <cell r="C616" t="str">
            <v>（株）ユニエツクス</v>
          </cell>
          <cell r="D616" t="str">
            <v>ﾕﾆｴﾂｸｽ</v>
          </cell>
          <cell r="E616" t="str">
            <v>03</v>
          </cell>
          <cell r="F616" t="str">
            <v>000</v>
          </cell>
          <cell r="G616" t="str">
            <v>連結</v>
          </cell>
          <cell r="H616" t="str">
            <v>1</v>
          </cell>
          <cell r="I616" t="str">
            <v>子会社</v>
          </cell>
          <cell r="J616" t="str">
            <v>1</v>
          </cell>
          <cell r="K616" t="str">
            <v>N</v>
          </cell>
          <cell r="L616" t="str">
            <v>JP</v>
          </cell>
          <cell r="M616" t="str">
            <v>1</v>
          </cell>
          <cell r="N616" t="str">
            <v>X</v>
          </cell>
          <cell r="O616" t="str">
            <v>港湾ｸﾞﾙｰﾌﾟ港湾第一ﾁｰﾑ</v>
          </cell>
          <cell r="P616" t="str">
            <v>海運周辺</v>
          </cell>
          <cell r="Q616" t="str">
            <v>*</v>
          </cell>
          <cell r="S616">
            <v>61.312177685847956</v>
          </cell>
          <cell r="T616">
            <v>62.451139344262295</v>
          </cell>
          <cell r="U616">
            <v>61.312047984328252</v>
          </cell>
          <cell r="V616">
            <v>62.451139344262295</v>
          </cell>
        </row>
        <row r="617">
          <cell r="A617" t="str">
            <v>008490</v>
          </cell>
          <cell r="B617">
            <v>612</v>
          </cell>
          <cell r="C617" t="str">
            <v>（株）ユニエツクス　エーゼンシー</v>
          </cell>
          <cell r="D617" t="str">
            <v>ﾕﾆｴﾂｸｽ ｴｰｾﾞﾝｼｰ</v>
          </cell>
          <cell r="E617" t="str">
            <v>03</v>
          </cell>
          <cell r="F617" t="str">
            <v>000</v>
          </cell>
          <cell r="G617" t="str">
            <v>未確定</v>
          </cell>
          <cell r="H617" t="str">
            <v>X</v>
          </cell>
          <cell r="I617" t="str">
            <v>子会社</v>
          </cell>
          <cell r="J617" t="str">
            <v>1</v>
          </cell>
          <cell r="K617" t="str">
            <v>X</v>
          </cell>
          <cell r="L617" t="str">
            <v>JP</v>
          </cell>
          <cell r="M617" t="str">
            <v>1</v>
          </cell>
          <cell r="N617" t="str">
            <v>X</v>
          </cell>
          <cell r="O617" t="str">
            <v>港湾ｸﾞﾙｰﾌﾟ港湾第一ﾁｰﾑ</v>
          </cell>
          <cell r="P617" t="str">
            <v>海運周辺</v>
          </cell>
          <cell r="Q617" t="str">
            <v>*</v>
          </cell>
          <cell r="S617">
            <v>61.312177685847956</v>
          </cell>
          <cell r="T617">
            <v>100</v>
          </cell>
        </row>
        <row r="618">
          <cell r="A618" t="str">
            <v>007286</v>
          </cell>
          <cell r="B618">
            <v>613</v>
          </cell>
          <cell r="C618" t="str">
            <v>（株）ユニケイ</v>
          </cell>
          <cell r="D618" t="str">
            <v>ﾕﾆｹｲ</v>
          </cell>
          <cell r="E618" t="str">
            <v>03</v>
          </cell>
          <cell r="F618" t="str">
            <v>000</v>
          </cell>
          <cell r="G618" t="str">
            <v>未確定</v>
          </cell>
          <cell r="H618" t="str">
            <v>X</v>
          </cell>
          <cell r="I618" t="str">
            <v>子会社</v>
          </cell>
          <cell r="J618" t="str">
            <v>1</v>
          </cell>
          <cell r="K618" t="str">
            <v>X</v>
          </cell>
          <cell r="L618" t="str">
            <v>JP</v>
          </cell>
          <cell r="M618" t="str">
            <v>1</v>
          </cell>
          <cell r="N618" t="str">
            <v>X</v>
          </cell>
          <cell r="O618" t="str">
            <v>港湾ｸﾞﾙｰﾌﾟ港湾第一ﾁｰﾑ</v>
          </cell>
          <cell r="P618" t="str">
            <v>海運周辺</v>
          </cell>
          <cell r="Q618" t="str">
            <v>*</v>
          </cell>
          <cell r="S618">
            <v>61.312177685847956</v>
          </cell>
          <cell r="T618">
            <v>100</v>
          </cell>
        </row>
        <row r="619">
          <cell r="A619" t="str">
            <v>007517</v>
          </cell>
          <cell r="B619">
            <v>614</v>
          </cell>
          <cell r="C619" t="str">
            <v>（株）ユニシステム</v>
          </cell>
          <cell r="D619" t="str">
            <v>ﾕﾆｼｽﾃﾑ</v>
          </cell>
          <cell r="E619" t="str">
            <v>03</v>
          </cell>
          <cell r="F619" t="str">
            <v>000</v>
          </cell>
          <cell r="G619" t="str">
            <v>未確定</v>
          </cell>
          <cell r="H619" t="str">
            <v>X</v>
          </cell>
          <cell r="I619" t="str">
            <v>子会社</v>
          </cell>
          <cell r="J619" t="str">
            <v>1</v>
          </cell>
          <cell r="K619" t="str">
            <v>X</v>
          </cell>
          <cell r="L619" t="str">
            <v>JP</v>
          </cell>
          <cell r="M619" t="str">
            <v>1</v>
          </cell>
          <cell r="N619" t="str">
            <v>X</v>
          </cell>
          <cell r="O619" t="str">
            <v>港湾ｸﾞﾙｰﾌﾟ港湾第一ﾁｰﾑ</v>
          </cell>
          <cell r="P619" t="str">
            <v>その他－その他</v>
          </cell>
          <cell r="Q619" t="str">
            <v>*</v>
          </cell>
          <cell r="S619">
            <v>61.312177685847956</v>
          </cell>
          <cell r="T619">
            <v>100</v>
          </cell>
        </row>
        <row r="620">
          <cell r="A620" t="str">
            <v>00F421</v>
          </cell>
          <cell r="B620">
            <v>615</v>
          </cell>
          <cell r="C620" t="str">
            <v>ユニバルカー（株）</v>
          </cell>
          <cell r="D620" t="str">
            <v>ﾕﾆﾊﾞﾙｶｰ</v>
          </cell>
          <cell r="E620" t="str">
            <v>12</v>
          </cell>
          <cell r="F620" t="str">
            <v>000</v>
          </cell>
          <cell r="G620" t="str">
            <v>未確定</v>
          </cell>
          <cell r="H620" t="str">
            <v>X</v>
          </cell>
          <cell r="I620" t="str">
            <v>関連会社</v>
          </cell>
          <cell r="J620" t="str">
            <v>2</v>
          </cell>
          <cell r="K620" t="str">
            <v>X</v>
          </cell>
          <cell r="L620" t="str">
            <v>JP</v>
          </cell>
          <cell r="M620" t="str">
            <v>1</v>
          </cell>
          <cell r="N620" t="str">
            <v>X</v>
          </cell>
          <cell r="O620" t="str">
            <v xml:space="preserve">不専統轄ｸﾞﾙｰﾌﾟ統轄ﾁｰﾑ                             </v>
          </cell>
          <cell r="P620" t="str">
            <v>海運周辺</v>
          </cell>
          <cell r="Q620" t="str">
            <v xml:space="preserve"> </v>
          </cell>
          <cell r="R620" t="str">
            <v>*</v>
          </cell>
          <cell r="S620">
            <v>50</v>
          </cell>
          <cell r="T620">
            <v>50</v>
          </cell>
        </row>
        <row r="621">
          <cell r="A621" t="str">
            <v>008338</v>
          </cell>
          <cell r="B621">
            <v>616</v>
          </cell>
          <cell r="C621" t="str">
            <v>横浜共立倉庫（株）</v>
          </cell>
          <cell r="D621" t="str">
            <v>ﾖｺﾊﾏｷｮｳﾘﾂｿｳｺ</v>
          </cell>
          <cell r="E621" t="str">
            <v>03</v>
          </cell>
          <cell r="F621" t="str">
            <v>000</v>
          </cell>
          <cell r="G621" t="str">
            <v>連結</v>
          </cell>
          <cell r="H621" t="str">
            <v>1</v>
          </cell>
          <cell r="I621" t="str">
            <v>子会社</v>
          </cell>
          <cell r="J621" t="str">
            <v>1</v>
          </cell>
          <cell r="K621" t="str">
            <v>N</v>
          </cell>
          <cell r="L621" t="str">
            <v>JP</v>
          </cell>
          <cell r="M621" t="str">
            <v>1</v>
          </cell>
          <cell r="N621" t="str">
            <v>X</v>
          </cell>
          <cell r="O621" t="str">
            <v>物流ｸﾞﾙｰﾌﾟ国内物流ﾁｰﾑ</v>
          </cell>
          <cell r="P621" t="str">
            <v>物流</v>
          </cell>
          <cell r="Q621" t="str">
            <v>*</v>
          </cell>
          <cell r="S621">
            <v>80.000690668701452</v>
          </cell>
          <cell r="T621">
            <v>82.189407407407415</v>
          </cell>
          <cell r="U621">
            <v>80.000682672266493</v>
          </cell>
          <cell r="V621">
            <v>82.189407407407415</v>
          </cell>
        </row>
        <row r="622">
          <cell r="A622" t="str">
            <v>004268</v>
          </cell>
          <cell r="B622">
            <v>617</v>
          </cell>
          <cell r="C622" t="str">
            <v>横浜電工（株）</v>
          </cell>
          <cell r="D622" t="str">
            <v>ﾖｺﾊﾏﾃﾞﾝｺｳ</v>
          </cell>
          <cell r="E622" t="str">
            <v>03</v>
          </cell>
          <cell r="F622" t="str">
            <v>000</v>
          </cell>
          <cell r="G622" t="str">
            <v>連結</v>
          </cell>
          <cell r="H622" t="str">
            <v>1</v>
          </cell>
          <cell r="I622" t="str">
            <v>子会社</v>
          </cell>
          <cell r="J622" t="str">
            <v>1</v>
          </cell>
          <cell r="K622" t="str">
            <v>N</v>
          </cell>
          <cell r="L622" t="str">
            <v>JP</v>
          </cell>
          <cell r="M622" t="str">
            <v>1</v>
          </cell>
          <cell r="N622" t="str">
            <v>X</v>
          </cell>
          <cell r="O622" t="str">
            <v>関連事業ｸﾞﾙｰﾌﾟ事業第二ﾁｰﾑ</v>
          </cell>
          <cell r="P622" t="str">
            <v>その他－その他</v>
          </cell>
          <cell r="Q622" t="str">
            <v>*</v>
          </cell>
          <cell r="S622">
            <v>85.25</v>
          </cell>
          <cell r="T622">
            <v>90</v>
          </cell>
          <cell r="U622">
            <v>85.25</v>
          </cell>
          <cell r="V622">
            <v>90</v>
          </cell>
        </row>
        <row r="623">
          <cell r="A623" t="str">
            <v>008138</v>
          </cell>
          <cell r="B623">
            <v>618</v>
          </cell>
          <cell r="C623" t="str">
            <v>横浜貿易建物（株）</v>
          </cell>
          <cell r="D623" t="str">
            <v>ﾖｺﾊﾏﾎﾞｳｴｷﾀﾃﾓﾉ</v>
          </cell>
          <cell r="E623" t="str">
            <v>03</v>
          </cell>
          <cell r="F623" t="str">
            <v>000</v>
          </cell>
          <cell r="G623" t="str">
            <v>連結</v>
          </cell>
          <cell r="H623" t="str">
            <v>1</v>
          </cell>
          <cell r="I623" t="str">
            <v>子会社</v>
          </cell>
          <cell r="J623" t="str">
            <v>1</v>
          </cell>
          <cell r="K623" t="str">
            <v>N</v>
          </cell>
          <cell r="L623" t="str">
            <v>JP</v>
          </cell>
          <cell r="M623" t="str">
            <v>1</v>
          </cell>
          <cell r="N623" t="str">
            <v>X</v>
          </cell>
          <cell r="O623" t="str">
            <v>関連事業ｸﾞﾙｰﾌﾟ不動産ﾁｰﾑ</v>
          </cell>
          <cell r="P623" t="str">
            <v>不動産</v>
          </cell>
          <cell r="Q623" t="str">
            <v>*</v>
          </cell>
          <cell r="S623">
            <v>70.659034660062161</v>
          </cell>
          <cell r="T623">
            <v>70.393333333333331</v>
          </cell>
          <cell r="U623">
            <v>70.659034660062161</v>
          </cell>
          <cell r="V623">
            <v>70.393333333333331</v>
          </cell>
        </row>
        <row r="624">
          <cell r="A624" t="str">
            <v>008387</v>
          </cell>
          <cell r="B624">
            <v>619</v>
          </cell>
          <cell r="C624" t="str">
            <v>（株）横浜マシナリー</v>
          </cell>
          <cell r="D624" t="str">
            <v>ﾖｺﾊﾏﾏｼﾅﾘｰ</v>
          </cell>
          <cell r="E624" t="str">
            <v>03</v>
          </cell>
          <cell r="F624" t="str">
            <v>000</v>
          </cell>
          <cell r="G624" t="str">
            <v>未確定</v>
          </cell>
          <cell r="H624" t="str">
            <v>X</v>
          </cell>
          <cell r="I624" t="str">
            <v>子会社</v>
          </cell>
          <cell r="J624" t="str">
            <v>1</v>
          </cell>
          <cell r="K624" t="str">
            <v>X</v>
          </cell>
          <cell r="L624" t="str">
            <v>JP</v>
          </cell>
          <cell r="M624" t="str">
            <v>1</v>
          </cell>
          <cell r="N624" t="str">
            <v>X</v>
          </cell>
          <cell r="O624" t="str">
            <v>関連事業ｸﾞﾙｰﾌﾟ事業第二ﾁｰﾑ</v>
          </cell>
          <cell r="P624" t="str">
            <v>海運周辺</v>
          </cell>
          <cell r="Q624" t="str">
            <v>*</v>
          </cell>
          <cell r="S624">
            <v>100</v>
          </cell>
          <cell r="T624">
            <v>100</v>
          </cell>
        </row>
        <row r="625">
          <cell r="A625" t="str">
            <v>0A3564</v>
          </cell>
          <cell r="B625">
            <v>620</v>
          </cell>
          <cell r="C625" t="str">
            <v>（株）蘭屋</v>
          </cell>
          <cell r="D625" t="str">
            <v>ﾗﾝﾔ</v>
          </cell>
          <cell r="E625" t="str">
            <v>03</v>
          </cell>
          <cell r="F625" t="str">
            <v>000</v>
          </cell>
          <cell r="G625" t="str">
            <v>未確定</v>
          </cell>
          <cell r="H625" t="str">
            <v>X</v>
          </cell>
          <cell r="I625" t="str">
            <v>子会社</v>
          </cell>
          <cell r="J625" t="str">
            <v>1</v>
          </cell>
          <cell r="K625" t="str">
            <v>N</v>
          </cell>
          <cell r="L625" t="str">
            <v>JP</v>
          </cell>
          <cell r="M625" t="str">
            <v>1</v>
          </cell>
          <cell r="N625" t="str">
            <v>X</v>
          </cell>
          <cell r="O625" t="str">
            <v>広報ｸﾞﾙｰﾌﾟﾈｯﾄﾋﾞｼﾞﾈｽﾁｰﾑ</v>
          </cell>
          <cell r="P625" t="str">
            <v>その他－その他</v>
          </cell>
          <cell r="Q625" t="str">
            <v>*</v>
          </cell>
          <cell r="S625">
            <v>100</v>
          </cell>
          <cell r="T625">
            <v>100</v>
          </cell>
        </row>
        <row r="626">
          <cell r="A626" t="str">
            <v>00K776</v>
          </cell>
          <cell r="B626">
            <v>621</v>
          </cell>
          <cell r="C626" t="str">
            <v>菱和ダイヤモンド航空サービス（株）</v>
          </cell>
          <cell r="D626" t="str">
            <v>ﾘｮｳﾜﾀﾞｲﾔﾓﾝﾄﾞ</v>
          </cell>
          <cell r="E626" t="str">
            <v>03</v>
          </cell>
          <cell r="F626" t="str">
            <v>000</v>
          </cell>
          <cell r="G626" t="str">
            <v>未確定</v>
          </cell>
          <cell r="H626" t="str">
            <v>X</v>
          </cell>
          <cell r="I626" t="str">
            <v>子会社</v>
          </cell>
          <cell r="J626" t="str">
            <v>1</v>
          </cell>
          <cell r="K626" t="str">
            <v>X</v>
          </cell>
          <cell r="L626" t="str">
            <v>JP</v>
          </cell>
          <cell r="M626" t="str">
            <v>1</v>
          </cell>
          <cell r="N626" t="str">
            <v>X</v>
          </cell>
          <cell r="O626" t="str">
            <v>関連事業ｸﾞﾙｰﾌﾟ事業第一ﾁｰﾑ</v>
          </cell>
          <cell r="P626" t="str">
            <v>その他－その他</v>
          </cell>
          <cell r="Q626" t="str">
            <v>*</v>
          </cell>
          <cell r="S626">
            <v>79.209484432342464</v>
          </cell>
          <cell r="T626">
            <v>98.921594684385383</v>
          </cell>
        </row>
        <row r="627">
          <cell r="A627" t="str">
            <v>00N672</v>
          </cell>
          <cell r="B627">
            <v>622</v>
          </cell>
          <cell r="C627" t="str">
            <v>菱和冷蔵倉庫（株）</v>
          </cell>
          <cell r="D627" t="str">
            <v>ﾘｮｳﾜﾚｲｿﾞｳｿｳｺ</v>
          </cell>
          <cell r="E627" t="str">
            <v>03</v>
          </cell>
          <cell r="F627" t="str">
            <v>000</v>
          </cell>
          <cell r="G627" t="str">
            <v>未確定</v>
          </cell>
          <cell r="H627" t="str">
            <v>X</v>
          </cell>
          <cell r="I627" t="str">
            <v>関連会社</v>
          </cell>
          <cell r="J627" t="str">
            <v>2</v>
          </cell>
          <cell r="K627" t="str">
            <v>X</v>
          </cell>
          <cell r="L627" t="str">
            <v>JP</v>
          </cell>
          <cell r="M627" t="str">
            <v>1</v>
          </cell>
          <cell r="N627" t="str">
            <v>X</v>
          </cell>
          <cell r="O627" t="str">
            <v>物流ｸﾞﾙｰﾌﾟ国内物流ﾁｰﾑ</v>
          </cell>
          <cell r="P627" t="str">
            <v>物流</v>
          </cell>
          <cell r="Q627" t="str">
            <v xml:space="preserve"> </v>
          </cell>
          <cell r="R627" t="str">
            <v>*</v>
          </cell>
          <cell r="S627">
            <v>50</v>
          </cell>
          <cell r="T627">
            <v>50</v>
          </cell>
        </row>
        <row r="628">
          <cell r="A628" t="str">
            <v>00N785</v>
          </cell>
          <cell r="B628">
            <v>623</v>
          </cell>
          <cell r="C628" t="str">
            <v>ワイ・ビー・エス（株）</v>
          </cell>
          <cell r="D628" t="str">
            <v>ﾜｲ･ﾋﾞｰ･ｴｽ</v>
          </cell>
          <cell r="E628" t="str">
            <v>03</v>
          </cell>
          <cell r="F628" t="str">
            <v>000</v>
          </cell>
          <cell r="G628" t="str">
            <v>未確定</v>
          </cell>
          <cell r="H628" t="str">
            <v>X</v>
          </cell>
          <cell r="I628" t="str">
            <v>子会社</v>
          </cell>
          <cell r="J628" t="str">
            <v>1</v>
          </cell>
          <cell r="K628" t="str">
            <v>X</v>
          </cell>
          <cell r="L628" t="str">
            <v>JP</v>
          </cell>
          <cell r="M628" t="str">
            <v>1</v>
          </cell>
          <cell r="N628" t="str">
            <v>X</v>
          </cell>
          <cell r="O628" t="str">
            <v>港湾ｸﾞﾙｰﾌﾟ港湾第一ﾁｰﾑ</v>
          </cell>
          <cell r="P628" t="str">
            <v>物流</v>
          </cell>
          <cell r="Q628" t="str">
            <v>*</v>
          </cell>
          <cell r="S628">
            <v>76</v>
          </cell>
          <cell r="T628">
            <v>100</v>
          </cell>
        </row>
        <row r="629">
          <cell r="A629" t="str">
            <v>004092</v>
          </cell>
          <cell r="B629">
            <v>624</v>
          </cell>
          <cell r="C629" t="str">
            <v>和田倉建物（株）</v>
          </cell>
          <cell r="D629" t="str">
            <v>ﾜﾀﾞｸﾗﾀﾃﾓﾉ</v>
          </cell>
          <cell r="E629" t="str">
            <v>03</v>
          </cell>
          <cell r="F629" t="str">
            <v>000</v>
          </cell>
          <cell r="G629" t="str">
            <v>未確定</v>
          </cell>
          <cell r="H629" t="str">
            <v>X</v>
          </cell>
          <cell r="I629" t="str">
            <v>子会社</v>
          </cell>
          <cell r="J629" t="str">
            <v>1</v>
          </cell>
          <cell r="K629" t="str">
            <v>X</v>
          </cell>
          <cell r="L629" t="str">
            <v>JP</v>
          </cell>
          <cell r="M629" t="str">
            <v>1</v>
          </cell>
          <cell r="N629" t="str">
            <v>X</v>
          </cell>
          <cell r="O629" t="str">
            <v>関連事業ｸﾞﾙｰﾌﾟ不動産ﾁｰﾑ</v>
          </cell>
          <cell r="P629" t="str">
            <v>不動産</v>
          </cell>
          <cell r="Q629" t="str">
            <v>*</v>
          </cell>
          <cell r="S629">
            <v>100</v>
          </cell>
          <cell r="T629">
            <v>100</v>
          </cell>
        </row>
      </sheetData>
      <sheetData sheetId="1" refreshError="1">
        <row r="15">
          <cell r="A15" t="str">
            <v>002101</v>
          </cell>
          <cell r="B15" t="str">
            <v>ZZZZZZ-連結合計</v>
          </cell>
          <cell r="C15">
            <v>15496717831</v>
          </cell>
          <cell r="D15">
            <v>1427553025130</v>
          </cell>
          <cell r="E15">
            <v>69087572928</v>
          </cell>
          <cell r="F15">
            <v>59597490517</v>
          </cell>
          <cell r="G15">
            <v>46268772137</v>
          </cell>
          <cell r="H15">
            <v>32349848958</v>
          </cell>
          <cell r="I15">
            <v>99147974788</v>
          </cell>
          <cell r="J15">
            <v>1731541772032</v>
          </cell>
        </row>
        <row r="16">
          <cell r="A16" t="str">
            <v>008000</v>
          </cell>
          <cell r="B16" t="str">
            <v>008000-日本郵船株式会社</v>
          </cell>
          <cell r="C16">
            <v>13146867258</v>
          </cell>
          <cell r="D16">
            <v>748995973306</v>
          </cell>
          <cell r="E16">
            <v>46379810293</v>
          </cell>
          <cell r="F16">
            <v>43079707349</v>
          </cell>
          <cell r="G16">
            <v>21998250025</v>
          </cell>
          <cell r="H16">
            <v>13225363781</v>
          </cell>
          <cell r="I16">
            <v>63531783158</v>
          </cell>
          <cell r="J16">
            <v>803511143856</v>
          </cell>
        </row>
        <row r="17">
          <cell r="A17" t="str">
            <v>770001</v>
          </cell>
          <cell r="B17" t="str">
            <v>770001-国内連結法計</v>
          </cell>
          <cell r="C17">
            <v>2111859118</v>
          </cell>
          <cell r="D17">
            <v>341239762362</v>
          </cell>
          <cell r="E17">
            <v>7444677579</v>
          </cell>
          <cell r="F17">
            <v>5196856534</v>
          </cell>
          <cell r="G17">
            <v>3383238953</v>
          </cell>
          <cell r="H17">
            <v>1032587798</v>
          </cell>
          <cell r="I17">
            <v>18743664560</v>
          </cell>
          <cell r="J17">
            <v>276339371381</v>
          </cell>
        </row>
        <row r="18">
          <cell r="A18" t="str">
            <v>002318</v>
          </cell>
          <cell r="B18" t="str">
            <v>002318-日之出汽船(株)</v>
          </cell>
          <cell r="C18">
            <v>66500000</v>
          </cell>
          <cell r="D18">
            <v>16822330430</v>
          </cell>
          <cell r="E18">
            <v>711741071</v>
          </cell>
          <cell r="F18">
            <v>649337305</v>
          </cell>
          <cell r="G18">
            <v>-112018524</v>
          </cell>
          <cell r="H18">
            <v>103455558</v>
          </cell>
          <cell r="I18">
            <v>-4016522687</v>
          </cell>
          <cell r="J18">
            <v>12379491301</v>
          </cell>
        </row>
        <row r="19">
          <cell r="A19" t="str">
            <v>002451</v>
          </cell>
          <cell r="B19" t="str">
            <v>002451-海洋興業(株)</v>
          </cell>
          <cell r="C19">
            <v>22500000</v>
          </cell>
          <cell r="D19">
            <v>2844075197</v>
          </cell>
          <cell r="E19">
            <v>213361506</v>
          </cell>
          <cell r="F19">
            <v>205348212</v>
          </cell>
          <cell r="G19">
            <v>206673800</v>
          </cell>
          <cell r="H19">
            <v>42069857</v>
          </cell>
          <cell r="I19">
            <v>428317776</v>
          </cell>
          <cell r="J19">
            <v>2956388778</v>
          </cell>
        </row>
        <row r="20">
          <cell r="A20" t="str">
            <v>002683</v>
          </cell>
          <cell r="B20" t="str">
            <v>002683-日本ﾉｯｽﾞﾙ精機(株</v>
          </cell>
          <cell r="C20">
            <v>10500000</v>
          </cell>
          <cell r="D20">
            <v>1339003591</v>
          </cell>
          <cell r="E20">
            <v>26185600</v>
          </cell>
          <cell r="F20">
            <v>25542780</v>
          </cell>
          <cell r="G20">
            <v>10168426</v>
          </cell>
          <cell r="H20">
            <v>9882626</v>
          </cell>
          <cell r="I20">
            <v>209391682</v>
          </cell>
          <cell r="J20">
            <v>1144954176</v>
          </cell>
        </row>
        <row r="21">
          <cell r="A21" t="str">
            <v>002685</v>
          </cell>
          <cell r="B21" t="str">
            <v>002685-郵船ｺﾝﾋﾟｭｰﾀｰｼｽﾃﾑ</v>
          </cell>
          <cell r="C21">
            <v>8250000</v>
          </cell>
          <cell r="D21">
            <v>1780024889</v>
          </cell>
          <cell r="E21">
            <v>78029201</v>
          </cell>
          <cell r="F21">
            <v>78691898</v>
          </cell>
          <cell r="G21">
            <v>-76775885</v>
          </cell>
          <cell r="H21">
            <v>-48820673</v>
          </cell>
          <cell r="I21">
            <v>344570133</v>
          </cell>
          <cell r="J21">
            <v>942608052</v>
          </cell>
        </row>
        <row r="22">
          <cell r="A22" t="str">
            <v>002763</v>
          </cell>
          <cell r="B22" t="str">
            <v>002763-大分臨海興業(株)</v>
          </cell>
          <cell r="C22">
            <v>7500000</v>
          </cell>
          <cell r="D22">
            <v>1954407047</v>
          </cell>
          <cell r="E22">
            <v>90564717</v>
          </cell>
          <cell r="F22">
            <v>92560021</v>
          </cell>
          <cell r="G22">
            <v>108852668</v>
          </cell>
          <cell r="H22">
            <v>61464668</v>
          </cell>
          <cell r="I22">
            <v>390118275</v>
          </cell>
          <cell r="J22">
            <v>1390463779</v>
          </cell>
        </row>
        <row r="23">
          <cell r="A23" t="str">
            <v>003111</v>
          </cell>
          <cell r="B23" t="str">
            <v>003111-三洋商事(株)</v>
          </cell>
          <cell r="C23">
            <v>25000000</v>
          </cell>
          <cell r="D23">
            <v>6064376243</v>
          </cell>
          <cell r="E23">
            <v>103074538</v>
          </cell>
          <cell r="F23">
            <v>109229657</v>
          </cell>
          <cell r="G23">
            <v>28604293</v>
          </cell>
          <cell r="H23">
            <v>10613364</v>
          </cell>
          <cell r="I23">
            <v>1493799726</v>
          </cell>
          <cell r="J23">
            <v>4756636748</v>
          </cell>
        </row>
        <row r="24">
          <cell r="A24" t="str">
            <v>003118</v>
          </cell>
          <cell r="B24" t="str">
            <v>003118-(株)日本海洋社</v>
          </cell>
          <cell r="C24">
            <v>120000000</v>
          </cell>
          <cell r="D24">
            <v>4119134777</v>
          </cell>
          <cell r="E24">
            <v>646621908</v>
          </cell>
          <cell r="F24">
            <v>664046434</v>
          </cell>
          <cell r="G24">
            <v>614903978</v>
          </cell>
          <cell r="H24">
            <v>342578257</v>
          </cell>
          <cell r="I24">
            <v>7493302067</v>
          </cell>
          <cell r="J24">
            <v>9595670313</v>
          </cell>
        </row>
        <row r="25">
          <cell r="A25" t="str">
            <v>003744</v>
          </cell>
          <cell r="B25" t="str">
            <v>003744-苫小牧海運(株)</v>
          </cell>
          <cell r="C25">
            <v>0</v>
          </cell>
          <cell r="D25">
            <v>1138761159</v>
          </cell>
          <cell r="E25">
            <v>3403558</v>
          </cell>
          <cell r="F25">
            <v>17081807</v>
          </cell>
          <cell r="G25">
            <v>38871408</v>
          </cell>
          <cell r="H25">
            <v>22847408</v>
          </cell>
          <cell r="I25">
            <v>210940443</v>
          </cell>
          <cell r="J25">
            <v>805096427</v>
          </cell>
        </row>
        <row r="26">
          <cell r="A26" t="str">
            <v>004268</v>
          </cell>
          <cell r="B26" t="str">
            <v>004268-横浜電工(株)</v>
          </cell>
          <cell r="C26">
            <v>7500000</v>
          </cell>
          <cell r="D26">
            <v>1589453129</v>
          </cell>
          <cell r="E26">
            <v>54626237</v>
          </cell>
          <cell r="F26">
            <v>39000915</v>
          </cell>
          <cell r="G26">
            <v>23617988</v>
          </cell>
          <cell r="H26">
            <v>14346723</v>
          </cell>
          <cell r="I26">
            <v>206801425</v>
          </cell>
          <cell r="J26">
            <v>1019959214</v>
          </cell>
        </row>
        <row r="27">
          <cell r="A27" t="str">
            <v>004270</v>
          </cell>
          <cell r="B27" t="str">
            <v>004270-大東工業(株)</v>
          </cell>
          <cell r="C27">
            <v>10000000</v>
          </cell>
          <cell r="D27">
            <v>1405120911</v>
          </cell>
          <cell r="E27">
            <v>-11971654</v>
          </cell>
          <cell r="F27">
            <v>-5789831</v>
          </cell>
          <cell r="G27">
            <v>-22226310</v>
          </cell>
          <cell r="H27">
            <v>-17017051</v>
          </cell>
          <cell r="I27">
            <v>278054740</v>
          </cell>
          <cell r="J27">
            <v>797606059</v>
          </cell>
        </row>
        <row r="28">
          <cell r="A28" t="str">
            <v>004282</v>
          </cell>
          <cell r="B28" t="str">
            <v>004282-郵船港運(株)</v>
          </cell>
          <cell r="C28">
            <v>5400000</v>
          </cell>
          <cell r="D28">
            <v>8265209464</v>
          </cell>
          <cell r="E28">
            <v>65441849</v>
          </cell>
          <cell r="F28">
            <v>52250517</v>
          </cell>
          <cell r="G28">
            <v>-15000497</v>
          </cell>
          <cell r="H28">
            <v>-23566497</v>
          </cell>
          <cell r="I28">
            <v>67712535</v>
          </cell>
          <cell r="J28">
            <v>2785520098</v>
          </cell>
        </row>
        <row r="29">
          <cell r="A29" t="str">
            <v>004504</v>
          </cell>
          <cell r="B29" t="str">
            <v>004504-旭機装(株)</v>
          </cell>
          <cell r="C29">
            <v>30149000</v>
          </cell>
          <cell r="D29">
            <v>10007638292</v>
          </cell>
          <cell r="E29">
            <v>173270097</v>
          </cell>
          <cell r="F29">
            <v>175795896</v>
          </cell>
          <cell r="G29">
            <v>92346652</v>
          </cell>
          <cell r="H29">
            <v>52280979</v>
          </cell>
          <cell r="I29">
            <v>952923980</v>
          </cell>
          <cell r="J29">
            <v>5831198903</v>
          </cell>
        </row>
        <row r="30">
          <cell r="A30" t="str">
            <v>004552</v>
          </cell>
          <cell r="B30" t="str">
            <v>004552-（株）丸の内ポー</v>
          </cell>
          <cell r="C30">
            <v>6390000</v>
          </cell>
          <cell r="D30">
            <v>833027332</v>
          </cell>
          <cell r="E30">
            <v>12040013</v>
          </cell>
          <cell r="F30">
            <v>15055471</v>
          </cell>
          <cell r="G30">
            <v>8267127</v>
          </cell>
          <cell r="H30">
            <v>13280080</v>
          </cell>
          <cell r="I30">
            <v>114287993</v>
          </cell>
          <cell r="J30">
            <v>291400427</v>
          </cell>
        </row>
        <row r="31">
          <cell r="A31" t="str">
            <v>004554</v>
          </cell>
          <cell r="B31" t="str">
            <v>004554-(株)ﾋﾛｸﾗ</v>
          </cell>
          <cell r="C31">
            <v>21452680</v>
          </cell>
          <cell r="D31">
            <v>1031229748</v>
          </cell>
          <cell r="E31">
            <v>39740657</v>
          </cell>
          <cell r="F31">
            <v>47550090</v>
          </cell>
          <cell r="G31">
            <v>36303248</v>
          </cell>
          <cell r="H31">
            <v>35943248</v>
          </cell>
          <cell r="I31">
            <v>209984000</v>
          </cell>
          <cell r="J31">
            <v>971990291</v>
          </cell>
        </row>
        <row r="32">
          <cell r="A32" t="str">
            <v>005400</v>
          </cell>
          <cell r="B32" t="str">
            <v>005400-LIBRA MARITIME A</v>
          </cell>
          <cell r="C32">
            <v>0</v>
          </cell>
          <cell r="D32">
            <v>250113234</v>
          </cell>
          <cell r="E32">
            <v>33519488</v>
          </cell>
          <cell r="F32">
            <v>24672004</v>
          </cell>
          <cell r="G32">
            <v>6542298</v>
          </cell>
          <cell r="H32">
            <v>6542298</v>
          </cell>
          <cell r="I32">
            <v>-57342781</v>
          </cell>
          <cell r="J32">
            <v>164643721</v>
          </cell>
        </row>
        <row r="33">
          <cell r="A33" t="str">
            <v>006261</v>
          </cell>
          <cell r="B33" t="str">
            <v>006261-郵船ﾅﾌﾞﾃｯｸ(株)</v>
          </cell>
          <cell r="C33">
            <v>0</v>
          </cell>
          <cell r="D33">
            <v>697414854</v>
          </cell>
          <cell r="E33">
            <v>103872608</v>
          </cell>
          <cell r="F33">
            <v>103953945</v>
          </cell>
          <cell r="G33">
            <v>81749135</v>
          </cell>
          <cell r="H33">
            <v>80916035</v>
          </cell>
          <cell r="I33">
            <v>251385609</v>
          </cell>
          <cell r="J33">
            <v>575595981</v>
          </cell>
        </row>
        <row r="34">
          <cell r="A34" t="str">
            <v>006871</v>
          </cell>
          <cell r="B34" t="str">
            <v>006871-日本電信工業(株)</v>
          </cell>
          <cell r="C34">
            <v>0</v>
          </cell>
          <cell r="D34">
            <v>809701870</v>
          </cell>
          <cell r="E34">
            <v>5531670</v>
          </cell>
          <cell r="F34">
            <v>6141545</v>
          </cell>
          <cell r="G34">
            <v>-7966154</v>
          </cell>
          <cell r="H34">
            <v>-8595954</v>
          </cell>
          <cell r="I34">
            <v>-8595954</v>
          </cell>
          <cell r="J34">
            <v>228650180</v>
          </cell>
        </row>
        <row r="35">
          <cell r="A35" t="str">
            <v>006872</v>
          </cell>
          <cell r="B35" t="str">
            <v>006872-郵船ｴﾝｼﾞﾆｱﾘﾝｸﾞ(</v>
          </cell>
          <cell r="C35">
            <v>2500000</v>
          </cell>
          <cell r="D35">
            <v>430743887</v>
          </cell>
          <cell r="E35">
            <v>62120199</v>
          </cell>
          <cell r="F35">
            <v>83815788</v>
          </cell>
          <cell r="G35">
            <v>305479805</v>
          </cell>
          <cell r="H35">
            <v>269497523</v>
          </cell>
          <cell r="I35">
            <v>901068649</v>
          </cell>
          <cell r="J35">
            <v>1149775856</v>
          </cell>
        </row>
        <row r="36">
          <cell r="A36" t="str">
            <v>007047</v>
          </cell>
          <cell r="B36" t="str">
            <v>007047-郵船ﾋﾞﾙﾃｯｸ(株)</v>
          </cell>
          <cell r="C36">
            <v>0</v>
          </cell>
          <cell r="D36">
            <v>951699807</v>
          </cell>
          <cell r="E36">
            <v>33391963</v>
          </cell>
          <cell r="F36">
            <v>35172086</v>
          </cell>
          <cell r="G36">
            <v>34233270</v>
          </cell>
          <cell r="H36">
            <v>21801789</v>
          </cell>
          <cell r="I36">
            <v>165998848</v>
          </cell>
          <cell r="J36">
            <v>303612253</v>
          </cell>
        </row>
        <row r="37">
          <cell r="A37" t="str">
            <v>007979</v>
          </cell>
          <cell r="B37" t="str">
            <v>007979-CRYSTAL SHIP (BA</v>
          </cell>
          <cell r="C37">
            <v>0</v>
          </cell>
          <cell r="D37">
            <v>3989885774</v>
          </cell>
          <cell r="E37">
            <v>1308379231</v>
          </cell>
          <cell r="F37">
            <v>-301291347</v>
          </cell>
          <cell r="G37">
            <v>-301291347</v>
          </cell>
          <cell r="H37">
            <v>-301291347</v>
          </cell>
          <cell r="I37">
            <v>-30261122</v>
          </cell>
          <cell r="J37">
            <v>32569460478</v>
          </cell>
        </row>
        <row r="38">
          <cell r="A38" t="str">
            <v>008001</v>
          </cell>
          <cell r="B38" t="str">
            <v>008001-郵船不動産(株)</v>
          </cell>
          <cell r="C38">
            <v>145050000</v>
          </cell>
          <cell r="D38">
            <v>6198009853</v>
          </cell>
          <cell r="E38">
            <v>781876218</v>
          </cell>
          <cell r="F38">
            <v>657499890</v>
          </cell>
          <cell r="G38">
            <v>659140761</v>
          </cell>
          <cell r="H38">
            <v>372227611</v>
          </cell>
          <cell r="I38">
            <v>3842419981</v>
          </cell>
          <cell r="J38">
            <v>13762948155</v>
          </cell>
        </row>
        <row r="39">
          <cell r="A39" t="str">
            <v>008006</v>
          </cell>
          <cell r="B39" t="str">
            <v>008006-八馬汽船(株)</v>
          </cell>
          <cell r="C39">
            <v>49765000</v>
          </cell>
          <cell r="D39">
            <v>12978665431</v>
          </cell>
          <cell r="E39">
            <v>109698647</v>
          </cell>
          <cell r="F39">
            <v>247249543</v>
          </cell>
          <cell r="G39">
            <v>210243458</v>
          </cell>
          <cell r="H39">
            <v>87487626</v>
          </cell>
          <cell r="I39">
            <v>782691716</v>
          </cell>
          <cell r="J39">
            <v>5611688439</v>
          </cell>
        </row>
        <row r="40">
          <cell r="A40" t="str">
            <v>008018</v>
          </cell>
          <cell r="B40" t="str">
            <v>008018-千葉海運産業(株)</v>
          </cell>
          <cell r="C40">
            <v>6386750</v>
          </cell>
          <cell r="D40">
            <v>335146661</v>
          </cell>
          <cell r="E40">
            <v>14364731</v>
          </cell>
          <cell r="F40">
            <v>17834463</v>
          </cell>
          <cell r="G40">
            <v>8222839</v>
          </cell>
          <cell r="H40">
            <v>2364939</v>
          </cell>
          <cell r="I40">
            <v>77715841</v>
          </cell>
          <cell r="J40">
            <v>1030573596</v>
          </cell>
        </row>
        <row r="41">
          <cell r="A41" t="str">
            <v>008101</v>
          </cell>
          <cell r="B41" t="str">
            <v>008101-近海郵船(株)</v>
          </cell>
          <cell r="C41">
            <v>0</v>
          </cell>
          <cell r="D41">
            <v>16967217441</v>
          </cell>
          <cell r="E41">
            <v>-554996548</v>
          </cell>
          <cell r="F41">
            <v>-706739660</v>
          </cell>
          <cell r="G41">
            <v>-728077180</v>
          </cell>
          <cell r="H41">
            <v>-735564780</v>
          </cell>
          <cell r="I41">
            <v>-7841382611</v>
          </cell>
          <cell r="J41">
            <v>10647868427</v>
          </cell>
        </row>
        <row r="42">
          <cell r="A42" t="str">
            <v>008103</v>
          </cell>
          <cell r="B42" t="str">
            <v>008103-氷川商事(株)</v>
          </cell>
          <cell r="C42">
            <v>0</v>
          </cell>
          <cell r="D42">
            <v>68339502289</v>
          </cell>
          <cell r="E42">
            <v>380616507</v>
          </cell>
          <cell r="F42">
            <v>417597523</v>
          </cell>
          <cell r="G42">
            <v>254098981</v>
          </cell>
          <cell r="H42">
            <v>229453481</v>
          </cell>
          <cell r="I42">
            <v>-174568576</v>
          </cell>
          <cell r="J42">
            <v>17107394358</v>
          </cell>
        </row>
        <row r="43">
          <cell r="A43" t="str">
            <v>008106</v>
          </cell>
          <cell r="B43" t="str">
            <v>008106-(株)ﾀｲﾖｰｸﾞﾗﾌｨｯｸ</v>
          </cell>
          <cell r="C43">
            <v>7100000</v>
          </cell>
          <cell r="D43">
            <v>1201088745</v>
          </cell>
          <cell r="E43">
            <v>57866950</v>
          </cell>
          <cell r="F43">
            <v>53846720</v>
          </cell>
          <cell r="G43">
            <v>31940220</v>
          </cell>
          <cell r="H43">
            <v>11149488</v>
          </cell>
          <cell r="I43">
            <v>-68804879</v>
          </cell>
          <cell r="J43">
            <v>1022256291</v>
          </cell>
        </row>
        <row r="44">
          <cell r="A44" t="str">
            <v>008109</v>
          </cell>
          <cell r="B44" t="str">
            <v>008109-郵船航空ｻｰﾋﾞｽ(株</v>
          </cell>
          <cell r="C44">
            <v>336828688</v>
          </cell>
          <cell r="D44">
            <v>46482290423</v>
          </cell>
          <cell r="E44">
            <v>1273084176</v>
          </cell>
          <cell r="F44">
            <v>1412190449</v>
          </cell>
          <cell r="G44">
            <v>1248172446</v>
          </cell>
          <cell r="H44">
            <v>736647107</v>
          </cell>
          <cell r="I44">
            <v>6834331789</v>
          </cell>
          <cell r="J44">
            <v>38872625889</v>
          </cell>
        </row>
        <row r="45">
          <cell r="A45" t="str">
            <v>008114</v>
          </cell>
          <cell r="B45" t="str">
            <v>008114-極東燃料輸送(株)</v>
          </cell>
          <cell r="C45">
            <v>9920000</v>
          </cell>
          <cell r="D45">
            <v>1752274527</v>
          </cell>
          <cell r="E45">
            <v>3956651</v>
          </cell>
          <cell r="F45">
            <v>-385723</v>
          </cell>
          <cell r="G45">
            <v>11334540</v>
          </cell>
          <cell r="H45">
            <v>10494640</v>
          </cell>
          <cell r="I45">
            <v>15125024</v>
          </cell>
          <cell r="J45">
            <v>630179955</v>
          </cell>
        </row>
        <row r="46">
          <cell r="A46" t="str">
            <v>008115</v>
          </cell>
          <cell r="B46" t="str">
            <v>008115-郵船情報開発(株)</v>
          </cell>
          <cell r="C46">
            <v>3200000</v>
          </cell>
          <cell r="D46">
            <v>2540907833</v>
          </cell>
          <cell r="E46">
            <v>50412261</v>
          </cell>
          <cell r="F46">
            <v>54066506</v>
          </cell>
          <cell r="G46">
            <v>38781591</v>
          </cell>
          <cell r="H46">
            <v>27954227</v>
          </cell>
          <cell r="I46">
            <v>343679877</v>
          </cell>
          <cell r="J46">
            <v>1022346112</v>
          </cell>
        </row>
        <row r="47">
          <cell r="A47" t="str">
            <v>008117</v>
          </cell>
          <cell r="B47" t="str">
            <v>008117-日本油化工業(株)</v>
          </cell>
          <cell r="C47">
            <v>5000000</v>
          </cell>
          <cell r="D47">
            <v>907414686</v>
          </cell>
          <cell r="E47">
            <v>36112775</v>
          </cell>
          <cell r="F47">
            <v>62775576</v>
          </cell>
          <cell r="G47">
            <v>54497053</v>
          </cell>
          <cell r="H47">
            <v>28706922</v>
          </cell>
          <cell r="I47">
            <v>685977733</v>
          </cell>
          <cell r="J47">
            <v>1016291062</v>
          </cell>
        </row>
        <row r="48">
          <cell r="A48" t="str">
            <v>008118</v>
          </cell>
          <cell r="B48" t="str">
            <v>008118-日本ｺﾝﾃﾅ輸送(株)</v>
          </cell>
          <cell r="C48">
            <v>9000000</v>
          </cell>
          <cell r="D48">
            <v>6174396659</v>
          </cell>
          <cell r="E48">
            <v>-151502228</v>
          </cell>
          <cell r="F48">
            <v>-145299136</v>
          </cell>
          <cell r="G48">
            <v>-107841259</v>
          </cell>
          <cell r="H48">
            <v>-110191259</v>
          </cell>
          <cell r="I48">
            <v>-405383104</v>
          </cell>
          <cell r="J48">
            <v>1883287855</v>
          </cell>
        </row>
        <row r="49">
          <cell r="A49" t="str">
            <v>008119</v>
          </cell>
          <cell r="B49" t="str">
            <v>008119-日本ｺﾝﾃﾅ･ﾀｰﾐﾅﾙ</v>
          </cell>
          <cell r="C49">
            <v>62500000</v>
          </cell>
          <cell r="D49">
            <v>10276513117</v>
          </cell>
          <cell r="E49">
            <v>213013314</v>
          </cell>
          <cell r="F49">
            <v>295457558</v>
          </cell>
          <cell r="G49">
            <v>293395337</v>
          </cell>
          <cell r="H49">
            <v>162991464</v>
          </cell>
          <cell r="I49">
            <v>2413417172</v>
          </cell>
          <cell r="J49">
            <v>6333147392</v>
          </cell>
        </row>
        <row r="50">
          <cell r="A50" t="str">
            <v>008120</v>
          </cell>
          <cell r="B50" t="str">
            <v>008120-氷川丸ﾏﾘﾝﾀﾜｰ(株)</v>
          </cell>
          <cell r="C50">
            <v>64508000</v>
          </cell>
          <cell r="D50">
            <v>977735911</v>
          </cell>
          <cell r="E50">
            <v>-98195130</v>
          </cell>
          <cell r="F50">
            <v>-116334383</v>
          </cell>
          <cell r="G50">
            <v>-240064661</v>
          </cell>
          <cell r="H50">
            <v>-240354661</v>
          </cell>
          <cell r="I50">
            <v>-464184319</v>
          </cell>
          <cell r="J50">
            <v>760743887</v>
          </cell>
        </row>
        <row r="51">
          <cell r="A51" t="str">
            <v>008122</v>
          </cell>
          <cell r="B51" t="str">
            <v>008122-京浜ﾄﾞｯｸ(株)</v>
          </cell>
          <cell r="C51">
            <v>7500000</v>
          </cell>
          <cell r="D51">
            <v>1362846292</v>
          </cell>
          <cell r="E51">
            <v>-14226686</v>
          </cell>
          <cell r="F51">
            <v>-14860986</v>
          </cell>
          <cell r="G51">
            <v>-20137445</v>
          </cell>
          <cell r="H51">
            <v>-20317445</v>
          </cell>
          <cell r="I51">
            <v>56820231</v>
          </cell>
          <cell r="J51">
            <v>752590685</v>
          </cell>
        </row>
        <row r="52">
          <cell r="A52" t="str">
            <v>008126</v>
          </cell>
          <cell r="B52" t="str">
            <v>008126-郵船海陸運輸(株)</v>
          </cell>
          <cell r="C52">
            <v>12500000</v>
          </cell>
          <cell r="D52">
            <v>2791368045</v>
          </cell>
          <cell r="E52">
            <v>35398112</v>
          </cell>
          <cell r="F52">
            <v>37394454</v>
          </cell>
          <cell r="G52">
            <v>-16714214</v>
          </cell>
          <cell r="H52">
            <v>-13015214</v>
          </cell>
          <cell r="I52">
            <v>36018797</v>
          </cell>
          <cell r="J52">
            <v>1614491591</v>
          </cell>
        </row>
        <row r="53">
          <cell r="A53" t="str">
            <v>008132</v>
          </cell>
          <cell r="B53" t="str">
            <v>008132-関東曳船（株）</v>
          </cell>
          <cell r="C53">
            <v>2500000</v>
          </cell>
          <cell r="D53">
            <v>246108806</v>
          </cell>
          <cell r="E53">
            <v>39443487</v>
          </cell>
          <cell r="F53">
            <v>42319879</v>
          </cell>
          <cell r="G53">
            <v>44724651</v>
          </cell>
          <cell r="H53">
            <v>29939651</v>
          </cell>
          <cell r="I53">
            <v>413146258</v>
          </cell>
          <cell r="J53">
            <v>647929494</v>
          </cell>
        </row>
        <row r="54">
          <cell r="A54" t="str">
            <v>008138</v>
          </cell>
          <cell r="B54" t="str">
            <v>008138-横浜貿易建物(株)</v>
          </cell>
          <cell r="C54">
            <v>5624000</v>
          </cell>
          <cell r="D54">
            <v>558256835</v>
          </cell>
          <cell r="E54">
            <v>44586279</v>
          </cell>
          <cell r="F54">
            <v>41609967</v>
          </cell>
          <cell r="G54">
            <v>46086141</v>
          </cell>
          <cell r="H54">
            <v>25294675</v>
          </cell>
          <cell r="I54">
            <v>491460288</v>
          </cell>
          <cell r="J54">
            <v>862684428</v>
          </cell>
        </row>
        <row r="55">
          <cell r="A55" t="str">
            <v>008149</v>
          </cell>
          <cell r="B55" t="str">
            <v>008149-海洋産業(株)</v>
          </cell>
          <cell r="C55">
            <v>5000000</v>
          </cell>
          <cell r="D55">
            <v>303478322</v>
          </cell>
          <cell r="E55">
            <v>21442259</v>
          </cell>
          <cell r="F55">
            <v>17546176</v>
          </cell>
          <cell r="G55">
            <v>13546176</v>
          </cell>
          <cell r="H55">
            <v>8000476</v>
          </cell>
          <cell r="I55">
            <v>262383791</v>
          </cell>
          <cell r="J55">
            <v>445645511</v>
          </cell>
        </row>
        <row r="56">
          <cell r="A56" t="str">
            <v>008160</v>
          </cell>
          <cell r="B56" t="str">
            <v>008160-郵船ｱｶｳﾝﾃｨﾝｸﾞ･ｱﾝ</v>
          </cell>
          <cell r="C56">
            <v>24750000</v>
          </cell>
          <cell r="D56">
            <v>920830142</v>
          </cell>
          <cell r="E56">
            <v>253837807</v>
          </cell>
          <cell r="F56">
            <v>304448333</v>
          </cell>
          <cell r="G56">
            <v>293911669</v>
          </cell>
          <cell r="H56">
            <v>171824205</v>
          </cell>
          <cell r="I56">
            <v>1074161252</v>
          </cell>
          <cell r="J56">
            <v>1648197571</v>
          </cell>
        </row>
        <row r="57">
          <cell r="A57" t="str">
            <v>008175</v>
          </cell>
          <cell r="B57" t="str">
            <v>008175-(株)日本海洋科学</v>
          </cell>
          <cell r="C57">
            <v>0</v>
          </cell>
          <cell r="D57">
            <v>1442950097</v>
          </cell>
          <cell r="E57">
            <v>166460506</v>
          </cell>
          <cell r="F57">
            <v>161880191</v>
          </cell>
          <cell r="G57">
            <v>19041165</v>
          </cell>
          <cell r="H57">
            <v>14024119</v>
          </cell>
          <cell r="I57">
            <v>377350164</v>
          </cell>
          <cell r="J57">
            <v>1202595108</v>
          </cell>
        </row>
        <row r="58">
          <cell r="A58" t="str">
            <v>008219</v>
          </cell>
          <cell r="B58" t="str">
            <v>008219-PEGASUS SHIPHOLD</v>
          </cell>
          <cell r="C58">
            <v>0</v>
          </cell>
          <cell r="D58">
            <v>2525263801</v>
          </cell>
          <cell r="E58">
            <v>37994804</v>
          </cell>
          <cell r="F58">
            <v>-95217758</v>
          </cell>
          <cell r="G58">
            <v>-97290678</v>
          </cell>
          <cell r="H58">
            <v>-97484143</v>
          </cell>
          <cell r="I58">
            <v>83558642</v>
          </cell>
          <cell r="J58">
            <v>6332712770</v>
          </cell>
        </row>
        <row r="59">
          <cell r="A59" t="str">
            <v>008222</v>
          </cell>
          <cell r="B59" t="str">
            <v>008222-(株)ｴﾇ ﾜｲ ｹｲ ｼｽﾃ</v>
          </cell>
          <cell r="C59">
            <v>0</v>
          </cell>
          <cell r="D59">
            <v>10474560663</v>
          </cell>
          <cell r="E59">
            <v>38684702</v>
          </cell>
          <cell r="F59">
            <v>38476560</v>
          </cell>
          <cell r="G59">
            <v>26403847</v>
          </cell>
          <cell r="H59">
            <v>3889415</v>
          </cell>
          <cell r="I59">
            <v>63494459</v>
          </cell>
          <cell r="J59">
            <v>1843960032</v>
          </cell>
        </row>
        <row r="60">
          <cell r="A60" t="str">
            <v>008240</v>
          </cell>
          <cell r="B60" t="str">
            <v>008240-郵船ｸﾙｰｽﾞ(株)</v>
          </cell>
          <cell r="C60">
            <v>600000</v>
          </cell>
          <cell r="D60">
            <v>11022037541</v>
          </cell>
          <cell r="E60">
            <v>157803532</v>
          </cell>
          <cell r="F60">
            <v>-21244203</v>
          </cell>
          <cell r="G60">
            <v>-32821405</v>
          </cell>
          <cell r="H60">
            <v>-113435288</v>
          </cell>
          <cell r="I60">
            <v>-125303812</v>
          </cell>
          <cell r="J60">
            <v>11930419039</v>
          </cell>
        </row>
        <row r="61">
          <cell r="A61" t="str">
            <v>008246</v>
          </cell>
          <cell r="B61" t="str">
            <v>008246-千代田汽船(株)</v>
          </cell>
          <cell r="C61">
            <v>0</v>
          </cell>
          <cell r="D61">
            <v>2658918008</v>
          </cell>
          <cell r="E61">
            <v>21536670</v>
          </cell>
          <cell r="F61">
            <v>-13684869</v>
          </cell>
          <cell r="G61">
            <v>-20728203</v>
          </cell>
          <cell r="H61">
            <v>-17950258</v>
          </cell>
          <cell r="I61">
            <v>89993713</v>
          </cell>
          <cell r="J61">
            <v>1547735056</v>
          </cell>
        </row>
        <row r="62">
          <cell r="A62" t="str">
            <v>008256</v>
          </cell>
          <cell r="B62" t="str">
            <v>008256-ORIENTE MARITIME</v>
          </cell>
          <cell r="C62">
            <v>0</v>
          </cell>
          <cell r="D62">
            <v>2394305097</v>
          </cell>
          <cell r="E62">
            <v>-395953625</v>
          </cell>
          <cell r="F62">
            <v>-208760544</v>
          </cell>
          <cell r="G62">
            <v>-85602780</v>
          </cell>
          <cell r="H62">
            <v>-85602780</v>
          </cell>
          <cell r="I62">
            <v>466388456</v>
          </cell>
          <cell r="J62">
            <v>9762076198</v>
          </cell>
        </row>
        <row r="63">
          <cell r="A63" t="str">
            <v>008268</v>
          </cell>
          <cell r="B63" t="str">
            <v>008268-(株)ﾕﾆｴﾂｸｽ</v>
          </cell>
          <cell r="C63">
            <v>126573000</v>
          </cell>
          <cell r="D63">
            <v>22455288458</v>
          </cell>
          <cell r="E63">
            <v>355005256</v>
          </cell>
          <cell r="F63">
            <v>294396714</v>
          </cell>
          <cell r="G63">
            <v>155010582</v>
          </cell>
          <cell r="H63">
            <v>150317968</v>
          </cell>
          <cell r="I63">
            <v>1559924563</v>
          </cell>
          <cell r="J63">
            <v>20039315440</v>
          </cell>
        </row>
        <row r="64">
          <cell r="A64" t="str">
            <v>008277</v>
          </cell>
          <cell r="B64" t="str">
            <v>008277-(株)ｻﾝﾖｰﾅﾌﾞﾃｯｸ</v>
          </cell>
          <cell r="C64">
            <v>0</v>
          </cell>
          <cell r="D64">
            <v>3290450786</v>
          </cell>
          <cell r="E64">
            <v>1242228</v>
          </cell>
          <cell r="F64">
            <v>-54164</v>
          </cell>
          <cell r="G64">
            <v>-18346452</v>
          </cell>
          <cell r="H64">
            <v>-19087452</v>
          </cell>
          <cell r="I64">
            <v>74044996</v>
          </cell>
          <cell r="J64">
            <v>890197788</v>
          </cell>
        </row>
        <row r="65">
          <cell r="A65" t="str">
            <v>008282</v>
          </cell>
          <cell r="B65" t="str">
            <v>008282-削)(株)ﾏﾘﾃｯｸﾏﾈｰ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008284</v>
          </cell>
          <cell r="B66" t="str">
            <v>008284-ｴﾇﾜｲｹｲ ｼｯﾌﾟﾏﾈｰｼﾞ</v>
          </cell>
          <cell r="C66">
            <v>0</v>
          </cell>
          <cell r="D66">
            <v>461372049</v>
          </cell>
          <cell r="E66">
            <v>-12754448</v>
          </cell>
          <cell r="F66">
            <v>7993729</v>
          </cell>
          <cell r="G66">
            <v>11804631</v>
          </cell>
          <cell r="H66">
            <v>-28576099</v>
          </cell>
          <cell r="I66">
            <v>32190005</v>
          </cell>
          <cell r="J66">
            <v>409858099</v>
          </cell>
        </row>
        <row r="67">
          <cell r="A67" t="str">
            <v>008289</v>
          </cell>
          <cell r="B67" t="str">
            <v>008289-VIOLET SHIPHOLDI</v>
          </cell>
          <cell r="C67">
            <v>0</v>
          </cell>
          <cell r="D67">
            <v>139184150</v>
          </cell>
          <cell r="E67">
            <v>724358</v>
          </cell>
          <cell r="F67">
            <v>4092988</v>
          </cell>
          <cell r="G67">
            <v>62011255</v>
          </cell>
          <cell r="H67">
            <v>62011255</v>
          </cell>
          <cell r="I67">
            <v>51252757</v>
          </cell>
          <cell r="J67">
            <v>54550942</v>
          </cell>
        </row>
        <row r="68">
          <cell r="A68" t="str">
            <v>008296</v>
          </cell>
          <cell r="B68" t="str">
            <v>008296-(株)ｸﾘｽﾀﾙﾖｯﾄｸﾗﾌﾞ</v>
          </cell>
          <cell r="C68">
            <v>0</v>
          </cell>
          <cell r="D68">
            <v>556392235</v>
          </cell>
          <cell r="E68">
            <v>-18922747</v>
          </cell>
          <cell r="F68">
            <v>-23718520</v>
          </cell>
          <cell r="G68">
            <v>-23983967</v>
          </cell>
          <cell r="H68">
            <v>-24273967</v>
          </cell>
          <cell r="I68">
            <v>-1051566038</v>
          </cell>
          <cell r="J68">
            <v>290187610</v>
          </cell>
        </row>
        <row r="69">
          <cell r="A69" t="str">
            <v>008301</v>
          </cell>
          <cell r="B69" t="str">
            <v>008301-(株)ﾋｶﾜﾏﾘﾝ</v>
          </cell>
          <cell r="C69">
            <v>0</v>
          </cell>
          <cell r="D69">
            <v>2616235730</v>
          </cell>
          <cell r="E69">
            <v>55217916</v>
          </cell>
          <cell r="F69">
            <v>47261216</v>
          </cell>
          <cell r="G69">
            <v>31589468</v>
          </cell>
          <cell r="H69">
            <v>21298811</v>
          </cell>
          <cell r="I69">
            <v>-258522277</v>
          </cell>
          <cell r="J69">
            <v>779982743</v>
          </cell>
        </row>
        <row r="70">
          <cell r="A70" t="str">
            <v>008302</v>
          </cell>
          <cell r="B70" t="str">
            <v>008302-削)ﾋｶﾜ石油(株)</v>
          </cell>
          <cell r="C70">
            <v>0</v>
          </cell>
          <cell r="D70">
            <v>1203134923</v>
          </cell>
          <cell r="E70">
            <v>5901447</v>
          </cell>
          <cell r="F70">
            <v>6434954</v>
          </cell>
          <cell r="G70">
            <v>6076124</v>
          </cell>
          <cell r="H70">
            <v>5456124</v>
          </cell>
          <cell r="I70">
            <v>0</v>
          </cell>
          <cell r="J70">
            <v>0</v>
          </cell>
        </row>
        <row r="71">
          <cell r="A71" t="str">
            <v>008303</v>
          </cell>
          <cell r="B71" t="str">
            <v>008303-削)関西ﾋｶﾜ石油(</v>
          </cell>
          <cell r="C71">
            <v>0</v>
          </cell>
          <cell r="D71">
            <v>1317335815</v>
          </cell>
          <cell r="E71">
            <v>-11657228</v>
          </cell>
          <cell r="F71">
            <v>-12909983</v>
          </cell>
          <cell r="G71">
            <v>8602474</v>
          </cell>
          <cell r="H71">
            <v>8201474</v>
          </cell>
          <cell r="I71">
            <v>0</v>
          </cell>
          <cell r="J71">
            <v>0</v>
          </cell>
        </row>
        <row r="72">
          <cell r="A72" t="str">
            <v>008305</v>
          </cell>
          <cell r="B72" t="str">
            <v>008305-削)ｱﾂﾀ石油(株）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008318</v>
          </cell>
          <cell r="B73" t="str">
            <v>008318-(株)ﾎﾝﾏ</v>
          </cell>
          <cell r="C73">
            <v>12500000</v>
          </cell>
          <cell r="D73">
            <v>3451757628</v>
          </cell>
          <cell r="E73">
            <v>159695572</v>
          </cell>
          <cell r="F73">
            <v>190173718</v>
          </cell>
          <cell r="G73">
            <v>140983152</v>
          </cell>
          <cell r="H73">
            <v>78654006</v>
          </cell>
          <cell r="I73">
            <v>1151232271</v>
          </cell>
          <cell r="J73">
            <v>2631004703</v>
          </cell>
        </row>
        <row r="74">
          <cell r="A74" t="str">
            <v>008338</v>
          </cell>
          <cell r="B74" t="str">
            <v>008338-横浜共立倉庫(株)</v>
          </cell>
          <cell r="C74">
            <v>8200000</v>
          </cell>
          <cell r="D74">
            <v>2518049283</v>
          </cell>
          <cell r="E74">
            <v>78605147</v>
          </cell>
          <cell r="F74">
            <v>72680384</v>
          </cell>
          <cell r="G74">
            <v>-156082173</v>
          </cell>
          <cell r="H74">
            <v>-157142173</v>
          </cell>
          <cell r="I74">
            <v>-555725283</v>
          </cell>
          <cell r="J74">
            <v>3921445688</v>
          </cell>
        </row>
        <row r="75">
          <cell r="A75" t="str">
            <v>008350</v>
          </cell>
          <cell r="B75" t="str">
            <v>008350-VIVIEN CO LTD</v>
          </cell>
          <cell r="C75">
            <v>0</v>
          </cell>
          <cell r="D75">
            <v>147725238</v>
          </cell>
          <cell r="E75">
            <v>15039192</v>
          </cell>
          <cell r="F75">
            <v>19978246</v>
          </cell>
          <cell r="G75">
            <v>28213867</v>
          </cell>
          <cell r="H75">
            <v>28213867</v>
          </cell>
          <cell r="I75">
            <v>94206689</v>
          </cell>
          <cell r="J75">
            <v>220202170</v>
          </cell>
        </row>
        <row r="76">
          <cell r="A76" t="str">
            <v>008351</v>
          </cell>
          <cell r="B76" t="str">
            <v>008351-VALIANT CO LTD</v>
          </cell>
          <cell r="C76">
            <v>0</v>
          </cell>
          <cell r="D76">
            <v>149335721</v>
          </cell>
          <cell r="E76">
            <v>15813555</v>
          </cell>
          <cell r="F76">
            <v>18382880</v>
          </cell>
          <cell r="G76">
            <v>29816423</v>
          </cell>
          <cell r="H76">
            <v>29816423</v>
          </cell>
          <cell r="I76">
            <v>69972354</v>
          </cell>
          <cell r="J76">
            <v>210963736</v>
          </cell>
        </row>
        <row r="77">
          <cell r="A77" t="str">
            <v>008353</v>
          </cell>
          <cell r="B77" t="str">
            <v>008353-VALERIA CO LTD</v>
          </cell>
          <cell r="C77">
            <v>0</v>
          </cell>
          <cell r="D77">
            <v>151409763</v>
          </cell>
          <cell r="E77">
            <v>13029176</v>
          </cell>
          <cell r="F77">
            <v>11664726</v>
          </cell>
          <cell r="G77">
            <v>13727390</v>
          </cell>
          <cell r="H77">
            <v>13727390</v>
          </cell>
          <cell r="I77">
            <v>19640968</v>
          </cell>
          <cell r="J77">
            <v>207972460</v>
          </cell>
        </row>
        <row r="78">
          <cell r="A78" t="str">
            <v>008354</v>
          </cell>
          <cell r="B78" t="str">
            <v>008354-削）(株)八潮海陸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008412</v>
          </cell>
          <cell r="B79" t="str">
            <v>008412-郵船ﾌﾚｯｼｭﾁｪｰﾝ(株</v>
          </cell>
          <cell r="C79">
            <v>800000000</v>
          </cell>
          <cell r="D79">
            <v>1699207139</v>
          </cell>
          <cell r="E79">
            <v>-46935432</v>
          </cell>
          <cell r="F79">
            <v>-47499232</v>
          </cell>
          <cell r="G79">
            <v>-56491522</v>
          </cell>
          <cell r="H79">
            <v>-58843122</v>
          </cell>
          <cell r="I79">
            <v>-1203022178</v>
          </cell>
          <cell r="J79">
            <v>610057307</v>
          </cell>
        </row>
        <row r="80">
          <cell r="A80" t="str">
            <v>008455</v>
          </cell>
          <cell r="B80" t="str">
            <v>008455-ｶﾒﾘｱﾗｲﾝ(株)</v>
          </cell>
          <cell r="C80">
            <v>0</v>
          </cell>
          <cell r="D80">
            <v>4068033077</v>
          </cell>
          <cell r="E80">
            <v>372157840</v>
          </cell>
          <cell r="F80">
            <v>352236424</v>
          </cell>
          <cell r="G80">
            <v>273203997</v>
          </cell>
          <cell r="H80">
            <v>150368471</v>
          </cell>
          <cell r="I80">
            <v>-1092096687</v>
          </cell>
          <cell r="J80">
            <v>849231836</v>
          </cell>
        </row>
        <row r="81">
          <cell r="A81" t="str">
            <v>008483</v>
          </cell>
          <cell r="B81" t="str">
            <v>008483-ASUKA MARITIMA S</v>
          </cell>
          <cell r="C81">
            <v>0</v>
          </cell>
          <cell r="D81">
            <v>2928454349</v>
          </cell>
          <cell r="E81">
            <v>10423989</v>
          </cell>
          <cell r="F81">
            <v>29979530</v>
          </cell>
          <cell r="G81">
            <v>29979530</v>
          </cell>
          <cell r="H81">
            <v>29979530</v>
          </cell>
          <cell r="I81">
            <v>-79532886</v>
          </cell>
          <cell r="J81">
            <v>351137330</v>
          </cell>
        </row>
        <row r="82">
          <cell r="A82" t="str">
            <v>008542</v>
          </cell>
          <cell r="B82" t="str">
            <v>008542-削）飛鳥ｼｯﾌﾟ(株)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00A009</v>
          </cell>
          <cell r="B83" t="str">
            <v>00A009-東朋海運(株)</v>
          </cell>
          <cell r="C83">
            <v>6300000</v>
          </cell>
          <cell r="D83">
            <v>4717800471</v>
          </cell>
          <cell r="E83">
            <v>167629382</v>
          </cell>
          <cell r="F83">
            <v>319922542</v>
          </cell>
          <cell r="G83">
            <v>313532442</v>
          </cell>
          <cell r="H83">
            <v>201387489</v>
          </cell>
          <cell r="I83">
            <v>787401015</v>
          </cell>
          <cell r="J83">
            <v>10625468114</v>
          </cell>
        </row>
        <row r="84">
          <cell r="A84" t="str">
            <v>00A193</v>
          </cell>
          <cell r="B84" t="str">
            <v>00A193-昭和ﾗｲﾝｴﾝｼﾞﾆｱﾘﾝｸ</v>
          </cell>
          <cell r="C84">
            <v>0</v>
          </cell>
          <cell r="D84">
            <v>459516041</v>
          </cell>
          <cell r="E84">
            <v>-3735298</v>
          </cell>
          <cell r="F84">
            <v>-1567359</v>
          </cell>
          <cell r="G84">
            <v>-152230412</v>
          </cell>
          <cell r="H84">
            <v>-162467412</v>
          </cell>
          <cell r="I84">
            <v>-420198708</v>
          </cell>
          <cell r="J84">
            <v>858624208</v>
          </cell>
        </row>
        <row r="85">
          <cell r="A85" t="str">
            <v>00A266</v>
          </cell>
          <cell r="B85" t="str">
            <v>00A266-削)ｼﾘｳｽﾏﾘﾝ(株)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00E166</v>
          </cell>
          <cell r="B86" t="str">
            <v>00E166-郵船ﾄﾗﾍﾞﾙ(株)</v>
          </cell>
          <cell r="C86">
            <v>0</v>
          </cell>
          <cell r="D86">
            <v>3560351660</v>
          </cell>
          <cell r="E86">
            <v>-433353780</v>
          </cell>
          <cell r="F86">
            <v>-179864940</v>
          </cell>
          <cell r="G86">
            <v>-302952138</v>
          </cell>
          <cell r="H86">
            <v>-469757942</v>
          </cell>
          <cell r="I86">
            <v>-385916798</v>
          </cell>
          <cell r="J86">
            <v>4393863425</v>
          </cell>
        </row>
        <row r="87">
          <cell r="A87" t="str">
            <v>00E298</v>
          </cell>
          <cell r="B87" t="str">
            <v>00E298-削)天王洲郵船ビ</v>
          </cell>
          <cell r="C87">
            <v>0</v>
          </cell>
          <cell r="D87">
            <v>2953825316</v>
          </cell>
          <cell r="E87">
            <v>221061770</v>
          </cell>
          <cell r="F87">
            <v>-718492744</v>
          </cell>
          <cell r="G87">
            <v>9883499</v>
          </cell>
          <cell r="H87">
            <v>8471899</v>
          </cell>
          <cell r="I87">
            <v>0</v>
          </cell>
          <cell r="J87">
            <v>0</v>
          </cell>
        </row>
        <row r="88">
          <cell r="A88" t="str">
            <v>00K257</v>
          </cell>
          <cell r="B88" t="str">
            <v>00K257-ｴﾇﾜｲｹｲ輸送技研</v>
          </cell>
          <cell r="C88">
            <v>0</v>
          </cell>
          <cell r="D88">
            <v>402550976</v>
          </cell>
          <cell r="E88">
            <v>6898255</v>
          </cell>
          <cell r="F88">
            <v>8989912</v>
          </cell>
          <cell r="G88">
            <v>13675414</v>
          </cell>
          <cell r="H88">
            <v>8833154</v>
          </cell>
          <cell r="I88">
            <v>44707210</v>
          </cell>
          <cell r="J88">
            <v>224437594</v>
          </cell>
        </row>
        <row r="89">
          <cell r="A89" t="str">
            <v>00M177</v>
          </cell>
          <cell r="B89" t="str">
            <v>00M177-宝洋海運産業</v>
          </cell>
          <cell r="C89">
            <v>50000000</v>
          </cell>
          <cell r="D89">
            <v>2865713618</v>
          </cell>
          <cell r="E89">
            <v>156851315</v>
          </cell>
          <cell r="F89">
            <v>89192778</v>
          </cell>
          <cell r="G89">
            <v>-34896488</v>
          </cell>
          <cell r="H89">
            <v>-36520904</v>
          </cell>
          <cell r="I89">
            <v>305356084</v>
          </cell>
          <cell r="J89">
            <v>4309522655</v>
          </cell>
        </row>
        <row r="90">
          <cell r="A90" t="str">
            <v>00Q614</v>
          </cell>
          <cell r="B90" t="str">
            <v>00Q614-ESTELLADO MARITI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00Q617</v>
          </cell>
          <cell r="B91" t="str">
            <v>00Q617-SHIBA SHIPPING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00Q618</v>
          </cell>
          <cell r="B92" t="str">
            <v>00Q618-STORK MARINE CO.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00Q619</v>
          </cell>
          <cell r="B93" t="str">
            <v>00Q619-SYMSONIA SHIPPIN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00R522</v>
          </cell>
          <cell r="B94" t="str">
            <v>00R522-名古屋汽船(株)</v>
          </cell>
          <cell r="C94">
            <v>6912000</v>
          </cell>
          <cell r="D94">
            <v>971199076</v>
          </cell>
          <cell r="E94">
            <v>60862333</v>
          </cell>
          <cell r="F94">
            <v>51386271</v>
          </cell>
          <cell r="G94">
            <v>36148683</v>
          </cell>
          <cell r="H94">
            <v>17391154</v>
          </cell>
          <cell r="I94">
            <v>665508538</v>
          </cell>
          <cell r="J94">
            <v>1445576911</v>
          </cell>
        </row>
        <row r="95">
          <cell r="A95" t="str">
            <v>0A2851</v>
          </cell>
          <cell r="B95" t="str">
            <v>0A2851-CRYSTAL SHIP THR</v>
          </cell>
          <cell r="C95">
            <v>0</v>
          </cell>
          <cell r="D95">
            <v>0</v>
          </cell>
          <cell r="E95">
            <v>-382847</v>
          </cell>
          <cell r="F95">
            <v>-1635255</v>
          </cell>
          <cell r="G95">
            <v>-1635255</v>
          </cell>
          <cell r="H95">
            <v>-1635255</v>
          </cell>
          <cell r="I95">
            <v>-1635255</v>
          </cell>
          <cell r="J95">
            <v>4062658686</v>
          </cell>
        </row>
        <row r="96">
          <cell r="A96" t="str">
            <v>770002</v>
          </cell>
          <cell r="B96" t="str">
            <v>770002-海外連結法計</v>
          </cell>
          <cell r="C96">
            <v>237991455</v>
          </cell>
          <cell r="D96">
            <v>218506994990</v>
          </cell>
          <cell r="E96">
            <v>6327168222</v>
          </cell>
          <cell r="F96">
            <v>9463524746</v>
          </cell>
          <cell r="G96">
            <v>11520682740</v>
          </cell>
          <cell r="H96">
            <v>8719807267</v>
          </cell>
          <cell r="I96">
            <v>24670261129</v>
          </cell>
          <cell r="J96">
            <v>286405658592</v>
          </cell>
        </row>
        <row r="97">
          <cell r="A97" t="str">
            <v>003296</v>
          </cell>
          <cell r="B97" t="str">
            <v>003296-削)NYK DISTRIBUT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004541</v>
          </cell>
          <cell r="B98" t="str">
            <v>004541-TAIPEN YUSEN WHA</v>
          </cell>
          <cell r="C98">
            <v>0</v>
          </cell>
          <cell r="D98">
            <v>22305600</v>
          </cell>
          <cell r="E98">
            <v>-27091596</v>
          </cell>
          <cell r="F98">
            <v>-5033732</v>
          </cell>
          <cell r="G98">
            <v>-3234414</v>
          </cell>
          <cell r="H98">
            <v>-3234414</v>
          </cell>
          <cell r="I98">
            <v>1673869774</v>
          </cell>
          <cell r="J98">
            <v>1722753950</v>
          </cell>
        </row>
        <row r="99">
          <cell r="A99" t="str">
            <v>004686</v>
          </cell>
          <cell r="B99" t="str">
            <v>004686-NYK TRANSPORT SE</v>
          </cell>
          <cell r="C99">
            <v>20510000</v>
          </cell>
          <cell r="D99">
            <v>8715649460</v>
          </cell>
          <cell r="E99">
            <v>456005162</v>
          </cell>
          <cell r="F99">
            <v>491517409</v>
          </cell>
          <cell r="G99">
            <v>423652005</v>
          </cell>
          <cell r="H99">
            <v>274079517</v>
          </cell>
          <cell r="I99">
            <v>2511397206</v>
          </cell>
          <cell r="J99">
            <v>4240651410</v>
          </cell>
        </row>
        <row r="100">
          <cell r="A100" t="str">
            <v>004996</v>
          </cell>
          <cell r="B100" t="str">
            <v>004996-NYK INTRNTL PLC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A101" t="str">
            <v>005920</v>
          </cell>
          <cell r="B101" t="str">
            <v>005920-YAS (UK)</v>
          </cell>
          <cell r="C101">
            <v>0</v>
          </cell>
          <cell r="D101">
            <v>2156418124</v>
          </cell>
          <cell r="E101">
            <v>70500741</v>
          </cell>
          <cell r="F101">
            <v>85352604</v>
          </cell>
          <cell r="G101">
            <v>85352604</v>
          </cell>
          <cell r="H101">
            <v>56657026</v>
          </cell>
          <cell r="I101">
            <v>220060057</v>
          </cell>
          <cell r="J101">
            <v>1057050624</v>
          </cell>
        </row>
        <row r="102">
          <cell r="A102" t="str">
            <v>005934</v>
          </cell>
          <cell r="B102" t="str">
            <v>005934-UNITED WAREHOUSE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 t="str">
            <v>007816</v>
          </cell>
          <cell r="B103" t="str">
            <v>007816-GST CORPORATION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007873</v>
          </cell>
          <cell r="B104" t="str">
            <v>007873-NYK FCE CAYMAN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007937</v>
          </cell>
          <cell r="B105" t="str">
            <v>007937-削)CENT REAL EST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008124</v>
          </cell>
          <cell r="B106" t="str">
            <v>008124-NYK LINE (HK)</v>
          </cell>
          <cell r="C106">
            <v>0</v>
          </cell>
          <cell r="D106">
            <v>1620975450</v>
          </cell>
          <cell r="E106">
            <v>100735031</v>
          </cell>
          <cell r="F106">
            <v>378279111</v>
          </cell>
          <cell r="G106">
            <v>378279111</v>
          </cell>
          <cell r="H106">
            <v>357510873</v>
          </cell>
          <cell r="I106">
            <v>4287227472</v>
          </cell>
          <cell r="J106">
            <v>7029898955</v>
          </cell>
        </row>
        <row r="107">
          <cell r="A107" t="str">
            <v>008125</v>
          </cell>
          <cell r="B107" t="str">
            <v>008125-NYK (THAILAND)</v>
          </cell>
          <cell r="C107">
            <v>12403598</v>
          </cell>
          <cell r="D107">
            <v>249718046</v>
          </cell>
          <cell r="E107">
            <v>45139543</v>
          </cell>
          <cell r="F107">
            <v>39579387</v>
          </cell>
          <cell r="G107">
            <v>39642971</v>
          </cell>
          <cell r="H107">
            <v>24517176</v>
          </cell>
          <cell r="I107">
            <v>244665190</v>
          </cell>
          <cell r="J107">
            <v>1158910033</v>
          </cell>
        </row>
        <row r="108">
          <cell r="A108" t="str">
            <v>008130</v>
          </cell>
          <cell r="B108" t="str">
            <v>008130-NYK INTER LUXEM</v>
          </cell>
          <cell r="C108">
            <v>49055960</v>
          </cell>
          <cell r="D108">
            <v>0</v>
          </cell>
          <cell r="E108">
            <v>-4140500</v>
          </cell>
          <cell r="F108">
            <v>65565848</v>
          </cell>
          <cell r="G108">
            <v>285748301</v>
          </cell>
          <cell r="H108">
            <v>285748301</v>
          </cell>
          <cell r="I108">
            <v>-1330854923</v>
          </cell>
          <cell r="J108">
            <v>2418369159</v>
          </cell>
        </row>
        <row r="109">
          <cell r="A109" t="str">
            <v>008143</v>
          </cell>
          <cell r="B109" t="str">
            <v>008143-NEW WAVE(HK)</v>
          </cell>
          <cell r="C109">
            <v>0</v>
          </cell>
          <cell r="D109">
            <v>2094349153</v>
          </cell>
          <cell r="E109">
            <v>-15103357</v>
          </cell>
          <cell r="F109">
            <v>26916768</v>
          </cell>
          <cell r="G109">
            <v>26217855</v>
          </cell>
          <cell r="H109">
            <v>24918430</v>
          </cell>
          <cell r="I109">
            <v>213203285</v>
          </cell>
          <cell r="J109">
            <v>1245994977</v>
          </cell>
        </row>
        <row r="110">
          <cell r="A110" t="str">
            <v>008147</v>
          </cell>
          <cell r="B110" t="str">
            <v>008147-OCS (HK)</v>
          </cell>
          <cell r="C110">
            <v>0</v>
          </cell>
          <cell r="D110">
            <v>4161520262</v>
          </cell>
          <cell r="E110">
            <v>253204239</v>
          </cell>
          <cell r="F110">
            <v>270670374</v>
          </cell>
          <cell r="G110">
            <v>250417230</v>
          </cell>
          <cell r="H110">
            <v>208362283</v>
          </cell>
          <cell r="I110">
            <v>1010099392</v>
          </cell>
          <cell r="J110">
            <v>1333564803</v>
          </cell>
        </row>
        <row r="111">
          <cell r="A111" t="str">
            <v>008161</v>
          </cell>
          <cell r="B111" t="str">
            <v>008161-NYK (SINGAPORE)</v>
          </cell>
          <cell r="C111">
            <v>0</v>
          </cell>
          <cell r="D111">
            <v>364969671</v>
          </cell>
          <cell r="E111">
            <v>1005153</v>
          </cell>
          <cell r="F111">
            <v>17389221</v>
          </cell>
          <cell r="G111">
            <v>25939535</v>
          </cell>
          <cell r="H111">
            <v>22964241</v>
          </cell>
          <cell r="I111">
            <v>423836431</v>
          </cell>
          <cell r="J111">
            <v>1499137820</v>
          </cell>
        </row>
        <row r="112">
          <cell r="A112" t="str">
            <v>008174</v>
          </cell>
          <cell r="B112" t="str">
            <v>008174-削)CENT EXPRE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008191</v>
          </cell>
          <cell r="B113" t="str">
            <v>008191-YAS (EUROPE)</v>
          </cell>
          <cell r="C113">
            <v>0</v>
          </cell>
          <cell r="D113">
            <v>0</v>
          </cell>
          <cell r="E113">
            <v>-47285822</v>
          </cell>
          <cell r="F113">
            <v>209711</v>
          </cell>
          <cell r="G113">
            <v>209694</v>
          </cell>
          <cell r="H113">
            <v>209694</v>
          </cell>
          <cell r="I113">
            <v>-109825297</v>
          </cell>
          <cell r="J113">
            <v>718849924</v>
          </cell>
        </row>
        <row r="114">
          <cell r="A114" t="str">
            <v>008192</v>
          </cell>
          <cell r="B114" t="str">
            <v>008192-YAS (BENELUX)</v>
          </cell>
          <cell r="C114">
            <v>0</v>
          </cell>
          <cell r="D114">
            <v>2108506478</v>
          </cell>
          <cell r="E114">
            <v>45137960</v>
          </cell>
          <cell r="F114">
            <v>42520685</v>
          </cell>
          <cell r="G114">
            <v>41784100</v>
          </cell>
          <cell r="H114">
            <v>25212388</v>
          </cell>
          <cell r="I114">
            <v>435035044</v>
          </cell>
          <cell r="J114">
            <v>1449279776</v>
          </cell>
        </row>
        <row r="115">
          <cell r="A115" t="str">
            <v>008193</v>
          </cell>
          <cell r="B115" t="str">
            <v>008193-YAS (DEUTSCHLAND</v>
          </cell>
          <cell r="C115">
            <v>0</v>
          </cell>
          <cell r="D115">
            <v>2342506652</v>
          </cell>
          <cell r="E115">
            <v>9515430</v>
          </cell>
          <cell r="F115">
            <v>90575927</v>
          </cell>
          <cell r="G115">
            <v>90575872</v>
          </cell>
          <cell r="H115">
            <v>70241544</v>
          </cell>
          <cell r="I115">
            <v>-117372324</v>
          </cell>
          <cell r="J115">
            <v>1514789388</v>
          </cell>
        </row>
        <row r="116">
          <cell r="A116" t="str">
            <v>008201</v>
          </cell>
          <cell r="B116" t="str">
            <v>008201-LINE NA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008202</v>
          </cell>
          <cell r="B117" t="str">
            <v>008202-OCS (USA)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008215</v>
          </cell>
          <cell r="B118" t="str">
            <v>008215-削)CENT DISTRIBU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008221</v>
          </cell>
          <cell r="B119" t="str">
            <v>008221-NYK LINE (CANADA</v>
          </cell>
          <cell r="C119">
            <v>0</v>
          </cell>
          <cell r="D119">
            <v>209565570</v>
          </cell>
          <cell r="E119">
            <v>10492271</v>
          </cell>
          <cell r="F119">
            <v>16764180</v>
          </cell>
          <cell r="G119">
            <v>16764180</v>
          </cell>
          <cell r="H119">
            <v>7507255</v>
          </cell>
          <cell r="I119">
            <v>66424653</v>
          </cell>
          <cell r="J119">
            <v>102990849</v>
          </cell>
        </row>
        <row r="120">
          <cell r="A120" t="str">
            <v>008253</v>
          </cell>
          <cell r="B120" t="str">
            <v>008253-NYK (AUSTRALIA)</v>
          </cell>
          <cell r="C120">
            <v>0</v>
          </cell>
          <cell r="D120">
            <v>19437572</v>
          </cell>
          <cell r="E120">
            <v>5958842</v>
          </cell>
          <cell r="F120">
            <v>9013043</v>
          </cell>
          <cell r="G120">
            <v>9013043</v>
          </cell>
          <cell r="H120">
            <v>9013043</v>
          </cell>
          <cell r="I120">
            <v>-498459886</v>
          </cell>
          <cell r="J120">
            <v>1523650604</v>
          </cell>
        </row>
        <row r="121">
          <cell r="A121" t="str">
            <v>008254</v>
          </cell>
          <cell r="B121" t="str">
            <v>008254-NYK BULK (EUROPE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</row>
        <row r="122">
          <cell r="A122" t="str">
            <v>008255</v>
          </cell>
          <cell r="B122" t="str">
            <v>008255-NYK BULK (USA)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</row>
        <row r="123">
          <cell r="A123" t="str">
            <v>008260</v>
          </cell>
          <cell r="B123" t="str">
            <v>008260-YAS (CANADA)</v>
          </cell>
          <cell r="C123">
            <v>0</v>
          </cell>
          <cell r="D123">
            <v>680926969</v>
          </cell>
          <cell r="E123">
            <v>38197258</v>
          </cell>
          <cell r="F123">
            <v>56805653</v>
          </cell>
          <cell r="G123">
            <v>56805653</v>
          </cell>
          <cell r="H123">
            <v>31195153</v>
          </cell>
          <cell r="I123">
            <v>181558465</v>
          </cell>
          <cell r="J123">
            <v>906011040</v>
          </cell>
        </row>
        <row r="124">
          <cell r="A124" t="str">
            <v>008271</v>
          </cell>
          <cell r="B124" t="str">
            <v>008271-NYK S S (THAILAN</v>
          </cell>
          <cell r="C124">
            <v>2870000</v>
          </cell>
          <cell r="D124">
            <v>753780005</v>
          </cell>
          <cell r="E124">
            <v>27766391</v>
          </cell>
          <cell r="F124">
            <v>88620122</v>
          </cell>
          <cell r="G124">
            <v>90611006</v>
          </cell>
          <cell r="H124">
            <v>58773004</v>
          </cell>
          <cell r="I124">
            <v>1379019840</v>
          </cell>
          <cell r="J124">
            <v>1751765203</v>
          </cell>
        </row>
        <row r="125">
          <cell r="A125" t="str">
            <v>008273</v>
          </cell>
          <cell r="B125" t="str">
            <v>008273-HIKAWA (SINGAPOR</v>
          </cell>
          <cell r="C125">
            <v>0</v>
          </cell>
          <cell r="D125">
            <v>107331062</v>
          </cell>
          <cell r="E125">
            <v>2172287</v>
          </cell>
          <cell r="F125">
            <v>3041442</v>
          </cell>
          <cell r="G125">
            <v>3041442</v>
          </cell>
          <cell r="H125">
            <v>2679455</v>
          </cell>
          <cell r="I125">
            <v>-244263</v>
          </cell>
          <cell r="J125">
            <v>70385949</v>
          </cell>
        </row>
        <row r="126">
          <cell r="A126" t="str">
            <v>008326</v>
          </cell>
          <cell r="B126" t="str">
            <v>008326-YAS (USA)</v>
          </cell>
          <cell r="C126">
            <v>0</v>
          </cell>
          <cell r="D126">
            <v>9892875415</v>
          </cell>
          <cell r="E126">
            <v>186938210</v>
          </cell>
          <cell r="F126">
            <v>206900003</v>
          </cell>
          <cell r="G126">
            <v>206899882</v>
          </cell>
          <cell r="H126">
            <v>105802191</v>
          </cell>
          <cell r="I126">
            <v>1454482546</v>
          </cell>
          <cell r="J126">
            <v>5594482075</v>
          </cell>
        </row>
        <row r="127">
          <cell r="A127" t="str">
            <v>008327</v>
          </cell>
          <cell r="B127" t="str">
            <v>008327-YAS (HONG KONG)</v>
          </cell>
          <cell r="C127">
            <v>0</v>
          </cell>
          <cell r="D127">
            <v>9571531000</v>
          </cell>
          <cell r="E127">
            <v>496921258</v>
          </cell>
          <cell r="F127">
            <v>718629938</v>
          </cell>
          <cell r="G127">
            <v>718629938</v>
          </cell>
          <cell r="H127">
            <v>606023245</v>
          </cell>
          <cell r="I127">
            <v>3268452321</v>
          </cell>
          <cell r="J127">
            <v>5735012527</v>
          </cell>
        </row>
        <row r="128">
          <cell r="A128" t="str">
            <v>008333</v>
          </cell>
          <cell r="B128" t="str">
            <v>008333-削)BELGIAN BULK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A129" t="str">
            <v>008334</v>
          </cell>
          <cell r="B129" t="str">
            <v>008334-NYK BULK (ASIA)</v>
          </cell>
          <cell r="C129">
            <v>0</v>
          </cell>
          <cell r="D129">
            <v>6344577596</v>
          </cell>
          <cell r="E129">
            <v>1251078301</v>
          </cell>
          <cell r="F129">
            <v>1294593076</v>
          </cell>
          <cell r="G129">
            <v>1289959457</v>
          </cell>
          <cell r="H129">
            <v>1286064165</v>
          </cell>
          <cell r="I129">
            <v>3458785813</v>
          </cell>
          <cell r="J129">
            <v>9304918565</v>
          </cell>
        </row>
        <row r="130">
          <cell r="A130" t="str">
            <v>008388</v>
          </cell>
          <cell r="B130" t="str">
            <v>008388-YAS (SINGAPORE)</v>
          </cell>
          <cell r="C130">
            <v>0</v>
          </cell>
          <cell r="D130">
            <v>4606429655</v>
          </cell>
          <cell r="E130">
            <v>79679619</v>
          </cell>
          <cell r="F130">
            <v>102838455</v>
          </cell>
          <cell r="G130">
            <v>102838455</v>
          </cell>
          <cell r="H130">
            <v>71419498</v>
          </cell>
          <cell r="I130">
            <v>1230596325</v>
          </cell>
          <cell r="J130">
            <v>2905902322</v>
          </cell>
        </row>
        <row r="131">
          <cell r="A131" t="str">
            <v>008397</v>
          </cell>
          <cell r="B131" t="str">
            <v>008397-削)CRYSTAL ENTER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008398</v>
          </cell>
          <cell r="B132" t="str">
            <v>008398-GALAXY SHIPPING</v>
          </cell>
          <cell r="C132">
            <v>0</v>
          </cell>
          <cell r="D132">
            <v>1410885293</v>
          </cell>
          <cell r="E132">
            <v>440317795</v>
          </cell>
          <cell r="F132">
            <v>461891878</v>
          </cell>
          <cell r="G132">
            <v>461891878</v>
          </cell>
          <cell r="H132">
            <v>460716831</v>
          </cell>
          <cell r="I132">
            <v>1529852479</v>
          </cell>
          <cell r="J132">
            <v>6146533831</v>
          </cell>
        </row>
        <row r="133">
          <cell r="A133" t="str">
            <v>008402</v>
          </cell>
          <cell r="B133" t="str">
            <v>008402-NYK INTNL(NETHER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A134" t="str">
            <v>008424</v>
          </cell>
          <cell r="B134" t="str">
            <v>008424-WANGFOONG TERMIN</v>
          </cell>
          <cell r="C134">
            <v>0</v>
          </cell>
          <cell r="D134">
            <v>161022768</v>
          </cell>
          <cell r="E134">
            <v>-19492904</v>
          </cell>
          <cell r="F134">
            <v>-5074556</v>
          </cell>
          <cell r="G134">
            <v>-5074556</v>
          </cell>
          <cell r="H134">
            <v>-5074556</v>
          </cell>
          <cell r="I134">
            <v>354741572</v>
          </cell>
          <cell r="J134">
            <v>449702967</v>
          </cell>
        </row>
        <row r="135">
          <cell r="A135" t="str">
            <v>008426</v>
          </cell>
          <cell r="B135" t="str">
            <v>008426-YUSEN TERMINALS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>008430</v>
          </cell>
          <cell r="B136" t="str">
            <v>008430-NYK LINE (EUROPE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008442</v>
          </cell>
          <cell r="B137" t="str">
            <v>008442-NYK LINE (ASIA)</v>
          </cell>
          <cell r="C137">
            <v>0</v>
          </cell>
          <cell r="D137">
            <v>1509276575</v>
          </cell>
          <cell r="E137">
            <v>28408042</v>
          </cell>
          <cell r="F137">
            <v>91414465</v>
          </cell>
          <cell r="G137">
            <v>97528530</v>
          </cell>
          <cell r="H137">
            <v>67547851</v>
          </cell>
          <cell r="I137">
            <v>600467638</v>
          </cell>
          <cell r="J137">
            <v>1991546619</v>
          </cell>
        </row>
        <row r="138">
          <cell r="A138" t="str">
            <v>008448</v>
          </cell>
          <cell r="B138" t="str">
            <v>008448-NSRI (USA) INC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008462</v>
          </cell>
          <cell r="B139" t="str">
            <v>008462-NYK HOLDING (UK)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008477</v>
          </cell>
          <cell r="B140" t="str">
            <v>008477-NYK HOLDING (EUR</v>
          </cell>
          <cell r="C140">
            <v>34508782</v>
          </cell>
          <cell r="D140">
            <v>13619229903</v>
          </cell>
          <cell r="E140">
            <v>-50736247</v>
          </cell>
          <cell r="F140">
            <v>27775146</v>
          </cell>
          <cell r="G140">
            <v>26277436</v>
          </cell>
          <cell r="H140">
            <v>-185579470</v>
          </cell>
          <cell r="I140">
            <v>-1744141773</v>
          </cell>
          <cell r="J140">
            <v>70543627224</v>
          </cell>
        </row>
        <row r="141">
          <cell r="A141" t="str">
            <v>008478</v>
          </cell>
          <cell r="B141" t="str">
            <v>008478-FLEXNOTE LTD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008479</v>
          </cell>
          <cell r="B142" t="str">
            <v>008479-ATKINS FILLING S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008480</v>
          </cell>
          <cell r="B143" t="str">
            <v>008480-F B ATKINS &amp; SON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008481</v>
          </cell>
          <cell r="B144" t="str">
            <v>008481-削)F B ATKINS(CO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008484</v>
          </cell>
          <cell r="B145" t="str">
            <v>008484-NEW WAVE L (ITAL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008489</v>
          </cell>
          <cell r="B146" t="str">
            <v>008489-DECTAR PTY LTD</v>
          </cell>
          <cell r="C146">
            <v>0</v>
          </cell>
          <cell r="D146">
            <v>916955559</v>
          </cell>
          <cell r="E146">
            <v>8035268</v>
          </cell>
          <cell r="F146">
            <v>-32438409</v>
          </cell>
          <cell r="G146">
            <v>-61391553</v>
          </cell>
          <cell r="H146">
            <v>-61391553</v>
          </cell>
          <cell r="I146">
            <v>-1094189056</v>
          </cell>
          <cell r="J146">
            <v>1023684399</v>
          </cell>
        </row>
        <row r="147">
          <cell r="A147" t="str">
            <v>008547</v>
          </cell>
          <cell r="B147" t="str">
            <v>008547-削)MDC HOLDING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008548</v>
          </cell>
          <cell r="B148" t="str">
            <v>008548-削BBC (LUXEMBURG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008549</v>
          </cell>
          <cell r="B149" t="str">
            <v>008549-G W THOMPSON JEW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008550</v>
          </cell>
          <cell r="B150" t="str">
            <v>008550-UCI-HS LTD.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008552</v>
          </cell>
          <cell r="B151" t="str">
            <v>008552-NYK FCE (UK)</v>
          </cell>
          <cell r="C151">
            <v>0</v>
          </cell>
          <cell r="D151">
            <v>0</v>
          </cell>
          <cell r="E151">
            <v>-8880203</v>
          </cell>
          <cell r="F151">
            <v>58129153</v>
          </cell>
          <cell r="G151">
            <v>942922952</v>
          </cell>
          <cell r="H151">
            <v>942175016</v>
          </cell>
          <cell r="I151">
            <v>1840084730</v>
          </cell>
          <cell r="J151">
            <v>3035234162</v>
          </cell>
        </row>
        <row r="152">
          <cell r="A152" t="str">
            <v>008554</v>
          </cell>
          <cell r="B152" t="str">
            <v>008554-ROBSONS DISTRIBU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008557</v>
          </cell>
          <cell r="B153" t="str">
            <v>008557-UCI-TJ LTD.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008558</v>
          </cell>
          <cell r="B154" t="str">
            <v>008558-UCI LOGISTICS LT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 t="str">
            <v>00B380</v>
          </cell>
          <cell r="B155" t="str">
            <v>00B380-E.PAPE &amp; CO.GMBH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A156" t="str">
            <v>00B381</v>
          </cell>
          <cell r="B156" t="str">
            <v>00B381-削)PAPE &amp; MEYER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00C066</v>
          </cell>
          <cell r="B157" t="str">
            <v>00C066-NYK LINE (BENELU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00C067</v>
          </cell>
          <cell r="B158" t="str">
            <v>00C067-NYK LINE (DEUTSC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00C068</v>
          </cell>
          <cell r="B159" t="str">
            <v>00C068-NYK LINE (SVERIG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A160" t="str">
            <v>00C069</v>
          </cell>
          <cell r="B160" t="str">
            <v>00C069-MILTON KEYNES DI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00C071</v>
          </cell>
          <cell r="B161" t="str">
            <v>00C071-CENT STEVEDORING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00E662</v>
          </cell>
          <cell r="B162" t="str">
            <v>00E662-NYK HOLDING (USA</v>
          </cell>
          <cell r="C162">
            <v>0</v>
          </cell>
          <cell r="D162">
            <v>109630095743</v>
          </cell>
          <cell r="E162">
            <v>2700800230</v>
          </cell>
          <cell r="F162">
            <v>2909236918</v>
          </cell>
          <cell r="G162">
            <v>2807660938</v>
          </cell>
          <cell r="H162">
            <v>1473489911</v>
          </cell>
          <cell r="I162">
            <v>2190631629</v>
          </cell>
          <cell r="J162">
            <v>49545978202</v>
          </cell>
        </row>
        <row r="163">
          <cell r="A163" t="str">
            <v>00E748</v>
          </cell>
          <cell r="B163" t="str">
            <v>00E748-削)NEW WAVE T IT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00E943</v>
          </cell>
          <cell r="B164" t="str">
            <v>00E943-NYK LINE (CHINA)</v>
          </cell>
          <cell r="C164">
            <v>32072625</v>
          </cell>
          <cell r="D164">
            <v>733117099</v>
          </cell>
          <cell r="E164">
            <v>166870123</v>
          </cell>
          <cell r="F164">
            <v>208103322</v>
          </cell>
          <cell r="G164">
            <v>206190788</v>
          </cell>
          <cell r="H164">
            <v>159077571</v>
          </cell>
          <cell r="I164">
            <v>425479074</v>
          </cell>
          <cell r="J164">
            <v>1188885349</v>
          </cell>
        </row>
        <row r="165">
          <cell r="A165" t="str">
            <v>00H297</v>
          </cell>
          <cell r="B165" t="str">
            <v>00H297-NYK LINE G (HK)</v>
          </cell>
          <cell r="C165">
            <v>0</v>
          </cell>
          <cell r="D165">
            <v>0</v>
          </cell>
          <cell r="E165">
            <v>-142199</v>
          </cell>
          <cell r="F165">
            <v>106041251</v>
          </cell>
          <cell r="G165">
            <v>106041251</v>
          </cell>
          <cell r="H165">
            <v>106041251</v>
          </cell>
          <cell r="I165">
            <v>170032904</v>
          </cell>
          <cell r="J165">
            <v>1724212638</v>
          </cell>
        </row>
        <row r="166">
          <cell r="A166" t="str">
            <v>00K835</v>
          </cell>
          <cell r="B166" t="str">
            <v>00K835-NYK UK HOLDING L</v>
          </cell>
          <cell r="C166">
            <v>86570490</v>
          </cell>
          <cell r="D166">
            <v>29656981440</v>
          </cell>
          <cell r="E166">
            <v>523260000</v>
          </cell>
          <cell r="F166">
            <v>699773040</v>
          </cell>
          <cell r="G166">
            <v>1924201440</v>
          </cell>
          <cell r="H166">
            <v>1644082920</v>
          </cell>
          <cell r="I166">
            <v>368976710</v>
          </cell>
          <cell r="J166">
            <v>25887003270</v>
          </cell>
        </row>
        <row r="167">
          <cell r="A167" t="str">
            <v>00Q926</v>
          </cell>
          <cell r="B167" t="str">
            <v>00Q926-NEW WAVE L (HUNG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00W119</v>
          </cell>
          <cell r="B168" t="str">
            <v>00W119-NYK LINE (UK) LT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00W603</v>
          </cell>
          <cell r="B169" t="str">
            <v>00W603-NEW WAVE L (BELG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00X442</v>
          </cell>
          <cell r="B170" t="str">
            <v>00X442-YAF INTERNATIONA</v>
          </cell>
          <cell r="C170">
            <v>0</v>
          </cell>
          <cell r="D170">
            <v>0</v>
          </cell>
          <cell r="E170">
            <v>-52818075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28096330153</v>
          </cell>
        </row>
        <row r="171">
          <cell r="A171" t="str">
            <v>00X583</v>
          </cell>
          <cell r="B171" t="str">
            <v>00X583-NYK INTER (USA)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00Y413</v>
          </cell>
          <cell r="B172" t="str">
            <v>00Y413-NEW WAVE &amp; KUSUH</v>
          </cell>
          <cell r="C172">
            <v>0</v>
          </cell>
          <cell r="D172">
            <v>31980760</v>
          </cell>
          <cell r="E172">
            <v>-4159022</v>
          </cell>
          <cell r="F172">
            <v>-4083626</v>
          </cell>
          <cell r="G172">
            <v>-3595596</v>
          </cell>
          <cell r="H172">
            <v>-3595596</v>
          </cell>
          <cell r="I172">
            <v>18766358</v>
          </cell>
          <cell r="J172">
            <v>33489466</v>
          </cell>
        </row>
        <row r="173">
          <cell r="A173" t="str">
            <v>00Y545</v>
          </cell>
          <cell r="B173" t="str">
            <v>00Y545-JOHN M YOUNG LTD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00Y566</v>
          </cell>
          <cell r="B174" t="str">
            <v>00Y566-NWL (AUSTRALIA)</v>
          </cell>
          <cell r="C174">
            <v>0</v>
          </cell>
          <cell r="D174">
            <v>2873446058</v>
          </cell>
          <cell r="E174">
            <v>-160293102</v>
          </cell>
          <cell r="F174">
            <v>-74246794</v>
          </cell>
          <cell r="G174">
            <v>-92305494</v>
          </cell>
          <cell r="H174">
            <v>-109451338</v>
          </cell>
          <cell r="I174">
            <v>-714666704</v>
          </cell>
          <cell r="J174">
            <v>1113026121</v>
          </cell>
        </row>
        <row r="175">
          <cell r="A175" t="str">
            <v>00Z804</v>
          </cell>
          <cell r="B175" t="str">
            <v>00Z804-NYK LINE (AUSTRA</v>
          </cell>
          <cell r="C175">
            <v>0</v>
          </cell>
          <cell r="D175">
            <v>670637586</v>
          </cell>
          <cell r="E175">
            <v>62449129</v>
          </cell>
          <cell r="F175">
            <v>63078381</v>
          </cell>
          <cell r="G175">
            <v>18011454</v>
          </cell>
          <cell r="H175">
            <v>10982609</v>
          </cell>
          <cell r="I175">
            <v>27146695</v>
          </cell>
          <cell r="J175">
            <v>533684203</v>
          </cell>
        </row>
        <row r="176">
          <cell r="A176" t="str">
            <v>00Z891</v>
          </cell>
          <cell r="B176" t="str">
            <v>00Z891-NEW WAVE L (UK)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00Z893</v>
          </cell>
          <cell r="B177" t="str">
            <v>00Z893-NEW WAVE L (DEUT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0A0408</v>
          </cell>
          <cell r="B178" t="str">
            <v>0A0408-YAF INT'L FC</v>
          </cell>
          <cell r="C178">
            <v>0</v>
          </cell>
          <cell r="D178">
            <v>0</v>
          </cell>
          <cell r="E178">
            <v>-280983944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24030948038</v>
          </cell>
        </row>
        <row r="179">
          <cell r="A179" t="str">
            <v>0A0619</v>
          </cell>
          <cell r="B179" t="str">
            <v>0A0619-NEW WAVE L (IBER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0A1854</v>
          </cell>
          <cell r="B180" t="str">
            <v>0A1854-NEW WAVE L (FRAN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0A2725</v>
          </cell>
          <cell r="B181" t="str">
            <v>0A2725-NEW WAVE L (POLS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0A3797</v>
          </cell>
          <cell r="B182" t="str">
            <v>0A3797-NLH (MALAYSIA)</v>
          </cell>
          <cell r="C182">
            <v>0</v>
          </cell>
          <cell r="D182">
            <v>0</v>
          </cell>
          <cell r="E182">
            <v>-2381235</v>
          </cell>
          <cell r="F182">
            <v>920367165</v>
          </cell>
          <cell r="G182">
            <v>920367165</v>
          </cell>
          <cell r="H182">
            <v>662313565</v>
          </cell>
          <cell r="I182">
            <v>662313565</v>
          </cell>
          <cell r="J182">
            <v>736299812</v>
          </cell>
        </row>
        <row r="183">
          <cell r="A183" t="str">
            <v>0A3798</v>
          </cell>
          <cell r="B183" t="str">
            <v>0A3798-ETA TRANSPORT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0A3819</v>
          </cell>
          <cell r="B184" t="str">
            <v>0A3819-NYK REEFERS LTD</v>
          </cell>
          <cell r="C184">
            <v>0</v>
          </cell>
          <cell r="D184">
            <v>1269992466</v>
          </cell>
          <cell r="E184">
            <v>-9911855</v>
          </cell>
          <cell r="F184">
            <v>32808187</v>
          </cell>
          <cell r="G184">
            <v>32808187</v>
          </cell>
          <cell r="H184">
            <v>32808187</v>
          </cell>
          <cell r="I184">
            <v>32808187</v>
          </cell>
          <cell r="J184">
            <v>17041102185</v>
          </cell>
        </row>
        <row r="185">
          <cell r="A185" t="str">
            <v>0A4795</v>
          </cell>
          <cell r="B185" t="str">
            <v>0A4795-NYK LOG (AMERICA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0A4838</v>
          </cell>
          <cell r="B186" t="str">
            <v>0A4838-ETA TOO. INC.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0A4839</v>
          </cell>
          <cell r="B187" t="str">
            <v>0A4839-NYK L DE MEXICO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0A8566</v>
          </cell>
          <cell r="B188" t="str">
            <v>0A8566-NWL(CZECH)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880001</v>
          </cell>
          <cell r="B189" t="str">
            <v>880001-USAサブ連結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880002</v>
          </cell>
          <cell r="B190" t="str">
            <v>880002-EUROPEサブ連結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880003</v>
          </cell>
          <cell r="B191" t="str">
            <v>880003-UKサブ連結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990001</v>
          </cell>
          <cell r="B192" t="str">
            <v>990001-仕組船合計(連結</v>
          </cell>
          <cell r="C192">
            <v>0</v>
          </cell>
          <cell r="D192">
            <v>116222458293</v>
          </cell>
          <cell r="E192">
            <v>8789941037</v>
          </cell>
          <cell r="F192">
            <v>1735380014</v>
          </cell>
          <cell r="G192">
            <v>9244822706</v>
          </cell>
          <cell r="H192">
            <v>9244822706</v>
          </cell>
          <cell r="I192">
            <v>-7518551079</v>
          </cell>
          <cell r="J192">
            <v>359934153559</v>
          </cell>
        </row>
        <row r="193">
          <cell r="A193" t="str">
            <v>004825</v>
          </cell>
          <cell r="B193" t="str">
            <v>004825-NADA MARITIME EN</v>
          </cell>
          <cell r="C193">
            <v>0</v>
          </cell>
          <cell r="D193">
            <v>0</v>
          </cell>
          <cell r="E193">
            <v>-156614</v>
          </cell>
          <cell r="F193">
            <v>1629520</v>
          </cell>
          <cell r="G193">
            <v>1629520</v>
          </cell>
          <cell r="H193">
            <v>1629520</v>
          </cell>
          <cell r="I193">
            <v>22853533</v>
          </cell>
          <cell r="J193">
            <v>83795580</v>
          </cell>
        </row>
        <row r="194">
          <cell r="A194" t="str">
            <v>005066</v>
          </cell>
          <cell r="B194" t="str">
            <v>005066-ASPIRATION MARIT</v>
          </cell>
          <cell r="C194">
            <v>0</v>
          </cell>
          <cell r="D194">
            <v>0</v>
          </cell>
          <cell r="E194">
            <v>-283947</v>
          </cell>
          <cell r="F194">
            <v>-240699</v>
          </cell>
          <cell r="G194">
            <v>-240699</v>
          </cell>
          <cell r="H194">
            <v>-240699</v>
          </cell>
          <cell r="I194">
            <v>-40538007</v>
          </cell>
          <cell r="J194">
            <v>5698388</v>
          </cell>
        </row>
        <row r="195">
          <cell r="A195" t="str">
            <v>005370</v>
          </cell>
          <cell r="B195" t="str">
            <v>005370-ARIES MARITIME E</v>
          </cell>
          <cell r="C195">
            <v>0</v>
          </cell>
          <cell r="D195">
            <v>280665191</v>
          </cell>
          <cell r="E195">
            <v>20492485</v>
          </cell>
          <cell r="F195">
            <v>18061705</v>
          </cell>
          <cell r="G195">
            <v>18061705</v>
          </cell>
          <cell r="H195">
            <v>18061705</v>
          </cell>
          <cell r="I195">
            <v>-2015303</v>
          </cell>
          <cell r="J195">
            <v>225211210</v>
          </cell>
        </row>
        <row r="196">
          <cell r="A196" t="str">
            <v>005413</v>
          </cell>
          <cell r="B196" t="str">
            <v>005413-SIRIUS SHIPHOLDI</v>
          </cell>
          <cell r="C196">
            <v>0</v>
          </cell>
          <cell r="D196">
            <v>437654795</v>
          </cell>
          <cell r="E196">
            <v>110879093</v>
          </cell>
          <cell r="F196">
            <v>91903082</v>
          </cell>
          <cell r="G196">
            <v>91903082</v>
          </cell>
          <cell r="H196">
            <v>91903082</v>
          </cell>
          <cell r="I196">
            <v>186309102</v>
          </cell>
          <cell r="J196">
            <v>682850255</v>
          </cell>
        </row>
        <row r="197">
          <cell r="A197" t="str">
            <v>005922</v>
          </cell>
          <cell r="B197" t="str">
            <v>005922-AQUARIUS SHIPHOL</v>
          </cell>
          <cell r="C197">
            <v>0</v>
          </cell>
          <cell r="D197">
            <v>894157492</v>
          </cell>
          <cell r="E197">
            <v>85862112</v>
          </cell>
          <cell r="F197">
            <v>-68865034</v>
          </cell>
          <cell r="G197">
            <v>-347821033</v>
          </cell>
          <cell r="H197">
            <v>-347821033</v>
          </cell>
          <cell r="I197">
            <v>-87318472</v>
          </cell>
          <cell r="J197">
            <v>9398727267</v>
          </cell>
        </row>
        <row r="198">
          <cell r="A198" t="str">
            <v>005923</v>
          </cell>
          <cell r="B198" t="str">
            <v>005923-CANORPUS SHIPHOL</v>
          </cell>
          <cell r="C198">
            <v>0</v>
          </cell>
          <cell r="D198">
            <v>408021729</v>
          </cell>
          <cell r="E198">
            <v>31983317</v>
          </cell>
          <cell r="F198">
            <v>30946965</v>
          </cell>
          <cell r="G198">
            <v>30772881</v>
          </cell>
          <cell r="H198">
            <v>30772881</v>
          </cell>
          <cell r="I198">
            <v>114773212</v>
          </cell>
          <cell r="J198">
            <v>350929167</v>
          </cell>
        </row>
        <row r="199">
          <cell r="A199" t="str">
            <v>005924</v>
          </cell>
          <cell r="B199" t="str">
            <v>005924-VEGA SHIPHOLDING</v>
          </cell>
          <cell r="C199">
            <v>0</v>
          </cell>
          <cell r="D199">
            <v>267845912</v>
          </cell>
          <cell r="E199">
            <v>-35607202</v>
          </cell>
          <cell r="F199">
            <v>-38929542</v>
          </cell>
          <cell r="G199">
            <v>-38929542</v>
          </cell>
          <cell r="H199">
            <v>-38929542</v>
          </cell>
          <cell r="I199">
            <v>-43927418</v>
          </cell>
          <cell r="J199">
            <v>104388686</v>
          </cell>
        </row>
        <row r="200">
          <cell r="A200" t="str">
            <v>005926</v>
          </cell>
          <cell r="B200" t="str">
            <v>005926-ALBIREO MARITIMA</v>
          </cell>
          <cell r="C200">
            <v>0</v>
          </cell>
          <cell r="D200">
            <v>1259090809</v>
          </cell>
          <cell r="E200">
            <v>80088170</v>
          </cell>
          <cell r="F200">
            <v>422454439</v>
          </cell>
          <cell r="G200">
            <v>424287257</v>
          </cell>
          <cell r="H200">
            <v>424287257</v>
          </cell>
          <cell r="I200">
            <v>1472884197</v>
          </cell>
          <cell r="J200">
            <v>6714224352</v>
          </cell>
        </row>
        <row r="201">
          <cell r="A201" t="str">
            <v>005945</v>
          </cell>
          <cell r="B201" t="str">
            <v>005945-削)ARCTURUS MARI</v>
          </cell>
          <cell r="C201">
            <v>0</v>
          </cell>
          <cell r="D201">
            <v>122803341</v>
          </cell>
          <cell r="E201">
            <v>7272805</v>
          </cell>
          <cell r="F201">
            <v>4247708</v>
          </cell>
          <cell r="G201">
            <v>264172481</v>
          </cell>
          <cell r="H201">
            <v>264172481</v>
          </cell>
          <cell r="I201">
            <v>0</v>
          </cell>
          <cell r="J201">
            <v>0</v>
          </cell>
        </row>
        <row r="202">
          <cell r="A202" t="str">
            <v>005946</v>
          </cell>
          <cell r="B202" t="str">
            <v>005946-削)REGULUS MARIT</v>
          </cell>
          <cell r="C202">
            <v>0</v>
          </cell>
          <cell r="D202">
            <v>120753226</v>
          </cell>
          <cell r="E202">
            <v>-2628450</v>
          </cell>
          <cell r="F202">
            <v>-8016654</v>
          </cell>
          <cell r="G202">
            <v>3336599034</v>
          </cell>
          <cell r="H202">
            <v>3336599034</v>
          </cell>
          <cell r="I202">
            <v>0</v>
          </cell>
          <cell r="J202">
            <v>0</v>
          </cell>
        </row>
        <row r="203">
          <cell r="A203" t="str">
            <v>007803</v>
          </cell>
          <cell r="B203" t="str">
            <v>007803-TRAPEZIUM SHIPHO</v>
          </cell>
          <cell r="C203">
            <v>0</v>
          </cell>
          <cell r="D203">
            <v>230415014</v>
          </cell>
          <cell r="E203">
            <v>26059271</v>
          </cell>
          <cell r="F203">
            <v>25770055</v>
          </cell>
          <cell r="G203">
            <v>25770055</v>
          </cell>
          <cell r="H203">
            <v>25770055</v>
          </cell>
          <cell r="I203">
            <v>23217303</v>
          </cell>
          <cell r="J203">
            <v>73262527</v>
          </cell>
        </row>
        <row r="204">
          <cell r="A204" t="str">
            <v>007855</v>
          </cell>
          <cell r="B204" t="str">
            <v>007855-TIDEWAY MARITIMA</v>
          </cell>
          <cell r="C204">
            <v>0</v>
          </cell>
          <cell r="D204">
            <v>3074124864</v>
          </cell>
          <cell r="E204">
            <v>32556722</v>
          </cell>
          <cell r="F204">
            <v>53350805</v>
          </cell>
          <cell r="G204">
            <v>53350805</v>
          </cell>
          <cell r="H204">
            <v>53350805</v>
          </cell>
          <cell r="I204">
            <v>6671421</v>
          </cell>
          <cell r="J204">
            <v>1164121222</v>
          </cell>
        </row>
        <row r="205">
          <cell r="A205" t="str">
            <v>007878</v>
          </cell>
          <cell r="B205" t="str">
            <v>007878-ATLANTICO SHIPHO</v>
          </cell>
          <cell r="C205">
            <v>0</v>
          </cell>
          <cell r="D205">
            <v>388698649</v>
          </cell>
          <cell r="E205">
            <v>82240716</v>
          </cell>
          <cell r="F205">
            <v>84316895</v>
          </cell>
          <cell r="G205">
            <v>84192085</v>
          </cell>
          <cell r="H205">
            <v>84192085</v>
          </cell>
          <cell r="I205">
            <v>140627902</v>
          </cell>
          <cell r="J205">
            <v>211092415</v>
          </cell>
        </row>
        <row r="206">
          <cell r="A206" t="str">
            <v>007879</v>
          </cell>
          <cell r="B206" t="str">
            <v>007879-PLEIADES CARRIER</v>
          </cell>
          <cell r="C206">
            <v>0</v>
          </cell>
          <cell r="D206">
            <v>329150116</v>
          </cell>
          <cell r="E206">
            <v>74369206</v>
          </cell>
          <cell r="F206">
            <v>-1360661</v>
          </cell>
          <cell r="G206">
            <v>-339631797</v>
          </cell>
          <cell r="H206">
            <v>-339631797</v>
          </cell>
          <cell r="I206">
            <v>-353136632</v>
          </cell>
          <cell r="J206">
            <v>36281706</v>
          </cell>
        </row>
        <row r="207">
          <cell r="A207" t="str">
            <v>007912</v>
          </cell>
          <cell r="B207" t="str">
            <v>007912-ENCANTADA MARITI</v>
          </cell>
          <cell r="C207">
            <v>0</v>
          </cell>
          <cell r="D207">
            <v>218526643</v>
          </cell>
          <cell r="E207">
            <v>14843645</v>
          </cell>
          <cell r="F207">
            <v>16249798</v>
          </cell>
          <cell r="G207">
            <v>16249798</v>
          </cell>
          <cell r="H207">
            <v>16249798</v>
          </cell>
          <cell r="I207">
            <v>40676553</v>
          </cell>
          <cell r="J207">
            <v>273025159</v>
          </cell>
        </row>
        <row r="208">
          <cell r="A208" t="str">
            <v>007918</v>
          </cell>
          <cell r="B208" t="str">
            <v>007918-NAFRAND MARITIMA</v>
          </cell>
          <cell r="C208">
            <v>0</v>
          </cell>
          <cell r="D208">
            <v>308592900</v>
          </cell>
          <cell r="E208">
            <v>151200976</v>
          </cell>
          <cell r="F208">
            <v>46676516</v>
          </cell>
          <cell r="G208">
            <v>46676516</v>
          </cell>
          <cell r="H208">
            <v>46676516</v>
          </cell>
          <cell r="I208">
            <v>62326907</v>
          </cell>
          <cell r="J208">
            <v>1981078785</v>
          </cell>
        </row>
        <row r="209">
          <cell r="A209" t="str">
            <v>007925</v>
          </cell>
          <cell r="B209" t="str">
            <v>007925-VICTORY SHIPHOLD</v>
          </cell>
          <cell r="C209">
            <v>0</v>
          </cell>
          <cell r="D209">
            <v>211886293</v>
          </cell>
          <cell r="E209">
            <v>30530385</v>
          </cell>
          <cell r="F209">
            <v>42262085</v>
          </cell>
          <cell r="G209">
            <v>43350627</v>
          </cell>
          <cell r="H209">
            <v>43350627</v>
          </cell>
          <cell r="I209">
            <v>-4794166</v>
          </cell>
          <cell r="J209">
            <v>480012893</v>
          </cell>
        </row>
        <row r="210">
          <cell r="A210" t="str">
            <v>008159</v>
          </cell>
          <cell r="B210" t="str">
            <v>008159-NADA III SHIPPIN</v>
          </cell>
          <cell r="C210">
            <v>0</v>
          </cell>
          <cell r="D210">
            <v>275407027</v>
          </cell>
          <cell r="E210">
            <v>59836981</v>
          </cell>
          <cell r="F210">
            <v>61330668</v>
          </cell>
          <cell r="G210">
            <v>61330668</v>
          </cell>
          <cell r="H210">
            <v>61330668</v>
          </cell>
          <cell r="I210">
            <v>301559701</v>
          </cell>
          <cell r="J210">
            <v>2701360600</v>
          </cell>
        </row>
        <row r="211">
          <cell r="A211" t="str">
            <v>008162</v>
          </cell>
          <cell r="B211" t="str">
            <v>008162-NADA V SHIPPING</v>
          </cell>
          <cell r="C211">
            <v>0</v>
          </cell>
          <cell r="D211">
            <v>881059905</v>
          </cell>
          <cell r="E211">
            <v>186695981</v>
          </cell>
          <cell r="F211">
            <v>50333889</v>
          </cell>
          <cell r="G211">
            <v>50333889</v>
          </cell>
          <cell r="H211">
            <v>50333889</v>
          </cell>
          <cell r="I211">
            <v>519439835</v>
          </cell>
          <cell r="J211">
            <v>3510673648</v>
          </cell>
        </row>
        <row r="212">
          <cell r="A212" t="str">
            <v>008195</v>
          </cell>
          <cell r="B212" t="str">
            <v>008195-DIAMOND MARITIMA</v>
          </cell>
          <cell r="C212">
            <v>0</v>
          </cell>
          <cell r="D212">
            <v>276274156</v>
          </cell>
          <cell r="E212">
            <v>5656542</v>
          </cell>
          <cell r="F212">
            <v>-2311651</v>
          </cell>
          <cell r="G212">
            <v>-2311651</v>
          </cell>
          <cell r="H212">
            <v>-2311651</v>
          </cell>
          <cell r="I212">
            <v>1837728</v>
          </cell>
          <cell r="J212">
            <v>486012960</v>
          </cell>
        </row>
        <row r="213">
          <cell r="A213" t="str">
            <v>008197</v>
          </cell>
          <cell r="B213" t="str">
            <v>008197-KUROBE SHIPPING</v>
          </cell>
          <cell r="C213">
            <v>0</v>
          </cell>
          <cell r="D213">
            <v>365500832</v>
          </cell>
          <cell r="E213">
            <v>80219994</v>
          </cell>
          <cell r="F213">
            <v>-70238187</v>
          </cell>
          <cell r="G213">
            <v>-70238187</v>
          </cell>
          <cell r="H213">
            <v>-70238187</v>
          </cell>
          <cell r="I213">
            <v>97107274</v>
          </cell>
          <cell r="J213">
            <v>1206151307</v>
          </cell>
        </row>
        <row r="214">
          <cell r="A214" t="str">
            <v>008204</v>
          </cell>
          <cell r="B214" t="str">
            <v>008204-NYK MEDITERRANEA</v>
          </cell>
          <cell r="C214">
            <v>0</v>
          </cell>
          <cell r="D214">
            <v>399427415</v>
          </cell>
          <cell r="E214">
            <v>-115761226</v>
          </cell>
          <cell r="F214">
            <v>-107001329</v>
          </cell>
          <cell r="G214">
            <v>-200210749</v>
          </cell>
          <cell r="H214">
            <v>-200210749</v>
          </cell>
          <cell r="I214">
            <v>269135084</v>
          </cell>
          <cell r="J214">
            <v>1002540888</v>
          </cell>
        </row>
        <row r="215">
          <cell r="A215" t="str">
            <v>008205</v>
          </cell>
          <cell r="B215" t="str">
            <v>008205-DIGNITY SHIPHOLD</v>
          </cell>
          <cell r="C215">
            <v>0</v>
          </cell>
          <cell r="D215">
            <v>1831567729</v>
          </cell>
          <cell r="E215">
            <v>405432787</v>
          </cell>
          <cell r="F215">
            <v>249642378</v>
          </cell>
          <cell r="G215">
            <v>248104758</v>
          </cell>
          <cell r="H215">
            <v>248104758</v>
          </cell>
          <cell r="I215">
            <v>248104758</v>
          </cell>
          <cell r="J215">
            <v>5960566377</v>
          </cell>
        </row>
        <row r="216">
          <cell r="A216" t="str">
            <v>008206</v>
          </cell>
          <cell r="B216" t="str">
            <v>008206-DYNASTY SHIPHOLD</v>
          </cell>
          <cell r="C216">
            <v>0</v>
          </cell>
          <cell r="D216">
            <v>0</v>
          </cell>
          <cell r="E216">
            <v>-201632</v>
          </cell>
          <cell r="F216">
            <v>113122732</v>
          </cell>
          <cell r="G216">
            <v>113122732</v>
          </cell>
          <cell r="H216">
            <v>113122732</v>
          </cell>
          <cell r="I216">
            <v>-1031437897</v>
          </cell>
          <cell r="J216">
            <v>2015539344</v>
          </cell>
        </row>
        <row r="217">
          <cell r="A217" t="str">
            <v>008207</v>
          </cell>
          <cell r="B217" t="str">
            <v>008207-削)GROWTH MARITI</v>
          </cell>
          <cell r="C217">
            <v>0</v>
          </cell>
          <cell r="D217">
            <v>0</v>
          </cell>
          <cell r="E217">
            <v>-257396</v>
          </cell>
          <cell r="F217">
            <v>270359</v>
          </cell>
          <cell r="G217">
            <v>299721842</v>
          </cell>
          <cell r="H217">
            <v>299721842</v>
          </cell>
          <cell r="I217">
            <v>0</v>
          </cell>
          <cell r="J217">
            <v>0</v>
          </cell>
        </row>
        <row r="218">
          <cell r="A218" t="str">
            <v>008208</v>
          </cell>
          <cell r="B218" t="str">
            <v>008208-HOKUETSU MARITIM</v>
          </cell>
          <cell r="C218">
            <v>0</v>
          </cell>
          <cell r="D218">
            <v>0</v>
          </cell>
          <cell r="E218">
            <v>-421772</v>
          </cell>
          <cell r="F218">
            <v>-2461478</v>
          </cell>
          <cell r="G218">
            <v>-516401</v>
          </cell>
          <cell r="H218">
            <v>-516401</v>
          </cell>
          <cell r="I218">
            <v>-682949167</v>
          </cell>
          <cell r="J218">
            <v>85405696</v>
          </cell>
        </row>
        <row r="219">
          <cell r="A219" t="str">
            <v>008209</v>
          </cell>
          <cell r="B219" t="str">
            <v>008209-DORADO MARITIMA</v>
          </cell>
          <cell r="C219">
            <v>0</v>
          </cell>
          <cell r="D219">
            <v>275174116</v>
          </cell>
          <cell r="E219">
            <v>76896358</v>
          </cell>
          <cell r="F219">
            <v>81341679</v>
          </cell>
          <cell r="G219">
            <v>81341679</v>
          </cell>
          <cell r="H219">
            <v>81341679</v>
          </cell>
          <cell r="I219">
            <v>-123584940</v>
          </cell>
          <cell r="J219">
            <v>1467500726</v>
          </cell>
        </row>
        <row r="220">
          <cell r="A220" t="str">
            <v>008211</v>
          </cell>
          <cell r="B220" t="str">
            <v>008211-NYK MARINERA SHI</v>
          </cell>
          <cell r="C220">
            <v>0</v>
          </cell>
          <cell r="D220">
            <v>0</v>
          </cell>
          <cell r="E220">
            <v>-687006</v>
          </cell>
          <cell r="F220">
            <v>-3220316</v>
          </cell>
          <cell r="G220">
            <v>-3220316</v>
          </cell>
          <cell r="H220">
            <v>-3220316</v>
          </cell>
          <cell r="I220">
            <v>-143888584</v>
          </cell>
          <cell r="J220">
            <v>3366856547</v>
          </cell>
        </row>
        <row r="221">
          <cell r="A221" t="str">
            <v>008212</v>
          </cell>
          <cell r="B221" t="str">
            <v>008212-PEARL MARITIMA A</v>
          </cell>
          <cell r="C221">
            <v>0</v>
          </cell>
          <cell r="D221">
            <v>271652252</v>
          </cell>
          <cell r="E221">
            <v>70387701</v>
          </cell>
          <cell r="F221">
            <v>59212579</v>
          </cell>
          <cell r="G221">
            <v>59212579</v>
          </cell>
          <cell r="H221">
            <v>59212579</v>
          </cell>
          <cell r="I221">
            <v>59212579</v>
          </cell>
          <cell r="J221">
            <v>508925844</v>
          </cell>
        </row>
        <row r="222">
          <cell r="A222" t="str">
            <v>008232</v>
          </cell>
          <cell r="B222" t="str">
            <v>008232-NYK ANTARES SHIP</v>
          </cell>
          <cell r="C222">
            <v>0</v>
          </cell>
          <cell r="D222">
            <v>476736220</v>
          </cell>
          <cell r="E222">
            <v>-18670573</v>
          </cell>
          <cell r="F222">
            <v>-20261874</v>
          </cell>
          <cell r="G222">
            <v>-20261874</v>
          </cell>
          <cell r="H222">
            <v>-20261874</v>
          </cell>
          <cell r="I222">
            <v>24411272</v>
          </cell>
          <cell r="J222">
            <v>216214832</v>
          </cell>
        </row>
        <row r="223">
          <cell r="A223" t="str">
            <v>008233</v>
          </cell>
          <cell r="B223" t="str">
            <v>008233-GLORIOUS MARITIM</v>
          </cell>
          <cell r="C223">
            <v>0</v>
          </cell>
          <cell r="D223">
            <v>889867395</v>
          </cell>
          <cell r="E223">
            <v>-121459186</v>
          </cell>
          <cell r="F223">
            <v>-173080354</v>
          </cell>
          <cell r="G223">
            <v>-203972103</v>
          </cell>
          <cell r="H223">
            <v>-203972103</v>
          </cell>
          <cell r="I223">
            <v>-96804346</v>
          </cell>
          <cell r="J223">
            <v>1120106048</v>
          </cell>
        </row>
        <row r="224">
          <cell r="A224" t="str">
            <v>008235</v>
          </cell>
          <cell r="B224" t="str">
            <v>008235-ORION SHIPHOLDIN</v>
          </cell>
          <cell r="C224">
            <v>0</v>
          </cell>
          <cell r="D224">
            <v>1618190031</v>
          </cell>
          <cell r="E224">
            <v>370161524</v>
          </cell>
          <cell r="F224">
            <v>241052307</v>
          </cell>
          <cell r="G224">
            <v>-718571596</v>
          </cell>
          <cell r="H224">
            <v>-718571596</v>
          </cell>
          <cell r="I224">
            <v>-128959739</v>
          </cell>
          <cell r="J224">
            <v>8539676668</v>
          </cell>
        </row>
        <row r="225">
          <cell r="A225" t="str">
            <v>008236</v>
          </cell>
          <cell r="B225" t="str">
            <v>008236-ODYSSEY SHIPHOLD</v>
          </cell>
          <cell r="C225">
            <v>0</v>
          </cell>
          <cell r="D225">
            <v>470442375</v>
          </cell>
          <cell r="E225">
            <v>-27809587</v>
          </cell>
          <cell r="F225">
            <v>-22817</v>
          </cell>
          <cell r="G225">
            <v>-22817</v>
          </cell>
          <cell r="H225">
            <v>-22817</v>
          </cell>
          <cell r="I225">
            <v>295612549</v>
          </cell>
          <cell r="J225">
            <v>1374721141</v>
          </cell>
        </row>
        <row r="226">
          <cell r="A226" t="str">
            <v>008237</v>
          </cell>
          <cell r="B226" t="str">
            <v>008237-削)OLYMPIA SHIPH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</row>
        <row r="227">
          <cell r="A227" t="str">
            <v>008238</v>
          </cell>
          <cell r="B227" t="str">
            <v>008238-COSMO SHIPHOLDIN</v>
          </cell>
          <cell r="C227">
            <v>0</v>
          </cell>
          <cell r="D227">
            <v>2807136099</v>
          </cell>
          <cell r="E227">
            <v>244276566</v>
          </cell>
          <cell r="F227">
            <v>247281215</v>
          </cell>
          <cell r="G227">
            <v>246557140</v>
          </cell>
          <cell r="H227">
            <v>246557140</v>
          </cell>
          <cell r="I227">
            <v>140236077</v>
          </cell>
          <cell r="J227">
            <v>395951131</v>
          </cell>
        </row>
        <row r="228">
          <cell r="A228" t="str">
            <v>008239</v>
          </cell>
          <cell r="B228" t="str">
            <v>008239-PRESTIGE SHIPHOL</v>
          </cell>
          <cell r="C228">
            <v>0</v>
          </cell>
          <cell r="D228">
            <v>0</v>
          </cell>
          <cell r="E228">
            <v>-200779</v>
          </cell>
          <cell r="F228">
            <v>14114960</v>
          </cell>
          <cell r="G228">
            <v>19955641</v>
          </cell>
          <cell r="H228">
            <v>19955641</v>
          </cell>
          <cell r="I228">
            <v>-193331579</v>
          </cell>
          <cell r="J228">
            <v>24022445</v>
          </cell>
        </row>
        <row r="229">
          <cell r="A229" t="str">
            <v>008241</v>
          </cell>
          <cell r="B229" t="str">
            <v>008241-TAKATSUKI SHIPHO</v>
          </cell>
          <cell r="C229">
            <v>0</v>
          </cell>
          <cell r="D229">
            <v>0</v>
          </cell>
          <cell r="E229">
            <v>-132191</v>
          </cell>
          <cell r="F229">
            <v>37832455</v>
          </cell>
          <cell r="G229">
            <v>37181282</v>
          </cell>
          <cell r="H229">
            <v>37181282</v>
          </cell>
          <cell r="I229">
            <v>-137138077</v>
          </cell>
          <cell r="J229">
            <v>48108481</v>
          </cell>
        </row>
        <row r="230">
          <cell r="A230" t="str">
            <v>008257</v>
          </cell>
          <cell r="B230" t="str">
            <v>008257-PIONEER REEFER M</v>
          </cell>
          <cell r="C230">
            <v>0</v>
          </cell>
          <cell r="D230">
            <v>1082273786</v>
          </cell>
          <cell r="E230">
            <v>-2436713</v>
          </cell>
          <cell r="F230">
            <v>-1578956</v>
          </cell>
          <cell r="G230">
            <v>-31425911</v>
          </cell>
          <cell r="H230">
            <v>-31425911</v>
          </cell>
          <cell r="I230">
            <v>-89025384</v>
          </cell>
          <cell r="J230">
            <v>119693109</v>
          </cell>
        </row>
        <row r="231">
          <cell r="A231" t="str">
            <v>008262</v>
          </cell>
          <cell r="B231" t="str">
            <v>008262-HONSHUU MARITIMA</v>
          </cell>
          <cell r="C231">
            <v>0</v>
          </cell>
          <cell r="D231">
            <v>328658978</v>
          </cell>
          <cell r="E231">
            <v>18551003</v>
          </cell>
          <cell r="F231">
            <v>8326500</v>
          </cell>
          <cell r="G231">
            <v>8639978</v>
          </cell>
          <cell r="H231">
            <v>8639978</v>
          </cell>
          <cell r="I231">
            <v>-2436114675</v>
          </cell>
          <cell r="J231">
            <v>966214197</v>
          </cell>
        </row>
        <row r="232">
          <cell r="A232" t="str">
            <v>008265</v>
          </cell>
          <cell r="B232" t="str">
            <v>008265-NEREUS SHIPHOLDI</v>
          </cell>
          <cell r="C232">
            <v>0</v>
          </cell>
          <cell r="D232">
            <v>479763506</v>
          </cell>
          <cell r="E232">
            <v>-30620818</v>
          </cell>
          <cell r="F232">
            <v>-119485473</v>
          </cell>
          <cell r="G232">
            <v>-119485473</v>
          </cell>
          <cell r="H232">
            <v>-119485473</v>
          </cell>
          <cell r="I232">
            <v>298118493</v>
          </cell>
          <cell r="J232">
            <v>1573682624</v>
          </cell>
        </row>
        <row r="233">
          <cell r="A233" t="str">
            <v>008266</v>
          </cell>
          <cell r="B233" t="str">
            <v>008266-TRIDENT SHIPHOLD</v>
          </cell>
          <cell r="C233">
            <v>0</v>
          </cell>
          <cell r="D233">
            <v>1135811519</v>
          </cell>
          <cell r="E233">
            <v>83691741</v>
          </cell>
          <cell r="F233">
            <v>18110385</v>
          </cell>
          <cell r="G233">
            <v>33089561</v>
          </cell>
          <cell r="H233">
            <v>33089561</v>
          </cell>
          <cell r="I233">
            <v>209794435</v>
          </cell>
          <cell r="J233">
            <v>1681881523</v>
          </cell>
        </row>
        <row r="234">
          <cell r="A234" t="str">
            <v>008269</v>
          </cell>
          <cell r="B234" t="str">
            <v>008269-ARCADIA SHIPPING</v>
          </cell>
          <cell r="C234">
            <v>0</v>
          </cell>
          <cell r="D234">
            <v>755025148</v>
          </cell>
          <cell r="E234">
            <v>4645866</v>
          </cell>
          <cell r="F234">
            <v>3151916</v>
          </cell>
          <cell r="G234">
            <v>3151916</v>
          </cell>
          <cell r="H234">
            <v>3151916</v>
          </cell>
          <cell r="I234">
            <v>-61355308</v>
          </cell>
          <cell r="J234">
            <v>67359874</v>
          </cell>
        </row>
        <row r="235">
          <cell r="A235" t="str">
            <v>008278</v>
          </cell>
          <cell r="B235" t="str">
            <v>008278-SILVANUS SHIPHOL</v>
          </cell>
          <cell r="C235">
            <v>0</v>
          </cell>
          <cell r="D235">
            <v>1678263190</v>
          </cell>
          <cell r="E235">
            <v>524795060</v>
          </cell>
          <cell r="F235">
            <v>396198181</v>
          </cell>
          <cell r="G235">
            <v>390827311</v>
          </cell>
          <cell r="H235">
            <v>390827311</v>
          </cell>
          <cell r="I235">
            <v>-2622944982</v>
          </cell>
          <cell r="J235">
            <v>3603414461</v>
          </cell>
        </row>
        <row r="236">
          <cell r="A236" t="str">
            <v>008281</v>
          </cell>
          <cell r="B236" t="str">
            <v>008281-SAGITTARIUS SHIP</v>
          </cell>
          <cell r="C236">
            <v>0</v>
          </cell>
          <cell r="D236">
            <v>0</v>
          </cell>
          <cell r="E236">
            <v>-153169</v>
          </cell>
          <cell r="F236">
            <v>183727</v>
          </cell>
          <cell r="G236">
            <v>183727</v>
          </cell>
          <cell r="H236">
            <v>183727</v>
          </cell>
          <cell r="I236">
            <v>6007866</v>
          </cell>
          <cell r="J236">
            <v>17792597</v>
          </cell>
        </row>
        <row r="237">
          <cell r="A237" t="str">
            <v>008283</v>
          </cell>
          <cell r="B237" t="str">
            <v>008283-HOMEWOOD MARITIM</v>
          </cell>
          <cell r="C237">
            <v>0</v>
          </cell>
          <cell r="D237">
            <v>2416844896</v>
          </cell>
          <cell r="E237">
            <v>-13703903</v>
          </cell>
          <cell r="F237">
            <v>-31488900</v>
          </cell>
          <cell r="G237">
            <v>-31488900</v>
          </cell>
          <cell r="H237">
            <v>-31488900</v>
          </cell>
          <cell r="I237">
            <v>363748357</v>
          </cell>
          <cell r="J237">
            <v>1211877314</v>
          </cell>
        </row>
        <row r="238">
          <cell r="A238" t="str">
            <v>008286</v>
          </cell>
          <cell r="B238" t="str">
            <v>008286-FRONTIER MARITIM</v>
          </cell>
          <cell r="C238">
            <v>0</v>
          </cell>
          <cell r="D238">
            <v>1441107022</v>
          </cell>
          <cell r="E238">
            <v>430873435</v>
          </cell>
          <cell r="F238">
            <v>41934048</v>
          </cell>
          <cell r="G238">
            <v>26096089</v>
          </cell>
          <cell r="H238">
            <v>26096089</v>
          </cell>
          <cell r="I238">
            <v>-29777172</v>
          </cell>
          <cell r="J238">
            <v>4974617560</v>
          </cell>
        </row>
        <row r="239">
          <cell r="A239" t="str">
            <v>008288</v>
          </cell>
          <cell r="B239" t="str">
            <v>008288-NYK ALPHA SHIPPI</v>
          </cell>
          <cell r="C239">
            <v>0</v>
          </cell>
          <cell r="D239">
            <v>952498344</v>
          </cell>
          <cell r="E239">
            <v>111109044</v>
          </cell>
          <cell r="F239">
            <v>-66247078</v>
          </cell>
          <cell r="G239">
            <v>178483456</v>
          </cell>
          <cell r="H239">
            <v>178483456</v>
          </cell>
          <cell r="I239">
            <v>442530398</v>
          </cell>
          <cell r="J239">
            <v>9748777298</v>
          </cell>
        </row>
        <row r="240">
          <cell r="A240" t="str">
            <v>008291</v>
          </cell>
          <cell r="B240" t="str">
            <v>008291-CRESTVIEW SHIPPI</v>
          </cell>
          <cell r="C240">
            <v>0</v>
          </cell>
          <cell r="D240">
            <v>300264139</v>
          </cell>
          <cell r="E240">
            <v>-57148735</v>
          </cell>
          <cell r="F240">
            <v>-93919319</v>
          </cell>
          <cell r="G240">
            <v>-93919319</v>
          </cell>
          <cell r="H240">
            <v>-93919319</v>
          </cell>
          <cell r="I240">
            <v>287465982</v>
          </cell>
          <cell r="J240">
            <v>1078592183</v>
          </cell>
        </row>
        <row r="241">
          <cell r="A241" t="str">
            <v>008292</v>
          </cell>
          <cell r="B241" t="str">
            <v>008292-GOLDEN SHIPHOLDI</v>
          </cell>
          <cell r="C241">
            <v>0</v>
          </cell>
          <cell r="D241">
            <v>627993604</v>
          </cell>
          <cell r="E241">
            <v>79191773</v>
          </cell>
          <cell r="F241">
            <v>-49674714</v>
          </cell>
          <cell r="G241">
            <v>-49674714</v>
          </cell>
          <cell r="H241">
            <v>-49674714</v>
          </cell>
          <cell r="I241">
            <v>1258739020</v>
          </cell>
          <cell r="J241">
            <v>2149961370</v>
          </cell>
        </row>
        <row r="242">
          <cell r="A242" t="str">
            <v>008298</v>
          </cell>
          <cell r="B242" t="str">
            <v>008298-SALVIA SHIPHOLDI</v>
          </cell>
          <cell r="C242">
            <v>0</v>
          </cell>
          <cell r="D242">
            <v>3009037806</v>
          </cell>
          <cell r="E242">
            <v>-81026596</v>
          </cell>
          <cell r="F242">
            <v>-122337552</v>
          </cell>
          <cell r="G242">
            <v>-122337552</v>
          </cell>
          <cell r="H242">
            <v>-122337552</v>
          </cell>
          <cell r="I242">
            <v>1948859254</v>
          </cell>
          <cell r="J242">
            <v>7799793282</v>
          </cell>
        </row>
        <row r="243">
          <cell r="A243" t="str">
            <v>008299</v>
          </cell>
          <cell r="B243" t="str">
            <v>008299-ANGEL SHIPHOLDIN</v>
          </cell>
          <cell r="C243">
            <v>0</v>
          </cell>
          <cell r="D243">
            <v>220236992</v>
          </cell>
          <cell r="E243">
            <v>-57949751</v>
          </cell>
          <cell r="F243">
            <v>-55933082</v>
          </cell>
          <cell r="G243">
            <v>16139083</v>
          </cell>
          <cell r="H243">
            <v>16139083</v>
          </cell>
          <cell r="I243">
            <v>912111828</v>
          </cell>
          <cell r="J243">
            <v>1947893443</v>
          </cell>
        </row>
        <row r="244">
          <cell r="A244" t="str">
            <v>008300</v>
          </cell>
          <cell r="B244" t="str">
            <v>008300-GEMINI SHIPHOLDI</v>
          </cell>
          <cell r="C244">
            <v>0</v>
          </cell>
          <cell r="D244">
            <v>1720058643</v>
          </cell>
          <cell r="E244">
            <v>517847647</v>
          </cell>
          <cell r="F244">
            <v>493089652</v>
          </cell>
          <cell r="G244">
            <v>493089652</v>
          </cell>
          <cell r="H244">
            <v>493089652</v>
          </cell>
          <cell r="I244">
            <v>1439879389</v>
          </cell>
          <cell r="J244">
            <v>3110562294</v>
          </cell>
        </row>
        <row r="245">
          <cell r="A245" t="str">
            <v>008352</v>
          </cell>
          <cell r="B245" t="str">
            <v>008352-VESTA CO LTD</v>
          </cell>
          <cell r="C245">
            <v>0</v>
          </cell>
          <cell r="D245">
            <v>1054683413</v>
          </cell>
          <cell r="E245">
            <v>168318542</v>
          </cell>
          <cell r="F245">
            <v>2276939</v>
          </cell>
          <cell r="G245">
            <v>-469953690</v>
          </cell>
          <cell r="H245">
            <v>-469953690</v>
          </cell>
          <cell r="I245">
            <v>-230007058</v>
          </cell>
          <cell r="J245">
            <v>8929891866</v>
          </cell>
        </row>
        <row r="246">
          <cell r="A246" t="str">
            <v>008357</v>
          </cell>
          <cell r="B246" t="str">
            <v>008357-ASTARTE CARRIERS</v>
          </cell>
          <cell r="C246">
            <v>0</v>
          </cell>
          <cell r="D246">
            <v>188378348</v>
          </cell>
          <cell r="E246">
            <v>76428034</v>
          </cell>
          <cell r="F246">
            <v>68805821</v>
          </cell>
          <cell r="G246">
            <v>68805821</v>
          </cell>
          <cell r="H246">
            <v>68805821</v>
          </cell>
          <cell r="I246">
            <v>110073701</v>
          </cell>
          <cell r="J246">
            <v>471854562</v>
          </cell>
        </row>
        <row r="247">
          <cell r="A247" t="str">
            <v>008359</v>
          </cell>
          <cell r="B247" t="str">
            <v>008359-ADONIS MARITIME</v>
          </cell>
          <cell r="C247">
            <v>0</v>
          </cell>
          <cell r="D247">
            <v>0</v>
          </cell>
          <cell r="E247">
            <v>-204559</v>
          </cell>
          <cell r="F247">
            <v>8632137</v>
          </cell>
          <cell r="G247">
            <v>3431662</v>
          </cell>
          <cell r="H247">
            <v>3431662</v>
          </cell>
          <cell r="I247">
            <v>123340034</v>
          </cell>
          <cell r="J247">
            <v>164600807</v>
          </cell>
        </row>
        <row r="248">
          <cell r="A248" t="str">
            <v>008373</v>
          </cell>
          <cell r="B248" t="str">
            <v>008373-SUNNY HURST SHIP</v>
          </cell>
          <cell r="C248">
            <v>0</v>
          </cell>
          <cell r="D248">
            <v>217903732</v>
          </cell>
          <cell r="E248">
            <v>21835571</v>
          </cell>
          <cell r="F248">
            <v>22896845</v>
          </cell>
          <cell r="G248">
            <v>22896845</v>
          </cell>
          <cell r="H248">
            <v>22896845</v>
          </cell>
          <cell r="I248">
            <v>74083197</v>
          </cell>
          <cell r="J248">
            <v>314746852</v>
          </cell>
        </row>
        <row r="249">
          <cell r="A249" t="str">
            <v>008389</v>
          </cell>
          <cell r="B249" t="str">
            <v>008389-削)ORION REEFER</v>
          </cell>
          <cell r="C249">
            <v>0</v>
          </cell>
          <cell r="D249">
            <v>150767266</v>
          </cell>
          <cell r="E249">
            <v>14067563</v>
          </cell>
          <cell r="F249">
            <v>-14457046</v>
          </cell>
          <cell r="G249">
            <v>322672144</v>
          </cell>
          <cell r="H249">
            <v>322672144</v>
          </cell>
          <cell r="I249">
            <v>0</v>
          </cell>
          <cell r="J249">
            <v>0</v>
          </cell>
        </row>
        <row r="250">
          <cell r="A250" t="str">
            <v>008390</v>
          </cell>
          <cell r="B250" t="str">
            <v>008390-TRITON REEFER MA</v>
          </cell>
          <cell r="C250">
            <v>0</v>
          </cell>
          <cell r="D250">
            <v>0</v>
          </cell>
          <cell r="E250">
            <v>-183153</v>
          </cell>
          <cell r="F250">
            <v>-174189</v>
          </cell>
          <cell r="G250">
            <v>-174189</v>
          </cell>
          <cell r="H250">
            <v>-174189</v>
          </cell>
          <cell r="I250">
            <v>578849</v>
          </cell>
          <cell r="J250">
            <v>983490</v>
          </cell>
        </row>
        <row r="251">
          <cell r="A251" t="str">
            <v>008393</v>
          </cell>
          <cell r="B251" t="str">
            <v>008393-削)FAIRHOPE</v>
          </cell>
          <cell r="C251">
            <v>0</v>
          </cell>
          <cell r="D251">
            <v>0</v>
          </cell>
          <cell r="E251">
            <v>-284157</v>
          </cell>
          <cell r="F251">
            <v>-7203846</v>
          </cell>
          <cell r="G251">
            <v>744736717</v>
          </cell>
          <cell r="H251">
            <v>744736717</v>
          </cell>
          <cell r="I251">
            <v>0</v>
          </cell>
          <cell r="J251">
            <v>0</v>
          </cell>
        </row>
        <row r="252">
          <cell r="A252" t="str">
            <v>008394</v>
          </cell>
          <cell r="B252" t="str">
            <v>008394-ORION DIAMOND SH</v>
          </cell>
          <cell r="C252">
            <v>0</v>
          </cell>
          <cell r="D252">
            <v>237458781</v>
          </cell>
          <cell r="E252">
            <v>13685904</v>
          </cell>
          <cell r="F252">
            <v>18827522</v>
          </cell>
          <cell r="G252">
            <v>18827522</v>
          </cell>
          <cell r="H252">
            <v>18827522</v>
          </cell>
          <cell r="I252">
            <v>202420336</v>
          </cell>
          <cell r="J252">
            <v>251059967</v>
          </cell>
        </row>
        <row r="253">
          <cell r="A253" t="str">
            <v>008396</v>
          </cell>
          <cell r="B253" t="str">
            <v>008396-SWIFT SHIPHOLDIN</v>
          </cell>
          <cell r="C253">
            <v>0</v>
          </cell>
          <cell r="D253">
            <v>1053331398</v>
          </cell>
          <cell r="E253">
            <v>102248615</v>
          </cell>
          <cell r="F253">
            <v>-731160</v>
          </cell>
          <cell r="G253">
            <v>-731160</v>
          </cell>
          <cell r="H253">
            <v>-731160</v>
          </cell>
          <cell r="I253">
            <v>591568341</v>
          </cell>
          <cell r="J253">
            <v>3618885091</v>
          </cell>
        </row>
        <row r="254">
          <cell r="A254" t="str">
            <v>008400</v>
          </cell>
          <cell r="B254" t="str">
            <v>008400-削)TRITON REEFER</v>
          </cell>
          <cell r="C254">
            <v>0</v>
          </cell>
          <cell r="D254">
            <v>167207457</v>
          </cell>
          <cell r="E254">
            <v>21225869</v>
          </cell>
          <cell r="F254">
            <v>-32522111</v>
          </cell>
          <cell r="G254">
            <v>319689644</v>
          </cell>
          <cell r="H254">
            <v>319689644</v>
          </cell>
          <cell r="I254">
            <v>0</v>
          </cell>
          <cell r="J254">
            <v>0</v>
          </cell>
        </row>
        <row r="255">
          <cell r="A255" t="str">
            <v>008401</v>
          </cell>
          <cell r="B255" t="str">
            <v>008401-削)CYGNUS REEFER</v>
          </cell>
          <cell r="C255">
            <v>0</v>
          </cell>
          <cell r="D255">
            <v>141461116</v>
          </cell>
          <cell r="E255">
            <v>15074010</v>
          </cell>
          <cell r="F255">
            <v>9349894</v>
          </cell>
          <cell r="G255">
            <v>365321702</v>
          </cell>
          <cell r="H255">
            <v>365321702</v>
          </cell>
          <cell r="I255">
            <v>0</v>
          </cell>
          <cell r="J255">
            <v>0</v>
          </cell>
        </row>
        <row r="256">
          <cell r="A256" t="str">
            <v>008404</v>
          </cell>
          <cell r="B256" t="str">
            <v>008404-GRATITUDE MARITI</v>
          </cell>
          <cell r="C256">
            <v>0</v>
          </cell>
          <cell r="D256">
            <v>282020112</v>
          </cell>
          <cell r="E256">
            <v>23299792</v>
          </cell>
          <cell r="F256">
            <v>24298351</v>
          </cell>
          <cell r="G256">
            <v>20959938</v>
          </cell>
          <cell r="H256">
            <v>20959938</v>
          </cell>
          <cell r="I256">
            <v>25465945</v>
          </cell>
          <cell r="J256">
            <v>171760257</v>
          </cell>
        </row>
        <row r="257">
          <cell r="A257" t="str">
            <v>008405</v>
          </cell>
          <cell r="B257" t="str">
            <v>008405-IRIS MARITIME CO</v>
          </cell>
          <cell r="C257">
            <v>0</v>
          </cell>
          <cell r="D257">
            <v>0</v>
          </cell>
          <cell r="E257">
            <v>-175699</v>
          </cell>
          <cell r="F257">
            <v>1750427</v>
          </cell>
          <cell r="G257">
            <v>-23474818</v>
          </cell>
          <cell r="H257">
            <v>-23474818</v>
          </cell>
          <cell r="I257">
            <v>-37220128</v>
          </cell>
          <cell r="J257">
            <v>3143881</v>
          </cell>
        </row>
        <row r="258">
          <cell r="A258" t="str">
            <v>008427</v>
          </cell>
          <cell r="B258" t="str">
            <v>008427-SILVER SHIPHOLDI</v>
          </cell>
          <cell r="C258">
            <v>0</v>
          </cell>
          <cell r="D258">
            <v>866811444</v>
          </cell>
          <cell r="E258">
            <v>-399322387</v>
          </cell>
          <cell r="F258">
            <v>-401108290</v>
          </cell>
          <cell r="G258">
            <v>-401108290</v>
          </cell>
          <cell r="H258">
            <v>-401108290</v>
          </cell>
          <cell r="I258">
            <v>1055519858</v>
          </cell>
          <cell r="J258">
            <v>3253939649</v>
          </cell>
        </row>
        <row r="259">
          <cell r="A259" t="str">
            <v>008436</v>
          </cell>
          <cell r="B259" t="str">
            <v>008436-CYNTHIA MARITIME</v>
          </cell>
          <cell r="C259">
            <v>0</v>
          </cell>
          <cell r="D259">
            <v>0</v>
          </cell>
          <cell r="E259">
            <v>-83878</v>
          </cell>
          <cell r="F259">
            <v>242485</v>
          </cell>
          <cell r="G259">
            <v>305040</v>
          </cell>
          <cell r="H259">
            <v>305040</v>
          </cell>
          <cell r="I259">
            <v>-158825629</v>
          </cell>
          <cell r="J259">
            <v>16064437</v>
          </cell>
        </row>
        <row r="260">
          <cell r="A260" t="str">
            <v>008459</v>
          </cell>
          <cell r="B260" t="str">
            <v>008459-削)HIKAWA CORP</v>
          </cell>
          <cell r="C260">
            <v>0</v>
          </cell>
          <cell r="D260">
            <v>0</v>
          </cell>
          <cell r="E260">
            <v>-287210</v>
          </cell>
          <cell r="F260">
            <v>1067973</v>
          </cell>
          <cell r="G260">
            <v>-228685275</v>
          </cell>
          <cell r="H260">
            <v>-228685275</v>
          </cell>
          <cell r="I260">
            <v>0</v>
          </cell>
          <cell r="J260">
            <v>0</v>
          </cell>
        </row>
        <row r="261">
          <cell r="A261" t="str">
            <v>008476</v>
          </cell>
          <cell r="B261" t="str">
            <v>008476-削)ICE RIVER</v>
          </cell>
          <cell r="C261">
            <v>0</v>
          </cell>
          <cell r="D261">
            <v>0</v>
          </cell>
          <cell r="E261">
            <v>-327674</v>
          </cell>
          <cell r="F261">
            <v>5299345</v>
          </cell>
          <cell r="G261">
            <v>5299345</v>
          </cell>
          <cell r="H261">
            <v>5299345</v>
          </cell>
          <cell r="I261">
            <v>0</v>
          </cell>
          <cell r="J261">
            <v>0</v>
          </cell>
        </row>
        <row r="262">
          <cell r="A262" t="str">
            <v>008539</v>
          </cell>
          <cell r="B262" t="str">
            <v>008539-削)ｴﾇﾜｲｹｲ船舶保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00A526</v>
          </cell>
          <cell r="B263" t="str">
            <v>00A526-削)HATTERAS SHIP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00B161</v>
          </cell>
          <cell r="B264" t="str">
            <v>00B161-WELMOUTH PROPRIE</v>
          </cell>
          <cell r="C264">
            <v>0</v>
          </cell>
          <cell r="D264">
            <v>950428813</v>
          </cell>
          <cell r="E264">
            <v>-77255905</v>
          </cell>
          <cell r="F264">
            <v>91588368</v>
          </cell>
          <cell r="G264">
            <v>91588368</v>
          </cell>
          <cell r="H264">
            <v>91588368</v>
          </cell>
          <cell r="I264">
            <v>2098291982</v>
          </cell>
          <cell r="J264">
            <v>7575112130</v>
          </cell>
        </row>
        <row r="265">
          <cell r="A265" t="str">
            <v>00B875</v>
          </cell>
          <cell r="B265" t="str">
            <v>00B875-WIGHT NAVIGATION</v>
          </cell>
          <cell r="C265">
            <v>0</v>
          </cell>
          <cell r="D265">
            <v>550059894</v>
          </cell>
          <cell r="E265">
            <v>94455722</v>
          </cell>
          <cell r="F265">
            <v>65894106</v>
          </cell>
          <cell r="G265">
            <v>65894106</v>
          </cell>
          <cell r="H265">
            <v>65894106</v>
          </cell>
          <cell r="I265">
            <v>-492508789</v>
          </cell>
          <cell r="J265">
            <v>1809187442</v>
          </cell>
        </row>
        <row r="266">
          <cell r="A266" t="str">
            <v>00E661</v>
          </cell>
          <cell r="B266" t="str">
            <v>00E661-BRIGHTON SHIPHOL</v>
          </cell>
          <cell r="C266">
            <v>0</v>
          </cell>
          <cell r="D266">
            <v>868909089</v>
          </cell>
          <cell r="E266">
            <v>248948438</v>
          </cell>
          <cell r="F266">
            <v>14345505</v>
          </cell>
          <cell r="G266">
            <v>14345505</v>
          </cell>
          <cell r="H266">
            <v>14345505</v>
          </cell>
          <cell r="I266">
            <v>-370544471</v>
          </cell>
          <cell r="J266">
            <v>3859651066</v>
          </cell>
        </row>
        <row r="267">
          <cell r="A267" t="str">
            <v>00E904</v>
          </cell>
          <cell r="B267" t="str">
            <v>00E904-MYSTIC SHIPHOLDI</v>
          </cell>
          <cell r="C267">
            <v>0</v>
          </cell>
          <cell r="D267">
            <v>221225609</v>
          </cell>
          <cell r="E267">
            <v>6642432</v>
          </cell>
          <cell r="F267">
            <v>7895976</v>
          </cell>
          <cell r="G267">
            <v>7895976</v>
          </cell>
          <cell r="H267">
            <v>7895976</v>
          </cell>
          <cell r="I267">
            <v>1036411</v>
          </cell>
          <cell r="J267">
            <v>5276932</v>
          </cell>
        </row>
        <row r="268">
          <cell r="A268" t="str">
            <v>00F014</v>
          </cell>
          <cell r="B268" t="str">
            <v>00F014-CONCORD MARITIMA</v>
          </cell>
          <cell r="C268">
            <v>0</v>
          </cell>
          <cell r="D268">
            <v>306004756</v>
          </cell>
          <cell r="E268">
            <v>82194512</v>
          </cell>
          <cell r="F268">
            <v>498158</v>
          </cell>
          <cell r="G268">
            <v>498158</v>
          </cell>
          <cell r="H268">
            <v>498158</v>
          </cell>
          <cell r="I268">
            <v>-7383660</v>
          </cell>
          <cell r="J268">
            <v>1411538276</v>
          </cell>
        </row>
        <row r="269">
          <cell r="A269" t="str">
            <v>00F344</v>
          </cell>
          <cell r="B269" t="str">
            <v>00F344-IDHRA MARITIMA S</v>
          </cell>
          <cell r="C269">
            <v>0</v>
          </cell>
          <cell r="D269">
            <v>445625729</v>
          </cell>
          <cell r="E269">
            <v>94223561</v>
          </cell>
          <cell r="F269">
            <v>15638599</v>
          </cell>
          <cell r="G269">
            <v>15638599</v>
          </cell>
          <cell r="H269">
            <v>15638599</v>
          </cell>
          <cell r="I269">
            <v>15638599</v>
          </cell>
          <cell r="J269">
            <v>2961868126</v>
          </cell>
        </row>
        <row r="270">
          <cell r="A270" t="str">
            <v>00F346</v>
          </cell>
          <cell r="B270" t="str">
            <v>00F346-MILOS MARITIMA S</v>
          </cell>
          <cell r="C270">
            <v>0</v>
          </cell>
          <cell r="D270">
            <v>11571000</v>
          </cell>
          <cell r="E270">
            <v>768188</v>
          </cell>
          <cell r="F270">
            <v>-9268072</v>
          </cell>
          <cell r="G270">
            <v>-9268072</v>
          </cell>
          <cell r="H270">
            <v>-9268072</v>
          </cell>
          <cell r="I270">
            <v>-14737992</v>
          </cell>
          <cell r="J270">
            <v>1012489807</v>
          </cell>
        </row>
        <row r="271">
          <cell r="A271" t="str">
            <v>00F546</v>
          </cell>
          <cell r="B271" t="str">
            <v>00F546-PROVIDENCE STEAM</v>
          </cell>
          <cell r="C271">
            <v>0</v>
          </cell>
          <cell r="D271">
            <v>631980611</v>
          </cell>
          <cell r="E271">
            <v>-12378447</v>
          </cell>
          <cell r="F271">
            <v>-71660656</v>
          </cell>
          <cell r="G271">
            <v>-71660656</v>
          </cell>
          <cell r="H271">
            <v>-71660656</v>
          </cell>
          <cell r="I271">
            <v>-71660656</v>
          </cell>
          <cell r="J271">
            <v>2533601643</v>
          </cell>
        </row>
        <row r="272">
          <cell r="A272" t="str">
            <v>00F717</v>
          </cell>
          <cell r="B272" t="str">
            <v>00F717-MIKONOS NAVIGATI</v>
          </cell>
          <cell r="C272">
            <v>0</v>
          </cell>
          <cell r="D272">
            <v>0</v>
          </cell>
          <cell r="E272">
            <v>-178892</v>
          </cell>
          <cell r="F272">
            <v>563703</v>
          </cell>
          <cell r="G272">
            <v>620136</v>
          </cell>
          <cell r="H272">
            <v>620136</v>
          </cell>
          <cell r="I272">
            <v>-315651136</v>
          </cell>
          <cell r="J272">
            <v>35273965</v>
          </cell>
        </row>
        <row r="273">
          <cell r="A273" t="str">
            <v>00G432</v>
          </cell>
          <cell r="B273" t="str">
            <v>00G432-TOBA SHIPPING</v>
          </cell>
          <cell r="C273">
            <v>0</v>
          </cell>
          <cell r="D273">
            <v>527942841</v>
          </cell>
          <cell r="E273">
            <v>96547065</v>
          </cell>
          <cell r="F273">
            <v>-110315051</v>
          </cell>
          <cell r="G273">
            <v>-114521058</v>
          </cell>
          <cell r="H273">
            <v>-114521058</v>
          </cell>
          <cell r="I273">
            <v>-147495331</v>
          </cell>
          <cell r="J273">
            <v>885620442</v>
          </cell>
        </row>
        <row r="274">
          <cell r="A274" t="str">
            <v>00G804</v>
          </cell>
          <cell r="B274" t="str">
            <v>00G804-DELPHINUS SHIPHO</v>
          </cell>
          <cell r="C274">
            <v>0</v>
          </cell>
          <cell r="D274">
            <v>0</v>
          </cell>
          <cell r="E274">
            <v>-191957</v>
          </cell>
          <cell r="F274">
            <v>2480943</v>
          </cell>
          <cell r="G274">
            <v>1456583</v>
          </cell>
          <cell r="H274">
            <v>1456583</v>
          </cell>
          <cell r="I274">
            <v>-4451131</v>
          </cell>
          <cell r="J274">
            <v>129918484</v>
          </cell>
        </row>
        <row r="275">
          <cell r="A275" t="str">
            <v>00G805</v>
          </cell>
          <cell r="B275" t="str">
            <v>00G805-AQUARIUS SHIPHOL</v>
          </cell>
          <cell r="C275">
            <v>0</v>
          </cell>
          <cell r="D275">
            <v>0</v>
          </cell>
          <cell r="E275">
            <v>-254604</v>
          </cell>
          <cell r="F275">
            <v>4355</v>
          </cell>
          <cell r="G275">
            <v>4355</v>
          </cell>
          <cell r="H275">
            <v>4355</v>
          </cell>
          <cell r="I275">
            <v>-581025</v>
          </cell>
          <cell r="J275">
            <v>11616740</v>
          </cell>
        </row>
        <row r="276">
          <cell r="A276" t="str">
            <v>00H071</v>
          </cell>
          <cell r="B276" t="str">
            <v>00H071-BARCHETTA ENTERP</v>
          </cell>
          <cell r="C276">
            <v>0</v>
          </cell>
          <cell r="D276">
            <v>386341981</v>
          </cell>
          <cell r="E276">
            <v>2786753</v>
          </cell>
          <cell r="F276">
            <v>3477637</v>
          </cell>
          <cell r="G276">
            <v>3477637</v>
          </cell>
          <cell r="H276">
            <v>3477637</v>
          </cell>
          <cell r="I276">
            <v>-796772</v>
          </cell>
          <cell r="J276">
            <v>58643017</v>
          </cell>
        </row>
        <row r="277">
          <cell r="A277" t="str">
            <v>00H095</v>
          </cell>
          <cell r="B277" t="str">
            <v>00H095-ARTEMIS SHIPHOLD</v>
          </cell>
          <cell r="C277">
            <v>0</v>
          </cell>
          <cell r="D277">
            <v>658421053</v>
          </cell>
          <cell r="E277">
            <v>87261901</v>
          </cell>
          <cell r="F277">
            <v>-14320847</v>
          </cell>
          <cell r="G277">
            <v>-14320847</v>
          </cell>
          <cell r="H277">
            <v>-14320847</v>
          </cell>
          <cell r="I277">
            <v>-76396476</v>
          </cell>
          <cell r="J277">
            <v>5353343003</v>
          </cell>
        </row>
        <row r="278">
          <cell r="A278" t="str">
            <v>00H229</v>
          </cell>
          <cell r="B278" t="str">
            <v>00H229-HERCULES SHIPHOL</v>
          </cell>
          <cell r="C278">
            <v>0</v>
          </cell>
          <cell r="D278">
            <v>992947478</v>
          </cell>
          <cell r="E278">
            <v>380835770</v>
          </cell>
          <cell r="F278">
            <v>168633951</v>
          </cell>
          <cell r="G278">
            <v>168633951</v>
          </cell>
          <cell r="H278">
            <v>168633951</v>
          </cell>
          <cell r="I278">
            <v>169931217</v>
          </cell>
          <cell r="J278">
            <v>5661384554</v>
          </cell>
        </row>
        <row r="279">
          <cell r="A279" t="str">
            <v>00H611</v>
          </cell>
          <cell r="B279" t="str">
            <v>00H611-LNG FLORA SHIPPI</v>
          </cell>
          <cell r="C279">
            <v>0</v>
          </cell>
          <cell r="D279">
            <v>4277435000</v>
          </cell>
          <cell r="E279">
            <v>-12578553</v>
          </cell>
          <cell r="F279">
            <v>-12546342</v>
          </cell>
          <cell r="G279">
            <v>-12546342</v>
          </cell>
          <cell r="H279">
            <v>-12546342</v>
          </cell>
          <cell r="I279">
            <v>-12546342</v>
          </cell>
          <cell r="J279">
            <v>21593177</v>
          </cell>
        </row>
        <row r="280">
          <cell r="A280" t="str">
            <v>00H613</v>
          </cell>
          <cell r="B280" t="str">
            <v>00H613-NW SWIFT SHIPPIN</v>
          </cell>
          <cell r="C280">
            <v>0</v>
          </cell>
          <cell r="D280">
            <v>1796525266</v>
          </cell>
          <cell r="E280">
            <v>36373065</v>
          </cell>
          <cell r="F280">
            <v>36510824</v>
          </cell>
          <cell r="G280">
            <v>36510824</v>
          </cell>
          <cell r="H280">
            <v>36510824</v>
          </cell>
          <cell r="I280">
            <v>36511824</v>
          </cell>
          <cell r="J280">
            <v>149878235</v>
          </cell>
        </row>
        <row r="281">
          <cell r="A281" t="str">
            <v>00H718</v>
          </cell>
          <cell r="B281" t="str">
            <v>00H718-BIGGLES CO. INC.</v>
          </cell>
          <cell r="C281">
            <v>0</v>
          </cell>
          <cell r="D281">
            <v>953953721</v>
          </cell>
          <cell r="E281">
            <v>312263404</v>
          </cell>
          <cell r="F281">
            <v>90296334</v>
          </cell>
          <cell r="G281">
            <v>90296334</v>
          </cell>
          <cell r="H281">
            <v>90296334</v>
          </cell>
          <cell r="I281">
            <v>83167987</v>
          </cell>
          <cell r="J281">
            <v>4303106037</v>
          </cell>
        </row>
        <row r="282">
          <cell r="A282" t="str">
            <v>00H720</v>
          </cell>
          <cell r="B282" t="str">
            <v>00H720-MARAMIN INC.</v>
          </cell>
          <cell r="C282">
            <v>0</v>
          </cell>
          <cell r="D282">
            <v>874407300</v>
          </cell>
          <cell r="E282">
            <v>313002444</v>
          </cell>
          <cell r="F282">
            <v>94256569</v>
          </cell>
          <cell r="G282">
            <v>94256569</v>
          </cell>
          <cell r="H282">
            <v>94256569</v>
          </cell>
          <cell r="I282">
            <v>87943970</v>
          </cell>
          <cell r="J282">
            <v>4939103760</v>
          </cell>
        </row>
        <row r="283">
          <cell r="A283" t="str">
            <v>00J216</v>
          </cell>
          <cell r="B283" t="str">
            <v>00J216-QATAR SHIPHOLDIN</v>
          </cell>
          <cell r="C283">
            <v>0</v>
          </cell>
          <cell r="D283">
            <v>19752667918</v>
          </cell>
          <cell r="E283">
            <v>-1970040</v>
          </cell>
          <cell r="F283">
            <v>6456160</v>
          </cell>
          <cell r="G283">
            <v>6456160</v>
          </cell>
          <cell r="H283">
            <v>6456160</v>
          </cell>
          <cell r="I283">
            <v>6456160</v>
          </cell>
          <cell r="J283">
            <v>75680964</v>
          </cell>
        </row>
        <row r="284">
          <cell r="A284" t="str">
            <v>00J571</v>
          </cell>
          <cell r="B284" t="str">
            <v>00J571-VINSON DEVELOPME</v>
          </cell>
          <cell r="C284">
            <v>0</v>
          </cell>
          <cell r="D284">
            <v>900447127</v>
          </cell>
          <cell r="E284">
            <v>46683879</v>
          </cell>
          <cell r="F284">
            <v>48005611</v>
          </cell>
          <cell r="G284">
            <v>48005611</v>
          </cell>
          <cell r="H284">
            <v>48005611</v>
          </cell>
          <cell r="I284">
            <v>50442305</v>
          </cell>
          <cell r="J284">
            <v>169382688</v>
          </cell>
        </row>
        <row r="285">
          <cell r="A285" t="str">
            <v>00J677</v>
          </cell>
          <cell r="B285" t="str">
            <v>00J677-MILFORD SHIPHOLD</v>
          </cell>
          <cell r="C285">
            <v>0</v>
          </cell>
          <cell r="D285">
            <v>604491841</v>
          </cell>
          <cell r="E285">
            <v>96665151</v>
          </cell>
          <cell r="F285">
            <v>-174743659</v>
          </cell>
          <cell r="G285">
            <v>-174743659</v>
          </cell>
          <cell r="H285">
            <v>-174743659</v>
          </cell>
          <cell r="I285">
            <v>-306897673</v>
          </cell>
          <cell r="J285">
            <v>2026172461</v>
          </cell>
        </row>
        <row r="286">
          <cell r="A286" t="str">
            <v>00J679</v>
          </cell>
          <cell r="B286" t="str">
            <v>00J679-CANTERBURY SHIPH</v>
          </cell>
          <cell r="C286">
            <v>0</v>
          </cell>
          <cell r="D286">
            <v>656973319</v>
          </cell>
          <cell r="E286">
            <v>165810632</v>
          </cell>
          <cell r="F286">
            <v>-160286890</v>
          </cell>
          <cell r="G286">
            <v>-160286890</v>
          </cell>
          <cell r="H286">
            <v>-160286890</v>
          </cell>
          <cell r="I286">
            <v>-161628606</v>
          </cell>
          <cell r="J286">
            <v>1313056249</v>
          </cell>
        </row>
        <row r="287">
          <cell r="A287" t="str">
            <v>00J785</v>
          </cell>
          <cell r="B287" t="str">
            <v>00J785-SEABORN ENTERPRI</v>
          </cell>
          <cell r="C287">
            <v>0</v>
          </cell>
          <cell r="D287">
            <v>1248778705</v>
          </cell>
          <cell r="E287">
            <v>184993366</v>
          </cell>
          <cell r="F287">
            <v>-45322840</v>
          </cell>
          <cell r="G287">
            <v>-45322840</v>
          </cell>
          <cell r="H287">
            <v>-45322840</v>
          </cell>
          <cell r="I287">
            <v>-45322840</v>
          </cell>
          <cell r="J287">
            <v>7274759290</v>
          </cell>
        </row>
        <row r="288">
          <cell r="A288" t="str">
            <v>00J901</v>
          </cell>
          <cell r="B288" t="str">
            <v>00J901-削)SUPERIOR SHIP</v>
          </cell>
          <cell r="C288">
            <v>0</v>
          </cell>
          <cell r="D288">
            <v>249114416</v>
          </cell>
          <cell r="E288">
            <v>17759104</v>
          </cell>
          <cell r="F288">
            <v>18635472</v>
          </cell>
          <cell r="G288">
            <v>18635472</v>
          </cell>
          <cell r="H288">
            <v>18635472</v>
          </cell>
          <cell r="I288">
            <v>0</v>
          </cell>
          <cell r="J288">
            <v>0</v>
          </cell>
        </row>
        <row r="289">
          <cell r="A289" t="str">
            <v>00J910</v>
          </cell>
          <cell r="B289" t="str">
            <v>00J910-WISTERIA MARITIM</v>
          </cell>
          <cell r="C289">
            <v>0</v>
          </cell>
          <cell r="D289">
            <v>58534667</v>
          </cell>
          <cell r="E289">
            <v>3599715</v>
          </cell>
          <cell r="F289">
            <v>-13840130</v>
          </cell>
          <cell r="G289">
            <v>-13840130</v>
          </cell>
          <cell r="H289">
            <v>-13840130</v>
          </cell>
          <cell r="I289">
            <v>-15333918</v>
          </cell>
          <cell r="J289">
            <v>888998616</v>
          </cell>
        </row>
        <row r="290">
          <cell r="A290" t="str">
            <v>00J929</v>
          </cell>
          <cell r="B290" t="str">
            <v>00J929-RUBY SHIPPING MA</v>
          </cell>
          <cell r="C290">
            <v>0</v>
          </cell>
          <cell r="D290">
            <v>1170434648</v>
          </cell>
          <cell r="E290">
            <v>116467873</v>
          </cell>
          <cell r="F290">
            <v>1271331</v>
          </cell>
          <cell r="G290">
            <v>1271331</v>
          </cell>
          <cell r="H290">
            <v>1271331</v>
          </cell>
          <cell r="I290">
            <v>1271331</v>
          </cell>
          <cell r="J290">
            <v>7009668449</v>
          </cell>
        </row>
        <row r="291">
          <cell r="A291" t="str">
            <v>00J978</v>
          </cell>
          <cell r="B291" t="str">
            <v>00J978-BLOSSOM MARITIMA</v>
          </cell>
          <cell r="C291">
            <v>0</v>
          </cell>
          <cell r="D291">
            <v>517236000</v>
          </cell>
          <cell r="E291">
            <v>204851816</v>
          </cell>
          <cell r="F291">
            <v>42631158</v>
          </cell>
          <cell r="G291">
            <v>42631158</v>
          </cell>
          <cell r="H291">
            <v>42631158</v>
          </cell>
          <cell r="I291">
            <v>42680612</v>
          </cell>
          <cell r="J291">
            <v>3947289036</v>
          </cell>
        </row>
        <row r="292">
          <cell r="A292" t="str">
            <v>00J980</v>
          </cell>
          <cell r="B292" t="str">
            <v>00J980-BRAVE SHIPHOLDIN</v>
          </cell>
          <cell r="C292">
            <v>0</v>
          </cell>
          <cell r="D292">
            <v>304200000</v>
          </cell>
          <cell r="E292">
            <v>106550804</v>
          </cell>
          <cell r="F292">
            <v>15918387</v>
          </cell>
          <cell r="G292">
            <v>15918387</v>
          </cell>
          <cell r="H292">
            <v>15918387</v>
          </cell>
          <cell r="I292">
            <v>15918387</v>
          </cell>
          <cell r="J292">
            <v>2416001599</v>
          </cell>
        </row>
        <row r="293">
          <cell r="A293" t="str">
            <v>00J982</v>
          </cell>
          <cell r="B293" t="str">
            <v>00J982-BOUQUET MARITIMA</v>
          </cell>
          <cell r="C293">
            <v>0</v>
          </cell>
          <cell r="D293">
            <v>861169178</v>
          </cell>
          <cell r="E293">
            <v>228609451</v>
          </cell>
          <cell r="F293">
            <v>-28062798</v>
          </cell>
          <cell r="G293">
            <v>-28062798</v>
          </cell>
          <cell r="H293">
            <v>-28062798</v>
          </cell>
          <cell r="I293">
            <v>-21107664</v>
          </cell>
          <cell r="J293">
            <v>3170550637</v>
          </cell>
        </row>
        <row r="294">
          <cell r="A294" t="str">
            <v>00K094</v>
          </cell>
          <cell r="B294" t="str">
            <v>00K094-TAMA LAKE SHIPHO</v>
          </cell>
          <cell r="C294">
            <v>0</v>
          </cell>
          <cell r="D294">
            <v>685835771</v>
          </cell>
          <cell r="E294">
            <v>31830118</v>
          </cell>
          <cell r="F294">
            <v>25106025</v>
          </cell>
          <cell r="G294">
            <v>1204294</v>
          </cell>
          <cell r="H294">
            <v>1204294</v>
          </cell>
          <cell r="I294">
            <v>14348133</v>
          </cell>
          <cell r="J294">
            <v>2311720913</v>
          </cell>
        </row>
        <row r="295">
          <cell r="A295" t="str">
            <v>00K095</v>
          </cell>
          <cell r="B295" t="str">
            <v>00K095-WELL RIVER SHIPH</v>
          </cell>
          <cell r="C295">
            <v>0</v>
          </cell>
          <cell r="D295">
            <v>23045604</v>
          </cell>
          <cell r="E295">
            <v>-34798807</v>
          </cell>
          <cell r="F295">
            <v>-16508404</v>
          </cell>
          <cell r="G295">
            <v>215700904</v>
          </cell>
          <cell r="H295">
            <v>215700904</v>
          </cell>
          <cell r="I295">
            <v>217530938</v>
          </cell>
          <cell r="J295">
            <v>385183434</v>
          </cell>
        </row>
        <row r="296">
          <cell r="A296" t="str">
            <v>00K096</v>
          </cell>
          <cell r="B296" t="str">
            <v>00K096-UNION SHIPHOLDIN</v>
          </cell>
          <cell r="C296">
            <v>0</v>
          </cell>
          <cell r="D296">
            <v>751879753</v>
          </cell>
          <cell r="E296">
            <v>153976553</v>
          </cell>
          <cell r="F296">
            <v>151736323</v>
          </cell>
          <cell r="G296">
            <v>151736323</v>
          </cell>
          <cell r="H296">
            <v>151736323</v>
          </cell>
          <cell r="I296">
            <v>-22520722</v>
          </cell>
          <cell r="J296">
            <v>153529069</v>
          </cell>
        </row>
        <row r="297">
          <cell r="A297" t="str">
            <v>00K310</v>
          </cell>
          <cell r="B297" t="str">
            <v>00K310-NEWBRIGHTON SHIP</v>
          </cell>
          <cell r="C297">
            <v>0</v>
          </cell>
          <cell r="D297">
            <v>288448249</v>
          </cell>
          <cell r="E297">
            <v>106071145</v>
          </cell>
          <cell r="F297">
            <v>102016993</v>
          </cell>
          <cell r="G297">
            <v>102016993</v>
          </cell>
          <cell r="H297">
            <v>102016993</v>
          </cell>
          <cell r="I297">
            <v>-11346984</v>
          </cell>
          <cell r="J297">
            <v>39099743</v>
          </cell>
        </row>
        <row r="298">
          <cell r="A298" t="str">
            <v>00K426</v>
          </cell>
          <cell r="B298" t="str">
            <v>00K426-VALDEMAR RESOURC</v>
          </cell>
          <cell r="C298">
            <v>0</v>
          </cell>
          <cell r="D298">
            <v>433619946</v>
          </cell>
          <cell r="E298">
            <v>110521574</v>
          </cell>
          <cell r="F298">
            <v>70848120</v>
          </cell>
          <cell r="G298">
            <v>70848120</v>
          </cell>
          <cell r="H298">
            <v>70848120</v>
          </cell>
          <cell r="I298">
            <v>81336804</v>
          </cell>
          <cell r="J298">
            <v>2492588582</v>
          </cell>
        </row>
        <row r="299">
          <cell r="A299" t="str">
            <v>00K592</v>
          </cell>
          <cell r="B299" t="str">
            <v>00K592-FRAZER SHIPHOLDI</v>
          </cell>
          <cell r="C299">
            <v>0</v>
          </cell>
          <cell r="D299">
            <v>641119492</v>
          </cell>
          <cell r="E299">
            <v>-168069891</v>
          </cell>
          <cell r="F299">
            <v>-326016903</v>
          </cell>
          <cell r="G299">
            <v>-326016903</v>
          </cell>
          <cell r="H299">
            <v>-326016903</v>
          </cell>
          <cell r="I299">
            <v>-338685875</v>
          </cell>
          <cell r="J299">
            <v>528332100</v>
          </cell>
        </row>
        <row r="300">
          <cell r="A300" t="str">
            <v>00K594</v>
          </cell>
          <cell r="B300" t="str">
            <v>00K594-GRANVILLE SHIPHO</v>
          </cell>
          <cell r="C300">
            <v>0</v>
          </cell>
          <cell r="D300">
            <v>241246899</v>
          </cell>
          <cell r="E300">
            <v>16965597</v>
          </cell>
          <cell r="F300">
            <v>13214520</v>
          </cell>
          <cell r="G300">
            <v>13214520</v>
          </cell>
          <cell r="H300">
            <v>13214520</v>
          </cell>
          <cell r="I300">
            <v>-2488722</v>
          </cell>
          <cell r="J300">
            <v>170680651</v>
          </cell>
        </row>
        <row r="301">
          <cell r="A301" t="str">
            <v>00K596</v>
          </cell>
          <cell r="B301" t="str">
            <v>00K596-BURNEY INT'L</v>
          </cell>
          <cell r="C301">
            <v>0</v>
          </cell>
          <cell r="D301">
            <v>1225186956</v>
          </cell>
          <cell r="E301">
            <v>222296954</v>
          </cell>
          <cell r="F301">
            <v>-12987239</v>
          </cell>
          <cell r="G301">
            <v>-12987239</v>
          </cell>
          <cell r="H301">
            <v>-12987239</v>
          </cell>
          <cell r="I301">
            <v>-12987239</v>
          </cell>
          <cell r="J301">
            <v>8571759470</v>
          </cell>
        </row>
        <row r="302">
          <cell r="A302" t="str">
            <v>00K638</v>
          </cell>
          <cell r="B302" t="str">
            <v>00K638-ALBERNI SHIPHOLD</v>
          </cell>
          <cell r="C302">
            <v>0</v>
          </cell>
          <cell r="D302">
            <v>783724569</v>
          </cell>
          <cell r="E302">
            <v>241585625</v>
          </cell>
          <cell r="F302">
            <v>-76348373</v>
          </cell>
          <cell r="G302">
            <v>-76348373</v>
          </cell>
          <cell r="H302">
            <v>-76348373</v>
          </cell>
          <cell r="I302">
            <v>-76704502</v>
          </cell>
          <cell r="J302">
            <v>2883690706</v>
          </cell>
        </row>
        <row r="303">
          <cell r="A303" t="str">
            <v>00K640</v>
          </cell>
          <cell r="B303" t="str">
            <v>00K640-CAMPBELL SHIPHOL</v>
          </cell>
          <cell r="C303">
            <v>0</v>
          </cell>
          <cell r="D303">
            <v>768397891</v>
          </cell>
          <cell r="E303">
            <v>229405230</v>
          </cell>
          <cell r="F303">
            <v>-51782900</v>
          </cell>
          <cell r="G303">
            <v>-51782900</v>
          </cell>
          <cell r="H303">
            <v>-51782900</v>
          </cell>
          <cell r="I303">
            <v>559635</v>
          </cell>
          <cell r="J303">
            <v>3332906955</v>
          </cell>
        </row>
        <row r="304">
          <cell r="A304" t="str">
            <v>00K691</v>
          </cell>
          <cell r="B304" t="str">
            <v>00K691-ORIENTAL MARINE</v>
          </cell>
          <cell r="C304">
            <v>0</v>
          </cell>
          <cell r="D304">
            <v>723048238</v>
          </cell>
          <cell r="E304">
            <v>201177043</v>
          </cell>
          <cell r="F304">
            <v>36105408</v>
          </cell>
          <cell r="G304">
            <v>36516021</v>
          </cell>
          <cell r="H304">
            <v>36516021</v>
          </cell>
          <cell r="I304">
            <v>-44167259</v>
          </cell>
          <cell r="J304">
            <v>6044516276</v>
          </cell>
        </row>
        <row r="305">
          <cell r="A305" t="str">
            <v>00K772</v>
          </cell>
          <cell r="B305" t="str">
            <v>00K772-MARBEL SHIPHOLDI</v>
          </cell>
          <cell r="C305">
            <v>0</v>
          </cell>
          <cell r="D305">
            <v>631096987</v>
          </cell>
          <cell r="E305">
            <v>-13804811</v>
          </cell>
          <cell r="F305">
            <v>82329631</v>
          </cell>
          <cell r="G305">
            <v>86247831</v>
          </cell>
          <cell r="H305">
            <v>86247831</v>
          </cell>
          <cell r="I305">
            <v>86247831</v>
          </cell>
          <cell r="J305">
            <v>922640478</v>
          </cell>
        </row>
        <row r="306">
          <cell r="A306" t="str">
            <v>00K773</v>
          </cell>
          <cell r="B306" t="str">
            <v>00K773-EMPRESS SHIPHOLD</v>
          </cell>
          <cell r="C306">
            <v>0</v>
          </cell>
          <cell r="D306">
            <v>1667547907</v>
          </cell>
          <cell r="E306">
            <v>128646869</v>
          </cell>
          <cell r="F306">
            <v>154469144</v>
          </cell>
          <cell r="G306">
            <v>154469144</v>
          </cell>
          <cell r="H306">
            <v>154469144</v>
          </cell>
          <cell r="I306">
            <v>154469144</v>
          </cell>
          <cell r="J306">
            <v>334003675</v>
          </cell>
        </row>
        <row r="307">
          <cell r="A307" t="str">
            <v>00L148</v>
          </cell>
          <cell r="B307" t="str">
            <v>00L148-HORIZON SHIPHOLD</v>
          </cell>
          <cell r="C307">
            <v>0</v>
          </cell>
          <cell r="D307">
            <v>575538887</v>
          </cell>
          <cell r="E307">
            <v>21795110</v>
          </cell>
          <cell r="F307">
            <v>-1941887</v>
          </cell>
          <cell r="G307">
            <v>-1941887</v>
          </cell>
          <cell r="H307">
            <v>-1941887</v>
          </cell>
          <cell r="I307">
            <v>-22944887</v>
          </cell>
          <cell r="J307">
            <v>155367292</v>
          </cell>
        </row>
        <row r="308">
          <cell r="A308" t="str">
            <v>00L212</v>
          </cell>
          <cell r="B308" t="str">
            <v>00L212-FILBERG SHIPHOLD</v>
          </cell>
          <cell r="C308">
            <v>0</v>
          </cell>
          <cell r="D308">
            <v>0</v>
          </cell>
          <cell r="E308">
            <v>-600070</v>
          </cell>
          <cell r="F308">
            <v>-600850</v>
          </cell>
          <cell r="G308">
            <v>-600850</v>
          </cell>
          <cell r="H308">
            <v>-600850</v>
          </cell>
          <cell r="I308">
            <v>-3386264</v>
          </cell>
          <cell r="J308">
            <v>293092373</v>
          </cell>
        </row>
        <row r="309">
          <cell r="A309" t="str">
            <v>00L214</v>
          </cell>
          <cell r="B309" t="str">
            <v>00L214-LAODAMEIA SHIPHO</v>
          </cell>
          <cell r="C309">
            <v>0</v>
          </cell>
          <cell r="D309">
            <v>0</v>
          </cell>
          <cell r="E309">
            <v>-600014</v>
          </cell>
          <cell r="F309">
            <v>-600572</v>
          </cell>
          <cell r="G309">
            <v>-600572</v>
          </cell>
          <cell r="H309">
            <v>-600572</v>
          </cell>
          <cell r="I309">
            <v>-2726339</v>
          </cell>
          <cell r="J309">
            <v>1453492430</v>
          </cell>
        </row>
        <row r="310">
          <cell r="A310" t="str">
            <v>00L216</v>
          </cell>
          <cell r="B310" t="str">
            <v>00L216-TRINITY SHIPHOLD</v>
          </cell>
          <cell r="C310">
            <v>0</v>
          </cell>
          <cell r="D310">
            <v>234001500</v>
          </cell>
          <cell r="E310">
            <v>78608060</v>
          </cell>
          <cell r="F310">
            <v>24830477</v>
          </cell>
          <cell r="G310">
            <v>24830477</v>
          </cell>
          <cell r="H310">
            <v>24830477</v>
          </cell>
          <cell r="I310">
            <v>24830477</v>
          </cell>
          <cell r="J310">
            <v>2401776498</v>
          </cell>
        </row>
        <row r="311">
          <cell r="A311" t="str">
            <v>00L274</v>
          </cell>
          <cell r="B311" t="str">
            <v>00L274-CENTRAL SHIPHOLD</v>
          </cell>
          <cell r="C311">
            <v>0</v>
          </cell>
          <cell r="D311">
            <v>912042013</v>
          </cell>
          <cell r="E311">
            <v>66137714</v>
          </cell>
          <cell r="F311">
            <v>-98466044</v>
          </cell>
          <cell r="G311">
            <v>-492475752</v>
          </cell>
          <cell r="H311">
            <v>-492475752</v>
          </cell>
          <cell r="I311">
            <v>-442001211</v>
          </cell>
          <cell r="J311">
            <v>8726564936</v>
          </cell>
        </row>
        <row r="312">
          <cell r="A312" t="str">
            <v>00L596</v>
          </cell>
          <cell r="B312" t="str">
            <v>00L596-MALVERN SHIPHOLD</v>
          </cell>
          <cell r="C312">
            <v>0</v>
          </cell>
          <cell r="D312">
            <v>96636000</v>
          </cell>
          <cell r="E312">
            <v>17532329</v>
          </cell>
          <cell r="F312">
            <v>-17341757</v>
          </cell>
          <cell r="G312">
            <v>-17341757</v>
          </cell>
          <cell r="H312">
            <v>-17341757</v>
          </cell>
          <cell r="I312">
            <v>-44927151</v>
          </cell>
          <cell r="J312">
            <v>1002854055</v>
          </cell>
        </row>
        <row r="313">
          <cell r="A313" t="str">
            <v>00L838</v>
          </cell>
          <cell r="B313" t="str">
            <v>00L838-STOLT INVENTION</v>
          </cell>
          <cell r="C313">
            <v>0</v>
          </cell>
          <cell r="D313">
            <v>0</v>
          </cell>
          <cell r="E313">
            <v>-1377218</v>
          </cell>
          <cell r="F313">
            <v>10342654</v>
          </cell>
          <cell r="G313">
            <v>1326985348</v>
          </cell>
          <cell r="H313">
            <v>1326985348</v>
          </cell>
          <cell r="I313">
            <v>274788739</v>
          </cell>
          <cell r="J313">
            <v>9160518684</v>
          </cell>
        </row>
        <row r="314">
          <cell r="A314" t="str">
            <v>00M230</v>
          </cell>
          <cell r="B314" t="str">
            <v>00M230-STOLT CAPABILITY</v>
          </cell>
          <cell r="C314">
            <v>0</v>
          </cell>
          <cell r="D314">
            <v>0</v>
          </cell>
          <cell r="E314">
            <v>-1346267</v>
          </cell>
          <cell r="F314">
            <v>19271946</v>
          </cell>
          <cell r="G314">
            <v>1328197851</v>
          </cell>
          <cell r="H314">
            <v>1328197851</v>
          </cell>
          <cell r="I314">
            <v>381498692</v>
          </cell>
          <cell r="J314">
            <v>9878567973</v>
          </cell>
        </row>
        <row r="315">
          <cell r="A315" t="str">
            <v>00M476</v>
          </cell>
          <cell r="B315" t="str">
            <v>00M476-SUNSHIP TANKERS</v>
          </cell>
          <cell r="C315">
            <v>0</v>
          </cell>
          <cell r="D315">
            <v>1237215168</v>
          </cell>
          <cell r="E315">
            <v>59234294</v>
          </cell>
          <cell r="F315">
            <v>-5844362</v>
          </cell>
          <cell r="G315">
            <v>300729711</v>
          </cell>
          <cell r="H315">
            <v>300729711</v>
          </cell>
          <cell r="I315">
            <v>-2996983432</v>
          </cell>
          <cell r="J315">
            <v>4684264875</v>
          </cell>
        </row>
        <row r="316">
          <cell r="A316" t="str">
            <v>00M507</v>
          </cell>
          <cell r="B316" t="str">
            <v>00M507-KOSUGE ENTERPRIS</v>
          </cell>
          <cell r="C316">
            <v>0</v>
          </cell>
          <cell r="D316">
            <v>650673558</v>
          </cell>
          <cell r="E316">
            <v>23049332</v>
          </cell>
          <cell r="F316">
            <v>28117276</v>
          </cell>
          <cell r="G316">
            <v>27924831</v>
          </cell>
          <cell r="H316">
            <v>27924831</v>
          </cell>
          <cell r="I316">
            <v>27924831</v>
          </cell>
          <cell r="J316">
            <v>106822174</v>
          </cell>
        </row>
        <row r="317">
          <cell r="A317" t="str">
            <v>00M520</v>
          </cell>
          <cell r="B317" t="str">
            <v>00M520-SUNSHINE STATE S</v>
          </cell>
          <cell r="C317">
            <v>0</v>
          </cell>
          <cell r="D317">
            <v>152343583</v>
          </cell>
          <cell r="E317">
            <v>19077580</v>
          </cell>
          <cell r="F317">
            <v>19784796</v>
          </cell>
          <cell r="G317">
            <v>17318820</v>
          </cell>
          <cell r="H317">
            <v>17318820</v>
          </cell>
          <cell r="I317">
            <v>-5407703</v>
          </cell>
          <cell r="J317">
            <v>88341365</v>
          </cell>
        </row>
        <row r="318">
          <cell r="A318" t="str">
            <v>00M522</v>
          </cell>
          <cell r="B318" t="str">
            <v>00M522-CUPID NAVIGATION</v>
          </cell>
          <cell r="C318">
            <v>0</v>
          </cell>
          <cell r="D318">
            <v>148907088</v>
          </cell>
          <cell r="E318">
            <v>20093107</v>
          </cell>
          <cell r="F318">
            <v>20712828</v>
          </cell>
          <cell r="G318">
            <v>19678267</v>
          </cell>
          <cell r="H318">
            <v>19678267</v>
          </cell>
          <cell r="I318">
            <v>-7474404</v>
          </cell>
          <cell r="J318">
            <v>735229347</v>
          </cell>
        </row>
        <row r="319">
          <cell r="A319" t="str">
            <v>00M533</v>
          </cell>
          <cell r="B319" t="str">
            <v>00M533-PACIFIC VANTAGE</v>
          </cell>
          <cell r="C319">
            <v>0</v>
          </cell>
          <cell r="D319">
            <v>338835767</v>
          </cell>
          <cell r="E319">
            <v>35029492</v>
          </cell>
          <cell r="F319">
            <v>45720455</v>
          </cell>
          <cell r="G319">
            <v>-740438078</v>
          </cell>
          <cell r="H319">
            <v>-740438078</v>
          </cell>
          <cell r="I319">
            <v>-774990568</v>
          </cell>
          <cell r="J319">
            <v>292452508</v>
          </cell>
        </row>
        <row r="320">
          <cell r="A320" t="str">
            <v>00M534</v>
          </cell>
          <cell r="B320" t="str">
            <v>00M534-RHODES MARITIMA</v>
          </cell>
          <cell r="C320">
            <v>0</v>
          </cell>
          <cell r="D320">
            <v>3960279944</v>
          </cell>
          <cell r="E320">
            <v>436467518</v>
          </cell>
          <cell r="F320">
            <v>-74083992</v>
          </cell>
          <cell r="G320">
            <v>-80096377</v>
          </cell>
          <cell r="H320">
            <v>-80096377</v>
          </cell>
          <cell r="I320">
            <v>-10018528781</v>
          </cell>
          <cell r="J320">
            <v>8769616570</v>
          </cell>
        </row>
        <row r="321">
          <cell r="A321" t="str">
            <v>00M541</v>
          </cell>
          <cell r="B321" t="str">
            <v>00M541-JASPER SHIPHOLDI</v>
          </cell>
          <cell r="C321">
            <v>0</v>
          </cell>
          <cell r="D321">
            <v>892015218</v>
          </cell>
          <cell r="E321">
            <v>230320566</v>
          </cell>
          <cell r="F321">
            <v>38474029</v>
          </cell>
          <cell r="G321">
            <v>38474029</v>
          </cell>
          <cell r="H321">
            <v>38474029</v>
          </cell>
          <cell r="I321">
            <v>-21499719</v>
          </cell>
          <cell r="J321">
            <v>6740823139</v>
          </cell>
        </row>
        <row r="322">
          <cell r="A322" t="str">
            <v>00M559</v>
          </cell>
          <cell r="B322" t="str">
            <v>00M559-BENETNASCH TRANS</v>
          </cell>
          <cell r="C322">
            <v>0</v>
          </cell>
          <cell r="D322">
            <v>127816986</v>
          </cell>
          <cell r="E322">
            <v>2290250</v>
          </cell>
          <cell r="F322">
            <v>3133009</v>
          </cell>
          <cell r="G322">
            <v>885405</v>
          </cell>
          <cell r="H322">
            <v>885405</v>
          </cell>
          <cell r="I322">
            <v>148377</v>
          </cell>
          <cell r="J322">
            <v>369261296</v>
          </cell>
        </row>
        <row r="323">
          <cell r="A323" t="str">
            <v>00M907</v>
          </cell>
          <cell r="B323" t="str">
            <v>00M907-BAY STATE SHIPPI</v>
          </cell>
          <cell r="C323">
            <v>0</v>
          </cell>
          <cell r="D323">
            <v>0</v>
          </cell>
          <cell r="E323">
            <v>-55873</v>
          </cell>
          <cell r="F323">
            <v>-43582</v>
          </cell>
          <cell r="G323">
            <v>-43582</v>
          </cell>
          <cell r="H323">
            <v>-43582</v>
          </cell>
          <cell r="I323">
            <v>-6610393</v>
          </cell>
          <cell r="J323">
            <v>0</v>
          </cell>
        </row>
        <row r="324">
          <cell r="A324" t="str">
            <v>00N070</v>
          </cell>
          <cell r="B324" t="str">
            <v>00N070-ARAFURA SHIPPING</v>
          </cell>
          <cell r="C324">
            <v>0</v>
          </cell>
          <cell r="D324">
            <v>1076346742</v>
          </cell>
          <cell r="E324">
            <v>67344065</v>
          </cell>
          <cell r="F324">
            <v>75242282</v>
          </cell>
          <cell r="G324">
            <v>75242282</v>
          </cell>
          <cell r="H324">
            <v>75242282</v>
          </cell>
          <cell r="I324">
            <v>67167670</v>
          </cell>
          <cell r="J324">
            <v>1105608167</v>
          </cell>
        </row>
        <row r="325">
          <cell r="A325" t="str">
            <v>00N134</v>
          </cell>
          <cell r="B325" t="str">
            <v>00N134-ESMERALDA SHIPHO</v>
          </cell>
          <cell r="C325">
            <v>0</v>
          </cell>
          <cell r="D325">
            <v>578473718</v>
          </cell>
          <cell r="E325">
            <v>-75634074</v>
          </cell>
          <cell r="F325">
            <v>68710013</v>
          </cell>
          <cell r="G325">
            <v>68710013</v>
          </cell>
          <cell r="H325">
            <v>68710013</v>
          </cell>
          <cell r="I325">
            <v>75439501</v>
          </cell>
          <cell r="J325">
            <v>683096312</v>
          </cell>
        </row>
        <row r="326">
          <cell r="A326" t="str">
            <v>00N136</v>
          </cell>
          <cell r="B326" t="str">
            <v>00N136-ESTRELLA SHIPHOL</v>
          </cell>
          <cell r="C326">
            <v>0</v>
          </cell>
          <cell r="D326">
            <v>577328581</v>
          </cell>
          <cell r="E326">
            <v>-71306227</v>
          </cell>
          <cell r="F326">
            <v>73131748</v>
          </cell>
          <cell r="G326">
            <v>73131748</v>
          </cell>
          <cell r="H326">
            <v>73131748</v>
          </cell>
          <cell r="I326">
            <v>79861235</v>
          </cell>
          <cell r="J326">
            <v>842588637</v>
          </cell>
        </row>
        <row r="327">
          <cell r="A327" t="str">
            <v>00Q309</v>
          </cell>
          <cell r="B327" t="str">
            <v>00Q309-STOLT SPAN</v>
          </cell>
          <cell r="C327">
            <v>0</v>
          </cell>
          <cell r="D327">
            <v>0</v>
          </cell>
          <cell r="E327">
            <v>-1265203</v>
          </cell>
          <cell r="F327">
            <v>1669432</v>
          </cell>
          <cell r="G327">
            <v>107040852</v>
          </cell>
          <cell r="H327">
            <v>107040852</v>
          </cell>
          <cell r="I327">
            <v>63129155</v>
          </cell>
          <cell r="J327">
            <v>6384255480</v>
          </cell>
        </row>
        <row r="328">
          <cell r="A328" t="str">
            <v>00R994</v>
          </cell>
          <cell r="B328" t="str">
            <v>00R994-NORTH EMPRESS MA</v>
          </cell>
          <cell r="C328">
            <v>0</v>
          </cell>
          <cell r="D328">
            <v>341329711</v>
          </cell>
          <cell r="E328">
            <v>22994033</v>
          </cell>
          <cell r="F328">
            <v>-27068843</v>
          </cell>
          <cell r="G328">
            <v>-117385483</v>
          </cell>
          <cell r="H328">
            <v>-117385483</v>
          </cell>
          <cell r="I328">
            <v>-108005439</v>
          </cell>
          <cell r="J328">
            <v>2109847400</v>
          </cell>
        </row>
        <row r="329">
          <cell r="A329" t="str">
            <v>00W860</v>
          </cell>
          <cell r="B329" t="str">
            <v>00W860-SAPPHIRE NAVIGAT</v>
          </cell>
          <cell r="C329">
            <v>0</v>
          </cell>
          <cell r="D329">
            <v>0</v>
          </cell>
          <cell r="E329">
            <v>-922660</v>
          </cell>
          <cell r="F329">
            <v>17054166</v>
          </cell>
          <cell r="G329">
            <v>1801195320</v>
          </cell>
          <cell r="H329">
            <v>1801195320</v>
          </cell>
          <cell r="I329">
            <v>208811695</v>
          </cell>
          <cell r="J329">
            <v>1969266225</v>
          </cell>
        </row>
        <row r="330">
          <cell r="A330" t="str">
            <v>00Y168</v>
          </cell>
          <cell r="B330" t="str">
            <v>00Y168-HUMMING MARITIMA</v>
          </cell>
          <cell r="C330">
            <v>0</v>
          </cell>
          <cell r="D330">
            <v>416229700</v>
          </cell>
          <cell r="E330">
            <v>-118248058</v>
          </cell>
          <cell r="F330">
            <v>-180683494</v>
          </cell>
          <cell r="G330">
            <v>-192006822</v>
          </cell>
          <cell r="H330">
            <v>-192006822</v>
          </cell>
          <cell r="I330">
            <v>530302041</v>
          </cell>
          <cell r="J330">
            <v>2272670323</v>
          </cell>
        </row>
        <row r="331">
          <cell r="A331" t="str">
            <v>0A0435</v>
          </cell>
          <cell r="B331" t="str">
            <v>0A0435-KOTOWAKA SHIPPIN</v>
          </cell>
          <cell r="C331">
            <v>0</v>
          </cell>
          <cell r="D331">
            <v>2612806875</v>
          </cell>
          <cell r="E331">
            <v>-383082</v>
          </cell>
          <cell r="F331">
            <v>-370824</v>
          </cell>
          <cell r="G331">
            <v>-370824</v>
          </cell>
          <cell r="H331">
            <v>-370824</v>
          </cell>
          <cell r="I331">
            <v>-370824</v>
          </cell>
          <cell r="J331">
            <v>13267179</v>
          </cell>
        </row>
        <row r="332">
          <cell r="A332" t="str">
            <v>0A0436</v>
          </cell>
          <cell r="B332" t="str">
            <v>0A0436-ECHIGO SHIPPING</v>
          </cell>
          <cell r="C332">
            <v>0</v>
          </cell>
          <cell r="D332">
            <v>1877195000</v>
          </cell>
          <cell r="E332">
            <v>2377243</v>
          </cell>
          <cell r="F332">
            <v>2390397</v>
          </cell>
          <cell r="G332">
            <v>2390397</v>
          </cell>
          <cell r="H332">
            <v>2390397</v>
          </cell>
          <cell r="I332">
            <v>2390397</v>
          </cell>
          <cell r="J332">
            <v>16775725</v>
          </cell>
        </row>
        <row r="333">
          <cell r="A333" t="str">
            <v>0A0437</v>
          </cell>
          <cell r="B333" t="str">
            <v>0A0437-BANSHU SHIPPING</v>
          </cell>
          <cell r="C333">
            <v>0</v>
          </cell>
          <cell r="D333">
            <v>2255125000</v>
          </cell>
          <cell r="E333">
            <v>-227412</v>
          </cell>
          <cell r="F333">
            <v>-213092</v>
          </cell>
          <cell r="G333">
            <v>-213092</v>
          </cell>
          <cell r="H333">
            <v>-213092</v>
          </cell>
          <cell r="I333">
            <v>-213092</v>
          </cell>
          <cell r="J333">
            <v>9650898</v>
          </cell>
        </row>
        <row r="334">
          <cell r="A334" t="str">
            <v>0A0480</v>
          </cell>
          <cell r="B334" t="str">
            <v>0A0480-LUCIFER MARITIMA</v>
          </cell>
          <cell r="C334">
            <v>0</v>
          </cell>
          <cell r="D334">
            <v>0</v>
          </cell>
          <cell r="E334">
            <v>-2636547</v>
          </cell>
          <cell r="F334">
            <v>-2633671</v>
          </cell>
          <cell r="G334">
            <v>-1304810</v>
          </cell>
          <cell r="H334">
            <v>-1304810</v>
          </cell>
          <cell r="I334">
            <v>-3545050</v>
          </cell>
          <cell r="J334">
            <v>2593971186</v>
          </cell>
        </row>
        <row r="335">
          <cell r="A335" t="str">
            <v>0A0541</v>
          </cell>
          <cell r="B335" t="str">
            <v>0A0541-HESPERUS MARITIM</v>
          </cell>
          <cell r="C335">
            <v>0</v>
          </cell>
          <cell r="D335">
            <v>528273834</v>
          </cell>
          <cell r="E335">
            <v>84438967</v>
          </cell>
          <cell r="F335">
            <v>7158918</v>
          </cell>
          <cell r="G335">
            <v>7158918</v>
          </cell>
          <cell r="H335">
            <v>7158918</v>
          </cell>
          <cell r="I335">
            <v>-54139883</v>
          </cell>
          <cell r="J335">
            <v>4524576448</v>
          </cell>
        </row>
        <row r="336">
          <cell r="A336" t="str">
            <v>0A0798</v>
          </cell>
          <cell r="B336" t="str">
            <v>0A0798-METIS MARITIMA</v>
          </cell>
          <cell r="C336">
            <v>0</v>
          </cell>
          <cell r="D336">
            <v>509170387</v>
          </cell>
          <cell r="E336">
            <v>-64298221</v>
          </cell>
          <cell r="F336">
            <v>12883014</v>
          </cell>
          <cell r="G336">
            <v>77681781</v>
          </cell>
          <cell r="H336">
            <v>77681781</v>
          </cell>
          <cell r="I336">
            <v>77026947</v>
          </cell>
          <cell r="J336">
            <v>709354101</v>
          </cell>
        </row>
        <row r="337">
          <cell r="A337" t="str">
            <v>0A0799</v>
          </cell>
          <cell r="B337" t="str">
            <v>0A0799-GANYMEDE MARITIM</v>
          </cell>
          <cell r="C337">
            <v>0</v>
          </cell>
          <cell r="D337">
            <v>202559321</v>
          </cell>
          <cell r="E337">
            <v>-37226075</v>
          </cell>
          <cell r="F337">
            <v>-36758526</v>
          </cell>
          <cell r="G337">
            <v>14615062</v>
          </cell>
          <cell r="H337">
            <v>14615062</v>
          </cell>
          <cell r="I337">
            <v>13963061</v>
          </cell>
          <cell r="J337">
            <v>324048416</v>
          </cell>
        </row>
        <row r="338">
          <cell r="A338" t="str">
            <v>0A0829</v>
          </cell>
          <cell r="B338" t="str">
            <v>0A0829-HALCYON MARITIMA</v>
          </cell>
          <cell r="C338">
            <v>0</v>
          </cell>
          <cell r="D338">
            <v>0</v>
          </cell>
          <cell r="E338">
            <v>-563877</v>
          </cell>
          <cell r="F338">
            <v>-520729</v>
          </cell>
          <cell r="G338">
            <v>-520729</v>
          </cell>
          <cell r="H338">
            <v>-520729</v>
          </cell>
          <cell r="I338">
            <v>-1175668</v>
          </cell>
          <cell r="J338">
            <v>4936304807</v>
          </cell>
        </row>
        <row r="339">
          <cell r="A339" t="str">
            <v>0A0830</v>
          </cell>
          <cell r="B339" t="str">
            <v>0A0830-QUATTROCENTO MAR</v>
          </cell>
          <cell r="C339">
            <v>0</v>
          </cell>
          <cell r="D339">
            <v>21889546</v>
          </cell>
          <cell r="E339">
            <v>-9523330</v>
          </cell>
          <cell r="F339">
            <v>-9454781</v>
          </cell>
          <cell r="G339">
            <v>75024165</v>
          </cell>
          <cell r="H339">
            <v>75024165</v>
          </cell>
          <cell r="I339">
            <v>74369226</v>
          </cell>
          <cell r="J339">
            <v>165374178</v>
          </cell>
        </row>
        <row r="340">
          <cell r="A340" t="str">
            <v>0A0846</v>
          </cell>
          <cell r="B340" t="str">
            <v>0A0846-ELARA MARITIMA</v>
          </cell>
          <cell r="C340">
            <v>0</v>
          </cell>
          <cell r="D340">
            <v>0</v>
          </cell>
          <cell r="E340">
            <v>-692588</v>
          </cell>
          <cell r="F340">
            <v>-606321</v>
          </cell>
          <cell r="G340">
            <v>5876658</v>
          </cell>
          <cell r="H340">
            <v>5876658</v>
          </cell>
          <cell r="I340">
            <v>5165491</v>
          </cell>
          <cell r="J340">
            <v>145102566</v>
          </cell>
        </row>
        <row r="341">
          <cell r="A341" t="str">
            <v>0A0848</v>
          </cell>
          <cell r="B341" t="str">
            <v>0A0848-HIMALIA MARITIMA</v>
          </cell>
          <cell r="C341">
            <v>0</v>
          </cell>
          <cell r="D341">
            <v>0</v>
          </cell>
          <cell r="E341">
            <v>-677858</v>
          </cell>
          <cell r="F341">
            <v>-4431283</v>
          </cell>
          <cell r="G341">
            <v>-4431283</v>
          </cell>
          <cell r="H341">
            <v>-4431283</v>
          </cell>
          <cell r="I341">
            <v>-4431283</v>
          </cell>
          <cell r="J341">
            <v>1121246903</v>
          </cell>
        </row>
        <row r="342">
          <cell r="A342" t="str">
            <v>0A0850</v>
          </cell>
          <cell r="B342" t="str">
            <v>0A0850-LYSITHEA MARITIM</v>
          </cell>
          <cell r="C342">
            <v>0</v>
          </cell>
          <cell r="D342">
            <v>157623955</v>
          </cell>
          <cell r="E342">
            <v>6100363</v>
          </cell>
          <cell r="F342">
            <v>8083392</v>
          </cell>
          <cell r="G342">
            <v>20563898</v>
          </cell>
          <cell r="H342">
            <v>20563898</v>
          </cell>
          <cell r="I342">
            <v>19806013</v>
          </cell>
          <cell r="J342">
            <v>98762880</v>
          </cell>
        </row>
        <row r="343">
          <cell r="A343" t="str">
            <v>0A0852</v>
          </cell>
          <cell r="B343" t="str">
            <v>0A0852-LEDA MARITIMA</v>
          </cell>
          <cell r="C343">
            <v>0</v>
          </cell>
          <cell r="D343">
            <v>253948575</v>
          </cell>
          <cell r="E343">
            <v>4140605</v>
          </cell>
          <cell r="F343">
            <v>5724277</v>
          </cell>
          <cell r="G343">
            <v>5724277</v>
          </cell>
          <cell r="H343">
            <v>5724277</v>
          </cell>
          <cell r="I343">
            <v>4515392</v>
          </cell>
          <cell r="J343">
            <v>34118230</v>
          </cell>
        </row>
        <row r="344">
          <cell r="A344" t="str">
            <v>0A1460</v>
          </cell>
          <cell r="B344" t="str">
            <v>0A1460-AQUAMARINE SHIP</v>
          </cell>
          <cell r="C344">
            <v>0</v>
          </cell>
          <cell r="D344">
            <v>0</v>
          </cell>
          <cell r="E344">
            <v>-650400</v>
          </cell>
          <cell r="F344">
            <v>-52559890</v>
          </cell>
          <cell r="G344">
            <v>-52559890</v>
          </cell>
          <cell r="H344">
            <v>-52559890</v>
          </cell>
          <cell r="I344">
            <v>-53708822</v>
          </cell>
          <cell r="J344">
            <v>3314971798</v>
          </cell>
        </row>
        <row r="345">
          <cell r="A345" t="str">
            <v>0A1462</v>
          </cell>
          <cell r="B345" t="str">
            <v>0A1462-OPAL SHIPHOLDING</v>
          </cell>
          <cell r="C345">
            <v>0</v>
          </cell>
          <cell r="D345">
            <v>24604412</v>
          </cell>
          <cell r="E345">
            <v>5171504</v>
          </cell>
          <cell r="F345">
            <v>-16207965</v>
          </cell>
          <cell r="G345">
            <v>-16207965</v>
          </cell>
          <cell r="H345">
            <v>-16207965</v>
          </cell>
          <cell r="I345">
            <v>-21426857</v>
          </cell>
          <cell r="J345">
            <v>1117553532</v>
          </cell>
        </row>
        <row r="346">
          <cell r="A346" t="str">
            <v>0A1464</v>
          </cell>
          <cell r="B346" t="str">
            <v>0A1464-TOPAZ SHIPHOLDIN</v>
          </cell>
          <cell r="C346">
            <v>0</v>
          </cell>
          <cell r="D346">
            <v>243827016</v>
          </cell>
          <cell r="E346">
            <v>18700167</v>
          </cell>
          <cell r="F346">
            <v>-51618461</v>
          </cell>
          <cell r="G346">
            <v>-51618461</v>
          </cell>
          <cell r="H346">
            <v>-51618461</v>
          </cell>
          <cell r="I346">
            <v>-60397109</v>
          </cell>
          <cell r="J346">
            <v>3688149883</v>
          </cell>
        </row>
        <row r="347">
          <cell r="A347" t="str">
            <v>0A1781</v>
          </cell>
          <cell r="B347" t="str">
            <v>0A1781-JAMAL SHIPHOLDIN</v>
          </cell>
          <cell r="C347">
            <v>0</v>
          </cell>
          <cell r="D347">
            <v>2378823285</v>
          </cell>
          <cell r="E347">
            <v>2202778</v>
          </cell>
          <cell r="F347">
            <v>2217279</v>
          </cell>
          <cell r="G347">
            <v>2217279</v>
          </cell>
          <cell r="H347">
            <v>2217279</v>
          </cell>
          <cell r="I347">
            <v>2217279</v>
          </cell>
          <cell r="J347">
            <v>19300939</v>
          </cell>
        </row>
        <row r="348">
          <cell r="A348" t="str">
            <v>0A1866</v>
          </cell>
          <cell r="B348" t="str">
            <v>0A1866-KINGFISHER SHIPH</v>
          </cell>
          <cell r="C348">
            <v>0</v>
          </cell>
          <cell r="D348">
            <v>0</v>
          </cell>
          <cell r="E348">
            <v>-602640</v>
          </cell>
          <cell r="F348">
            <v>-51017162</v>
          </cell>
          <cell r="G348">
            <v>-51017162</v>
          </cell>
          <cell r="H348">
            <v>-51017162</v>
          </cell>
          <cell r="I348">
            <v>-51017162</v>
          </cell>
          <cell r="J348">
            <v>5063496674</v>
          </cell>
        </row>
        <row r="349">
          <cell r="A349" t="str">
            <v>0A2622</v>
          </cell>
          <cell r="B349" t="str">
            <v>0A2622-QUAILWOOD ENTERP</v>
          </cell>
          <cell r="C349">
            <v>0</v>
          </cell>
          <cell r="D349">
            <v>0</v>
          </cell>
          <cell r="E349">
            <v>-1359614</v>
          </cell>
          <cell r="F349">
            <v>-70117319</v>
          </cell>
          <cell r="G349">
            <v>-70117319</v>
          </cell>
          <cell r="H349">
            <v>-70117319</v>
          </cell>
          <cell r="I349">
            <v>-70160545</v>
          </cell>
          <cell r="J349">
            <v>2907043026</v>
          </cell>
        </row>
        <row r="350">
          <cell r="A350" t="str">
            <v>0A2990</v>
          </cell>
          <cell r="B350" t="str">
            <v>0A2990-HAWTHORNE SHIPPI</v>
          </cell>
          <cell r="C350">
            <v>0</v>
          </cell>
          <cell r="D350">
            <v>0</v>
          </cell>
          <cell r="E350">
            <v>-2740199</v>
          </cell>
          <cell r="F350">
            <v>-16012906</v>
          </cell>
          <cell r="G350">
            <v>-16012906</v>
          </cell>
          <cell r="H350">
            <v>-16012906</v>
          </cell>
          <cell r="I350">
            <v>-16012906</v>
          </cell>
          <cell r="J350">
            <v>938358104</v>
          </cell>
        </row>
        <row r="351">
          <cell r="A351" t="str">
            <v>0A3067</v>
          </cell>
          <cell r="B351" t="str">
            <v>0A3067-SHIRE OAKS SHIPP</v>
          </cell>
          <cell r="C351">
            <v>0</v>
          </cell>
          <cell r="D351">
            <v>0</v>
          </cell>
          <cell r="E351">
            <v>-1042520</v>
          </cell>
          <cell r="F351">
            <v>-9082495</v>
          </cell>
          <cell r="G351">
            <v>-9082495</v>
          </cell>
          <cell r="H351">
            <v>-9082495</v>
          </cell>
          <cell r="I351">
            <v>-9082495</v>
          </cell>
          <cell r="J351">
            <v>1054616691</v>
          </cell>
        </row>
        <row r="352">
          <cell r="A352" t="str">
            <v>0A3334</v>
          </cell>
          <cell r="B352" t="str">
            <v>0A3334-THEBE MARITIMA S</v>
          </cell>
          <cell r="C352">
            <v>0</v>
          </cell>
          <cell r="D352">
            <v>0</v>
          </cell>
          <cell r="E352">
            <v>-520610</v>
          </cell>
          <cell r="F352">
            <v>6705515</v>
          </cell>
          <cell r="G352">
            <v>6705515</v>
          </cell>
          <cell r="H352">
            <v>6705515</v>
          </cell>
          <cell r="I352">
            <v>6705515</v>
          </cell>
          <cell r="J352">
            <v>845337450</v>
          </cell>
        </row>
        <row r="353">
          <cell r="A353" t="str">
            <v>0A3336</v>
          </cell>
          <cell r="B353" t="str">
            <v>0A3336-ADRASTEA MARITIM</v>
          </cell>
          <cell r="C353">
            <v>0</v>
          </cell>
          <cell r="D353">
            <v>0</v>
          </cell>
          <cell r="E353">
            <v>-514330</v>
          </cell>
          <cell r="F353">
            <v>-28899284</v>
          </cell>
          <cell r="G353">
            <v>-28899284</v>
          </cell>
          <cell r="H353">
            <v>-28899284</v>
          </cell>
          <cell r="I353">
            <v>-28899284</v>
          </cell>
          <cell r="J353">
            <v>453503436</v>
          </cell>
        </row>
        <row r="354">
          <cell r="A354" t="str">
            <v>0A3552</v>
          </cell>
          <cell r="B354" t="str">
            <v>0A3552-HUDSON RIVER SHI</v>
          </cell>
          <cell r="C354">
            <v>0</v>
          </cell>
          <cell r="D354">
            <v>538378408</v>
          </cell>
          <cell r="E354">
            <v>-26069228</v>
          </cell>
          <cell r="F354">
            <v>-27090391</v>
          </cell>
          <cell r="G354">
            <v>-27090391</v>
          </cell>
          <cell r="H354">
            <v>-27090391</v>
          </cell>
          <cell r="I354">
            <v>-27090391</v>
          </cell>
          <cell r="J354">
            <v>1505516526</v>
          </cell>
        </row>
        <row r="355">
          <cell r="A355" t="str">
            <v>0A3829</v>
          </cell>
          <cell r="B355" t="str">
            <v>0A3829-DORADO MARIT II</v>
          </cell>
          <cell r="C355">
            <v>0</v>
          </cell>
          <cell r="D355">
            <v>226810474</v>
          </cell>
          <cell r="E355">
            <v>45535820</v>
          </cell>
          <cell r="F355">
            <v>22413039</v>
          </cell>
          <cell r="G355">
            <v>22413039</v>
          </cell>
          <cell r="H355">
            <v>22413039</v>
          </cell>
          <cell r="I355">
            <v>22413039</v>
          </cell>
          <cell r="J355">
            <v>1845678664</v>
          </cell>
        </row>
        <row r="356">
          <cell r="A356" t="str">
            <v>0A3885</v>
          </cell>
          <cell r="B356" t="str">
            <v>0A3885-KEI ENTERPRISE</v>
          </cell>
          <cell r="C356">
            <v>0</v>
          </cell>
          <cell r="D356">
            <v>0</v>
          </cell>
          <cell r="E356">
            <v>-1755219</v>
          </cell>
          <cell r="F356">
            <v>-5424674</v>
          </cell>
          <cell r="G356">
            <v>-5424674</v>
          </cell>
          <cell r="H356">
            <v>-5424674</v>
          </cell>
          <cell r="I356">
            <v>-5424674</v>
          </cell>
          <cell r="J356">
            <v>1598357077</v>
          </cell>
        </row>
        <row r="357">
          <cell r="A357" t="str">
            <v>0A3888</v>
          </cell>
          <cell r="B357" t="str">
            <v>0A3888-ALBERNI SHIP II</v>
          </cell>
          <cell r="C357">
            <v>0</v>
          </cell>
          <cell r="D357">
            <v>102993800</v>
          </cell>
          <cell r="E357">
            <v>15149309</v>
          </cell>
          <cell r="F357">
            <v>9587932</v>
          </cell>
          <cell r="G357">
            <v>9587932</v>
          </cell>
          <cell r="H357">
            <v>9587932</v>
          </cell>
          <cell r="I357">
            <v>9587932</v>
          </cell>
          <cell r="J357">
            <v>2508729122</v>
          </cell>
        </row>
        <row r="358">
          <cell r="A358" t="str">
            <v>0A3889</v>
          </cell>
          <cell r="B358" t="str">
            <v>0A3889-CAMPBELL SHIP II</v>
          </cell>
          <cell r="C358">
            <v>0</v>
          </cell>
          <cell r="D358">
            <v>104340600</v>
          </cell>
          <cell r="E358">
            <v>17014390</v>
          </cell>
          <cell r="F358">
            <v>10830264</v>
          </cell>
          <cell r="G358">
            <v>10830264</v>
          </cell>
          <cell r="H358">
            <v>10830264</v>
          </cell>
          <cell r="I358">
            <v>10830264</v>
          </cell>
          <cell r="J358">
            <v>2484393068</v>
          </cell>
        </row>
        <row r="359">
          <cell r="A359" t="str">
            <v>0A3890</v>
          </cell>
          <cell r="B359" t="str">
            <v>0A3890-BOUQUET MARI II</v>
          </cell>
          <cell r="C359">
            <v>0</v>
          </cell>
          <cell r="D359">
            <v>86813999</v>
          </cell>
          <cell r="E359">
            <v>16124696</v>
          </cell>
          <cell r="F359">
            <v>11600503</v>
          </cell>
          <cell r="G359">
            <v>11600503</v>
          </cell>
          <cell r="H359">
            <v>11600503</v>
          </cell>
          <cell r="I359">
            <v>11600503</v>
          </cell>
          <cell r="J359">
            <v>1699463169</v>
          </cell>
        </row>
        <row r="360">
          <cell r="A360" t="str">
            <v>0A3891</v>
          </cell>
          <cell r="B360" t="str">
            <v>0A3891-CANTERBURY SP II</v>
          </cell>
          <cell r="C360">
            <v>0</v>
          </cell>
          <cell r="D360">
            <v>144957537</v>
          </cell>
          <cell r="E360">
            <v>17282854</v>
          </cell>
          <cell r="F360">
            <v>692014</v>
          </cell>
          <cell r="G360">
            <v>692014</v>
          </cell>
          <cell r="H360">
            <v>692014</v>
          </cell>
          <cell r="I360">
            <v>692014</v>
          </cell>
          <cell r="J360">
            <v>3505827654</v>
          </cell>
        </row>
        <row r="361">
          <cell r="A361" t="str">
            <v>0A3892</v>
          </cell>
          <cell r="B361" t="str">
            <v>0A3892-GOLDEN SHIP II</v>
          </cell>
          <cell r="C361">
            <v>0</v>
          </cell>
          <cell r="D361">
            <v>61461399</v>
          </cell>
          <cell r="E361">
            <v>-6877366</v>
          </cell>
          <cell r="F361">
            <v>-11978167</v>
          </cell>
          <cell r="G361">
            <v>-11978167</v>
          </cell>
          <cell r="H361">
            <v>-11978167</v>
          </cell>
          <cell r="I361">
            <v>-11978167</v>
          </cell>
          <cell r="J361">
            <v>1437232416</v>
          </cell>
        </row>
        <row r="362">
          <cell r="A362" t="str">
            <v>0A3893</v>
          </cell>
          <cell r="B362" t="str">
            <v>0A3893-KUROBE SHIP II</v>
          </cell>
          <cell r="C362">
            <v>0</v>
          </cell>
          <cell r="D362">
            <v>56602000</v>
          </cell>
          <cell r="E362">
            <v>12755017</v>
          </cell>
          <cell r="F362">
            <v>718470</v>
          </cell>
          <cell r="G362">
            <v>718470</v>
          </cell>
          <cell r="H362">
            <v>718470</v>
          </cell>
          <cell r="I362">
            <v>718470</v>
          </cell>
          <cell r="J362">
            <v>1387348644</v>
          </cell>
        </row>
        <row r="363">
          <cell r="A363" t="str">
            <v>0A3894</v>
          </cell>
          <cell r="B363" t="str">
            <v>0A3894-MILFORD SHIP II</v>
          </cell>
          <cell r="C363">
            <v>0</v>
          </cell>
          <cell r="D363">
            <v>89625900</v>
          </cell>
          <cell r="E363">
            <v>5917231</v>
          </cell>
          <cell r="F363">
            <v>-1859446</v>
          </cell>
          <cell r="G363">
            <v>-1859446</v>
          </cell>
          <cell r="H363">
            <v>-1859446</v>
          </cell>
          <cell r="I363">
            <v>-1859446</v>
          </cell>
          <cell r="J363">
            <v>2197469343</v>
          </cell>
        </row>
        <row r="364">
          <cell r="A364" t="str">
            <v>0A3895</v>
          </cell>
          <cell r="B364" t="str">
            <v>0A3895-FRONTIER MAR II</v>
          </cell>
          <cell r="C364">
            <v>0</v>
          </cell>
          <cell r="D364">
            <v>306465978</v>
          </cell>
          <cell r="E364">
            <v>31714600</v>
          </cell>
          <cell r="F364">
            <v>-1292153</v>
          </cell>
          <cell r="G364">
            <v>-1292153</v>
          </cell>
          <cell r="H364">
            <v>-1292153</v>
          </cell>
          <cell r="I364">
            <v>-1292153</v>
          </cell>
          <cell r="J364">
            <v>3018821800</v>
          </cell>
        </row>
        <row r="365">
          <cell r="A365" t="str">
            <v>0A3896</v>
          </cell>
          <cell r="B365" t="str">
            <v>0A3896-RHODES MARI II</v>
          </cell>
          <cell r="C365">
            <v>0</v>
          </cell>
          <cell r="D365">
            <v>99030315</v>
          </cell>
          <cell r="E365">
            <v>21785978</v>
          </cell>
          <cell r="F365">
            <v>18350940</v>
          </cell>
          <cell r="G365">
            <v>18350940</v>
          </cell>
          <cell r="H365">
            <v>18350940</v>
          </cell>
          <cell r="I365">
            <v>18350940</v>
          </cell>
          <cell r="J365">
            <v>2347459462</v>
          </cell>
        </row>
        <row r="366">
          <cell r="A366" t="str">
            <v>0A3897</v>
          </cell>
          <cell r="B366" t="str">
            <v>0A3897-TOBA SHIPPING II</v>
          </cell>
          <cell r="C366">
            <v>0</v>
          </cell>
          <cell r="D366">
            <v>106833998</v>
          </cell>
          <cell r="E366">
            <v>17450215</v>
          </cell>
          <cell r="F366">
            <v>11268190</v>
          </cell>
          <cell r="G366">
            <v>11268190</v>
          </cell>
          <cell r="H366">
            <v>11268190</v>
          </cell>
          <cell r="I366">
            <v>11268190</v>
          </cell>
          <cell r="J366">
            <v>2424451924</v>
          </cell>
        </row>
        <row r="367">
          <cell r="A367" t="str">
            <v>0A3898</v>
          </cell>
          <cell r="B367" t="str">
            <v>0A3898-SANTORINI MARITI</v>
          </cell>
          <cell r="C367">
            <v>0</v>
          </cell>
          <cell r="D367">
            <v>301629814</v>
          </cell>
          <cell r="E367">
            <v>55184455</v>
          </cell>
          <cell r="F367">
            <v>46500773</v>
          </cell>
          <cell r="G367">
            <v>46500773</v>
          </cell>
          <cell r="H367">
            <v>46500773</v>
          </cell>
          <cell r="I367">
            <v>46500773</v>
          </cell>
          <cell r="J367">
            <v>4536633078</v>
          </cell>
        </row>
        <row r="368">
          <cell r="A368" t="str">
            <v>0A3899</v>
          </cell>
          <cell r="B368" t="str">
            <v>0A3899-SARDINIA MARITIM</v>
          </cell>
          <cell r="C368">
            <v>0</v>
          </cell>
          <cell r="D368">
            <v>316668526</v>
          </cell>
          <cell r="E368">
            <v>43225682</v>
          </cell>
          <cell r="F368">
            <v>29133676</v>
          </cell>
          <cell r="G368">
            <v>29133676</v>
          </cell>
          <cell r="H368">
            <v>29133676</v>
          </cell>
          <cell r="I368">
            <v>29133676</v>
          </cell>
          <cell r="J368">
            <v>3596424878</v>
          </cell>
        </row>
        <row r="369">
          <cell r="A369" t="str">
            <v>0A3900</v>
          </cell>
          <cell r="B369" t="str">
            <v>0A3900-WIGHT NAVI II</v>
          </cell>
          <cell r="C369">
            <v>0</v>
          </cell>
          <cell r="D369">
            <v>432536730</v>
          </cell>
          <cell r="E369">
            <v>50605668</v>
          </cell>
          <cell r="F369">
            <v>-34653428</v>
          </cell>
          <cell r="G369">
            <v>-34653428</v>
          </cell>
          <cell r="H369">
            <v>-34653428</v>
          </cell>
          <cell r="I369">
            <v>-34653428</v>
          </cell>
          <cell r="J369">
            <v>2959111083</v>
          </cell>
        </row>
        <row r="370">
          <cell r="A370" t="str">
            <v>0A3901</v>
          </cell>
          <cell r="B370" t="str">
            <v>0A3901-FRONTIER MAR III</v>
          </cell>
          <cell r="C370">
            <v>0</v>
          </cell>
          <cell r="D370">
            <v>845770</v>
          </cell>
          <cell r="E370">
            <v>572038</v>
          </cell>
          <cell r="F370">
            <v>502077</v>
          </cell>
          <cell r="G370">
            <v>502077</v>
          </cell>
          <cell r="H370">
            <v>502077</v>
          </cell>
          <cell r="I370">
            <v>502077</v>
          </cell>
          <cell r="J370">
            <v>761902214</v>
          </cell>
        </row>
        <row r="371">
          <cell r="A371" t="str">
            <v>0A3902</v>
          </cell>
          <cell r="B371" t="str">
            <v>0A3902-VALDEMAR RES II</v>
          </cell>
          <cell r="C371">
            <v>0</v>
          </cell>
          <cell r="D371">
            <v>0</v>
          </cell>
          <cell r="E371">
            <v>-273430</v>
          </cell>
          <cell r="F371">
            <v>-261280</v>
          </cell>
          <cell r="G371">
            <v>-261280</v>
          </cell>
          <cell r="H371">
            <v>-261280</v>
          </cell>
          <cell r="I371">
            <v>-261280</v>
          </cell>
          <cell r="J371">
            <v>133250</v>
          </cell>
        </row>
        <row r="372">
          <cell r="A372" t="str">
            <v>0A3903</v>
          </cell>
          <cell r="B372" t="str">
            <v>0A3903-CRETE MARITIMA</v>
          </cell>
          <cell r="C372">
            <v>0</v>
          </cell>
          <cell r="D372">
            <v>0</v>
          </cell>
          <cell r="E372">
            <v>-355223</v>
          </cell>
          <cell r="F372">
            <v>-341223</v>
          </cell>
          <cell r="G372">
            <v>-341223</v>
          </cell>
          <cell r="H372">
            <v>-341223</v>
          </cell>
          <cell r="I372">
            <v>-341223</v>
          </cell>
          <cell r="J372">
            <v>133250</v>
          </cell>
        </row>
        <row r="373">
          <cell r="A373" t="str">
            <v>0A4123</v>
          </cell>
          <cell r="B373" t="str">
            <v>0A4123-FRONTIER MAR IV</v>
          </cell>
          <cell r="C373">
            <v>0</v>
          </cell>
          <cell r="D373">
            <v>275483362</v>
          </cell>
          <cell r="E373">
            <v>68189822</v>
          </cell>
          <cell r="F373">
            <v>37668409</v>
          </cell>
          <cell r="G373">
            <v>37668409</v>
          </cell>
          <cell r="H373">
            <v>37668409</v>
          </cell>
          <cell r="I373">
            <v>37668409</v>
          </cell>
          <cell r="J373">
            <v>3485158327</v>
          </cell>
        </row>
        <row r="374">
          <cell r="A374" t="str">
            <v>0A4269</v>
          </cell>
          <cell r="B374" t="str">
            <v>0A4269-SIMPSON MARITIMA</v>
          </cell>
          <cell r="C374">
            <v>0</v>
          </cell>
          <cell r="D374">
            <v>48408925</v>
          </cell>
          <cell r="E374">
            <v>22796937</v>
          </cell>
          <cell r="F374">
            <v>23093730</v>
          </cell>
          <cell r="G374">
            <v>23093730</v>
          </cell>
          <cell r="H374">
            <v>23093730</v>
          </cell>
          <cell r="I374">
            <v>23093730</v>
          </cell>
          <cell r="J374">
            <v>68015030</v>
          </cell>
        </row>
        <row r="375">
          <cell r="A375" t="str">
            <v>0A4361</v>
          </cell>
          <cell r="B375" t="str">
            <v>0A4361-ECHO NAVIGATION</v>
          </cell>
          <cell r="C375">
            <v>0</v>
          </cell>
          <cell r="D375">
            <v>0</v>
          </cell>
          <cell r="E375">
            <v>-60009</v>
          </cell>
          <cell r="F375">
            <v>-49889</v>
          </cell>
          <cell r="G375">
            <v>-49889</v>
          </cell>
          <cell r="H375">
            <v>-49889</v>
          </cell>
          <cell r="I375">
            <v>-49889</v>
          </cell>
          <cell r="J375">
            <v>133311</v>
          </cell>
        </row>
        <row r="376">
          <cell r="A376" t="str">
            <v>990002</v>
          </cell>
          <cell r="B376" t="str">
            <v>990002-仕組船合計2(連結</v>
          </cell>
          <cell r="C376">
            <v>0</v>
          </cell>
          <cell r="D376">
            <v>2587836179</v>
          </cell>
          <cell r="E376">
            <v>145975797</v>
          </cell>
          <cell r="F376">
            <v>122021874</v>
          </cell>
          <cell r="G376">
            <v>121777713</v>
          </cell>
          <cell r="H376">
            <v>127267406</v>
          </cell>
          <cell r="I376">
            <v>-279182980</v>
          </cell>
          <cell r="J376">
            <v>5351444644</v>
          </cell>
        </row>
        <row r="377">
          <cell r="A377" t="str">
            <v>008210</v>
          </cell>
          <cell r="B377" t="str">
            <v>008210-CRYSTAL CRUISES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00E795</v>
          </cell>
          <cell r="B378" t="str">
            <v>00E795-HESNES RITA AS</v>
          </cell>
          <cell r="C378">
            <v>0</v>
          </cell>
          <cell r="D378">
            <v>217663919</v>
          </cell>
          <cell r="E378">
            <v>-46653932</v>
          </cell>
          <cell r="F378">
            <v>-52654524</v>
          </cell>
          <cell r="G378">
            <v>-52654645</v>
          </cell>
          <cell r="H378">
            <v>-37913204</v>
          </cell>
          <cell r="I378">
            <v>-40034702</v>
          </cell>
          <cell r="J378">
            <v>138703333</v>
          </cell>
        </row>
        <row r="379">
          <cell r="A379" t="str">
            <v>00G451</v>
          </cell>
          <cell r="B379" t="str">
            <v>00G451-HESNES SISSEL</v>
          </cell>
          <cell r="C379">
            <v>0</v>
          </cell>
          <cell r="D379">
            <v>189371324</v>
          </cell>
          <cell r="E379">
            <v>-20500956</v>
          </cell>
          <cell r="F379">
            <v>-26622328</v>
          </cell>
          <cell r="G379">
            <v>-27124290</v>
          </cell>
          <cell r="H379">
            <v>-19394491</v>
          </cell>
          <cell r="I379">
            <v>-7760218</v>
          </cell>
          <cell r="J379">
            <v>170039479</v>
          </cell>
        </row>
        <row r="380">
          <cell r="A380" t="str">
            <v>00G771</v>
          </cell>
          <cell r="B380" t="str">
            <v>00G771-HESNES STINA AS</v>
          </cell>
          <cell r="C380">
            <v>0</v>
          </cell>
          <cell r="D380">
            <v>254304102</v>
          </cell>
          <cell r="E380">
            <v>86228587</v>
          </cell>
          <cell r="F380">
            <v>76347455</v>
          </cell>
          <cell r="G380">
            <v>76335377</v>
          </cell>
          <cell r="H380">
            <v>59353830</v>
          </cell>
          <cell r="I380">
            <v>-68721399</v>
          </cell>
          <cell r="J380">
            <v>184338373</v>
          </cell>
        </row>
        <row r="381">
          <cell r="A381" t="str">
            <v>00N869</v>
          </cell>
          <cell r="B381" t="str">
            <v>00N869-KONA SHIPPING</v>
          </cell>
          <cell r="C381">
            <v>0</v>
          </cell>
          <cell r="D381">
            <v>776333741</v>
          </cell>
          <cell r="E381">
            <v>-14130275</v>
          </cell>
          <cell r="F381">
            <v>-112186149</v>
          </cell>
          <cell r="G381">
            <v>-112186149</v>
          </cell>
          <cell r="H381">
            <v>-112186149</v>
          </cell>
          <cell r="I381">
            <v>-544877180</v>
          </cell>
          <cell r="J381">
            <v>193539198</v>
          </cell>
        </row>
        <row r="382">
          <cell r="A382" t="str">
            <v>00X776</v>
          </cell>
          <cell r="B382" t="str">
            <v>00X776-KURE SHIPPING</v>
          </cell>
          <cell r="C382">
            <v>0</v>
          </cell>
          <cell r="D382">
            <v>296580369</v>
          </cell>
          <cell r="E382">
            <v>66101267</v>
          </cell>
          <cell r="F382">
            <v>63544135</v>
          </cell>
          <cell r="G382">
            <v>63544135</v>
          </cell>
          <cell r="H382">
            <v>63544135</v>
          </cell>
          <cell r="I382">
            <v>266429620</v>
          </cell>
          <cell r="J382">
            <v>571313293</v>
          </cell>
        </row>
        <row r="383">
          <cell r="A383" t="str">
            <v>0A3138</v>
          </cell>
          <cell r="B383" t="str">
            <v>0A3138-URIAH SHIPPING</v>
          </cell>
          <cell r="C383">
            <v>0</v>
          </cell>
          <cell r="D383">
            <v>259716975</v>
          </cell>
          <cell r="E383">
            <v>-16500008</v>
          </cell>
          <cell r="F383">
            <v>-27611153</v>
          </cell>
          <cell r="G383">
            <v>-27341153</v>
          </cell>
          <cell r="H383">
            <v>-27341153</v>
          </cell>
          <cell r="I383">
            <v>-82973174</v>
          </cell>
          <cell r="J383">
            <v>115522228</v>
          </cell>
        </row>
        <row r="384">
          <cell r="A384" t="str">
            <v>0A3711</v>
          </cell>
          <cell r="B384" t="str">
            <v>0A3711-UNIVERSE SHIP</v>
          </cell>
          <cell r="C384">
            <v>0</v>
          </cell>
          <cell r="D384">
            <v>187285242</v>
          </cell>
          <cell r="E384">
            <v>-7204047</v>
          </cell>
          <cell r="F384">
            <v>-10279785</v>
          </cell>
          <cell r="G384">
            <v>-10279785</v>
          </cell>
          <cell r="H384">
            <v>-10279785</v>
          </cell>
          <cell r="I384">
            <v>-10279785</v>
          </cell>
          <cell r="J384">
            <v>1631849437</v>
          </cell>
        </row>
        <row r="385">
          <cell r="A385" t="str">
            <v>0A3814</v>
          </cell>
          <cell r="B385" t="str">
            <v>0A3814-SEVEN STARS CORP</v>
          </cell>
          <cell r="C385">
            <v>0</v>
          </cell>
          <cell r="D385">
            <v>406580507</v>
          </cell>
          <cell r="E385">
            <v>98635161</v>
          </cell>
          <cell r="F385">
            <v>211484223</v>
          </cell>
          <cell r="G385">
            <v>211484223</v>
          </cell>
          <cell r="H385">
            <v>211484223</v>
          </cell>
          <cell r="I385">
            <v>209033858</v>
          </cell>
          <cell r="J385">
            <v>2346139303</v>
          </cell>
        </row>
      </sheetData>
      <sheetData sheetId="2" refreshError="1">
        <row r="15">
          <cell r="A15" t="str">
            <v>002101</v>
          </cell>
          <cell r="B15" t="str">
            <v>002101-扶桑石油(株)</v>
          </cell>
          <cell r="C15">
            <v>2500000</v>
          </cell>
          <cell r="D15">
            <v>1571273107</v>
          </cell>
          <cell r="E15">
            <v>-30124784</v>
          </cell>
          <cell r="F15">
            <v>-26430364</v>
          </cell>
          <cell r="G15">
            <v>-43054669</v>
          </cell>
          <cell r="H15">
            <v>-42449096</v>
          </cell>
          <cell r="I15">
            <v>728688733</v>
          </cell>
          <cell r="J15">
            <v>908092831</v>
          </cell>
        </row>
        <row r="16">
          <cell r="A16" t="str">
            <v>002248</v>
          </cell>
          <cell r="B16" t="str">
            <v>002248-三洋海事(株)</v>
          </cell>
          <cell r="C16">
            <v>22500000</v>
          </cell>
          <cell r="D16">
            <v>4818740893</v>
          </cell>
          <cell r="E16">
            <v>330751304</v>
          </cell>
          <cell r="F16">
            <v>388007181</v>
          </cell>
          <cell r="G16">
            <v>498384525</v>
          </cell>
          <cell r="H16">
            <v>277081474</v>
          </cell>
          <cell r="I16">
            <v>5354047144</v>
          </cell>
          <cell r="J16">
            <v>7232422701</v>
          </cell>
        </row>
        <row r="17">
          <cell r="A17" t="str">
            <v>002268</v>
          </cell>
          <cell r="B17" t="str">
            <v>002268-三菱鉱石輸送(株)</v>
          </cell>
          <cell r="C17">
            <v>253888000</v>
          </cell>
          <cell r="D17">
            <v>7890299668</v>
          </cell>
          <cell r="E17">
            <v>88636190</v>
          </cell>
          <cell r="F17">
            <v>169367557</v>
          </cell>
          <cell r="G17">
            <v>169367557</v>
          </cell>
          <cell r="H17">
            <v>86693333</v>
          </cell>
          <cell r="I17">
            <v>1440861282</v>
          </cell>
          <cell r="J17">
            <v>8954121890</v>
          </cell>
        </row>
        <row r="18">
          <cell r="A18" t="str">
            <v>002680</v>
          </cell>
          <cell r="B18" t="str">
            <v>002680-内海曳船(株)</v>
          </cell>
          <cell r="C18">
            <v>24386250</v>
          </cell>
          <cell r="D18">
            <v>4792327531</v>
          </cell>
          <cell r="E18">
            <v>339203748</v>
          </cell>
          <cell r="F18">
            <v>342420057</v>
          </cell>
          <cell r="G18">
            <v>329068828</v>
          </cell>
          <cell r="H18">
            <v>180352084</v>
          </cell>
          <cell r="I18">
            <v>3486846099</v>
          </cell>
          <cell r="J18">
            <v>6886269481</v>
          </cell>
        </row>
        <row r="19">
          <cell r="A19" t="str">
            <v>002684</v>
          </cell>
          <cell r="B19" t="str">
            <v>002684-西日本海運(株)</v>
          </cell>
          <cell r="C19">
            <v>12500000</v>
          </cell>
          <cell r="D19">
            <v>3019272880</v>
          </cell>
          <cell r="E19">
            <v>-16839496</v>
          </cell>
          <cell r="F19">
            <v>38235848</v>
          </cell>
          <cell r="G19">
            <v>52923631</v>
          </cell>
          <cell r="H19">
            <v>29364281</v>
          </cell>
          <cell r="I19">
            <v>1113623341</v>
          </cell>
          <cell r="J19">
            <v>3071514905</v>
          </cell>
        </row>
        <row r="20">
          <cell r="A20" t="str">
            <v>003110</v>
          </cell>
          <cell r="B20" t="str">
            <v>003110-味の素物流(株)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004683</v>
          </cell>
          <cell r="B21" t="str">
            <v>004683-名郵不動産(株)</v>
          </cell>
          <cell r="C21">
            <v>36900000</v>
          </cell>
          <cell r="D21">
            <v>333508576</v>
          </cell>
          <cell r="E21">
            <v>148910102</v>
          </cell>
          <cell r="F21">
            <v>150561472</v>
          </cell>
          <cell r="G21">
            <v>150561472</v>
          </cell>
          <cell r="H21">
            <v>86331989</v>
          </cell>
          <cell r="I21">
            <v>1151056903</v>
          </cell>
          <cell r="J21">
            <v>1589129144</v>
          </cell>
        </row>
        <row r="22">
          <cell r="A22" t="str">
            <v>004688</v>
          </cell>
          <cell r="B22" t="str">
            <v>004688-小笠原海運(株)</v>
          </cell>
          <cell r="C22">
            <v>0</v>
          </cell>
          <cell r="D22">
            <v>1746819984</v>
          </cell>
          <cell r="E22">
            <v>71918697</v>
          </cell>
          <cell r="F22">
            <v>31211106</v>
          </cell>
          <cell r="G22">
            <v>31997983</v>
          </cell>
          <cell r="H22">
            <v>13231979</v>
          </cell>
          <cell r="I22">
            <v>1874524364</v>
          </cell>
          <cell r="J22">
            <v>3910623007</v>
          </cell>
        </row>
        <row r="23">
          <cell r="A23" t="str">
            <v>005159</v>
          </cell>
          <cell r="B23" t="str">
            <v>005159-ﾊﾞﾀﾞｯｸ･ｴﾙ･ｴﾇ･ｼﾞｰ</v>
          </cell>
          <cell r="C23">
            <v>0</v>
          </cell>
          <cell r="D23">
            <v>8258645200</v>
          </cell>
          <cell r="E23">
            <v>12304220</v>
          </cell>
          <cell r="F23">
            <v>5936652</v>
          </cell>
          <cell r="G23">
            <v>5936652</v>
          </cell>
          <cell r="H23">
            <v>812760</v>
          </cell>
          <cell r="I23">
            <v>55415288</v>
          </cell>
          <cell r="J23">
            <v>1132362189</v>
          </cell>
        </row>
        <row r="24">
          <cell r="A24" t="str">
            <v>005265</v>
          </cell>
          <cell r="B24" t="str">
            <v>005265-ELEGANCE LINE SA</v>
          </cell>
          <cell r="C24">
            <v>0</v>
          </cell>
          <cell r="D24">
            <v>1356920218</v>
          </cell>
          <cell r="E24">
            <v>384214913</v>
          </cell>
          <cell r="F24">
            <v>81901186</v>
          </cell>
          <cell r="G24">
            <v>56375166</v>
          </cell>
          <cell r="H24">
            <v>56375166</v>
          </cell>
          <cell r="I24">
            <v>162011709</v>
          </cell>
          <cell r="J24">
            <v>7715642735</v>
          </cell>
        </row>
        <row r="25">
          <cell r="A25" t="str">
            <v>005919</v>
          </cell>
          <cell r="B25" t="str">
            <v>005919-NYK STOLT TANKER</v>
          </cell>
          <cell r="C25">
            <v>0</v>
          </cell>
          <cell r="D25">
            <v>4984793871</v>
          </cell>
          <cell r="E25">
            <v>616211002</v>
          </cell>
          <cell r="F25">
            <v>-1446886206</v>
          </cell>
          <cell r="G25">
            <v>-5201623249</v>
          </cell>
          <cell r="H25">
            <v>-5201623249</v>
          </cell>
          <cell r="I25">
            <v>-8474739194</v>
          </cell>
          <cell r="J25">
            <v>21506388981</v>
          </cell>
        </row>
        <row r="26">
          <cell r="A26" t="str">
            <v>006110</v>
          </cell>
          <cell r="B26" t="str">
            <v>006110-旭運輸(株)</v>
          </cell>
          <cell r="C26">
            <v>25000000</v>
          </cell>
          <cell r="D26">
            <v>8587990406</v>
          </cell>
          <cell r="E26">
            <v>87775658</v>
          </cell>
          <cell r="F26">
            <v>78166449</v>
          </cell>
          <cell r="G26">
            <v>75692542</v>
          </cell>
          <cell r="H26">
            <v>26740787</v>
          </cell>
          <cell r="I26">
            <v>2905893217</v>
          </cell>
          <cell r="J26">
            <v>5806043665</v>
          </cell>
        </row>
        <row r="27">
          <cell r="A27" t="str">
            <v>006165</v>
          </cell>
          <cell r="B27" t="str">
            <v>006165-ｱﾙﾝ･ｴﾙ･ｴﾇ･ｼﾞｰ輸</v>
          </cell>
          <cell r="C27">
            <v>0</v>
          </cell>
          <cell r="D27">
            <v>9714050659</v>
          </cell>
          <cell r="E27">
            <v>28798987</v>
          </cell>
          <cell r="F27">
            <v>16386452</v>
          </cell>
          <cell r="G27">
            <v>16386452</v>
          </cell>
          <cell r="H27">
            <v>7568524</v>
          </cell>
          <cell r="I27">
            <v>17817192</v>
          </cell>
          <cell r="J27">
            <v>671894899</v>
          </cell>
        </row>
        <row r="28">
          <cell r="A28" t="str">
            <v>006355</v>
          </cell>
          <cell r="B28" t="str">
            <v>006355-北九州運輸(株)</v>
          </cell>
          <cell r="C28">
            <v>60500000</v>
          </cell>
          <cell r="D28">
            <v>16704655318</v>
          </cell>
          <cell r="E28">
            <v>223969534</v>
          </cell>
          <cell r="F28">
            <v>167742832</v>
          </cell>
          <cell r="G28">
            <v>116292355</v>
          </cell>
          <cell r="H28">
            <v>57092355</v>
          </cell>
          <cell r="I28">
            <v>822327378</v>
          </cell>
          <cell r="J28">
            <v>18223883265</v>
          </cell>
        </row>
        <row r="29">
          <cell r="A29" t="str">
            <v>007175</v>
          </cell>
          <cell r="B29" t="str">
            <v>007175-KARLAMAR SHIPPIN</v>
          </cell>
          <cell r="C29">
            <v>0</v>
          </cell>
          <cell r="D29">
            <v>87407104</v>
          </cell>
          <cell r="E29">
            <v>36323106</v>
          </cell>
          <cell r="F29">
            <v>1043592120</v>
          </cell>
          <cell r="G29">
            <v>1163211894</v>
          </cell>
          <cell r="H29">
            <v>1163211894</v>
          </cell>
          <cell r="I29">
            <v>-55137696</v>
          </cell>
          <cell r="J29">
            <v>2369772995</v>
          </cell>
        </row>
        <row r="30">
          <cell r="A30" t="str">
            <v>008010</v>
          </cell>
          <cell r="B30" t="str">
            <v>008010-旭海運(株)</v>
          </cell>
          <cell r="C30">
            <v>30800000</v>
          </cell>
          <cell r="D30">
            <v>4254431442</v>
          </cell>
          <cell r="E30">
            <v>-104619223</v>
          </cell>
          <cell r="F30">
            <v>-124361192</v>
          </cell>
          <cell r="G30">
            <v>-119791913</v>
          </cell>
          <cell r="H30">
            <v>-113907610</v>
          </cell>
          <cell r="I30">
            <v>216579098</v>
          </cell>
          <cell r="J30">
            <v>5173506131</v>
          </cell>
        </row>
        <row r="31">
          <cell r="A31" t="str">
            <v>008011</v>
          </cell>
          <cell r="B31" t="str">
            <v>008011-太平洋汽船(株)</v>
          </cell>
          <cell r="C31">
            <v>162900000</v>
          </cell>
          <cell r="D31">
            <v>6353980877</v>
          </cell>
          <cell r="E31">
            <v>291494703</v>
          </cell>
          <cell r="F31">
            <v>430317544</v>
          </cell>
          <cell r="G31">
            <v>20238100</v>
          </cell>
          <cell r="H31">
            <v>16848100</v>
          </cell>
          <cell r="I31">
            <v>-1006265414</v>
          </cell>
          <cell r="J31">
            <v>4805562772</v>
          </cell>
        </row>
        <row r="32">
          <cell r="A32" t="str">
            <v>008012</v>
          </cell>
          <cell r="B32" t="str">
            <v>008012-東京船舶(株)</v>
          </cell>
          <cell r="C32">
            <v>72390000</v>
          </cell>
          <cell r="D32">
            <v>28473196203</v>
          </cell>
          <cell r="E32">
            <v>-769678800</v>
          </cell>
          <cell r="F32">
            <v>-604119520</v>
          </cell>
          <cell r="G32">
            <v>-432270850</v>
          </cell>
          <cell r="H32">
            <v>-437410850</v>
          </cell>
          <cell r="I32">
            <v>208521640</v>
          </cell>
          <cell r="J32">
            <v>9756937355</v>
          </cell>
        </row>
        <row r="33">
          <cell r="A33" t="str">
            <v>008013</v>
          </cell>
          <cell r="B33" t="str">
            <v>008013-共栄ﾀﾝｶｰ(株）</v>
          </cell>
          <cell r="C33">
            <v>125420000</v>
          </cell>
          <cell r="D33">
            <v>10194228692</v>
          </cell>
          <cell r="E33">
            <v>335528157</v>
          </cell>
          <cell r="F33">
            <v>415972840</v>
          </cell>
          <cell r="G33">
            <v>601035364</v>
          </cell>
          <cell r="H33">
            <v>323385460</v>
          </cell>
          <cell r="I33">
            <v>954838321</v>
          </cell>
          <cell r="J33">
            <v>16472425511</v>
          </cell>
        </row>
        <row r="34">
          <cell r="A34" t="str">
            <v>008014</v>
          </cell>
          <cell r="B34" t="str">
            <v>008014-反田産業汽船(株)</v>
          </cell>
          <cell r="C34">
            <v>0</v>
          </cell>
          <cell r="D34">
            <v>911771104</v>
          </cell>
          <cell r="E34">
            <v>-24559386</v>
          </cell>
          <cell r="F34">
            <v>-13906180</v>
          </cell>
          <cell r="G34">
            <v>-7787580</v>
          </cell>
          <cell r="H34">
            <v>-4336480</v>
          </cell>
          <cell r="I34">
            <v>109757279</v>
          </cell>
          <cell r="J34">
            <v>1191030311</v>
          </cell>
        </row>
        <row r="35">
          <cell r="A35" t="str">
            <v>008015</v>
          </cell>
          <cell r="B35" t="str">
            <v>008015-太平洋海運(株)</v>
          </cell>
          <cell r="C35">
            <v>0</v>
          </cell>
          <cell r="D35">
            <v>11209779661</v>
          </cell>
          <cell r="E35">
            <v>479230232</v>
          </cell>
          <cell r="F35">
            <v>712836018</v>
          </cell>
          <cell r="G35">
            <v>106666316</v>
          </cell>
          <cell r="H35">
            <v>105716316</v>
          </cell>
          <cell r="I35">
            <v>-1360474973</v>
          </cell>
          <cell r="J35">
            <v>20442902627</v>
          </cell>
        </row>
        <row r="36">
          <cell r="A36" t="str">
            <v>008102</v>
          </cell>
          <cell r="B36" t="str">
            <v>008102-新和海運(株)</v>
          </cell>
          <cell r="C36">
            <v>686732000</v>
          </cell>
          <cell r="D36">
            <v>60428633768</v>
          </cell>
          <cell r="E36">
            <v>2902191281</v>
          </cell>
          <cell r="F36">
            <v>2845328114</v>
          </cell>
          <cell r="G36">
            <v>2949734532</v>
          </cell>
          <cell r="H36">
            <v>2695424529</v>
          </cell>
          <cell r="I36">
            <v>-345290579</v>
          </cell>
          <cell r="J36">
            <v>23401461710</v>
          </cell>
        </row>
        <row r="37">
          <cell r="A37" t="str">
            <v>008128</v>
          </cell>
          <cell r="B37" t="str">
            <v>008128-NADA II SHIPPING</v>
          </cell>
          <cell r="C37">
            <v>0</v>
          </cell>
          <cell r="D37">
            <v>67276348</v>
          </cell>
          <cell r="E37">
            <v>64973932</v>
          </cell>
          <cell r="F37">
            <v>65331641</v>
          </cell>
          <cell r="G37">
            <v>77327558</v>
          </cell>
          <cell r="H37">
            <v>77327558</v>
          </cell>
          <cell r="I37">
            <v>40746225</v>
          </cell>
          <cell r="J37">
            <v>128430929</v>
          </cell>
        </row>
        <row r="38">
          <cell r="A38" t="str">
            <v>008381</v>
          </cell>
          <cell r="B38" t="str">
            <v>008381-日本貨物航空(株)</v>
          </cell>
          <cell r="C38">
            <v>0</v>
          </cell>
          <cell r="D38">
            <v>75988749054</v>
          </cell>
          <cell r="E38">
            <v>-6665995135</v>
          </cell>
          <cell r="F38">
            <v>-7290613774</v>
          </cell>
          <cell r="G38">
            <v>-7500784952</v>
          </cell>
          <cell r="H38">
            <v>-4680292190</v>
          </cell>
          <cell r="I38">
            <v>-1947815983</v>
          </cell>
          <cell r="J38">
            <v>82466217134</v>
          </cell>
        </row>
        <row r="39">
          <cell r="A39" t="str">
            <v>008458</v>
          </cell>
          <cell r="B39" t="str">
            <v>008458-UECC</v>
          </cell>
          <cell r="C39">
            <v>0</v>
          </cell>
          <cell r="D39">
            <v>19923166822</v>
          </cell>
          <cell r="E39">
            <v>3311437117</v>
          </cell>
          <cell r="F39">
            <v>333328568</v>
          </cell>
          <cell r="G39">
            <v>1117882774</v>
          </cell>
          <cell r="H39">
            <v>1060294710</v>
          </cell>
          <cell r="I39">
            <v>3276448430</v>
          </cell>
          <cell r="J39">
            <v>32035800017</v>
          </cell>
        </row>
        <row r="40">
          <cell r="A40" t="str">
            <v>008471</v>
          </cell>
          <cell r="B40" t="str">
            <v>008471-ASIA LNG T</v>
          </cell>
          <cell r="C40">
            <v>0</v>
          </cell>
          <cell r="D40">
            <v>4035167917</v>
          </cell>
          <cell r="E40">
            <v>2284527321</v>
          </cell>
          <cell r="F40">
            <v>492638919</v>
          </cell>
          <cell r="G40">
            <v>-101955636</v>
          </cell>
          <cell r="H40">
            <v>-101955636</v>
          </cell>
          <cell r="I40">
            <v>1734334919</v>
          </cell>
          <cell r="J40">
            <v>13092546355</v>
          </cell>
        </row>
        <row r="41">
          <cell r="A41" t="str">
            <v>00J093</v>
          </cell>
          <cell r="B41" t="str">
            <v>00J093-ASIA LNG T DUA</v>
          </cell>
          <cell r="C41">
            <v>0</v>
          </cell>
          <cell r="D41">
            <v>2063027472</v>
          </cell>
          <cell r="E41">
            <v>1062417470</v>
          </cell>
          <cell r="F41">
            <v>127623045</v>
          </cell>
          <cell r="G41">
            <v>-87323629</v>
          </cell>
          <cell r="H41">
            <v>-88084309</v>
          </cell>
          <cell r="I41">
            <v>935155563</v>
          </cell>
          <cell r="J41">
            <v>9925577733</v>
          </cell>
        </row>
        <row r="42">
          <cell r="A42" t="str">
            <v>00Y521</v>
          </cell>
          <cell r="B42" t="str">
            <v>00Y521-NEW NADA SHIPPIN</v>
          </cell>
          <cell r="C42">
            <v>0</v>
          </cell>
          <cell r="D42">
            <v>573101100</v>
          </cell>
          <cell r="E42">
            <v>388274783</v>
          </cell>
          <cell r="F42">
            <v>357484168</v>
          </cell>
          <cell r="G42">
            <v>357484168</v>
          </cell>
          <cell r="H42">
            <v>357484168</v>
          </cell>
          <cell r="I42">
            <v>1114072221</v>
          </cell>
          <cell r="J42">
            <v>1526724323</v>
          </cell>
        </row>
        <row r="43">
          <cell r="A43" t="str">
            <v>ZZZZZZ</v>
          </cell>
          <cell r="B43" t="str">
            <v>ZZZZZZ-連結合計</v>
          </cell>
          <cell r="C43">
            <v>1516416250</v>
          </cell>
          <cell r="D43">
            <v>298343215875</v>
          </cell>
          <cell r="E43">
            <v>5877275633</v>
          </cell>
          <cell r="F43">
            <v>-1211927467</v>
          </cell>
          <cell r="G43">
            <v>-5598024609</v>
          </cell>
          <cell r="H43">
            <v>-4048721953</v>
          </cell>
          <cell r="I43">
            <v>14513842507</v>
          </cell>
          <cell r="J43">
            <v>310397285596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1"/>
      <sheetName val="全ｺｰﾄﾞ029"/>
      <sheetName val="029FORM101"/>
      <sheetName val="029会社集計"/>
      <sheetName val="029総括表（正）+FＦ"/>
      <sheetName val="029総括表（正）+F"/>
      <sheetName val="新規連結予想"/>
      <sheetName val="029総括表（正）"/>
      <sheetName val="LINE一覧"/>
      <sheetName val="BSPL LastYear"/>
      <sheetName val="BSPL ThisYear"/>
    </sheetNames>
    <sheetDataSet>
      <sheetData sheetId="0" refreshError="1">
        <row r="17">
          <cell r="A17" t="str">
            <v>ZZZZZZ</v>
          </cell>
          <cell r="B17" t="str">
            <v>ZZZZZZ-連結合計</v>
          </cell>
          <cell r="C17" t="str">
            <v>999-全社－部門１</v>
          </cell>
          <cell r="D17">
            <v>-534865059</v>
          </cell>
          <cell r="E17">
            <v>-4361647926</v>
          </cell>
          <cell r="F17">
            <v>-6466457741</v>
          </cell>
          <cell r="G17">
            <v>-25311968337</v>
          </cell>
          <cell r="H17">
            <v>0</v>
          </cell>
          <cell r="I17">
            <v>-25311968337</v>
          </cell>
          <cell r="J17">
            <v>182442724511</v>
          </cell>
        </row>
        <row r="18">
          <cell r="A18" t="str">
            <v>ZZZZZZ</v>
          </cell>
          <cell r="B18" t="str">
            <v>ZZZZZZ-連結合計</v>
          </cell>
          <cell r="C18" t="str">
            <v>A11-海運-ｺﾝﾃﾅ船</v>
          </cell>
          <cell r="D18">
            <v>156417899143</v>
          </cell>
          <cell r="E18">
            <v>-1975231525</v>
          </cell>
          <cell r="F18">
            <v>-885394527</v>
          </cell>
          <cell r="G18">
            <v>-816965522</v>
          </cell>
          <cell r="H18">
            <v>13269973883</v>
          </cell>
          <cell r="I18">
            <v>63601804418</v>
          </cell>
          <cell r="J18">
            <v>186881516786</v>
          </cell>
        </row>
        <row r="19">
          <cell r="A19" t="str">
            <v>ZZZZZZ</v>
          </cell>
          <cell r="B19" t="str">
            <v>ZZZZZZ-連結合計</v>
          </cell>
          <cell r="C19" t="str">
            <v>A12-海運-自動車船</v>
          </cell>
          <cell r="D19">
            <v>91153864881</v>
          </cell>
          <cell r="E19">
            <v>15654440860</v>
          </cell>
          <cell r="F19">
            <v>15596844403</v>
          </cell>
          <cell r="G19">
            <v>17125109284</v>
          </cell>
          <cell r="H19">
            <v>0</v>
          </cell>
          <cell r="I19">
            <v>21692488479</v>
          </cell>
          <cell r="J19">
            <v>86206891946</v>
          </cell>
        </row>
        <row r="20">
          <cell r="A20" t="str">
            <v>ZZZZZZ</v>
          </cell>
          <cell r="B20" t="str">
            <v>ZZZZZZ-連結合計</v>
          </cell>
          <cell r="C20" t="str">
            <v>A13-海運-ﾀﾝｶ-.LNG</v>
          </cell>
          <cell r="D20">
            <v>96238983727</v>
          </cell>
          <cell r="E20">
            <v>8524071085</v>
          </cell>
          <cell r="F20">
            <v>4285441179</v>
          </cell>
          <cell r="G20">
            <v>2455813035</v>
          </cell>
          <cell r="H20">
            <v>0</v>
          </cell>
          <cell r="I20">
            <v>3108083752</v>
          </cell>
          <cell r="J20">
            <v>345003884048</v>
          </cell>
        </row>
        <row r="21">
          <cell r="A21" t="str">
            <v>ZZZZZZ</v>
          </cell>
          <cell r="B21" t="str">
            <v>ZZZZZZ-連結合計</v>
          </cell>
          <cell r="C21" t="str">
            <v>A19-海運-その他船</v>
          </cell>
          <cell r="D21">
            <v>148187186702</v>
          </cell>
          <cell r="E21">
            <v>17841954799</v>
          </cell>
          <cell r="F21">
            <v>13818926813</v>
          </cell>
          <cell r="G21">
            <v>13505944165</v>
          </cell>
          <cell r="H21">
            <v>56795000</v>
          </cell>
          <cell r="I21">
            <v>-393430761</v>
          </cell>
          <cell r="J21">
            <v>287545638072</v>
          </cell>
        </row>
        <row r="22">
          <cell r="A22" t="str">
            <v>ZZZZZZ</v>
          </cell>
          <cell r="B22" t="str">
            <v>ZZZZZZ-連結合計</v>
          </cell>
          <cell r="C22" t="str">
            <v>A20-海運周辺</v>
          </cell>
          <cell r="D22">
            <v>22078203772</v>
          </cell>
          <cell r="E22">
            <v>991239890</v>
          </cell>
          <cell r="F22">
            <v>1019297909</v>
          </cell>
          <cell r="G22">
            <v>807355458</v>
          </cell>
          <cell r="H22">
            <v>288419750</v>
          </cell>
          <cell r="I22">
            <v>14353019093</v>
          </cell>
          <cell r="J22">
            <v>41834328678</v>
          </cell>
        </row>
        <row r="23">
          <cell r="A23" t="str">
            <v>ZZZZZZ</v>
          </cell>
          <cell r="B23" t="str">
            <v>ZZZZZZ-連結合計</v>
          </cell>
          <cell r="C23" t="str">
            <v>A30-海運－船客</v>
          </cell>
          <cell r="D23">
            <v>19147153126</v>
          </cell>
          <cell r="E23">
            <v>-408628110</v>
          </cell>
          <cell r="F23">
            <v>-1186422846</v>
          </cell>
          <cell r="G23">
            <v>-716881417</v>
          </cell>
          <cell r="H23">
            <v>600000</v>
          </cell>
          <cell r="I23">
            <v>-2047803548</v>
          </cell>
          <cell r="J23">
            <v>76753434893</v>
          </cell>
        </row>
        <row r="24">
          <cell r="A24" t="str">
            <v>ZZZZZZ</v>
          </cell>
          <cell r="B24" t="str">
            <v>ZZZZZZ-連結合計</v>
          </cell>
          <cell r="C24" t="str">
            <v>A40-ﾀｰﾐﾅﾙ関連事業</v>
          </cell>
          <cell r="D24">
            <v>40146331630</v>
          </cell>
          <cell r="E24">
            <v>1742209098</v>
          </cell>
          <cell r="F24">
            <v>1701810612</v>
          </cell>
          <cell r="G24">
            <v>1098173633</v>
          </cell>
          <cell r="H24">
            <v>250675680</v>
          </cell>
          <cell r="I24">
            <v>6193778538</v>
          </cell>
          <cell r="J24">
            <v>51451285677</v>
          </cell>
        </row>
        <row r="25">
          <cell r="A25" t="str">
            <v>ZZZZZZ</v>
          </cell>
          <cell r="B25" t="str">
            <v>ZZZZZZ-連結合計</v>
          </cell>
          <cell r="C25" t="str">
            <v>C10-不動産</v>
          </cell>
          <cell r="D25">
            <v>8939306514</v>
          </cell>
          <cell r="E25">
            <v>1824574022</v>
          </cell>
          <cell r="F25">
            <v>1594384443</v>
          </cell>
          <cell r="G25">
            <v>1328607725</v>
          </cell>
          <cell r="H25">
            <v>159874000</v>
          </cell>
          <cell r="I25">
            <v>5727286842</v>
          </cell>
          <cell r="J25">
            <v>51678943149</v>
          </cell>
        </row>
        <row r="26">
          <cell r="A26" t="str">
            <v>ZZZZZZ</v>
          </cell>
          <cell r="B26" t="str">
            <v>ZZZZZZ-連結合計</v>
          </cell>
          <cell r="C26" t="str">
            <v>D10-物流</v>
          </cell>
          <cell r="D26">
            <v>120943873917</v>
          </cell>
          <cell r="E26">
            <v>2366878573</v>
          </cell>
          <cell r="F26">
            <v>2548396752</v>
          </cell>
          <cell r="G26">
            <v>388448011</v>
          </cell>
          <cell r="H26">
            <v>1165538688</v>
          </cell>
          <cell r="I26">
            <v>15532003205</v>
          </cell>
          <cell r="J26">
            <v>149724235044</v>
          </cell>
        </row>
        <row r="27">
          <cell r="A27" t="str">
            <v>ZZZZZZ</v>
          </cell>
          <cell r="B27" t="str">
            <v>ZZZZZZ-連結合計</v>
          </cell>
          <cell r="C27" t="str">
            <v>D20-その他－その他</v>
          </cell>
          <cell r="D27">
            <v>53148173490</v>
          </cell>
          <cell r="E27">
            <v>-164694230</v>
          </cell>
          <cell r="F27">
            <v>2773259097</v>
          </cell>
          <cell r="G27">
            <v>3500355265</v>
          </cell>
          <cell r="H27">
            <v>359594725</v>
          </cell>
          <cell r="I27">
            <v>6926645811</v>
          </cell>
          <cell r="J27">
            <v>200402610452</v>
          </cell>
        </row>
        <row r="28">
          <cell r="A28" t="str">
            <v>008000</v>
          </cell>
          <cell r="B28" t="str">
            <v>008000-日本郵船株式会社</v>
          </cell>
          <cell r="C28" t="str">
            <v>999-全社－部門１</v>
          </cell>
          <cell r="D28">
            <v>0</v>
          </cell>
          <cell r="E28">
            <v>-4368580523</v>
          </cell>
          <cell r="F28">
            <v>-5265372832</v>
          </cell>
          <cell r="G28">
            <v>-24105756851</v>
          </cell>
          <cell r="H28">
            <v>0</v>
          </cell>
          <cell r="I28">
            <v>-24105756851</v>
          </cell>
          <cell r="J28">
            <v>207922466711</v>
          </cell>
        </row>
        <row r="29">
          <cell r="A29" t="str">
            <v>008000</v>
          </cell>
          <cell r="B29" t="str">
            <v>008000-日本郵船株式会社</v>
          </cell>
          <cell r="C29" t="str">
            <v>A11-海運-ｺﾝﾃﾅ船</v>
          </cell>
          <cell r="D29">
            <v>120331717322</v>
          </cell>
          <cell r="E29">
            <v>-3115260547</v>
          </cell>
          <cell r="F29">
            <v>-2892487196</v>
          </cell>
          <cell r="G29">
            <v>-2892487196</v>
          </cell>
          <cell r="H29">
            <v>13146867258</v>
          </cell>
          <cell r="I29">
            <v>55946677032</v>
          </cell>
          <cell r="J29">
            <v>86796693427</v>
          </cell>
        </row>
        <row r="30">
          <cell r="A30" t="str">
            <v>008000</v>
          </cell>
          <cell r="B30" t="str">
            <v>008000-日本郵船株式会社</v>
          </cell>
          <cell r="C30" t="str">
            <v>A12-海運-自動車船</v>
          </cell>
          <cell r="D30">
            <v>81006921875</v>
          </cell>
          <cell r="E30">
            <v>15271760972</v>
          </cell>
          <cell r="F30">
            <v>15365319916</v>
          </cell>
          <cell r="G30">
            <v>15365319916</v>
          </cell>
          <cell r="H30">
            <v>0</v>
          </cell>
          <cell r="I30">
            <v>15365319916</v>
          </cell>
          <cell r="J30">
            <v>34418454862</v>
          </cell>
        </row>
        <row r="31">
          <cell r="A31" t="str">
            <v>008000</v>
          </cell>
          <cell r="B31" t="str">
            <v>008000-日本郵船株式会社</v>
          </cell>
          <cell r="C31" t="str">
            <v>A13-海運-ﾀﾝｶ-.LNG</v>
          </cell>
          <cell r="D31">
            <v>65676678610</v>
          </cell>
          <cell r="E31">
            <v>7571240550</v>
          </cell>
          <cell r="F31">
            <v>4693131578</v>
          </cell>
          <cell r="G31">
            <v>4693131578</v>
          </cell>
          <cell r="H31">
            <v>0</v>
          </cell>
          <cell r="I31">
            <v>4693131578</v>
          </cell>
          <cell r="J31">
            <v>200750366320</v>
          </cell>
        </row>
        <row r="32">
          <cell r="A32" t="str">
            <v>008000</v>
          </cell>
          <cell r="B32" t="str">
            <v>008000-日本郵船株式会社</v>
          </cell>
          <cell r="C32" t="str">
            <v>A19-海運-その他船</v>
          </cell>
          <cell r="D32">
            <v>90529664477</v>
          </cell>
          <cell r="E32">
            <v>13796006290</v>
          </cell>
          <cell r="F32">
            <v>13012067395</v>
          </cell>
          <cell r="G32">
            <v>13012067395</v>
          </cell>
          <cell r="H32">
            <v>0</v>
          </cell>
          <cell r="I32">
            <v>13012067395</v>
          </cell>
          <cell r="J32">
            <v>97543107772</v>
          </cell>
        </row>
        <row r="33">
          <cell r="A33" t="str">
            <v>008000</v>
          </cell>
          <cell r="B33" t="str">
            <v>008000-日本郵船株式会社</v>
          </cell>
          <cell r="C33" t="str">
            <v>A20-海運周辺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4843138259</v>
          </cell>
        </row>
        <row r="34">
          <cell r="A34" t="str">
            <v>008000</v>
          </cell>
          <cell r="B34" t="str">
            <v>008000-日本郵船株式会社</v>
          </cell>
          <cell r="C34" t="str">
            <v>A30-海運－船客</v>
          </cell>
          <cell r="D34">
            <v>38707180</v>
          </cell>
          <cell r="E34">
            <v>-105350339</v>
          </cell>
          <cell r="F34">
            <v>-105350339</v>
          </cell>
          <cell r="G34">
            <v>-105350339</v>
          </cell>
          <cell r="H34">
            <v>0</v>
          </cell>
          <cell r="I34">
            <v>-105350339</v>
          </cell>
          <cell r="J34">
            <v>11088119778</v>
          </cell>
        </row>
        <row r="35">
          <cell r="A35" t="str">
            <v>008000</v>
          </cell>
          <cell r="B35" t="str">
            <v>008000-日本郵船株式会社</v>
          </cell>
          <cell r="C35" t="str">
            <v>A40-ﾀｰﾐﾅﾙ関連事業</v>
          </cell>
          <cell r="D35">
            <v>8471204271</v>
          </cell>
          <cell r="E35">
            <v>461096371</v>
          </cell>
          <cell r="F35">
            <v>349285371</v>
          </cell>
          <cell r="G35">
            <v>349285371</v>
          </cell>
          <cell r="H35">
            <v>0</v>
          </cell>
          <cell r="I35">
            <v>349285371</v>
          </cell>
          <cell r="J35">
            <v>23349373306</v>
          </cell>
        </row>
        <row r="36">
          <cell r="A36" t="str">
            <v>008000</v>
          </cell>
          <cell r="B36" t="str">
            <v>008000-日本郵船株式会社</v>
          </cell>
          <cell r="C36" t="str">
            <v>C10-不動産</v>
          </cell>
          <cell r="D36">
            <v>4136550890</v>
          </cell>
          <cell r="E36">
            <v>1271605394</v>
          </cell>
          <cell r="F36">
            <v>1008960716</v>
          </cell>
          <cell r="G36">
            <v>1008960716</v>
          </cell>
          <cell r="H36">
            <v>0</v>
          </cell>
          <cell r="I36">
            <v>1008960716</v>
          </cell>
          <cell r="J36">
            <v>36500929697</v>
          </cell>
        </row>
        <row r="37">
          <cell r="A37" t="str">
            <v>008000</v>
          </cell>
          <cell r="B37" t="str">
            <v>008000-日本郵船株式会社</v>
          </cell>
          <cell r="C37" t="str">
            <v>D10-物流</v>
          </cell>
          <cell r="D37">
            <v>707927027</v>
          </cell>
          <cell r="E37">
            <v>-470665045</v>
          </cell>
          <cell r="F37">
            <v>-587665045</v>
          </cell>
          <cell r="G37">
            <v>-587665045</v>
          </cell>
          <cell r="H37">
            <v>0</v>
          </cell>
          <cell r="I37">
            <v>-587665045</v>
          </cell>
          <cell r="J37">
            <v>16060829458</v>
          </cell>
        </row>
        <row r="38">
          <cell r="A38" t="str">
            <v>008000</v>
          </cell>
          <cell r="B38" t="str">
            <v>008000-日本郵船株式会社</v>
          </cell>
          <cell r="C38" t="str">
            <v>D20-その他－その他</v>
          </cell>
          <cell r="D38">
            <v>0</v>
          </cell>
          <cell r="E38">
            <v>-88609702</v>
          </cell>
          <cell r="F38">
            <v>939893746</v>
          </cell>
          <cell r="G38">
            <v>939893746</v>
          </cell>
          <cell r="H38">
            <v>0</v>
          </cell>
          <cell r="I38">
            <v>939893746</v>
          </cell>
          <cell r="J38">
            <v>61220541371</v>
          </cell>
        </row>
        <row r="39">
          <cell r="A39" t="str">
            <v>770001</v>
          </cell>
          <cell r="B39" t="str">
            <v>770001-国内連結法計</v>
          </cell>
          <cell r="C39" t="str">
            <v>A11-海運-ｺﾝﾃﾅ船</v>
          </cell>
          <cell r="D39">
            <v>16097112546</v>
          </cell>
          <cell r="E39">
            <v>39759246</v>
          </cell>
          <cell r="F39">
            <v>-94970325</v>
          </cell>
          <cell r="G39">
            <v>-132757055</v>
          </cell>
          <cell r="H39">
            <v>72390000</v>
          </cell>
          <cell r="I39">
            <v>75764585</v>
          </cell>
          <cell r="J39">
            <v>9097534328</v>
          </cell>
        </row>
        <row r="40">
          <cell r="A40" t="str">
            <v>770001</v>
          </cell>
          <cell r="B40" t="str">
            <v>770001-国内連結法計</v>
          </cell>
          <cell r="C40" t="str">
            <v>A19-海運-その他船</v>
          </cell>
          <cell r="D40">
            <v>34637458867</v>
          </cell>
          <cell r="E40">
            <v>1072852047</v>
          </cell>
          <cell r="F40">
            <v>114190229</v>
          </cell>
          <cell r="G40">
            <v>-445102453</v>
          </cell>
          <cell r="H40">
            <v>56795000</v>
          </cell>
          <cell r="I40">
            <v>-8069319688</v>
          </cell>
          <cell r="J40">
            <v>53319343827</v>
          </cell>
        </row>
        <row r="41">
          <cell r="A41" t="str">
            <v>770001</v>
          </cell>
          <cell r="B41" t="str">
            <v>770001-国内連結法計</v>
          </cell>
          <cell r="C41" t="str">
            <v>A20-海運周辺</v>
          </cell>
          <cell r="D41">
            <v>22016228429</v>
          </cell>
          <cell r="E41">
            <v>989386141</v>
          </cell>
          <cell r="F41">
            <v>1016751212</v>
          </cell>
          <cell r="G41">
            <v>808739211</v>
          </cell>
          <cell r="H41">
            <v>288419750</v>
          </cell>
          <cell r="I41">
            <v>14354647109</v>
          </cell>
          <cell r="J41">
            <v>36906438286</v>
          </cell>
        </row>
        <row r="42">
          <cell r="A42" t="str">
            <v>770001</v>
          </cell>
          <cell r="B42" t="str">
            <v>770001-国内連結法計</v>
          </cell>
          <cell r="C42" t="str">
            <v>A30-海運－船客</v>
          </cell>
          <cell r="D42">
            <v>8043447578</v>
          </cell>
          <cell r="E42">
            <v>1283193526</v>
          </cell>
          <cell r="F42">
            <v>460858000</v>
          </cell>
          <cell r="G42">
            <v>404853343</v>
          </cell>
          <cell r="H42">
            <v>600000</v>
          </cell>
          <cell r="I42">
            <v>168120268</v>
          </cell>
          <cell r="J42">
            <v>49145494873</v>
          </cell>
        </row>
        <row r="43">
          <cell r="A43" t="str">
            <v>770001</v>
          </cell>
          <cell r="B43" t="str">
            <v>770001-国内連結法計</v>
          </cell>
          <cell r="C43" t="str">
            <v>A40-ﾀｰﾐﾅﾙ関連事業</v>
          </cell>
          <cell r="D43">
            <v>18584745551</v>
          </cell>
          <cell r="E43">
            <v>630509865</v>
          </cell>
          <cell r="F43">
            <v>702204274</v>
          </cell>
          <cell r="G43">
            <v>514946613</v>
          </cell>
          <cell r="H43">
            <v>250675680</v>
          </cell>
          <cell r="I43">
            <v>5493122847</v>
          </cell>
          <cell r="J43">
            <v>18506879779</v>
          </cell>
        </row>
        <row r="44">
          <cell r="A44" t="str">
            <v>770001</v>
          </cell>
          <cell r="B44" t="str">
            <v>770001-国内連結法計</v>
          </cell>
          <cell r="C44" t="str">
            <v>C10-不動産</v>
          </cell>
          <cell r="D44">
            <v>4802755624</v>
          </cell>
          <cell r="E44">
            <v>552968628</v>
          </cell>
          <cell r="F44">
            <v>585423727</v>
          </cell>
          <cell r="G44">
            <v>319647009</v>
          </cell>
          <cell r="H44">
            <v>159874000</v>
          </cell>
          <cell r="I44">
            <v>4718326126</v>
          </cell>
          <cell r="J44">
            <v>15178013452</v>
          </cell>
        </row>
        <row r="45">
          <cell r="A45" t="str">
            <v>770001</v>
          </cell>
          <cell r="B45" t="str">
            <v>770001-国内連結法計</v>
          </cell>
          <cell r="C45" t="str">
            <v>D10-物流</v>
          </cell>
          <cell r="D45">
            <v>42597123159</v>
          </cell>
          <cell r="E45">
            <v>1664268597</v>
          </cell>
          <cell r="F45">
            <v>1743711316</v>
          </cell>
          <cell r="G45">
            <v>-120203743</v>
          </cell>
          <cell r="H45">
            <v>1145028688</v>
          </cell>
          <cell r="I45">
            <v>4750610967</v>
          </cell>
          <cell r="J45">
            <v>65007535570</v>
          </cell>
        </row>
        <row r="46">
          <cell r="A46" t="str">
            <v>770001</v>
          </cell>
          <cell r="B46" t="str">
            <v>770001-国内連結法計</v>
          </cell>
          <cell r="C46" t="str">
            <v>D20-その他－その他</v>
          </cell>
          <cell r="D46">
            <v>50937910545</v>
          </cell>
          <cell r="E46">
            <v>57436069</v>
          </cell>
          <cell r="F46">
            <v>383806613</v>
          </cell>
          <cell r="G46">
            <v>-192738645</v>
          </cell>
          <cell r="H46">
            <v>158318000</v>
          </cell>
          <cell r="I46">
            <v>940509109</v>
          </cell>
          <cell r="J46">
            <v>28547061308</v>
          </cell>
        </row>
        <row r="47">
          <cell r="A47" t="str">
            <v>002318</v>
          </cell>
          <cell r="B47" t="str">
            <v>002318-日之出郵船(株)</v>
          </cell>
          <cell r="C47" t="str">
            <v>A19-海運-その他船</v>
          </cell>
          <cell r="D47">
            <v>11747501379</v>
          </cell>
          <cell r="E47">
            <v>818620707</v>
          </cell>
          <cell r="F47">
            <v>549484080</v>
          </cell>
          <cell r="G47">
            <v>286466519</v>
          </cell>
          <cell r="H47">
            <v>0</v>
          </cell>
          <cell r="I47">
            <v>-563749960</v>
          </cell>
          <cell r="J47">
            <v>10926034726</v>
          </cell>
        </row>
        <row r="48">
          <cell r="A48" t="str">
            <v>002451</v>
          </cell>
          <cell r="B48" t="str">
            <v>002451-海洋興業(株)</v>
          </cell>
          <cell r="C48" t="str">
            <v>A20-海運周辺</v>
          </cell>
          <cell r="D48">
            <v>1649965916</v>
          </cell>
          <cell r="E48">
            <v>199183111</v>
          </cell>
          <cell r="F48">
            <v>195060079</v>
          </cell>
          <cell r="G48">
            <v>99671812</v>
          </cell>
          <cell r="H48">
            <v>22500000</v>
          </cell>
          <cell r="I48">
            <v>508189588</v>
          </cell>
          <cell r="J48">
            <v>3026663687</v>
          </cell>
        </row>
        <row r="49">
          <cell r="A49" t="str">
            <v>002683</v>
          </cell>
          <cell r="B49" t="str">
            <v>002683-日本ﾉｯｽﾞﾙ精機(株</v>
          </cell>
          <cell r="C49" t="str">
            <v>D20-その他－その他</v>
          </cell>
          <cell r="D49">
            <v>546509675</v>
          </cell>
          <cell r="E49">
            <v>-69979222</v>
          </cell>
          <cell r="F49">
            <v>-70396574</v>
          </cell>
          <cell r="G49">
            <v>-75074418</v>
          </cell>
          <cell r="H49">
            <v>10500000</v>
          </cell>
          <cell r="I49">
            <v>134317264</v>
          </cell>
          <cell r="J49">
            <v>1101566620</v>
          </cell>
        </row>
        <row r="50">
          <cell r="A50" t="str">
            <v>002685</v>
          </cell>
          <cell r="B50" t="str">
            <v>002685-郵船ｺ-ﾃﾞｨｱﾙｻｰﾋﾞｽ</v>
          </cell>
          <cell r="C50" t="str">
            <v>D20-その他－その他</v>
          </cell>
          <cell r="D50">
            <v>950171252</v>
          </cell>
          <cell r="E50">
            <v>59863072</v>
          </cell>
          <cell r="F50">
            <v>54111236</v>
          </cell>
          <cell r="G50">
            <v>67889550</v>
          </cell>
          <cell r="H50">
            <v>8250000</v>
          </cell>
          <cell r="I50">
            <v>412459683</v>
          </cell>
          <cell r="J50">
            <v>788437768</v>
          </cell>
        </row>
        <row r="51">
          <cell r="A51" t="str">
            <v>002763</v>
          </cell>
          <cell r="B51" t="str">
            <v>002763-大分臨海興業(株)</v>
          </cell>
          <cell r="C51" t="str">
            <v>A20-海運周辺</v>
          </cell>
          <cell r="D51">
            <v>994203657</v>
          </cell>
          <cell r="E51">
            <v>64127007</v>
          </cell>
          <cell r="F51">
            <v>62107986</v>
          </cell>
          <cell r="G51">
            <v>33906281</v>
          </cell>
          <cell r="H51">
            <v>7500000</v>
          </cell>
          <cell r="I51">
            <v>417424556</v>
          </cell>
          <cell r="J51">
            <v>1391197686</v>
          </cell>
        </row>
        <row r="52">
          <cell r="A52" t="str">
            <v>003111</v>
          </cell>
          <cell r="B52" t="str">
            <v>003111-三洋商事(株)</v>
          </cell>
          <cell r="C52" t="str">
            <v>A20-海運周辺</v>
          </cell>
          <cell r="D52">
            <v>2926463033</v>
          </cell>
          <cell r="E52">
            <v>150606002</v>
          </cell>
          <cell r="F52">
            <v>150316005</v>
          </cell>
          <cell r="G52">
            <v>85316519</v>
          </cell>
          <cell r="H52">
            <v>25000000</v>
          </cell>
          <cell r="I52">
            <v>1552057485</v>
          </cell>
          <cell r="J52">
            <v>4479003696</v>
          </cell>
        </row>
        <row r="53">
          <cell r="A53" t="str">
            <v>003118</v>
          </cell>
          <cell r="B53" t="str">
            <v>003118-(株)日本海洋社</v>
          </cell>
          <cell r="C53" t="str">
            <v>A20-海運周辺</v>
          </cell>
          <cell r="D53">
            <v>2030744615</v>
          </cell>
          <cell r="E53">
            <v>328868677</v>
          </cell>
          <cell r="F53">
            <v>337969301</v>
          </cell>
          <cell r="G53">
            <v>183657154</v>
          </cell>
          <cell r="H53">
            <v>120000000</v>
          </cell>
          <cell r="I53">
            <v>7560959221</v>
          </cell>
          <cell r="J53">
            <v>9513852024</v>
          </cell>
        </row>
        <row r="54">
          <cell r="A54" t="str">
            <v>003744</v>
          </cell>
          <cell r="B54" t="str">
            <v>003744-苫小牧海運(株)</v>
          </cell>
          <cell r="C54" t="str">
            <v>A20-海運周辺</v>
          </cell>
          <cell r="D54">
            <v>484471217</v>
          </cell>
          <cell r="E54">
            <v>-28482313</v>
          </cell>
          <cell r="F54">
            <v>-19411296</v>
          </cell>
          <cell r="G54">
            <v>-12652120</v>
          </cell>
          <cell r="H54">
            <v>0</v>
          </cell>
          <cell r="I54">
            <v>198288323</v>
          </cell>
          <cell r="J54">
            <v>773378707</v>
          </cell>
        </row>
        <row r="55">
          <cell r="A55" t="str">
            <v>004268</v>
          </cell>
          <cell r="B55" t="str">
            <v>004268-横浜電工(株)</v>
          </cell>
          <cell r="C55" t="str">
            <v>D20-その他－その他</v>
          </cell>
          <cell r="D55">
            <v>772986370</v>
          </cell>
          <cell r="E55">
            <v>-21094988</v>
          </cell>
          <cell r="F55">
            <v>-22978601</v>
          </cell>
          <cell r="G55">
            <v>-22805850</v>
          </cell>
          <cell r="H55">
            <v>7500000</v>
          </cell>
          <cell r="I55">
            <v>170095575</v>
          </cell>
          <cell r="J55">
            <v>1059860607</v>
          </cell>
        </row>
        <row r="56">
          <cell r="A56" t="str">
            <v>004270</v>
          </cell>
          <cell r="B56" t="str">
            <v>004270-大東工業(株)</v>
          </cell>
          <cell r="C56" t="str">
            <v>D20-その他－その他</v>
          </cell>
          <cell r="D56">
            <v>622770603</v>
          </cell>
          <cell r="E56">
            <v>-12133298</v>
          </cell>
          <cell r="F56">
            <v>-7614492</v>
          </cell>
          <cell r="G56">
            <v>-1427408</v>
          </cell>
          <cell r="H56">
            <v>10000000</v>
          </cell>
          <cell r="I56">
            <v>274227332</v>
          </cell>
          <cell r="J56">
            <v>770263701</v>
          </cell>
        </row>
        <row r="57">
          <cell r="A57" t="str">
            <v>004282</v>
          </cell>
          <cell r="B57" t="str">
            <v>004282-郵船港運(株)</v>
          </cell>
          <cell r="C57" t="str">
            <v>A40-ﾀｰﾐﾅﾙ関連事業</v>
          </cell>
          <cell r="D57">
            <v>1099717288</v>
          </cell>
          <cell r="E57">
            <v>-8104620</v>
          </cell>
          <cell r="F57">
            <v>-10056490</v>
          </cell>
          <cell r="G57">
            <v>-18325588</v>
          </cell>
          <cell r="H57">
            <v>5400000</v>
          </cell>
          <cell r="I57">
            <v>49386947</v>
          </cell>
          <cell r="J57">
            <v>1049813038</v>
          </cell>
        </row>
        <row r="58">
          <cell r="A58" t="str">
            <v>004282</v>
          </cell>
          <cell r="B58" t="str">
            <v>004282-郵船港運(株)</v>
          </cell>
          <cell r="C58" t="str">
            <v>D10-物流</v>
          </cell>
          <cell r="D58">
            <v>3023103513</v>
          </cell>
          <cell r="E58">
            <v>23143148</v>
          </cell>
          <cell r="F58">
            <v>20786254</v>
          </cell>
          <cell r="G58">
            <v>8381352</v>
          </cell>
          <cell r="H58">
            <v>0</v>
          </cell>
          <cell r="I58">
            <v>8381352</v>
          </cell>
          <cell r="J58">
            <v>1735865078</v>
          </cell>
        </row>
        <row r="59">
          <cell r="A59" t="str">
            <v>004504</v>
          </cell>
          <cell r="B59" t="str">
            <v>004504-旭機装(株)</v>
          </cell>
          <cell r="C59" t="str">
            <v>A20-海運周辺</v>
          </cell>
          <cell r="D59">
            <v>5806292094</v>
          </cell>
          <cell r="E59">
            <v>115358984</v>
          </cell>
          <cell r="F59">
            <v>108444245</v>
          </cell>
          <cell r="G59">
            <v>76316238</v>
          </cell>
          <cell r="H59">
            <v>32441000</v>
          </cell>
          <cell r="I59">
            <v>1004028218</v>
          </cell>
          <cell r="J59">
            <v>6299159969</v>
          </cell>
        </row>
        <row r="60">
          <cell r="A60" t="str">
            <v>004552</v>
          </cell>
          <cell r="B60" t="str">
            <v>004552-(株)丸の内ﾎﾟｰﾙｽﾀ</v>
          </cell>
          <cell r="C60" t="str">
            <v>D20-その他－その他</v>
          </cell>
          <cell r="D60">
            <v>418920981</v>
          </cell>
          <cell r="E60">
            <v>12213338</v>
          </cell>
          <cell r="F60">
            <v>12912805</v>
          </cell>
          <cell r="G60">
            <v>19258448</v>
          </cell>
          <cell r="H60">
            <v>6390000</v>
          </cell>
          <cell r="I60">
            <v>133546441</v>
          </cell>
          <cell r="J60">
            <v>301200663</v>
          </cell>
        </row>
        <row r="61">
          <cell r="A61" t="str">
            <v>004554</v>
          </cell>
          <cell r="B61" t="str">
            <v>004554-(株)ﾋﾛｸﾗ</v>
          </cell>
          <cell r="C61" t="str">
            <v>A40-ﾀｰﾐﾅﾙ関連事業</v>
          </cell>
          <cell r="D61">
            <v>547422350</v>
          </cell>
          <cell r="E61">
            <v>29319596</v>
          </cell>
          <cell r="F61">
            <v>30977491</v>
          </cell>
          <cell r="G61">
            <v>18966937</v>
          </cell>
          <cell r="H61">
            <v>22202680</v>
          </cell>
          <cell r="I61">
            <v>220700937</v>
          </cell>
          <cell r="J61">
            <v>872826033</v>
          </cell>
        </row>
        <row r="62">
          <cell r="A62" t="str">
            <v>004910</v>
          </cell>
          <cell r="B62" t="str">
            <v>004910-(株)ｼﾞｪｲｱｲﾃｨｰ</v>
          </cell>
          <cell r="C62" t="str">
            <v>D10-物流</v>
          </cell>
          <cell r="D62">
            <v>4057730492</v>
          </cell>
          <cell r="E62">
            <v>-37454628</v>
          </cell>
          <cell r="F62">
            <v>17578507</v>
          </cell>
          <cell r="G62">
            <v>2940192</v>
          </cell>
          <cell r="H62">
            <v>0</v>
          </cell>
          <cell r="I62">
            <v>-46289426</v>
          </cell>
          <cell r="J62">
            <v>3059575802</v>
          </cell>
        </row>
        <row r="63">
          <cell r="A63" t="str">
            <v>006261</v>
          </cell>
          <cell r="B63" t="str">
            <v>006261-郵船ﾅﾌﾞﾃｯｸ(株)</v>
          </cell>
          <cell r="C63" t="str">
            <v>A20-海運周辺</v>
          </cell>
          <cell r="D63">
            <v>560646287</v>
          </cell>
          <cell r="E63">
            <v>113662064</v>
          </cell>
          <cell r="F63">
            <v>113345849</v>
          </cell>
          <cell r="G63">
            <v>61854281</v>
          </cell>
          <cell r="H63">
            <v>0</v>
          </cell>
          <cell r="I63">
            <v>313239890</v>
          </cell>
          <cell r="J63">
            <v>510491311</v>
          </cell>
        </row>
        <row r="64">
          <cell r="A64" t="str">
            <v>006871</v>
          </cell>
          <cell r="B64" t="str">
            <v>006871-日本電信工業(株)</v>
          </cell>
          <cell r="C64" t="str">
            <v>D20-その他－その他</v>
          </cell>
          <cell r="D64">
            <v>337515406</v>
          </cell>
          <cell r="E64">
            <v>-9931163</v>
          </cell>
          <cell r="F64">
            <v>-9669027</v>
          </cell>
          <cell r="G64">
            <v>-16554222</v>
          </cell>
          <cell r="H64">
            <v>0</v>
          </cell>
          <cell r="I64">
            <v>-25150176</v>
          </cell>
          <cell r="J64">
            <v>235917370</v>
          </cell>
        </row>
        <row r="65">
          <cell r="A65" t="str">
            <v>006872</v>
          </cell>
          <cell r="B65" t="str">
            <v>006872-郵船ｴﾝｼﾞﾆｱﾘﾝｸﾞ</v>
          </cell>
          <cell r="C65" t="str">
            <v>A20-海運周辺</v>
          </cell>
          <cell r="D65">
            <v>240344100</v>
          </cell>
          <cell r="E65">
            <v>-893123</v>
          </cell>
          <cell r="F65">
            <v>-7629266</v>
          </cell>
          <cell r="G65">
            <v>-11015758</v>
          </cell>
          <cell r="H65">
            <v>2500000</v>
          </cell>
          <cell r="I65">
            <v>890052891</v>
          </cell>
          <cell r="J65">
            <v>1153718748</v>
          </cell>
        </row>
        <row r="66">
          <cell r="A66" t="str">
            <v>007047</v>
          </cell>
          <cell r="B66" t="str">
            <v>007047-郵船ﾋﾞﾙﾃｯｸ(株)</v>
          </cell>
          <cell r="C66" t="str">
            <v>C10-不動産</v>
          </cell>
          <cell r="D66">
            <v>579675098</v>
          </cell>
          <cell r="E66">
            <v>32359994</v>
          </cell>
          <cell r="F66">
            <v>33809273</v>
          </cell>
          <cell r="G66">
            <v>19298579</v>
          </cell>
          <cell r="H66">
            <v>0</v>
          </cell>
          <cell r="I66">
            <v>185297427</v>
          </cell>
          <cell r="J66">
            <v>333214546</v>
          </cell>
        </row>
        <row r="67">
          <cell r="A67" t="str">
            <v>007979</v>
          </cell>
          <cell r="B67" t="str">
            <v>007979-CRYSTAL SHIP (BA</v>
          </cell>
          <cell r="C67" t="str">
            <v>A30-海運－船客</v>
          </cell>
          <cell r="D67">
            <v>2141213448</v>
          </cell>
          <cell r="E67">
            <v>717870701</v>
          </cell>
          <cell r="F67">
            <v>-17812745</v>
          </cell>
          <cell r="G67">
            <v>-17812745</v>
          </cell>
          <cell r="H67">
            <v>0</v>
          </cell>
          <cell r="I67">
            <v>-48073867</v>
          </cell>
          <cell r="J67">
            <v>28370892581</v>
          </cell>
        </row>
        <row r="68">
          <cell r="A68" t="str">
            <v>008001</v>
          </cell>
          <cell r="B68" t="str">
            <v>008001-郵船不動産(株)</v>
          </cell>
          <cell r="C68" t="str">
            <v>C10-不動産</v>
          </cell>
          <cell r="D68">
            <v>3739622834</v>
          </cell>
          <cell r="E68">
            <v>474550958</v>
          </cell>
          <cell r="F68">
            <v>506372478</v>
          </cell>
          <cell r="G68">
            <v>268033113</v>
          </cell>
          <cell r="H68">
            <v>154250000</v>
          </cell>
          <cell r="I68">
            <v>4009253094</v>
          </cell>
          <cell r="J68">
            <v>13218879978</v>
          </cell>
        </row>
        <row r="69">
          <cell r="A69" t="str">
            <v>008006</v>
          </cell>
          <cell r="B69" t="str">
            <v>008006-八馬汽船(株)</v>
          </cell>
          <cell r="C69" t="str">
            <v>A19-海運-その他船</v>
          </cell>
          <cell r="D69">
            <v>6580451273</v>
          </cell>
          <cell r="E69">
            <v>370222517</v>
          </cell>
          <cell r="F69">
            <v>342713254</v>
          </cell>
          <cell r="G69">
            <v>146596337</v>
          </cell>
          <cell r="H69">
            <v>49765000</v>
          </cell>
          <cell r="I69">
            <v>886763053</v>
          </cell>
          <cell r="J69">
            <v>6193082185</v>
          </cell>
        </row>
        <row r="70">
          <cell r="A70" t="str">
            <v>008012</v>
          </cell>
          <cell r="B70" t="str">
            <v>008012-東京船舶(株)</v>
          </cell>
          <cell r="C70" t="str">
            <v>A11-海運-ｺﾝﾃﾅ船</v>
          </cell>
          <cell r="D70">
            <v>16097112546</v>
          </cell>
          <cell r="E70">
            <v>39759246</v>
          </cell>
          <cell r="F70">
            <v>-94970325</v>
          </cell>
          <cell r="G70">
            <v>-132757055</v>
          </cell>
          <cell r="H70">
            <v>72390000</v>
          </cell>
          <cell r="I70">
            <v>75764585</v>
          </cell>
          <cell r="J70">
            <v>9097534328</v>
          </cell>
        </row>
        <row r="71">
          <cell r="A71" t="str">
            <v>008018</v>
          </cell>
          <cell r="B71" t="str">
            <v>008018-千葉海運産業(株)</v>
          </cell>
          <cell r="C71" t="str">
            <v>A20-海運周辺</v>
          </cell>
          <cell r="D71">
            <v>167179321</v>
          </cell>
          <cell r="E71">
            <v>3695085</v>
          </cell>
          <cell r="F71">
            <v>5159395</v>
          </cell>
          <cell r="G71">
            <v>5221360</v>
          </cell>
          <cell r="H71">
            <v>6566750</v>
          </cell>
          <cell r="I71">
            <v>80957201</v>
          </cell>
          <cell r="J71">
            <v>983677556</v>
          </cell>
        </row>
        <row r="72">
          <cell r="A72" t="str">
            <v>008101</v>
          </cell>
          <cell r="B72" t="str">
            <v>008101-近海郵船(株)</v>
          </cell>
          <cell r="C72" t="str">
            <v>A19-海運-その他船</v>
          </cell>
          <cell r="D72">
            <v>9129375365</v>
          </cell>
          <cell r="E72">
            <v>-225543051</v>
          </cell>
          <cell r="F72">
            <v>-304752982</v>
          </cell>
          <cell r="G72">
            <v>-315267174</v>
          </cell>
          <cell r="H72">
            <v>0</v>
          </cell>
          <cell r="I72">
            <v>-8156649785</v>
          </cell>
          <cell r="J72">
            <v>11254728544</v>
          </cell>
        </row>
        <row r="73">
          <cell r="A73" t="str">
            <v>008103</v>
          </cell>
          <cell r="B73" t="str">
            <v>008103-氷川商事(株)</v>
          </cell>
          <cell r="C73" t="str">
            <v>A20-海運周辺</v>
          </cell>
          <cell r="D73">
            <v>1654346341</v>
          </cell>
          <cell r="E73">
            <v>68062845</v>
          </cell>
          <cell r="F73">
            <v>68323139</v>
          </cell>
          <cell r="G73">
            <v>63818312</v>
          </cell>
          <cell r="H73">
            <v>0</v>
          </cell>
          <cell r="I73">
            <v>63818312</v>
          </cell>
          <cell r="J73">
            <v>1913345319</v>
          </cell>
        </row>
        <row r="74">
          <cell r="A74" t="str">
            <v>008103</v>
          </cell>
          <cell r="B74" t="str">
            <v>008103-氷川商事(株)</v>
          </cell>
          <cell r="C74" t="str">
            <v>C10-不動産</v>
          </cell>
          <cell r="D74">
            <v>209021608</v>
          </cell>
          <cell r="E74">
            <v>19336353</v>
          </cell>
          <cell r="F74">
            <v>19364248</v>
          </cell>
          <cell r="G74">
            <v>17907161</v>
          </cell>
          <cell r="H74">
            <v>0</v>
          </cell>
          <cell r="I74">
            <v>17907161</v>
          </cell>
          <cell r="J74">
            <v>744952529</v>
          </cell>
        </row>
        <row r="75">
          <cell r="A75" t="str">
            <v>008103</v>
          </cell>
          <cell r="B75" t="str">
            <v>008103-氷川商事(株)</v>
          </cell>
          <cell r="C75" t="str">
            <v>D20-その他－その他</v>
          </cell>
          <cell r="D75">
            <v>37850655065</v>
          </cell>
          <cell r="E75">
            <v>141161973</v>
          </cell>
          <cell r="F75">
            <v>134507051</v>
          </cell>
          <cell r="G75">
            <v>126879203</v>
          </cell>
          <cell r="H75">
            <v>0</v>
          </cell>
          <cell r="I75">
            <v>-47689373</v>
          </cell>
          <cell r="J75">
            <v>12016106081</v>
          </cell>
        </row>
        <row r="76">
          <cell r="A76" t="str">
            <v>008106</v>
          </cell>
          <cell r="B76" t="str">
            <v>008106-(株)ﾀｲﾖｰｸﾞﾗﾌｨｯｸ</v>
          </cell>
          <cell r="C76" t="str">
            <v>D20-その他－その他</v>
          </cell>
          <cell r="D76">
            <v>479301118</v>
          </cell>
          <cell r="E76">
            <v>30815615</v>
          </cell>
          <cell r="F76">
            <v>37653507</v>
          </cell>
          <cell r="G76">
            <v>18127494</v>
          </cell>
          <cell r="H76">
            <v>7100000</v>
          </cell>
          <cell r="I76">
            <v>-50677385</v>
          </cell>
          <cell r="J76">
            <v>1075843866</v>
          </cell>
        </row>
        <row r="77">
          <cell r="A77" t="str">
            <v>008109</v>
          </cell>
          <cell r="B77" t="str">
            <v>008109-郵船航空ｻｰﾋﾞｽ(株</v>
          </cell>
          <cell r="C77" t="str">
            <v>D10-物流</v>
          </cell>
          <cell r="D77">
            <v>27290844351</v>
          </cell>
          <cell r="E77">
            <v>1737277186</v>
          </cell>
          <cell r="F77">
            <v>1774963453</v>
          </cell>
          <cell r="G77">
            <v>929970206</v>
          </cell>
          <cell r="H77">
            <v>336828688</v>
          </cell>
          <cell r="I77">
            <v>7608761995</v>
          </cell>
          <cell r="J77">
            <v>40591444971</v>
          </cell>
        </row>
        <row r="78">
          <cell r="A78" t="str">
            <v>008114</v>
          </cell>
          <cell r="B78" t="str">
            <v>008114-極東燃料輸送(株)</v>
          </cell>
          <cell r="C78" t="str">
            <v>D20-その他－その他</v>
          </cell>
          <cell r="D78">
            <v>736778753</v>
          </cell>
          <cell r="E78">
            <v>-24261950</v>
          </cell>
          <cell r="F78">
            <v>-25781005</v>
          </cell>
          <cell r="G78">
            <v>-29761984</v>
          </cell>
          <cell r="H78">
            <v>9920000</v>
          </cell>
          <cell r="I78">
            <v>-14636960</v>
          </cell>
          <cell r="J78">
            <v>511062560</v>
          </cell>
        </row>
        <row r="79">
          <cell r="A79" t="str">
            <v>008115</v>
          </cell>
          <cell r="B79" t="str">
            <v>008115-郵船情報開発(株)</v>
          </cell>
          <cell r="C79" t="str">
            <v>D20-その他－その他</v>
          </cell>
          <cell r="D79">
            <v>1010862158</v>
          </cell>
          <cell r="E79">
            <v>-36601182</v>
          </cell>
          <cell r="F79">
            <v>-33766165</v>
          </cell>
          <cell r="G79">
            <v>-27392771</v>
          </cell>
          <cell r="H79">
            <v>4400000</v>
          </cell>
          <cell r="I79">
            <v>304027106</v>
          </cell>
          <cell r="J79">
            <v>876178405</v>
          </cell>
        </row>
        <row r="80">
          <cell r="A80" t="str">
            <v>008117</v>
          </cell>
          <cell r="B80" t="str">
            <v>008117-日本油化工業(株)</v>
          </cell>
          <cell r="C80" t="str">
            <v>D20-その他－その他</v>
          </cell>
          <cell r="D80">
            <v>458176855</v>
          </cell>
          <cell r="E80">
            <v>4173859</v>
          </cell>
          <cell r="F80">
            <v>17901961</v>
          </cell>
          <cell r="G80">
            <v>2543815</v>
          </cell>
          <cell r="H80">
            <v>5000000</v>
          </cell>
          <cell r="I80">
            <v>681671548</v>
          </cell>
          <cell r="J80">
            <v>947576649</v>
          </cell>
        </row>
        <row r="81">
          <cell r="A81" t="str">
            <v>008118</v>
          </cell>
          <cell r="B81" t="str">
            <v>008118-日本ｺﾝﾃﾅ輸送(株)</v>
          </cell>
          <cell r="C81" t="str">
            <v>A40-ﾀｰﾐﾅﾙ関連事業</v>
          </cell>
          <cell r="D81">
            <v>3161230204</v>
          </cell>
          <cell r="E81">
            <v>-72324142</v>
          </cell>
          <cell r="F81">
            <v>-66109978</v>
          </cell>
          <cell r="G81">
            <v>-41019489</v>
          </cell>
          <cell r="H81">
            <v>9000000</v>
          </cell>
          <cell r="I81">
            <v>-446402593</v>
          </cell>
          <cell r="J81">
            <v>1968297552</v>
          </cell>
        </row>
        <row r="82">
          <cell r="A82" t="str">
            <v>008119</v>
          </cell>
          <cell r="B82" t="str">
            <v>008119-日本ｺﾝﾃﾅ･ﾀｰﾐﾅﾙ</v>
          </cell>
          <cell r="C82" t="str">
            <v>A40-ﾀｰﾐﾅﾙ関連事業</v>
          </cell>
          <cell r="D82">
            <v>5299397328</v>
          </cell>
          <cell r="E82">
            <v>111550750</v>
          </cell>
          <cell r="F82">
            <v>149278739</v>
          </cell>
          <cell r="G82">
            <v>80830803</v>
          </cell>
          <cell r="H82">
            <v>62500000</v>
          </cell>
          <cell r="I82">
            <v>2459247975</v>
          </cell>
          <cell r="J82">
            <v>6350250546</v>
          </cell>
        </row>
        <row r="83">
          <cell r="A83" t="str">
            <v>008120</v>
          </cell>
          <cell r="B83" t="str">
            <v>008120-氷川丸ﾏﾘﾝﾀﾜｰ(株)</v>
          </cell>
          <cell r="C83" t="str">
            <v>D20-その他－その他</v>
          </cell>
          <cell r="D83">
            <v>387242655</v>
          </cell>
          <cell r="E83">
            <v>-54088369</v>
          </cell>
          <cell r="F83">
            <v>-51994713</v>
          </cell>
          <cell r="G83">
            <v>1563481</v>
          </cell>
          <cell r="H83">
            <v>64508000</v>
          </cell>
          <cell r="I83">
            <v>-462620838</v>
          </cell>
          <cell r="J83">
            <v>687623196</v>
          </cell>
        </row>
        <row r="84">
          <cell r="A84" t="str">
            <v>008122</v>
          </cell>
          <cell r="B84" t="str">
            <v>008122-京浜ﾄﾞｯｸ(株)</v>
          </cell>
          <cell r="C84" t="str">
            <v>A20-海運周辺</v>
          </cell>
          <cell r="D84">
            <v>1246530933</v>
          </cell>
          <cell r="E84">
            <v>-13942068</v>
          </cell>
          <cell r="F84">
            <v>-12782347</v>
          </cell>
          <cell r="G84">
            <v>-15530577</v>
          </cell>
          <cell r="H84">
            <v>7500000</v>
          </cell>
          <cell r="I84">
            <v>41289654</v>
          </cell>
          <cell r="J84">
            <v>561102030</v>
          </cell>
        </row>
        <row r="85">
          <cell r="A85" t="str">
            <v>008126</v>
          </cell>
          <cell r="B85" t="str">
            <v>008126-郵船海陸運輸(株)</v>
          </cell>
          <cell r="C85" t="str">
            <v>A40-ﾀｰﾐﾅﾙ関連事業</v>
          </cell>
          <cell r="D85">
            <v>378667204</v>
          </cell>
          <cell r="E85">
            <v>-10983994</v>
          </cell>
          <cell r="F85">
            <v>-13045436</v>
          </cell>
          <cell r="G85">
            <v>-16872106</v>
          </cell>
          <cell r="H85">
            <v>12500000</v>
          </cell>
          <cell r="I85">
            <v>19146691</v>
          </cell>
          <cell r="J85">
            <v>329049495</v>
          </cell>
        </row>
        <row r="86">
          <cell r="A86" t="str">
            <v>008126</v>
          </cell>
          <cell r="B86" t="str">
            <v>008126-郵船海陸運輸(株)</v>
          </cell>
          <cell r="C86" t="str">
            <v>D10-物流</v>
          </cell>
          <cell r="D86">
            <v>916377032</v>
          </cell>
          <cell r="E86">
            <v>-12613390</v>
          </cell>
          <cell r="F86">
            <v>-14980630</v>
          </cell>
          <cell r="G86">
            <v>-19374957</v>
          </cell>
          <cell r="H86">
            <v>0</v>
          </cell>
          <cell r="I86">
            <v>-19374957</v>
          </cell>
          <cell r="J86">
            <v>1362573090</v>
          </cell>
        </row>
        <row r="87">
          <cell r="A87" t="str">
            <v>008132</v>
          </cell>
          <cell r="B87" t="str">
            <v>008132-関東曳船（株）</v>
          </cell>
          <cell r="C87" t="str">
            <v>A20-海運周辺</v>
          </cell>
          <cell r="D87">
            <v>115006735</v>
          </cell>
          <cell r="E87">
            <v>17441690</v>
          </cell>
          <cell r="F87">
            <v>19954423</v>
          </cell>
          <cell r="G87">
            <v>11872723</v>
          </cell>
          <cell r="H87">
            <v>2500000</v>
          </cell>
          <cell r="I87">
            <v>421518981</v>
          </cell>
          <cell r="J87">
            <v>644534093</v>
          </cell>
        </row>
        <row r="88">
          <cell r="A88" t="str">
            <v>008138</v>
          </cell>
          <cell r="B88" t="str">
            <v>008138-横浜貿易建物(株)</v>
          </cell>
          <cell r="C88" t="str">
            <v>C10-不動産</v>
          </cell>
          <cell r="D88">
            <v>274436084</v>
          </cell>
          <cell r="E88">
            <v>26721323</v>
          </cell>
          <cell r="F88">
            <v>25877728</v>
          </cell>
          <cell r="G88">
            <v>14408156</v>
          </cell>
          <cell r="H88">
            <v>5624000</v>
          </cell>
          <cell r="I88">
            <v>505868444</v>
          </cell>
          <cell r="J88">
            <v>880966399</v>
          </cell>
        </row>
        <row r="89">
          <cell r="A89" t="str">
            <v>008149</v>
          </cell>
          <cell r="B89" t="str">
            <v>008149-海洋産業(株)</v>
          </cell>
          <cell r="C89" t="str">
            <v>A20-海運周辺</v>
          </cell>
          <cell r="D89">
            <v>126791156</v>
          </cell>
          <cell r="E89">
            <v>-3405291</v>
          </cell>
          <cell r="F89">
            <v>-2674580</v>
          </cell>
          <cell r="G89">
            <v>-2136580</v>
          </cell>
          <cell r="H89">
            <v>5000000</v>
          </cell>
          <cell r="I89">
            <v>253947211</v>
          </cell>
          <cell r="J89">
            <v>393060674</v>
          </cell>
        </row>
        <row r="90">
          <cell r="A90" t="str">
            <v>008160</v>
          </cell>
          <cell r="B90" t="str">
            <v>008160-郵船ｱｶｳﾝﾃｨﾝｸﾞ･ｱﾝ</v>
          </cell>
          <cell r="C90" t="str">
            <v>D20-その他－その他</v>
          </cell>
          <cell r="D90">
            <v>348283820</v>
          </cell>
          <cell r="E90">
            <v>-1149452</v>
          </cell>
          <cell r="F90">
            <v>325087311</v>
          </cell>
          <cell r="G90">
            <v>189151494</v>
          </cell>
          <cell r="H90">
            <v>24750000</v>
          </cell>
          <cell r="I90">
            <v>1250062746</v>
          </cell>
          <cell r="J90">
            <v>1632483367</v>
          </cell>
        </row>
        <row r="91">
          <cell r="A91" t="str">
            <v>008175</v>
          </cell>
          <cell r="B91" t="str">
            <v>008175-(株)日本海洋科学</v>
          </cell>
          <cell r="C91" t="str">
            <v>A20-海運周辺</v>
          </cell>
          <cell r="D91">
            <v>474956657</v>
          </cell>
          <cell r="E91">
            <v>-11180215</v>
          </cell>
          <cell r="F91">
            <v>-15388265</v>
          </cell>
          <cell r="G91">
            <v>-42476195</v>
          </cell>
          <cell r="H91">
            <v>0</v>
          </cell>
          <cell r="I91">
            <v>334873969</v>
          </cell>
          <cell r="J91">
            <v>942445868</v>
          </cell>
        </row>
        <row r="92">
          <cell r="A92" t="str">
            <v>008219</v>
          </cell>
          <cell r="B92" t="str">
            <v>008219-PEGASUS SHIPHOLD</v>
          </cell>
          <cell r="C92" t="str">
            <v>A19-海運-その他船</v>
          </cell>
          <cell r="D92">
            <v>1172217021</v>
          </cell>
          <cell r="E92">
            <v>152529780</v>
          </cell>
          <cell r="F92">
            <v>57806320</v>
          </cell>
          <cell r="G92">
            <v>138152193</v>
          </cell>
          <cell r="H92">
            <v>0</v>
          </cell>
          <cell r="I92">
            <v>221710835</v>
          </cell>
          <cell r="J92">
            <v>7028263907</v>
          </cell>
        </row>
        <row r="93">
          <cell r="A93" t="str">
            <v>008222</v>
          </cell>
          <cell r="B93" t="str">
            <v>008222-(株)ｴﾇ ﾜｲ ｹｲ ｼｽﾃ</v>
          </cell>
          <cell r="C93" t="str">
            <v>D20-その他－その他</v>
          </cell>
          <cell r="D93">
            <v>4123745736</v>
          </cell>
          <cell r="E93">
            <v>32264776</v>
          </cell>
          <cell r="F93">
            <v>15680938</v>
          </cell>
          <cell r="G93">
            <v>5376627</v>
          </cell>
          <cell r="H93">
            <v>0</v>
          </cell>
          <cell r="I93">
            <v>68871086</v>
          </cell>
          <cell r="J93">
            <v>2019245568</v>
          </cell>
        </row>
        <row r="94">
          <cell r="A94" t="str">
            <v>008240</v>
          </cell>
          <cell r="B94" t="str">
            <v>008240-郵船ｸﾙｰｽﾞ(株)</v>
          </cell>
          <cell r="C94" t="str">
            <v>A30-海運－船客</v>
          </cell>
          <cell r="D94">
            <v>4851263801</v>
          </cell>
          <cell r="E94">
            <v>392225033</v>
          </cell>
          <cell r="F94">
            <v>309904454</v>
          </cell>
          <cell r="G94">
            <v>253934908</v>
          </cell>
          <cell r="H94">
            <v>600000</v>
          </cell>
          <cell r="I94">
            <v>128631096</v>
          </cell>
          <cell r="J94">
            <v>10976354986</v>
          </cell>
        </row>
        <row r="95">
          <cell r="A95" t="str">
            <v>008246</v>
          </cell>
          <cell r="B95" t="str">
            <v>008246-千代田汽船(株)</v>
          </cell>
          <cell r="C95" t="str">
            <v>A19-海運-その他船</v>
          </cell>
          <cell r="D95">
            <v>765559234</v>
          </cell>
          <cell r="E95">
            <v>-38625495</v>
          </cell>
          <cell r="F95">
            <v>-58057250</v>
          </cell>
          <cell r="G95">
            <v>-78255743</v>
          </cell>
          <cell r="H95">
            <v>0</v>
          </cell>
          <cell r="I95">
            <v>11737970</v>
          </cell>
          <cell r="J95">
            <v>1330930183</v>
          </cell>
        </row>
        <row r="96">
          <cell r="A96" t="str">
            <v>008256</v>
          </cell>
          <cell r="B96" t="str">
            <v>008256-ORIENTE MARITIME</v>
          </cell>
          <cell r="C96" t="str">
            <v>A19-海運-その他船</v>
          </cell>
          <cell r="D96">
            <v>1004962524</v>
          </cell>
          <cell r="E96">
            <v>-138921054</v>
          </cell>
          <cell r="F96">
            <v>-583984643</v>
          </cell>
          <cell r="G96">
            <v>-670129715</v>
          </cell>
          <cell r="H96">
            <v>0</v>
          </cell>
          <cell r="I96">
            <v>-203741259</v>
          </cell>
          <cell r="J96">
            <v>7534269015</v>
          </cell>
        </row>
        <row r="97">
          <cell r="A97" t="str">
            <v>008268</v>
          </cell>
          <cell r="B97" t="str">
            <v>008268-(株)ﾕﾆｴﾂｸｽ</v>
          </cell>
          <cell r="C97" t="str">
            <v>A40-ﾀｰﾐﾅﾙ関連事業</v>
          </cell>
          <cell r="D97">
            <v>6281212508</v>
          </cell>
          <cell r="E97">
            <v>462079497</v>
          </cell>
          <cell r="F97">
            <v>465843996</v>
          </cell>
          <cell r="G97">
            <v>412605979</v>
          </cell>
          <cell r="H97">
            <v>126573000</v>
          </cell>
          <cell r="I97">
            <v>1972530542</v>
          </cell>
          <cell r="J97">
            <v>5368578195</v>
          </cell>
        </row>
        <row r="98">
          <cell r="A98" t="str">
            <v>008268</v>
          </cell>
          <cell r="B98" t="str">
            <v>008268-(株)ﾕﾆｴﾂｸｽ</v>
          </cell>
          <cell r="C98" t="str">
            <v>D10-物流</v>
          </cell>
          <cell r="D98">
            <v>5015456537</v>
          </cell>
          <cell r="E98">
            <v>-104956702</v>
          </cell>
          <cell r="F98">
            <v>-104421471</v>
          </cell>
          <cell r="G98">
            <v>-158129425</v>
          </cell>
          <cell r="H98">
            <v>0</v>
          </cell>
          <cell r="I98">
            <v>-158129425</v>
          </cell>
          <cell r="J98">
            <v>14844019282</v>
          </cell>
        </row>
        <row r="99">
          <cell r="A99" t="str">
            <v>008277</v>
          </cell>
          <cell r="B99" t="str">
            <v>008277-(株)ｻﾝﾖｰﾅﾌﾞﾃｯｸ</v>
          </cell>
          <cell r="C99" t="str">
            <v>A20-海運周辺</v>
          </cell>
          <cell r="D99">
            <v>802903463</v>
          </cell>
          <cell r="E99">
            <v>2016646</v>
          </cell>
          <cell r="F99">
            <v>2810569</v>
          </cell>
          <cell r="G99">
            <v>2377537</v>
          </cell>
          <cell r="H99">
            <v>0</v>
          </cell>
          <cell r="I99">
            <v>76422533</v>
          </cell>
          <cell r="J99">
            <v>587650547</v>
          </cell>
        </row>
        <row r="100">
          <cell r="A100" t="str">
            <v>008284</v>
          </cell>
          <cell r="B100" t="str">
            <v>008284-削)ｴﾇﾜｲｹｲ ｼｯﾌﾟﾏ</v>
          </cell>
          <cell r="C100" t="str">
            <v>A20-海運周辺</v>
          </cell>
          <cell r="D100">
            <v>1594390</v>
          </cell>
          <cell r="E100">
            <v>-73530149</v>
          </cell>
          <cell r="F100">
            <v>-35096426</v>
          </cell>
          <cell r="G100">
            <v>-52260606</v>
          </cell>
          <cell r="H100">
            <v>0</v>
          </cell>
          <cell r="I100">
            <v>-20070601</v>
          </cell>
          <cell r="J100">
            <v>129929399</v>
          </cell>
        </row>
        <row r="101">
          <cell r="A101" t="str">
            <v>008296</v>
          </cell>
          <cell r="B101" t="str">
            <v>008296-(株)ｸﾘｽﾀﾙﾖｯﾄｸﾗﾌﾞ</v>
          </cell>
          <cell r="C101" t="str">
            <v>D20-その他－その他</v>
          </cell>
          <cell r="D101">
            <v>262529723</v>
          </cell>
          <cell r="E101">
            <v>-34016844</v>
          </cell>
          <cell r="F101">
            <v>-36892663</v>
          </cell>
          <cell r="G101">
            <v>-37166853</v>
          </cell>
          <cell r="H101">
            <v>0</v>
          </cell>
          <cell r="I101">
            <v>-1088732891</v>
          </cell>
          <cell r="J101">
            <v>286015716</v>
          </cell>
        </row>
        <row r="102">
          <cell r="A102" t="str">
            <v>008301</v>
          </cell>
          <cell r="B102" t="str">
            <v>008301-(株)ﾋｶﾜﾏﾘﾝ</v>
          </cell>
          <cell r="C102" t="str">
            <v>A20-海運周辺</v>
          </cell>
          <cell r="D102">
            <v>1376561720</v>
          </cell>
          <cell r="E102">
            <v>46940094</v>
          </cell>
          <cell r="F102">
            <v>44468207</v>
          </cell>
          <cell r="G102">
            <v>24480509</v>
          </cell>
          <cell r="H102">
            <v>0</v>
          </cell>
          <cell r="I102">
            <v>-234041768</v>
          </cell>
          <cell r="J102">
            <v>849736887</v>
          </cell>
        </row>
        <row r="103">
          <cell r="A103" t="str">
            <v>008318</v>
          </cell>
          <cell r="B103" t="str">
            <v>008318-(株)ﾎﾝﾏ</v>
          </cell>
          <cell r="C103" t="str">
            <v>A40-ﾀｰﾐﾅﾙ関連事業</v>
          </cell>
          <cell r="D103">
            <v>1817098669</v>
          </cell>
          <cell r="E103">
            <v>118972778</v>
          </cell>
          <cell r="F103">
            <v>145315952</v>
          </cell>
          <cell r="G103">
            <v>78760077</v>
          </cell>
          <cell r="H103">
            <v>12500000</v>
          </cell>
          <cell r="I103">
            <v>1218512348</v>
          </cell>
          <cell r="J103">
            <v>2568064920</v>
          </cell>
        </row>
        <row r="104">
          <cell r="A104" t="str">
            <v>008338</v>
          </cell>
          <cell r="B104" t="str">
            <v>008338-横浜共立倉庫(株)</v>
          </cell>
          <cell r="C104" t="str">
            <v>D10-物流</v>
          </cell>
          <cell r="D104">
            <v>1219446656</v>
          </cell>
          <cell r="E104">
            <v>37005837</v>
          </cell>
          <cell r="F104">
            <v>28076199</v>
          </cell>
          <cell r="G104">
            <v>-890600472</v>
          </cell>
          <cell r="H104">
            <v>8200000</v>
          </cell>
          <cell r="I104">
            <v>-1446325755</v>
          </cell>
          <cell r="J104">
            <v>2742334140</v>
          </cell>
        </row>
        <row r="105">
          <cell r="A105" t="str">
            <v>008412</v>
          </cell>
          <cell r="B105" t="str">
            <v>008412-郵船ﾌﾚｯｼｭﾁｪｰﾝ(株</v>
          </cell>
          <cell r="C105" t="str">
            <v>D10-物流</v>
          </cell>
          <cell r="D105">
            <v>1074164578</v>
          </cell>
          <cell r="E105">
            <v>21867146</v>
          </cell>
          <cell r="F105">
            <v>21709004</v>
          </cell>
          <cell r="G105">
            <v>6609361</v>
          </cell>
          <cell r="H105">
            <v>800000000</v>
          </cell>
          <cell r="I105">
            <v>-1196412817</v>
          </cell>
          <cell r="J105">
            <v>671723207</v>
          </cell>
        </row>
        <row r="106">
          <cell r="A106" t="str">
            <v>008455</v>
          </cell>
          <cell r="B106" t="str">
            <v>008455-ｶﾒﾘｱﾗｲﾝ(株)</v>
          </cell>
          <cell r="C106" t="str">
            <v>A19-海運-その他船</v>
          </cell>
          <cell r="D106">
            <v>2207622884</v>
          </cell>
          <cell r="E106">
            <v>197140650</v>
          </cell>
          <cell r="F106">
            <v>182408790</v>
          </cell>
          <cell r="G106">
            <v>122827316</v>
          </cell>
          <cell r="H106">
            <v>0</v>
          </cell>
          <cell r="I106">
            <v>-969269371</v>
          </cell>
          <cell r="J106">
            <v>1077635211</v>
          </cell>
        </row>
        <row r="107">
          <cell r="A107" t="str">
            <v>008483</v>
          </cell>
          <cell r="B107" t="str">
            <v>008483-ASUKA MARITIMA S</v>
          </cell>
          <cell r="C107" t="str">
            <v>A30-海運－船客</v>
          </cell>
          <cell r="D107">
            <v>1050970329</v>
          </cell>
          <cell r="E107">
            <v>173730672</v>
          </cell>
          <cell r="F107">
            <v>169739069</v>
          </cell>
          <cell r="G107">
            <v>169703958</v>
          </cell>
          <cell r="H107">
            <v>0</v>
          </cell>
          <cell r="I107">
            <v>90171072</v>
          </cell>
          <cell r="J107">
            <v>495243628</v>
          </cell>
        </row>
        <row r="108">
          <cell r="A108" t="str">
            <v>00A009</v>
          </cell>
          <cell r="B108" t="str">
            <v>00A009-東朋海運(株)</v>
          </cell>
          <cell r="C108" t="str">
            <v>A19-海運-その他船</v>
          </cell>
          <cell r="D108">
            <v>2029769187</v>
          </cell>
          <cell r="E108">
            <v>-62572007</v>
          </cell>
          <cell r="F108">
            <v>-71427340</v>
          </cell>
          <cell r="G108">
            <v>-75492186</v>
          </cell>
          <cell r="H108">
            <v>7030000</v>
          </cell>
          <cell r="I108">
            <v>703878829</v>
          </cell>
          <cell r="J108">
            <v>7974400056</v>
          </cell>
        </row>
        <row r="109">
          <cell r="A109" t="str">
            <v>00A193</v>
          </cell>
          <cell r="B109" t="str">
            <v>00A193-削)昭和ﾗｲﾝｴﾝｼﾞﾆｱ</v>
          </cell>
          <cell r="C109" t="str">
            <v>A20-海運周辺</v>
          </cell>
          <cell r="D109">
            <v>0</v>
          </cell>
          <cell r="E109">
            <v>-53111664</v>
          </cell>
          <cell r="F109">
            <v>-54607660</v>
          </cell>
          <cell r="G109">
            <v>330198708</v>
          </cell>
          <cell r="H109">
            <v>0</v>
          </cell>
          <cell r="I109">
            <v>-90000000</v>
          </cell>
          <cell r="J109">
            <v>0</v>
          </cell>
        </row>
        <row r="110">
          <cell r="A110" t="str">
            <v>00E166</v>
          </cell>
          <cell r="B110" t="str">
            <v>00E166-郵船ﾄﾗﾍﾞﾙ(株)</v>
          </cell>
          <cell r="C110" t="str">
            <v>D20-その他－その他</v>
          </cell>
          <cell r="D110">
            <v>1631460375</v>
          </cell>
          <cell r="E110">
            <v>40199904</v>
          </cell>
          <cell r="F110">
            <v>45045044</v>
          </cell>
          <cell r="G110">
            <v>-413345251</v>
          </cell>
          <cell r="H110">
            <v>0</v>
          </cell>
          <cell r="I110">
            <v>-799262049</v>
          </cell>
          <cell r="J110">
            <v>4237679171</v>
          </cell>
        </row>
        <row r="111">
          <cell r="A111" t="str">
            <v>00K257</v>
          </cell>
          <cell r="B111" t="str">
            <v>00K257-ｴﾇﾜｲｹｲ輸送技研</v>
          </cell>
          <cell r="C111" t="str">
            <v>A20-海運周辺</v>
          </cell>
          <cell r="D111">
            <v>215671560</v>
          </cell>
          <cell r="E111">
            <v>31822357</v>
          </cell>
          <cell r="F111">
            <v>32373386</v>
          </cell>
          <cell r="G111">
            <v>20486193</v>
          </cell>
          <cell r="H111">
            <v>0</v>
          </cell>
          <cell r="I111">
            <v>65193403</v>
          </cell>
          <cell r="J111">
            <v>261492555</v>
          </cell>
        </row>
        <row r="112">
          <cell r="A112" t="str">
            <v>00M177</v>
          </cell>
          <cell r="B112" t="str">
            <v>00M177-宝洋海運産業</v>
          </cell>
          <cell r="C112" t="str">
            <v>A20-海運周辺</v>
          </cell>
          <cell r="D112">
            <v>628587213</v>
          </cell>
          <cell r="E112">
            <v>-240956</v>
          </cell>
          <cell r="F112">
            <v>-4743787</v>
          </cell>
          <cell r="G112">
            <v>-54165414</v>
          </cell>
          <cell r="H112">
            <v>50000000</v>
          </cell>
          <cell r="I112">
            <v>251190670</v>
          </cell>
          <cell r="J112">
            <v>1103176031</v>
          </cell>
        </row>
        <row r="113">
          <cell r="A113" t="str">
            <v>00R522</v>
          </cell>
          <cell r="B113" t="str">
            <v>00R522-名古屋汽船(株)</v>
          </cell>
          <cell r="C113" t="str">
            <v>A20-海運周辺</v>
          </cell>
          <cell r="D113">
            <v>512968021</v>
          </cell>
          <cell r="E113">
            <v>32387358</v>
          </cell>
          <cell r="F113">
            <v>28752255</v>
          </cell>
          <cell r="G113">
            <v>-201166</v>
          </cell>
          <cell r="H113">
            <v>6912000</v>
          </cell>
          <cell r="I113">
            <v>665307372</v>
          </cell>
          <cell r="J113">
            <v>1388821499</v>
          </cell>
        </row>
        <row r="114">
          <cell r="A114" t="str">
            <v>0A2851</v>
          </cell>
          <cell r="B114" t="str">
            <v>0A2851-CRYSTAL SHIP THR</v>
          </cell>
          <cell r="C114" t="str">
            <v>A30-海運－船客</v>
          </cell>
          <cell r="D114">
            <v>0</v>
          </cell>
          <cell r="E114">
            <v>-632880</v>
          </cell>
          <cell r="F114">
            <v>-972778</v>
          </cell>
          <cell r="G114">
            <v>-972778</v>
          </cell>
          <cell r="H114">
            <v>0</v>
          </cell>
          <cell r="I114">
            <v>-2608033</v>
          </cell>
          <cell r="J114">
            <v>9303003678</v>
          </cell>
        </row>
        <row r="115">
          <cell r="A115" t="str">
            <v>770002</v>
          </cell>
          <cell r="B115" t="str">
            <v>770002-海外連結法計</v>
          </cell>
          <cell r="C115" t="str">
            <v>999-全社－部門１</v>
          </cell>
          <cell r="D115">
            <v>-534865059</v>
          </cell>
          <cell r="E115">
            <v>6932597</v>
          </cell>
          <cell r="F115">
            <v>-1201084909</v>
          </cell>
          <cell r="G115">
            <v>-1206211486</v>
          </cell>
          <cell r="H115">
            <v>0</v>
          </cell>
          <cell r="I115">
            <v>-1206211486</v>
          </cell>
          <cell r="J115">
            <v>-25479742200</v>
          </cell>
        </row>
        <row r="116">
          <cell r="A116" t="str">
            <v>770002</v>
          </cell>
          <cell r="B116" t="str">
            <v>770002-海外連結法計</v>
          </cell>
          <cell r="C116" t="str">
            <v>A11-海運-ｺﾝﾃﾅ船</v>
          </cell>
          <cell r="D116">
            <v>11363720066</v>
          </cell>
          <cell r="E116">
            <v>582583888</v>
          </cell>
          <cell r="F116">
            <v>2197540710</v>
          </cell>
          <cell r="G116">
            <v>2004473248</v>
          </cell>
          <cell r="H116">
            <v>50716625</v>
          </cell>
          <cell r="I116">
            <v>9071207643</v>
          </cell>
          <cell r="J116">
            <v>28067615615</v>
          </cell>
        </row>
        <row r="117">
          <cell r="A117" t="str">
            <v>770002</v>
          </cell>
          <cell r="B117" t="str">
            <v>770002-海外連結法計</v>
          </cell>
          <cell r="C117" t="str">
            <v>A12-海運-自動車船</v>
          </cell>
          <cell r="D117">
            <v>2446731798</v>
          </cell>
          <cell r="E117">
            <v>171823008</v>
          </cell>
          <cell r="F117">
            <v>-224876180</v>
          </cell>
          <cell r="G117">
            <v>1333627916</v>
          </cell>
          <cell r="H117">
            <v>0</v>
          </cell>
          <cell r="I117">
            <v>4267943554</v>
          </cell>
          <cell r="J117">
            <v>9011590576</v>
          </cell>
        </row>
        <row r="118">
          <cell r="A118" t="str">
            <v>770002</v>
          </cell>
          <cell r="B118" t="str">
            <v>770002-海外連結法計</v>
          </cell>
          <cell r="C118" t="str">
            <v>A13-海運-ﾀﾝｶ-.LNG</v>
          </cell>
          <cell r="D118">
            <v>0</v>
          </cell>
          <cell r="E118">
            <v>-187832</v>
          </cell>
          <cell r="F118">
            <v>87677863</v>
          </cell>
          <cell r="G118">
            <v>87865883</v>
          </cell>
          <cell r="H118">
            <v>0</v>
          </cell>
          <cell r="I118">
            <v>87865883</v>
          </cell>
          <cell r="J118">
            <v>1369716185</v>
          </cell>
        </row>
        <row r="119">
          <cell r="A119" t="str">
            <v>770002</v>
          </cell>
          <cell r="B119" t="str">
            <v>770002-海外連結法計</v>
          </cell>
          <cell r="C119" t="str">
            <v>A19-海運-その他船</v>
          </cell>
          <cell r="D119">
            <v>13039112163</v>
          </cell>
          <cell r="E119">
            <v>2318534195</v>
          </cell>
          <cell r="F119">
            <v>1368340672</v>
          </cell>
          <cell r="G119">
            <v>916878108</v>
          </cell>
          <cell r="H119">
            <v>0</v>
          </cell>
          <cell r="I119">
            <v>2479538774</v>
          </cell>
          <cell r="J119">
            <v>51477342647</v>
          </cell>
        </row>
        <row r="120">
          <cell r="A120" t="str">
            <v>770002</v>
          </cell>
          <cell r="B120" t="str">
            <v>770002-海外連結法計</v>
          </cell>
          <cell r="C120" t="str">
            <v>A20-海運周辺</v>
          </cell>
          <cell r="D120">
            <v>61975343</v>
          </cell>
          <cell r="E120">
            <v>1853749</v>
          </cell>
          <cell r="F120">
            <v>2546697</v>
          </cell>
          <cell r="G120">
            <v>-1383753</v>
          </cell>
          <cell r="H120">
            <v>0</v>
          </cell>
          <cell r="I120">
            <v>-1628016</v>
          </cell>
          <cell r="J120">
            <v>84752133</v>
          </cell>
        </row>
        <row r="121">
          <cell r="A121" t="str">
            <v>770002</v>
          </cell>
          <cell r="B121" t="str">
            <v>770002-海外連結法計</v>
          </cell>
          <cell r="C121" t="str">
            <v>A30-海運－船客</v>
          </cell>
          <cell r="D121">
            <v>11064998368</v>
          </cell>
          <cell r="E121">
            <v>-1586471297</v>
          </cell>
          <cell r="F121">
            <v>-1541930507</v>
          </cell>
          <cell r="G121">
            <v>-1016384421</v>
          </cell>
          <cell r="H121">
            <v>0</v>
          </cell>
          <cell r="I121">
            <v>-2110573477</v>
          </cell>
          <cell r="J121">
            <v>16519820242</v>
          </cell>
        </row>
        <row r="122">
          <cell r="A122" t="str">
            <v>770002</v>
          </cell>
          <cell r="B122" t="str">
            <v>770002-海外連結法計</v>
          </cell>
          <cell r="C122" t="str">
            <v>A40-ﾀｰﾐﾅﾙ関連事業</v>
          </cell>
          <cell r="D122">
            <v>13090381808</v>
          </cell>
          <cell r="E122">
            <v>650602862</v>
          </cell>
          <cell r="F122">
            <v>650320967</v>
          </cell>
          <cell r="G122">
            <v>233941649</v>
          </cell>
          <cell r="H122">
            <v>0</v>
          </cell>
          <cell r="I122">
            <v>351370320</v>
          </cell>
          <cell r="J122">
            <v>9595032592</v>
          </cell>
        </row>
        <row r="123">
          <cell r="A123" t="str">
            <v>770002</v>
          </cell>
          <cell r="B123" t="str">
            <v>770002-海外連結法計</v>
          </cell>
          <cell r="C123" t="str">
            <v>D10-物流</v>
          </cell>
          <cell r="D123">
            <v>77638823731</v>
          </cell>
          <cell r="E123">
            <v>1173275021</v>
          </cell>
          <cell r="F123">
            <v>1392350481</v>
          </cell>
          <cell r="G123">
            <v>1096316799</v>
          </cell>
          <cell r="H123">
            <v>20510000</v>
          </cell>
          <cell r="I123">
            <v>11369057283</v>
          </cell>
          <cell r="J123">
            <v>68655870016</v>
          </cell>
        </row>
        <row r="124">
          <cell r="A124" t="str">
            <v>770002</v>
          </cell>
          <cell r="B124" t="str">
            <v>770002-海外連結法計</v>
          </cell>
          <cell r="C124" t="str">
            <v>D20-その他－その他</v>
          </cell>
          <cell r="D124">
            <v>2210262945</v>
          </cell>
          <cell r="E124">
            <v>-133520597</v>
          </cell>
          <cell r="F124">
            <v>1449558738</v>
          </cell>
          <cell r="G124">
            <v>2753200164</v>
          </cell>
          <cell r="H124">
            <v>201276725</v>
          </cell>
          <cell r="I124">
            <v>5046242956</v>
          </cell>
          <cell r="J124">
            <v>110635007773</v>
          </cell>
        </row>
        <row r="125">
          <cell r="A125" t="str">
            <v>004541</v>
          </cell>
          <cell r="B125" t="str">
            <v>004541-TAIPEN YUSEN WHA</v>
          </cell>
          <cell r="C125" t="str">
            <v>D10-物流</v>
          </cell>
          <cell r="D125">
            <v>4671174</v>
          </cell>
          <cell r="E125">
            <v>-6221881</v>
          </cell>
          <cell r="F125">
            <v>-5244346</v>
          </cell>
          <cell r="G125">
            <v>-98688428</v>
          </cell>
          <cell r="H125">
            <v>0</v>
          </cell>
          <cell r="I125">
            <v>130775216</v>
          </cell>
          <cell r="J125">
            <v>149224925</v>
          </cell>
        </row>
        <row r="126">
          <cell r="A126" t="str">
            <v>004686</v>
          </cell>
          <cell r="B126" t="str">
            <v>004686-NYK TS THAI</v>
          </cell>
          <cell r="C126" t="str">
            <v>D10-物流</v>
          </cell>
          <cell r="D126">
            <v>5806834864</v>
          </cell>
          <cell r="E126">
            <v>406900175</v>
          </cell>
          <cell r="F126">
            <v>483888276</v>
          </cell>
          <cell r="G126">
            <v>362940195</v>
          </cell>
          <cell r="H126">
            <v>20510000</v>
          </cell>
          <cell r="I126">
            <v>2842788912</v>
          </cell>
          <cell r="J126">
            <v>5000994937</v>
          </cell>
        </row>
        <row r="127">
          <cell r="A127" t="str">
            <v>004876</v>
          </cell>
          <cell r="B127" t="str">
            <v>004876-NEW WAVE L (SP)</v>
          </cell>
          <cell r="C127" t="str">
            <v>D10-物流</v>
          </cell>
          <cell r="D127">
            <v>908931804</v>
          </cell>
          <cell r="E127">
            <v>36194282</v>
          </cell>
          <cell r="F127">
            <v>30983438</v>
          </cell>
          <cell r="G127">
            <v>23140738</v>
          </cell>
          <cell r="H127">
            <v>0</v>
          </cell>
          <cell r="I127">
            <v>385682055</v>
          </cell>
          <cell r="J127">
            <v>744496491</v>
          </cell>
        </row>
        <row r="128">
          <cell r="A128" t="str">
            <v>004996</v>
          </cell>
          <cell r="B128" t="str">
            <v>004996-NYK INT'L PLC</v>
          </cell>
          <cell r="C128" t="str">
            <v>D20-その他－その他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A129" t="str">
            <v>005920</v>
          </cell>
          <cell r="B129" t="str">
            <v>005920-YAS (UK)</v>
          </cell>
          <cell r="C129" t="str">
            <v>D10-物流</v>
          </cell>
          <cell r="D129">
            <v>1343115981</v>
          </cell>
          <cell r="E129">
            <v>58491705</v>
          </cell>
          <cell r="F129">
            <v>67335413</v>
          </cell>
          <cell r="G129">
            <v>47134920</v>
          </cell>
          <cell r="H129">
            <v>0</v>
          </cell>
          <cell r="I129">
            <v>267194977</v>
          </cell>
          <cell r="J129">
            <v>1061966464</v>
          </cell>
        </row>
        <row r="130">
          <cell r="A130" t="str">
            <v>008124</v>
          </cell>
          <cell r="B130" t="str">
            <v>008124-NYK LINE (HK)</v>
          </cell>
          <cell r="C130" t="str">
            <v>A11-海運-ｺﾝﾃﾅ船</v>
          </cell>
          <cell r="D130">
            <v>834170049</v>
          </cell>
          <cell r="E130">
            <v>52895401</v>
          </cell>
          <cell r="F130">
            <v>1535497884</v>
          </cell>
          <cell r="G130">
            <v>1531026440</v>
          </cell>
          <cell r="H130">
            <v>0</v>
          </cell>
          <cell r="I130">
            <v>5818253912</v>
          </cell>
          <cell r="J130">
            <v>7773690978</v>
          </cell>
        </row>
        <row r="131">
          <cell r="A131" t="str">
            <v>008125</v>
          </cell>
          <cell r="B131" t="str">
            <v>008125-NYK (THAILAND)</v>
          </cell>
          <cell r="C131" t="str">
            <v>D20-その他－その他</v>
          </cell>
          <cell r="D131">
            <v>137253222</v>
          </cell>
          <cell r="E131">
            <v>27443939</v>
          </cell>
          <cell r="F131">
            <v>28584022</v>
          </cell>
          <cell r="G131">
            <v>20248985</v>
          </cell>
          <cell r="H131">
            <v>12403598</v>
          </cell>
          <cell r="I131">
            <v>264914175</v>
          </cell>
          <cell r="J131">
            <v>1072043221</v>
          </cell>
        </row>
        <row r="132">
          <cell r="A132" t="str">
            <v>008130</v>
          </cell>
          <cell r="B132" t="str">
            <v>008130-NYK INTER LUXEM</v>
          </cell>
          <cell r="C132" t="str">
            <v>D20-その他－その他</v>
          </cell>
          <cell r="D132">
            <v>0</v>
          </cell>
          <cell r="E132">
            <v>-3653656</v>
          </cell>
          <cell r="F132">
            <v>106489477</v>
          </cell>
          <cell r="G132">
            <v>1481030535</v>
          </cell>
          <cell r="H132">
            <v>63192810</v>
          </cell>
          <cell r="I132">
            <v>-55896335</v>
          </cell>
          <cell r="J132">
            <v>3545356379</v>
          </cell>
        </row>
        <row r="133">
          <cell r="A133" t="str">
            <v>008143</v>
          </cell>
          <cell r="B133" t="str">
            <v>008143-NEW WAVE L (HK)</v>
          </cell>
          <cell r="C133" t="str">
            <v>D10-物流</v>
          </cell>
          <cell r="D133">
            <v>1033578938</v>
          </cell>
          <cell r="E133">
            <v>-7559317</v>
          </cell>
          <cell r="F133">
            <v>17095515</v>
          </cell>
          <cell r="G133">
            <v>17078962</v>
          </cell>
          <cell r="H133">
            <v>0</v>
          </cell>
          <cell r="I133">
            <v>230282247</v>
          </cell>
          <cell r="J133">
            <v>1735647505</v>
          </cell>
        </row>
        <row r="134">
          <cell r="A134" t="str">
            <v>008147</v>
          </cell>
          <cell r="B134" t="str">
            <v>008147-OCS (HK)</v>
          </cell>
          <cell r="C134" t="str">
            <v>D10-物流</v>
          </cell>
          <cell r="D134">
            <v>1783724417</v>
          </cell>
          <cell r="E134">
            <v>-47431939</v>
          </cell>
          <cell r="F134">
            <v>-41970100</v>
          </cell>
          <cell r="G134">
            <v>-41074161</v>
          </cell>
          <cell r="H134">
            <v>0</v>
          </cell>
          <cell r="I134">
            <v>969025231</v>
          </cell>
          <cell r="J134">
            <v>1230202661</v>
          </cell>
        </row>
        <row r="135">
          <cell r="A135" t="str">
            <v>008161</v>
          </cell>
          <cell r="B135" t="str">
            <v>008161-NYK LINE (ASIA)</v>
          </cell>
          <cell r="C135" t="str">
            <v>A11-海運-ｺﾝﾃﾅ船</v>
          </cell>
          <cell r="D135">
            <v>830403269</v>
          </cell>
          <cell r="E135">
            <v>32587472</v>
          </cell>
          <cell r="F135">
            <v>84776975</v>
          </cell>
          <cell r="G135">
            <v>59538111</v>
          </cell>
          <cell r="H135">
            <v>0</v>
          </cell>
          <cell r="I135">
            <v>483374542</v>
          </cell>
          <cell r="J135">
            <v>3589427759</v>
          </cell>
        </row>
        <row r="136">
          <cell r="A136" t="str">
            <v>008191</v>
          </cell>
          <cell r="B136" t="str">
            <v>008191-YAS (EUROPE)</v>
          </cell>
          <cell r="C136" t="str">
            <v>D10-物流</v>
          </cell>
          <cell r="D136">
            <v>60925863</v>
          </cell>
          <cell r="E136">
            <v>8815838</v>
          </cell>
          <cell r="F136">
            <v>90081022</v>
          </cell>
          <cell r="G136">
            <v>87571943</v>
          </cell>
          <cell r="H136">
            <v>0</v>
          </cell>
          <cell r="I136">
            <v>-22253354</v>
          </cell>
          <cell r="J136">
            <v>1702750509</v>
          </cell>
        </row>
        <row r="137">
          <cell r="A137" t="str">
            <v>008192</v>
          </cell>
          <cell r="B137" t="str">
            <v>008192-YAS (BENELUX)</v>
          </cell>
          <cell r="C137" t="str">
            <v>D10-物流</v>
          </cell>
          <cell r="D137">
            <v>1106921842</v>
          </cell>
          <cell r="E137">
            <v>66887620</v>
          </cell>
          <cell r="F137">
            <v>65558241</v>
          </cell>
          <cell r="G137">
            <v>42892188</v>
          </cell>
          <cell r="H137">
            <v>0</v>
          </cell>
          <cell r="I137">
            <v>396832232</v>
          </cell>
          <cell r="J137">
            <v>1429112996</v>
          </cell>
        </row>
        <row r="138">
          <cell r="A138" t="str">
            <v>008193</v>
          </cell>
          <cell r="B138" t="str">
            <v>008193-YAS (DEUTSCHLAND</v>
          </cell>
          <cell r="C138" t="str">
            <v>D10-物流</v>
          </cell>
          <cell r="D138">
            <v>1167131057</v>
          </cell>
          <cell r="E138">
            <v>-33983902</v>
          </cell>
          <cell r="F138">
            <v>3626685</v>
          </cell>
          <cell r="G138">
            <v>2445015</v>
          </cell>
          <cell r="H138">
            <v>0</v>
          </cell>
          <cell r="I138">
            <v>-63271513</v>
          </cell>
          <cell r="J138">
            <v>1824409170</v>
          </cell>
        </row>
        <row r="139">
          <cell r="A139" t="str">
            <v>008201</v>
          </cell>
          <cell r="B139" t="str">
            <v>008201-NYK LINE NA</v>
          </cell>
          <cell r="C139" t="str">
            <v>A11-海運-ｺﾝﾃﾅ船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008202</v>
          </cell>
          <cell r="B140" t="str">
            <v>008202-NYK LOG (OCS)</v>
          </cell>
          <cell r="C140" t="str">
            <v>D10-物流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008210</v>
          </cell>
          <cell r="B141" t="str">
            <v>008210-CRYSTAL CRUISES</v>
          </cell>
          <cell r="C141" t="str">
            <v>A30-海運－船客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008221</v>
          </cell>
          <cell r="B142" t="str">
            <v>008221-NYK LINE (CANADA</v>
          </cell>
          <cell r="C142" t="str">
            <v>A11-海運-ｺﾝﾃﾅ船</v>
          </cell>
          <cell r="D142">
            <v>107487673</v>
          </cell>
          <cell r="E142">
            <v>7951967</v>
          </cell>
          <cell r="F142">
            <v>5647878</v>
          </cell>
          <cell r="G142">
            <v>2455953</v>
          </cell>
          <cell r="H142">
            <v>0</v>
          </cell>
          <cell r="I142">
            <v>68880606</v>
          </cell>
          <cell r="J142">
            <v>97116173</v>
          </cell>
        </row>
        <row r="143">
          <cell r="A143" t="str">
            <v>008253</v>
          </cell>
          <cell r="B143" t="str">
            <v>008253-NYK (AUSTRALIA)</v>
          </cell>
          <cell r="C143" t="str">
            <v>D20-その他－その他</v>
          </cell>
          <cell r="D143">
            <v>10755703</v>
          </cell>
          <cell r="E143">
            <v>2141697</v>
          </cell>
          <cell r="F143">
            <v>3936118</v>
          </cell>
          <cell r="G143">
            <v>3936118</v>
          </cell>
          <cell r="H143">
            <v>0</v>
          </cell>
          <cell r="I143">
            <v>-494523768</v>
          </cell>
          <cell r="J143">
            <v>1512063468</v>
          </cell>
        </row>
        <row r="144">
          <cell r="A144" t="str">
            <v>008254</v>
          </cell>
          <cell r="B144" t="str">
            <v>008254-NYK BULK (EUROPE</v>
          </cell>
          <cell r="C144" t="str">
            <v>A19-海運-その他船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008255</v>
          </cell>
          <cell r="B145" t="str">
            <v>008255-NYK BULK (USA)</v>
          </cell>
          <cell r="C145" t="str">
            <v>A19-海運-その他船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008260</v>
          </cell>
          <cell r="B146" t="str">
            <v>008260-YAS (CANADA)</v>
          </cell>
          <cell r="C146" t="str">
            <v>D10-物流</v>
          </cell>
          <cell r="D146">
            <v>605720268</v>
          </cell>
          <cell r="E146">
            <v>37855657</v>
          </cell>
          <cell r="F146">
            <v>40953907</v>
          </cell>
          <cell r="G146">
            <v>23644934</v>
          </cell>
          <cell r="H146">
            <v>0</v>
          </cell>
          <cell r="I146">
            <v>205203399</v>
          </cell>
          <cell r="J146">
            <v>854880693</v>
          </cell>
        </row>
        <row r="147">
          <cell r="A147" t="str">
            <v>008271</v>
          </cell>
          <cell r="B147" t="str">
            <v>008271-NYK S S (THAILAN</v>
          </cell>
          <cell r="C147" t="str">
            <v>A11-海運-ｺﾝﾃﾅ船</v>
          </cell>
          <cell r="D147">
            <v>410884899</v>
          </cell>
          <cell r="E147">
            <v>20112205</v>
          </cell>
          <cell r="F147">
            <v>54520247</v>
          </cell>
          <cell r="G147">
            <v>38782450</v>
          </cell>
          <cell r="H147">
            <v>2870000</v>
          </cell>
          <cell r="I147">
            <v>1411700166</v>
          </cell>
          <cell r="J147">
            <v>1705433806</v>
          </cell>
        </row>
        <row r="148">
          <cell r="A148" t="str">
            <v>008273</v>
          </cell>
          <cell r="B148" t="str">
            <v>008273-HIKAWA (SINGAPOR</v>
          </cell>
          <cell r="C148" t="str">
            <v>A20-海運周辺</v>
          </cell>
          <cell r="D148">
            <v>61975343</v>
          </cell>
          <cell r="E148">
            <v>1853749</v>
          </cell>
          <cell r="F148">
            <v>2546697</v>
          </cell>
          <cell r="G148">
            <v>-1383753</v>
          </cell>
          <cell r="H148">
            <v>0</v>
          </cell>
          <cell r="I148">
            <v>-1628016</v>
          </cell>
          <cell r="J148">
            <v>84752133</v>
          </cell>
        </row>
        <row r="149">
          <cell r="A149" t="str">
            <v>008326</v>
          </cell>
          <cell r="B149" t="str">
            <v>008326-YAS (USA)</v>
          </cell>
          <cell r="C149" t="str">
            <v>D10-物流</v>
          </cell>
          <cell r="D149">
            <v>5356947142</v>
          </cell>
          <cell r="E149">
            <v>138334444</v>
          </cell>
          <cell r="F149">
            <v>136930618</v>
          </cell>
          <cell r="G149">
            <v>74107993</v>
          </cell>
          <cell r="H149">
            <v>0</v>
          </cell>
          <cell r="I149">
            <v>1508438039</v>
          </cell>
          <cell r="J149">
            <v>5972508786</v>
          </cell>
        </row>
        <row r="150">
          <cell r="A150" t="str">
            <v>008327</v>
          </cell>
          <cell r="B150" t="str">
            <v>008327-YAS (HONG KONG)</v>
          </cell>
          <cell r="C150" t="str">
            <v>D10-物流</v>
          </cell>
          <cell r="D150">
            <v>5466726956</v>
          </cell>
          <cell r="E150">
            <v>165099728</v>
          </cell>
          <cell r="F150">
            <v>289788011</v>
          </cell>
          <cell r="G150">
            <v>243421940</v>
          </cell>
          <cell r="H150">
            <v>0</v>
          </cell>
          <cell r="I150">
            <v>3511874261</v>
          </cell>
          <cell r="J150">
            <v>5621319296</v>
          </cell>
        </row>
        <row r="151">
          <cell r="A151" t="str">
            <v>008334</v>
          </cell>
          <cell r="B151" t="str">
            <v>008334-NYK BULK (ASIA)</v>
          </cell>
          <cell r="C151" t="str">
            <v>A12-海運-自動車船</v>
          </cell>
          <cell r="D151">
            <v>2446731798</v>
          </cell>
          <cell r="E151">
            <v>171823008</v>
          </cell>
          <cell r="F151">
            <v>-224876180</v>
          </cell>
          <cell r="G151">
            <v>1333627916</v>
          </cell>
          <cell r="H151">
            <v>0</v>
          </cell>
          <cell r="I151">
            <v>4267943554</v>
          </cell>
          <cell r="J151">
            <v>9011590576</v>
          </cell>
        </row>
        <row r="152">
          <cell r="A152" t="str">
            <v>008388</v>
          </cell>
          <cell r="B152" t="str">
            <v>008388-YAS (SINGAPORE)</v>
          </cell>
          <cell r="C152" t="str">
            <v>D10-物流</v>
          </cell>
          <cell r="D152">
            <v>2520660391</v>
          </cell>
          <cell r="E152">
            <v>79791851</v>
          </cell>
          <cell r="F152">
            <v>100432071</v>
          </cell>
          <cell r="G152">
            <v>79341435</v>
          </cell>
          <cell r="H152">
            <v>0</v>
          </cell>
          <cell r="I152">
            <v>1295937760</v>
          </cell>
          <cell r="J152">
            <v>3005840078</v>
          </cell>
        </row>
        <row r="153">
          <cell r="A153" t="str">
            <v>008398</v>
          </cell>
          <cell r="B153" t="str">
            <v>008398-GALAXY SHIPPING</v>
          </cell>
          <cell r="C153" t="str">
            <v>A19-海運-その他船</v>
          </cell>
          <cell r="D153">
            <v>697485423</v>
          </cell>
          <cell r="E153">
            <v>187754514</v>
          </cell>
          <cell r="F153">
            <v>-75504045</v>
          </cell>
          <cell r="G153">
            <v>-75546057</v>
          </cell>
          <cell r="H153">
            <v>0</v>
          </cell>
          <cell r="I153">
            <v>1454306422</v>
          </cell>
          <cell r="J153">
            <v>6091295159</v>
          </cell>
        </row>
        <row r="154">
          <cell r="A154" t="str">
            <v>008402</v>
          </cell>
          <cell r="B154" t="str">
            <v>008402-NYK INTNL(NETHER</v>
          </cell>
          <cell r="C154" t="str">
            <v>D20-その他－その他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 t="str">
            <v>008422</v>
          </cell>
          <cell r="B155" t="str">
            <v>008422-SUN TAY KEE LTD.</v>
          </cell>
          <cell r="C155" t="str">
            <v>A40-ﾀｰﾐﾅﾙ関連事業</v>
          </cell>
          <cell r="D155">
            <v>52985561</v>
          </cell>
          <cell r="E155">
            <v>8880255</v>
          </cell>
          <cell r="F155">
            <v>9566370</v>
          </cell>
          <cell r="G155">
            <v>9566370</v>
          </cell>
          <cell r="H155">
            <v>0</v>
          </cell>
          <cell r="I155">
            <v>126995041</v>
          </cell>
          <cell r="J155">
            <v>175428540</v>
          </cell>
        </row>
        <row r="156">
          <cell r="A156" t="str">
            <v>008424</v>
          </cell>
          <cell r="B156" t="str">
            <v>008424-WANGFOONG TERMIN</v>
          </cell>
          <cell r="C156" t="str">
            <v>A11-海運-ｺﾝﾃﾅ船</v>
          </cell>
          <cell r="D156">
            <v>87998548</v>
          </cell>
          <cell r="E156">
            <v>-5121843</v>
          </cell>
          <cell r="F156">
            <v>-2286438</v>
          </cell>
          <cell r="G156">
            <v>-2278058</v>
          </cell>
          <cell r="H156">
            <v>0</v>
          </cell>
          <cell r="I156">
            <v>349111514</v>
          </cell>
          <cell r="J156">
            <v>403437101</v>
          </cell>
        </row>
        <row r="157">
          <cell r="A157" t="str">
            <v>008426</v>
          </cell>
          <cell r="B157" t="str">
            <v>008426-YUSEN TERMINALS</v>
          </cell>
          <cell r="C157" t="str">
            <v>A40-ﾀｰﾐﾅﾙ関連事業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008430</v>
          </cell>
          <cell r="B158" t="str">
            <v>008430-NYK LINE (EUROPE</v>
          </cell>
          <cell r="C158" t="str">
            <v>A11-海運-ｺﾝﾃﾅ船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008442</v>
          </cell>
          <cell r="B159" t="str">
            <v>008442-NYK SINGAPORE</v>
          </cell>
          <cell r="C159" t="str">
            <v>D20-その他－その他</v>
          </cell>
          <cell r="D159">
            <v>0</v>
          </cell>
          <cell r="E159">
            <v>-93288</v>
          </cell>
          <cell r="F159">
            <v>-93288</v>
          </cell>
          <cell r="G159">
            <v>1147502</v>
          </cell>
          <cell r="H159">
            <v>0</v>
          </cell>
          <cell r="I159">
            <v>601615140</v>
          </cell>
          <cell r="J159">
            <v>617195609</v>
          </cell>
        </row>
        <row r="160">
          <cell r="A160" t="str">
            <v>008448</v>
          </cell>
          <cell r="B160" t="str">
            <v>008448-NSRI (USA) INC</v>
          </cell>
          <cell r="C160" t="str">
            <v>D20-その他－その他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008477</v>
          </cell>
          <cell r="B161" t="str">
            <v>008477-NYK HOLDING (EUR</v>
          </cell>
          <cell r="C161" t="str">
            <v>A11-海運-ｺﾝﾃﾅ船</v>
          </cell>
          <cell r="D161">
            <v>1129874238</v>
          </cell>
          <cell r="E161">
            <v>35315189</v>
          </cell>
          <cell r="F161">
            <v>44659406</v>
          </cell>
          <cell r="G161">
            <v>19408640</v>
          </cell>
          <cell r="H161">
            <v>0</v>
          </cell>
          <cell r="I161">
            <v>19408640</v>
          </cell>
          <cell r="J161">
            <v>4026377624</v>
          </cell>
        </row>
        <row r="162">
          <cell r="A162" t="str">
            <v>008477</v>
          </cell>
          <cell r="B162" t="str">
            <v>008477-NYK HOLDING (EUR</v>
          </cell>
          <cell r="C162" t="str">
            <v>D10-物流</v>
          </cell>
          <cell r="D162">
            <v>6203321300</v>
          </cell>
          <cell r="E162">
            <v>-114753724</v>
          </cell>
          <cell r="F162">
            <v>-181485546</v>
          </cell>
          <cell r="G162">
            <v>-174797458</v>
          </cell>
          <cell r="H162">
            <v>0</v>
          </cell>
          <cell r="I162">
            <v>-174797458</v>
          </cell>
          <cell r="J162">
            <v>6355763444</v>
          </cell>
        </row>
        <row r="163">
          <cell r="A163" t="str">
            <v>008477</v>
          </cell>
          <cell r="B163" t="str">
            <v>008477-NYK HOLDING (EUR</v>
          </cell>
          <cell r="C163" t="str">
            <v>D20-その他－その他</v>
          </cell>
          <cell r="D163">
            <v>0</v>
          </cell>
          <cell r="E163">
            <v>-27419829</v>
          </cell>
          <cell r="F163">
            <v>35194680</v>
          </cell>
          <cell r="G163">
            <v>22828424</v>
          </cell>
          <cell r="H163">
            <v>39109827</v>
          </cell>
          <cell r="I163">
            <v>-1725914394</v>
          </cell>
          <cell r="J163">
            <v>42098855818</v>
          </cell>
        </row>
        <row r="164">
          <cell r="A164" t="str">
            <v>008489</v>
          </cell>
          <cell r="B164" t="str">
            <v>008489-DECTAR PTY LTD</v>
          </cell>
          <cell r="C164" t="str">
            <v>A30-海運－船客</v>
          </cell>
          <cell r="D164">
            <v>478245963</v>
          </cell>
          <cell r="E164">
            <v>-35432713</v>
          </cell>
          <cell r="F164">
            <v>-52141845</v>
          </cell>
          <cell r="G164">
            <v>-52257265</v>
          </cell>
          <cell r="H164">
            <v>0</v>
          </cell>
          <cell r="I164">
            <v>-1146446321</v>
          </cell>
          <cell r="J164">
            <v>985913904</v>
          </cell>
        </row>
        <row r="165">
          <cell r="A165" t="str">
            <v>008537</v>
          </cell>
          <cell r="B165" t="str">
            <v>008537-NYK LINE (NZ)</v>
          </cell>
          <cell r="C165" t="str">
            <v>A11-海運-ｺﾝﾃﾅ船</v>
          </cell>
          <cell r="D165">
            <v>83161455</v>
          </cell>
          <cell r="E165">
            <v>-1516383</v>
          </cell>
          <cell r="F165">
            <v>5571594</v>
          </cell>
          <cell r="G165">
            <v>5675038</v>
          </cell>
          <cell r="H165">
            <v>0</v>
          </cell>
          <cell r="I165">
            <v>133761820</v>
          </cell>
          <cell r="J165">
            <v>487633160</v>
          </cell>
        </row>
        <row r="166">
          <cell r="A166" t="str">
            <v>008552</v>
          </cell>
          <cell r="B166" t="str">
            <v>008552-NYK FCE (UK)</v>
          </cell>
          <cell r="C166" t="str">
            <v>D20-その他－その他</v>
          </cell>
          <cell r="D166">
            <v>0</v>
          </cell>
          <cell r="E166">
            <v>-2032302</v>
          </cell>
          <cell r="F166">
            <v>-8695063</v>
          </cell>
          <cell r="G166">
            <v>-8695063</v>
          </cell>
          <cell r="H166">
            <v>0</v>
          </cell>
          <cell r="I166">
            <v>1831389667</v>
          </cell>
          <cell r="J166">
            <v>2893914628</v>
          </cell>
        </row>
        <row r="167">
          <cell r="A167" t="str">
            <v>008558</v>
          </cell>
          <cell r="B167" t="str">
            <v>008558-UCI LOGISTICS LT</v>
          </cell>
          <cell r="C167" t="str">
            <v>D10-物流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00C067</v>
          </cell>
          <cell r="B168" t="str">
            <v>00C067-NYK LINE (DEUTSC</v>
          </cell>
          <cell r="C168" t="str">
            <v>A11-海運-ｺﾝﾃﾅ船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00E662</v>
          </cell>
          <cell r="B169" t="str">
            <v>00E662-NYK HOLDING (USA</v>
          </cell>
          <cell r="C169" t="str">
            <v>999-全社－部門１</v>
          </cell>
          <cell r="D169">
            <v>-534865059</v>
          </cell>
          <cell r="E169">
            <v>6932597</v>
          </cell>
          <cell r="F169">
            <v>-1201084909</v>
          </cell>
          <cell r="G169">
            <v>-1206211486</v>
          </cell>
          <cell r="H169">
            <v>0</v>
          </cell>
          <cell r="I169">
            <v>-1206211486</v>
          </cell>
          <cell r="J169">
            <v>-25479742200</v>
          </cell>
        </row>
        <row r="170">
          <cell r="A170" t="str">
            <v>00E662</v>
          </cell>
          <cell r="B170" t="str">
            <v>00E662-NYK HOLDING (USA</v>
          </cell>
          <cell r="C170" t="str">
            <v>A11-海運-ｺﾝﾃﾅ船</v>
          </cell>
          <cell r="D170">
            <v>4550082416</v>
          </cell>
          <cell r="E170">
            <v>225482331</v>
          </cell>
          <cell r="F170">
            <v>190019663</v>
          </cell>
          <cell r="G170">
            <v>96614166</v>
          </cell>
          <cell r="H170">
            <v>0</v>
          </cell>
          <cell r="I170">
            <v>96614166</v>
          </cell>
          <cell r="J170">
            <v>4533334435</v>
          </cell>
        </row>
        <row r="171">
          <cell r="A171" t="str">
            <v>00E662</v>
          </cell>
          <cell r="B171" t="str">
            <v>00E662-NYK HOLDING (USA</v>
          </cell>
          <cell r="C171" t="str">
            <v>A19-海運-その他船</v>
          </cell>
          <cell r="D171">
            <v>1595988707</v>
          </cell>
          <cell r="E171">
            <v>154466935</v>
          </cell>
          <cell r="F171">
            <v>161438091</v>
          </cell>
          <cell r="G171">
            <v>88541255</v>
          </cell>
          <cell r="H171">
            <v>0</v>
          </cell>
          <cell r="I171">
            <v>88541255</v>
          </cell>
          <cell r="J171">
            <v>1736989025</v>
          </cell>
        </row>
        <row r="172">
          <cell r="A172" t="str">
            <v>00E662</v>
          </cell>
          <cell r="B172" t="str">
            <v>00E662-NYK HOLDING (USA</v>
          </cell>
          <cell r="C172" t="str">
            <v>A30-海運－船客</v>
          </cell>
          <cell r="D172">
            <v>10586752405</v>
          </cell>
          <cell r="E172">
            <v>-1551038584</v>
          </cell>
          <cell r="F172">
            <v>-1489788662</v>
          </cell>
          <cell r="G172">
            <v>-964127156</v>
          </cell>
          <cell r="H172">
            <v>0</v>
          </cell>
          <cell r="I172">
            <v>-964127156</v>
          </cell>
          <cell r="J172">
            <v>15533906338</v>
          </cell>
        </row>
        <row r="173">
          <cell r="A173" t="str">
            <v>00E662</v>
          </cell>
          <cell r="B173" t="str">
            <v>00E662-NYK HOLDING (USA</v>
          </cell>
          <cell r="C173" t="str">
            <v>A40-ﾀｰﾐﾅﾙ関連事業</v>
          </cell>
          <cell r="D173">
            <v>12917765138</v>
          </cell>
          <cell r="E173">
            <v>655370791</v>
          </cell>
          <cell r="F173">
            <v>639133864</v>
          </cell>
          <cell r="G173">
            <v>222754546</v>
          </cell>
          <cell r="H173">
            <v>0</v>
          </cell>
          <cell r="I173">
            <v>222754546</v>
          </cell>
          <cell r="J173">
            <v>9311462470</v>
          </cell>
        </row>
        <row r="174">
          <cell r="A174" t="str">
            <v>00E662</v>
          </cell>
          <cell r="B174" t="str">
            <v>00E662-NYK HOLDING (USA</v>
          </cell>
          <cell r="C174" t="str">
            <v>D10-物流</v>
          </cell>
          <cell r="D174">
            <v>28746218331</v>
          </cell>
          <cell r="E174">
            <v>-135162113</v>
          </cell>
          <cell r="F174">
            <v>-164895109</v>
          </cell>
          <cell r="G174">
            <v>-56835322</v>
          </cell>
          <cell r="H174">
            <v>0</v>
          </cell>
          <cell r="I174">
            <v>-56835322</v>
          </cell>
          <cell r="J174">
            <v>17423916070</v>
          </cell>
        </row>
        <row r="175">
          <cell r="A175" t="str">
            <v>00E662</v>
          </cell>
          <cell r="B175" t="str">
            <v>00E662-NYK HOLDING (USA</v>
          </cell>
          <cell r="C175" t="str">
            <v>D20-その他－その他</v>
          </cell>
          <cell r="D175">
            <v>2062254020</v>
          </cell>
          <cell r="E175">
            <v>14653898</v>
          </cell>
          <cell r="F175">
            <v>1319045848</v>
          </cell>
          <cell r="G175">
            <v>1269491596</v>
          </cell>
          <cell r="H175">
            <v>0</v>
          </cell>
          <cell r="I175">
            <v>3460123225</v>
          </cell>
          <cell r="J175">
            <v>21112547185</v>
          </cell>
        </row>
        <row r="176">
          <cell r="A176" t="str">
            <v>00E943</v>
          </cell>
          <cell r="B176" t="str">
            <v>00E943-NYK LINE (CHINA)</v>
          </cell>
          <cell r="C176" t="str">
            <v>A11-海運-ｺﾝﾃﾅ船</v>
          </cell>
          <cell r="D176">
            <v>431095274</v>
          </cell>
          <cell r="E176">
            <v>95063924</v>
          </cell>
          <cell r="F176">
            <v>143673657</v>
          </cell>
          <cell r="G176">
            <v>118605744</v>
          </cell>
          <cell r="H176">
            <v>47846625</v>
          </cell>
          <cell r="I176">
            <v>528310818</v>
          </cell>
          <cell r="J176">
            <v>1456910574</v>
          </cell>
        </row>
        <row r="177">
          <cell r="A177" t="str">
            <v>00H297</v>
          </cell>
          <cell r="B177" t="str">
            <v>00H297-NYK LINE G (HK)</v>
          </cell>
          <cell r="C177" t="str">
            <v>D20-その他－その他</v>
          </cell>
          <cell r="D177">
            <v>0</v>
          </cell>
          <cell r="E177">
            <v>-139122</v>
          </cell>
          <cell r="F177">
            <v>-53325</v>
          </cell>
          <cell r="G177">
            <v>-53325</v>
          </cell>
          <cell r="H177">
            <v>0</v>
          </cell>
          <cell r="I177">
            <v>169979579</v>
          </cell>
          <cell r="J177">
            <v>1561087142</v>
          </cell>
        </row>
        <row r="178">
          <cell r="A178" t="str">
            <v>00K835</v>
          </cell>
          <cell r="B178" t="str">
            <v>00K835-NYK UK HOLDING L</v>
          </cell>
          <cell r="C178" t="str">
            <v>A11-海運-ｺﾝﾃﾅ船</v>
          </cell>
          <cell r="D178">
            <v>2531068834</v>
          </cell>
          <cell r="E178">
            <v>91059212</v>
          </cell>
          <cell r="F178">
            <v>109731102</v>
          </cell>
          <cell r="G178">
            <v>109445876</v>
          </cell>
          <cell r="H178">
            <v>0</v>
          </cell>
          <cell r="I178">
            <v>109445876</v>
          </cell>
          <cell r="J178">
            <v>3438239862</v>
          </cell>
        </row>
        <row r="179">
          <cell r="A179" t="str">
            <v>00K835</v>
          </cell>
          <cell r="B179" t="str">
            <v>00K835-NYK UK HOLDING L</v>
          </cell>
          <cell r="C179" t="str">
            <v>A13-海運-ﾀﾝｶ-.LNG</v>
          </cell>
          <cell r="D179">
            <v>0</v>
          </cell>
          <cell r="E179">
            <v>-187832</v>
          </cell>
          <cell r="F179">
            <v>87677863</v>
          </cell>
          <cell r="G179">
            <v>87865883</v>
          </cell>
          <cell r="H179">
            <v>0</v>
          </cell>
          <cell r="I179">
            <v>87865883</v>
          </cell>
          <cell r="J179">
            <v>1369716185</v>
          </cell>
        </row>
        <row r="180">
          <cell r="A180" t="str">
            <v>00K835</v>
          </cell>
          <cell r="B180" t="str">
            <v>00K835-NYK UK HOLDING L</v>
          </cell>
          <cell r="C180" t="str">
            <v>A19-海運-その他船</v>
          </cell>
          <cell r="D180">
            <v>3451194906</v>
          </cell>
          <cell r="E180">
            <v>458181802</v>
          </cell>
          <cell r="F180">
            <v>476721702</v>
          </cell>
          <cell r="G180">
            <v>475649988</v>
          </cell>
          <cell r="H180">
            <v>0</v>
          </cell>
          <cell r="I180">
            <v>475649988</v>
          </cell>
          <cell r="J180">
            <v>3959871228</v>
          </cell>
        </row>
        <row r="181">
          <cell r="A181" t="str">
            <v>00K835</v>
          </cell>
          <cell r="B181" t="str">
            <v>00K835-NYK UK HOLDING L</v>
          </cell>
          <cell r="C181" t="str">
            <v>A40-ﾀｰﾐﾅﾙ関連事業</v>
          </cell>
          <cell r="D181">
            <v>119631109</v>
          </cell>
          <cell r="E181">
            <v>-13648184</v>
          </cell>
          <cell r="F181">
            <v>1620733</v>
          </cell>
          <cell r="G181">
            <v>1620733</v>
          </cell>
          <cell r="H181">
            <v>0</v>
          </cell>
          <cell r="I181">
            <v>1620733</v>
          </cell>
          <cell r="J181">
            <v>108141582</v>
          </cell>
        </row>
        <row r="182">
          <cell r="A182" t="str">
            <v>00K835</v>
          </cell>
          <cell r="B182" t="str">
            <v>00K835-NYK UK HOLDING L</v>
          </cell>
          <cell r="C182" t="str">
            <v>D10-物流</v>
          </cell>
          <cell r="D182">
            <v>13776077992</v>
          </cell>
          <cell r="E182">
            <v>557810968</v>
          </cell>
          <cell r="F182">
            <v>462379912</v>
          </cell>
          <cell r="G182">
            <v>474517731</v>
          </cell>
          <cell r="H182">
            <v>0</v>
          </cell>
          <cell r="I182">
            <v>474517731</v>
          </cell>
          <cell r="J182">
            <v>13099276761</v>
          </cell>
        </row>
        <row r="183">
          <cell r="A183" t="str">
            <v>00K835</v>
          </cell>
          <cell r="B183" t="str">
            <v>00K835-NYK UK HOLDING L</v>
          </cell>
          <cell r="C183" t="str">
            <v>D20-その他－その他</v>
          </cell>
          <cell r="D183">
            <v>0</v>
          </cell>
          <cell r="E183">
            <v>-58077014</v>
          </cell>
          <cell r="F183">
            <v>-39131562</v>
          </cell>
          <cell r="G183">
            <v>-39302149</v>
          </cell>
          <cell r="H183">
            <v>86570490</v>
          </cell>
          <cell r="I183">
            <v>329674561</v>
          </cell>
          <cell r="J183">
            <v>2140176770</v>
          </cell>
        </row>
        <row r="184">
          <cell r="A184" t="str">
            <v>00X442</v>
          </cell>
          <cell r="B184" t="str">
            <v>00X442-YAF INTERNATIONA</v>
          </cell>
          <cell r="C184" t="str">
            <v>D20-その他－その他</v>
          </cell>
          <cell r="D184">
            <v>0</v>
          </cell>
          <cell r="E184">
            <v>-25154926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18165079643</v>
          </cell>
        </row>
        <row r="185">
          <cell r="A185" t="str">
            <v>00Y413</v>
          </cell>
          <cell r="B185" t="str">
            <v>00Y413-NEW WAVE &amp; KUSUH</v>
          </cell>
          <cell r="C185" t="str">
            <v>D10-物流</v>
          </cell>
          <cell r="D185">
            <v>26168347</v>
          </cell>
          <cell r="E185">
            <v>-4783851</v>
          </cell>
          <cell r="F185">
            <v>-4536421</v>
          </cell>
          <cell r="G185">
            <v>-4106071</v>
          </cell>
          <cell r="H185">
            <v>0</v>
          </cell>
          <cell r="I185">
            <v>14660287</v>
          </cell>
          <cell r="J185">
            <v>31434926</v>
          </cell>
        </row>
        <row r="186">
          <cell r="A186" t="str">
            <v>00Y566</v>
          </cell>
          <cell r="B186" t="str">
            <v>00Y566-NWL (AUSTRALIA)</v>
          </cell>
          <cell r="C186" t="str">
            <v>D10-物流</v>
          </cell>
          <cell r="D186">
            <v>1655005491</v>
          </cell>
          <cell r="E186">
            <v>-55111318</v>
          </cell>
          <cell r="F186">
            <v>-23254162</v>
          </cell>
          <cell r="G186">
            <v>-24285871</v>
          </cell>
          <cell r="H186">
            <v>0</v>
          </cell>
          <cell r="I186">
            <v>-738952575</v>
          </cell>
          <cell r="J186">
            <v>1113187978</v>
          </cell>
        </row>
        <row r="187">
          <cell r="A187" t="str">
            <v>00Z804</v>
          </cell>
          <cell r="B187" t="str">
            <v>00Z804-NYK LINE (AUSTRA</v>
          </cell>
          <cell r="C187" t="str">
            <v>A11-海運-ｺﾝﾃﾅ船</v>
          </cell>
          <cell r="D187">
            <v>367493411</v>
          </cell>
          <cell r="E187">
            <v>28754413</v>
          </cell>
          <cell r="F187">
            <v>25728742</v>
          </cell>
          <cell r="G187">
            <v>25198888</v>
          </cell>
          <cell r="H187">
            <v>0</v>
          </cell>
          <cell r="I187">
            <v>52345583</v>
          </cell>
          <cell r="J187">
            <v>556014143</v>
          </cell>
        </row>
        <row r="188">
          <cell r="A188" t="str">
            <v>0A0408</v>
          </cell>
          <cell r="B188" t="str">
            <v>0A0408-YAF INT'L FC</v>
          </cell>
          <cell r="C188" t="str">
            <v>D20-その他－その他</v>
          </cell>
          <cell r="D188">
            <v>0</v>
          </cell>
          <cell r="E188">
            <v>-60865284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15247199834</v>
          </cell>
        </row>
        <row r="189">
          <cell r="A189" t="str">
            <v>0A1854</v>
          </cell>
          <cell r="B189" t="str">
            <v>0A1854-NEW WAVE L (FRAN</v>
          </cell>
          <cell r="C189" t="str">
            <v>D10-物流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0A3797</v>
          </cell>
          <cell r="B190" t="str">
            <v>0A3797-NLH (MALAYSIA)</v>
          </cell>
          <cell r="C190" t="str">
            <v>D20-その他－その他</v>
          </cell>
          <cell r="D190">
            <v>0</v>
          </cell>
          <cell r="E190">
            <v>-324710</v>
          </cell>
          <cell r="F190">
            <v>4281831</v>
          </cell>
          <cell r="G190">
            <v>2567541</v>
          </cell>
          <cell r="H190">
            <v>0</v>
          </cell>
          <cell r="I190">
            <v>664881106</v>
          </cell>
          <cell r="J190">
            <v>669488076</v>
          </cell>
        </row>
        <row r="191">
          <cell r="A191" t="str">
            <v>0A3819</v>
          </cell>
          <cell r="B191" t="str">
            <v>0A3819-NYK REEFERS LTD</v>
          </cell>
          <cell r="C191" t="str">
            <v>A19-海運-その他船</v>
          </cell>
          <cell r="D191">
            <v>5941103942</v>
          </cell>
          <cell r="E191">
            <v>1273760104</v>
          </cell>
          <cell r="F191">
            <v>1244032936</v>
          </cell>
          <cell r="G191">
            <v>866580934</v>
          </cell>
          <cell r="H191">
            <v>0</v>
          </cell>
          <cell r="I191">
            <v>899389121</v>
          </cell>
          <cell r="J191">
            <v>15235668011</v>
          </cell>
        </row>
        <row r="192">
          <cell r="A192" t="str">
            <v>0A4887</v>
          </cell>
          <cell r="B192" t="str">
            <v>0A4887-SAGA SHIPHOLDING</v>
          </cell>
          <cell r="C192" t="str">
            <v>A19-海運-その他船</v>
          </cell>
          <cell r="D192">
            <v>1353339185</v>
          </cell>
          <cell r="E192">
            <v>244370840</v>
          </cell>
          <cell r="F192">
            <v>-438348012</v>
          </cell>
          <cell r="G192">
            <v>-438348012</v>
          </cell>
          <cell r="H192">
            <v>0</v>
          </cell>
          <cell r="I192">
            <v>-438348012</v>
          </cell>
          <cell r="J192">
            <v>22227104922</v>
          </cell>
        </row>
        <row r="193">
          <cell r="A193" t="str">
            <v>0A4991</v>
          </cell>
          <cell r="B193" t="str">
            <v>0A4991-CGAS B.V.</v>
          </cell>
          <cell r="C193" t="str">
            <v>A19-海運-その他船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2226414302</v>
          </cell>
        </row>
        <row r="194">
          <cell r="A194" t="str">
            <v>0A5366</v>
          </cell>
          <cell r="B194" t="str">
            <v>0A5366-NANHAI LOG (SP)</v>
          </cell>
          <cell r="C194" t="str">
            <v>D10-物流</v>
          </cell>
          <cell r="D194">
            <v>66141573</v>
          </cell>
          <cell r="E194">
            <v>22100798</v>
          </cell>
          <cell r="F194">
            <v>24683056</v>
          </cell>
          <cell r="G194">
            <v>17866116</v>
          </cell>
          <cell r="H194">
            <v>0</v>
          </cell>
          <cell r="I194">
            <v>191955158</v>
          </cell>
          <cell r="J194">
            <v>298936326</v>
          </cell>
        </row>
        <row r="195">
          <cell r="A195" t="str">
            <v>0A8566</v>
          </cell>
          <cell r="B195" t="str">
            <v>0A8566-NWL(CZECH)</v>
          </cell>
          <cell r="C195" t="str">
            <v>D10-物流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990001</v>
          </cell>
          <cell r="B196" t="str">
            <v>990001-仕組船合計(連結</v>
          </cell>
          <cell r="C196" t="str">
            <v>A11-海運-ｺﾝﾃﾅ船</v>
          </cell>
          <cell r="D196">
            <v>8430287347</v>
          </cell>
          <cell r="E196">
            <v>487514691</v>
          </cell>
          <cell r="F196">
            <v>102614397</v>
          </cell>
          <cell r="G196">
            <v>401897594</v>
          </cell>
          <cell r="H196">
            <v>0</v>
          </cell>
          <cell r="I196">
            <v>-1502786587</v>
          </cell>
          <cell r="J196">
            <v>60939821875</v>
          </cell>
        </row>
        <row r="197">
          <cell r="A197" t="str">
            <v>990001</v>
          </cell>
          <cell r="B197" t="str">
            <v>990001-仕組船合計(連結</v>
          </cell>
          <cell r="C197" t="str">
            <v>A12-海運-自動車船</v>
          </cell>
          <cell r="D197">
            <v>7266522740</v>
          </cell>
          <cell r="E197">
            <v>238334210</v>
          </cell>
          <cell r="F197">
            <v>509192870</v>
          </cell>
          <cell r="G197">
            <v>501296865</v>
          </cell>
          <cell r="H197">
            <v>0</v>
          </cell>
          <cell r="I197">
            <v>2333849915</v>
          </cell>
          <cell r="J197">
            <v>42257923653</v>
          </cell>
        </row>
        <row r="198">
          <cell r="A198" t="str">
            <v>990001</v>
          </cell>
          <cell r="B198" t="str">
            <v>990001-仕組船合計(連結</v>
          </cell>
          <cell r="C198" t="str">
            <v>A13-海運-ﾀﾝｶ-.LNG</v>
          </cell>
          <cell r="D198">
            <v>30390161010</v>
          </cell>
          <cell r="E198">
            <v>997968310</v>
          </cell>
          <cell r="F198">
            <v>-430817162</v>
          </cell>
          <cell r="G198">
            <v>-2341942654</v>
          </cell>
          <cell r="H198">
            <v>0</v>
          </cell>
          <cell r="I198">
            <v>-1144794757</v>
          </cell>
          <cell r="J198">
            <v>142469458939</v>
          </cell>
        </row>
        <row r="199">
          <cell r="A199" t="str">
            <v>990001</v>
          </cell>
          <cell r="B199" t="str">
            <v>990001-仕組船合計(連結</v>
          </cell>
          <cell r="C199" t="str">
            <v>A19-海運-その他船</v>
          </cell>
          <cell r="D199">
            <v>9794798724</v>
          </cell>
          <cell r="E199">
            <v>619597614</v>
          </cell>
          <cell r="F199">
            <v>-713778873</v>
          </cell>
          <cell r="G199">
            <v>28034594</v>
          </cell>
          <cell r="H199">
            <v>0</v>
          </cell>
          <cell r="I199">
            <v>-7840514488</v>
          </cell>
          <cell r="J199">
            <v>84878956240</v>
          </cell>
        </row>
        <row r="200">
          <cell r="A200" t="str">
            <v>004825</v>
          </cell>
          <cell r="B200" t="str">
            <v>004825-NADA MARITIME EN</v>
          </cell>
          <cell r="C200" t="str">
            <v>A19-海運-その他船</v>
          </cell>
          <cell r="D200">
            <v>0</v>
          </cell>
          <cell r="E200">
            <v>-62459</v>
          </cell>
          <cell r="F200">
            <v>559203</v>
          </cell>
          <cell r="G200">
            <v>559203</v>
          </cell>
          <cell r="H200">
            <v>0</v>
          </cell>
          <cell r="I200">
            <v>23412736</v>
          </cell>
          <cell r="J200">
            <v>77652138</v>
          </cell>
        </row>
        <row r="201">
          <cell r="A201" t="str">
            <v>005066</v>
          </cell>
          <cell r="B201" t="str">
            <v>005066-削)ASPIRATION MA</v>
          </cell>
          <cell r="C201" t="str">
            <v>A13-海運-ﾀﾝｶ-.LNG</v>
          </cell>
          <cell r="D201">
            <v>0</v>
          </cell>
          <cell r="E201">
            <v>-220976</v>
          </cell>
          <cell r="F201">
            <v>-211783</v>
          </cell>
          <cell r="G201">
            <v>-211783</v>
          </cell>
          <cell r="H201">
            <v>0</v>
          </cell>
          <cell r="I201">
            <v>-40749790</v>
          </cell>
          <cell r="J201">
            <v>5033164</v>
          </cell>
        </row>
        <row r="202">
          <cell r="A202" t="str">
            <v>005370</v>
          </cell>
          <cell r="B202" t="str">
            <v>005370-ARIES MARITIME E</v>
          </cell>
          <cell r="C202" t="str">
            <v>A12-海運-自動車船</v>
          </cell>
          <cell r="D202">
            <v>98753608</v>
          </cell>
          <cell r="E202">
            <v>3355780</v>
          </cell>
          <cell r="F202">
            <v>3236594</v>
          </cell>
          <cell r="G202">
            <v>3236594</v>
          </cell>
          <cell r="H202">
            <v>0</v>
          </cell>
          <cell r="I202">
            <v>1221291</v>
          </cell>
          <cell r="J202">
            <v>193740983</v>
          </cell>
        </row>
        <row r="203">
          <cell r="A203" t="str">
            <v>005413</v>
          </cell>
          <cell r="B203" t="str">
            <v>005413-SIRIUS SHIPHOLDI</v>
          </cell>
          <cell r="C203" t="str">
            <v>A11-海運-ｺﾝﾃﾅ船</v>
          </cell>
          <cell r="D203">
            <v>170395272</v>
          </cell>
          <cell r="E203">
            <v>21179707</v>
          </cell>
          <cell r="F203">
            <v>16856237</v>
          </cell>
          <cell r="G203">
            <v>16856237</v>
          </cell>
          <cell r="H203">
            <v>0</v>
          </cell>
          <cell r="I203">
            <v>203165339</v>
          </cell>
          <cell r="J203">
            <v>583800408</v>
          </cell>
        </row>
        <row r="204">
          <cell r="A204" t="str">
            <v>005922</v>
          </cell>
          <cell r="B204" t="str">
            <v>005922-AQUARIUS SHIP</v>
          </cell>
          <cell r="C204" t="str">
            <v>A11-海運-ｺﾝﾃﾅ船</v>
          </cell>
          <cell r="D204">
            <v>462460621</v>
          </cell>
          <cell r="E204">
            <v>82639579</v>
          </cell>
          <cell r="F204">
            <v>-13607268</v>
          </cell>
          <cell r="G204">
            <v>-13607268</v>
          </cell>
          <cell r="H204">
            <v>0</v>
          </cell>
          <cell r="I204">
            <v>-100925740</v>
          </cell>
          <cell r="J204">
            <v>9106137341</v>
          </cell>
        </row>
        <row r="205">
          <cell r="A205" t="str">
            <v>005923</v>
          </cell>
          <cell r="B205" t="str">
            <v>005923-CANORPUS SHIPHOL</v>
          </cell>
          <cell r="C205" t="str">
            <v>A11-海運-ｺﾝﾃﾅ船</v>
          </cell>
          <cell r="D205">
            <v>102940321</v>
          </cell>
          <cell r="E205">
            <v>-24425057</v>
          </cell>
          <cell r="F205">
            <v>-19162623</v>
          </cell>
          <cell r="G205">
            <v>-19162623</v>
          </cell>
          <cell r="H205">
            <v>0</v>
          </cell>
          <cell r="I205">
            <v>95610589</v>
          </cell>
          <cell r="J205">
            <v>290871401</v>
          </cell>
        </row>
        <row r="206">
          <cell r="A206" t="str">
            <v>005924</v>
          </cell>
          <cell r="B206" t="str">
            <v>005924-VEGA SHIPHOLDING</v>
          </cell>
          <cell r="C206" t="str">
            <v>A11-海運-ｺﾝﾃﾅ船</v>
          </cell>
          <cell r="D206">
            <v>117983381</v>
          </cell>
          <cell r="E206">
            <v>27538838</v>
          </cell>
          <cell r="F206">
            <v>26479607</v>
          </cell>
          <cell r="G206">
            <v>26479607</v>
          </cell>
          <cell r="H206">
            <v>0</v>
          </cell>
          <cell r="I206">
            <v>-17447811</v>
          </cell>
          <cell r="J206">
            <v>120768003</v>
          </cell>
        </row>
        <row r="207">
          <cell r="A207" t="str">
            <v>005926</v>
          </cell>
          <cell r="B207" t="str">
            <v>005926-ALBIREO MARITIMA</v>
          </cell>
          <cell r="C207" t="str">
            <v>A19-海運-その他船</v>
          </cell>
          <cell r="D207">
            <v>544844318</v>
          </cell>
          <cell r="E207">
            <v>10376153</v>
          </cell>
          <cell r="F207">
            <v>-259225871</v>
          </cell>
          <cell r="G207">
            <v>-67286330</v>
          </cell>
          <cell r="H207">
            <v>0</v>
          </cell>
          <cell r="I207">
            <v>1405597867</v>
          </cell>
          <cell r="J207">
            <v>4403932086</v>
          </cell>
        </row>
        <row r="208">
          <cell r="A208" t="str">
            <v>007803</v>
          </cell>
          <cell r="B208" t="str">
            <v>007803-TRAPEZIUM SHIPHO</v>
          </cell>
          <cell r="C208" t="str">
            <v>A12-海運-自動車船</v>
          </cell>
          <cell r="D208">
            <v>149484715</v>
          </cell>
          <cell r="E208">
            <v>-67722492</v>
          </cell>
          <cell r="F208">
            <v>-67737088</v>
          </cell>
          <cell r="G208">
            <v>-67737088</v>
          </cell>
          <cell r="H208">
            <v>0</v>
          </cell>
          <cell r="I208">
            <v>-44519785</v>
          </cell>
          <cell r="J208">
            <v>196192229</v>
          </cell>
        </row>
        <row r="209">
          <cell r="A209" t="str">
            <v>007855</v>
          </cell>
          <cell r="B209" t="str">
            <v>007855-TIDEWAY MARITIMA</v>
          </cell>
          <cell r="C209" t="str">
            <v>A13-海運-ﾀﾝｶ-.LNG</v>
          </cell>
          <cell r="D209">
            <v>1323979666</v>
          </cell>
          <cell r="E209">
            <v>61816313</v>
          </cell>
          <cell r="F209">
            <v>-31946998</v>
          </cell>
          <cell r="G209">
            <v>-31946998</v>
          </cell>
          <cell r="H209">
            <v>0</v>
          </cell>
          <cell r="I209">
            <v>-25275577</v>
          </cell>
          <cell r="J209">
            <v>892157090</v>
          </cell>
        </row>
        <row r="210">
          <cell r="A210" t="str">
            <v>007878</v>
          </cell>
          <cell r="B210" t="str">
            <v>007878-ATLANTICO SHIPHO</v>
          </cell>
          <cell r="C210" t="str">
            <v>A12-海運-自動車船</v>
          </cell>
          <cell r="D210">
            <v>0</v>
          </cell>
          <cell r="E210">
            <v>-555906</v>
          </cell>
          <cell r="F210">
            <v>125104</v>
          </cell>
          <cell r="G210">
            <v>-7657805</v>
          </cell>
          <cell r="H210">
            <v>0</v>
          </cell>
          <cell r="I210">
            <v>132970097</v>
          </cell>
          <cell r="J210">
            <v>152969622</v>
          </cell>
        </row>
        <row r="211">
          <cell r="A211" t="str">
            <v>007879</v>
          </cell>
          <cell r="B211" t="str">
            <v>007879-PLEIADES CARRIER</v>
          </cell>
          <cell r="C211" t="str">
            <v>A19-海運-その他船</v>
          </cell>
          <cell r="D211">
            <v>0</v>
          </cell>
          <cell r="E211">
            <v>-525634</v>
          </cell>
          <cell r="F211">
            <v>-1302850</v>
          </cell>
          <cell r="G211">
            <v>-1297850</v>
          </cell>
          <cell r="H211">
            <v>0</v>
          </cell>
          <cell r="I211">
            <v>-354434482</v>
          </cell>
          <cell r="J211">
            <v>30897188</v>
          </cell>
        </row>
        <row r="212">
          <cell r="A212" t="str">
            <v>007912</v>
          </cell>
          <cell r="B212" t="str">
            <v>007912-ENCANTADA MARITI</v>
          </cell>
          <cell r="C212" t="str">
            <v>A12-海運-自動車船</v>
          </cell>
          <cell r="D212">
            <v>142498860</v>
          </cell>
          <cell r="E212">
            <v>30689520</v>
          </cell>
          <cell r="F212">
            <v>31266517</v>
          </cell>
          <cell r="G212">
            <v>31266517</v>
          </cell>
          <cell r="H212">
            <v>0</v>
          </cell>
          <cell r="I212">
            <v>71943070</v>
          </cell>
          <cell r="J212">
            <v>203680287</v>
          </cell>
        </row>
        <row r="213">
          <cell r="A213" t="str">
            <v>007918</v>
          </cell>
          <cell r="B213" t="str">
            <v>007918-NAFRAND MARITIMA</v>
          </cell>
          <cell r="C213" t="str">
            <v>A19-海運-その他船</v>
          </cell>
          <cell r="D213">
            <v>165609570</v>
          </cell>
          <cell r="E213">
            <v>80553161</v>
          </cell>
          <cell r="F213">
            <v>25477288</v>
          </cell>
          <cell r="G213">
            <v>25462556</v>
          </cell>
          <cell r="H213">
            <v>0</v>
          </cell>
          <cell r="I213">
            <v>87789463</v>
          </cell>
          <cell r="J213">
            <v>1751155773</v>
          </cell>
        </row>
        <row r="214">
          <cell r="A214" t="str">
            <v>007925</v>
          </cell>
          <cell r="B214" t="str">
            <v>007925-VICTORY SHIPHOLD</v>
          </cell>
          <cell r="C214" t="str">
            <v>A12-海運-自動車船</v>
          </cell>
          <cell r="D214">
            <v>129330986</v>
          </cell>
          <cell r="E214">
            <v>50556430</v>
          </cell>
          <cell r="F214">
            <v>53835493</v>
          </cell>
          <cell r="G214">
            <v>53835493</v>
          </cell>
          <cell r="H214">
            <v>0</v>
          </cell>
          <cell r="I214">
            <v>49041327</v>
          </cell>
          <cell r="J214">
            <v>487677267</v>
          </cell>
        </row>
        <row r="215">
          <cell r="A215" t="str">
            <v>008159</v>
          </cell>
          <cell r="B215" t="str">
            <v>008159-NADA III SHIPPIN</v>
          </cell>
          <cell r="C215" t="str">
            <v>A12-海運-自動車船</v>
          </cell>
          <cell r="D215">
            <v>132045131</v>
          </cell>
          <cell r="E215">
            <v>-14288507</v>
          </cell>
          <cell r="F215">
            <v>-10611689</v>
          </cell>
          <cell r="G215">
            <v>-10611689</v>
          </cell>
          <cell r="H215">
            <v>0</v>
          </cell>
          <cell r="I215">
            <v>116293012</v>
          </cell>
          <cell r="J215">
            <v>2355237456</v>
          </cell>
        </row>
        <row r="216">
          <cell r="A216" t="str">
            <v>008162</v>
          </cell>
          <cell r="B216" t="str">
            <v>008162-NADA V SHIPPING</v>
          </cell>
          <cell r="C216" t="str">
            <v>A12-海運-自動車船</v>
          </cell>
          <cell r="D216">
            <v>523981553</v>
          </cell>
          <cell r="E216">
            <v>153005820</v>
          </cell>
          <cell r="F216">
            <v>105243806</v>
          </cell>
          <cell r="G216">
            <v>105486099</v>
          </cell>
          <cell r="H216">
            <v>0</v>
          </cell>
          <cell r="I216">
            <v>624925934</v>
          </cell>
          <cell r="J216">
            <v>2838399356</v>
          </cell>
        </row>
        <row r="217">
          <cell r="A217" t="str">
            <v>008195</v>
          </cell>
          <cell r="B217" t="str">
            <v>008195-DIAMOND MARITIMA</v>
          </cell>
          <cell r="C217" t="str">
            <v>A12-海運-自動車船</v>
          </cell>
          <cell r="D217">
            <v>170063082</v>
          </cell>
          <cell r="E217">
            <v>-28134671</v>
          </cell>
          <cell r="F217">
            <v>-28164588</v>
          </cell>
          <cell r="G217">
            <v>-28164588</v>
          </cell>
          <cell r="H217">
            <v>0</v>
          </cell>
          <cell r="I217">
            <v>-26326860</v>
          </cell>
          <cell r="J217">
            <v>444000156</v>
          </cell>
        </row>
        <row r="218">
          <cell r="A218" t="str">
            <v>008197</v>
          </cell>
          <cell r="B218" t="str">
            <v>008197-KUROBE SHIPPING</v>
          </cell>
          <cell r="C218" t="str">
            <v>A11-海運-ｺﾝﾃﾅ船</v>
          </cell>
          <cell r="D218">
            <v>168944895</v>
          </cell>
          <cell r="E218">
            <v>3558367</v>
          </cell>
          <cell r="F218">
            <v>-7410115</v>
          </cell>
          <cell r="G218">
            <v>-7410115</v>
          </cell>
          <cell r="H218">
            <v>0</v>
          </cell>
          <cell r="I218">
            <v>89697159</v>
          </cell>
          <cell r="J218">
            <v>1089083478</v>
          </cell>
        </row>
        <row r="219">
          <cell r="A219" t="str">
            <v>008204</v>
          </cell>
          <cell r="B219" t="str">
            <v>008204-NYK MEDITERRANEA</v>
          </cell>
          <cell r="C219" t="str">
            <v>A11-海運-ｺﾝﾃﾅ船</v>
          </cell>
          <cell r="D219">
            <v>154388507</v>
          </cell>
          <cell r="E219">
            <v>-105330785</v>
          </cell>
          <cell r="F219">
            <v>-112550445</v>
          </cell>
          <cell r="G219">
            <v>-112550445</v>
          </cell>
          <cell r="H219">
            <v>0</v>
          </cell>
          <cell r="I219">
            <v>156584639</v>
          </cell>
          <cell r="J219">
            <v>765269843</v>
          </cell>
        </row>
        <row r="220">
          <cell r="A220" t="str">
            <v>008205</v>
          </cell>
          <cell r="B220" t="str">
            <v>008205-DIGNITY SHIPHOLD</v>
          </cell>
          <cell r="C220" t="str">
            <v>A13-海運-ﾀﾝｶ-.LNG</v>
          </cell>
          <cell r="D220">
            <v>684994309</v>
          </cell>
          <cell r="E220">
            <v>-142716570</v>
          </cell>
          <cell r="F220">
            <v>-199816467</v>
          </cell>
          <cell r="G220">
            <v>-199816467</v>
          </cell>
          <cell r="H220">
            <v>0</v>
          </cell>
          <cell r="I220">
            <v>48288291</v>
          </cell>
          <cell r="J220">
            <v>5454180160</v>
          </cell>
        </row>
        <row r="221">
          <cell r="A221" t="str">
            <v>008206</v>
          </cell>
          <cell r="B221" t="str">
            <v>008206-DYNASTY SHIPHOLD</v>
          </cell>
          <cell r="C221" t="str">
            <v>A13-海運-ﾀﾝｶ-.LNG</v>
          </cell>
          <cell r="D221">
            <v>0</v>
          </cell>
          <cell r="E221">
            <v>-474616</v>
          </cell>
          <cell r="F221">
            <v>-21046237</v>
          </cell>
          <cell r="G221">
            <v>-21046237</v>
          </cell>
          <cell r="H221">
            <v>0</v>
          </cell>
          <cell r="I221">
            <v>147515866</v>
          </cell>
          <cell r="J221">
            <v>794493107</v>
          </cell>
        </row>
        <row r="222">
          <cell r="A222" t="str">
            <v>008208</v>
          </cell>
          <cell r="B222" t="str">
            <v>008208-HOKUETSU MARITIM</v>
          </cell>
          <cell r="C222" t="str">
            <v>A19-海運-その他船</v>
          </cell>
          <cell r="D222">
            <v>0</v>
          </cell>
          <cell r="E222">
            <v>1342550</v>
          </cell>
          <cell r="F222">
            <v>-78949</v>
          </cell>
          <cell r="G222">
            <v>-78949</v>
          </cell>
          <cell r="H222">
            <v>0</v>
          </cell>
          <cell r="I222">
            <v>-683028116</v>
          </cell>
          <cell r="J222">
            <v>85386747</v>
          </cell>
        </row>
        <row r="223">
          <cell r="A223" t="str">
            <v>008209</v>
          </cell>
          <cell r="B223" t="str">
            <v>008209-DORADO MARITIMA</v>
          </cell>
          <cell r="C223" t="str">
            <v>A19-海運-その他船</v>
          </cell>
          <cell r="D223">
            <v>49922399</v>
          </cell>
          <cell r="E223">
            <v>5707188</v>
          </cell>
          <cell r="F223">
            <v>1648210</v>
          </cell>
          <cell r="G223">
            <v>1648210</v>
          </cell>
          <cell r="H223">
            <v>0</v>
          </cell>
          <cell r="I223">
            <v>-121936730</v>
          </cell>
          <cell r="J223">
            <v>1419356890</v>
          </cell>
        </row>
        <row r="224">
          <cell r="A224" t="str">
            <v>008211</v>
          </cell>
          <cell r="B224" t="str">
            <v>008211-NYK MARINERA SHI</v>
          </cell>
          <cell r="C224" t="str">
            <v>A11-海運-ｺﾝﾃﾅ船</v>
          </cell>
          <cell r="D224">
            <v>62672131</v>
          </cell>
          <cell r="E224">
            <v>-10650705</v>
          </cell>
          <cell r="F224">
            <v>-7180650</v>
          </cell>
          <cell r="G224">
            <v>1981220</v>
          </cell>
          <cell r="H224">
            <v>0</v>
          </cell>
          <cell r="I224">
            <v>-141907364</v>
          </cell>
          <cell r="J224">
            <v>207665206</v>
          </cell>
        </row>
        <row r="225">
          <cell r="A225" t="str">
            <v>008212</v>
          </cell>
          <cell r="B225" t="str">
            <v>008212-PEARL MARITIMA A</v>
          </cell>
          <cell r="C225" t="str">
            <v>A19-海運-その他船</v>
          </cell>
          <cell r="D225">
            <v>113624761</v>
          </cell>
          <cell r="E225">
            <v>9898280</v>
          </cell>
          <cell r="F225">
            <v>-4458545</v>
          </cell>
          <cell r="G225">
            <v>-4458545</v>
          </cell>
          <cell r="H225">
            <v>0</v>
          </cell>
          <cell r="I225">
            <v>54754034</v>
          </cell>
          <cell r="J225">
            <v>457474629</v>
          </cell>
        </row>
        <row r="226">
          <cell r="A226" t="str">
            <v>008232</v>
          </cell>
          <cell r="B226" t="str">
            <v>008232-NYK ANTARES SHIP</v>
          </cell>
          <cell r="C226" t="str">
            <v>A11-海運-ｺﾝﾃﾅ船</v>
          </cell>
          <cell r="D226">
            <v>161176760</v>
          </cell>
          <cell r="E226">
            <v>42809750</v>
          </cell>
          <cell r="F226">
            <v>42745187</v>
          </cell>
          <cell r="G226">
            <v>42745187</v>
          </cell>
          <cell r="H226">
            <v>0</v>
          </cell>
          <cell r="I226">
            <v>67156459</v>
          </cell>
          <cell r="J226">
            <v>176274068</v>
          </cell>
        </row>
        <row r="227">
          <cell r="A227" t="str">
            <v>008233</v>
          </cell>
          <cell r="B227" t="str">
            <v>008233-GLORIOUS MARITIM</v>
          </cell>
          <cell r="C227" t="str">
            <v>A13-海運-ﾀﾝｶ-.LNG</v>
          </cell>
          <cell r="D227">
            <v>401593195</v>
          </cell>
          <cell r="E227">
            <v>13921185</v>
          </cell>
          <cell r="F227">
            <v>-13093956</v>
          </cell>
          <cell r="G227">
            <v>-13093956</v>
          </cell>
          <cell r="H227">
            <v>0</v>
          </cell>
          <cell r="I227">
            <v>-109898302</v>
          </cell>
          <cell r="J227">
            <v>970313414</v>
          </cell>
        </row>
        <row r="228">
          <cell r="A228" t="str">
            <v>008235</v>
          </cell>
          <cell r="B228" t="str">
            <v>008235-ORION SHIPHOLDIN</v>
          </cell>
          <cell r="C228" t="str">
            <v>A11-海運-ｺﾝﾃﾅ船</v>
          </cell>
          <cell r="D228">
            <v>654415466</v>
          </cell>
          <cell r="E228">
            <v>106990581</v>
          </cell>
          <cell r="F228">
            <v>6563539</v>
          </cell>
          <cell r="G228">
            <v>6563539</v>
          </cell>
          <cell r="H228">
            <v>0</v>
          </cell>
          <cell r="I228">
            <v>-122396200</v>
          </cell>
          <cell r="J228">
            <v>8301442937</v>
          </cell>
        </row>
        <row r="229">
          <cell r="A229" t="str">
            <v>008236</v>
          </cell>
          <cell r="B229" t="str">
            <v>008236-ODYSSEY SHIPHOLD</v>
          </cell>
          <cell r="C229" t="str">
            <v>A11-海運-ｺﾝﾃﾅ船</v>
          </cell>
          <cell r="D229">
            <v>111075159</v>
          </cell>
          <cell r="E229">
            <v>-8255627</v>
          </cell>
          <cell r="F229">
            <v>429272</v>
          </cell>
          <cell r="G229">
            <v>429272</v>
          </cell>
          <cell r="H229">
            <v>0</v>
          </cell>
          <cell r="I229">
            <v>296041821</v>
          </cell>
          <cell r="J229">
            <v>1265028113</v>
          </cell>
        </row>
        <row r="230">
          <cell r="A230" t="str">
            <v>008238</v>
          </cell>
          <cell r="B230" t="str">
            <v>008238-COSMO SHIPHOLDIN</v>
          </cell>
          <cell r="C230" t="str">
            <v>A11-海運-ｺﾝﾃﾅ船</v>
          </cell>
          <cell r="D230">
            <v>1437347522</v>
          </cell>
          <cell r="E230">
            <v>27334208</v>
          </cell>
          <cell r="F230">
            <v>28104665</v>
          </cell>
          <cell r="G230">
            <v>28104665</v>
          </cell>
          <cell r="H230">
            <v>0</v>
          </cell>
          <cell r="I230">
            <v>168340742</v>
          </cell>
          <cell r="J230">
            <v>444829619</v>
          </cell>
        </row>
        <row r="231">
          <cell r="A231" t="str">
            <v>008239</v>
          </cell>
          <cell r="B231" t="str">
            <v>008239-PRESTIGE SHIPHOL</v>
          </cell>
          <cell r="C231" t="str">
            <v>A11-海運-ｺﾝﾃﾅ船</v>
          </cell>
          <cell r="D231">
            <v>0</v>
          </cell>
          <cell r="E231">
            <v>384194</v>
          </cell>
          <cell r="F231">
            <v>-15573481</v>
          </cell>
          <cell r="G231">
            <v>-15573481</v>
          </cell>
          <cell r="H231">
            <v>0</v>
          </cell>
          <cell r="I231">
            <v>-208905060</v>
          </cell>
          <cell r="J231">
            <v>16742678</v>
          </cell>
        </row>
        <row r="232">
          <cell r="A232" t="str">
            <v>008241</v>
          </cell>
          <cell r="B232" t="str">
            <v>008241-TAKATSUKI SHIPHO</v>
          </cell>
          <cell r="C232" t="str">
            <v>A13-海運-ﾀﾝｶ-.LNG</v>
          </cell>
          <cell r="D232">
            <v>0</v>
          </cell>
          <cell r="E232">
            <v>-76654</v>
          </cell>
          <cell r="F232">
            <v>-2030071</v>
          </cell>
          <cell r="G232">
            <v>-2030071</v>
          </cell>
          <cell r="H232">
            <v>0</v>
          </cell>
          <cell r="I232">
            <v>-139168148</v>
          </cell>
          <cell r="J232">
            <v>44420946</v>
          </cell>
        </row>
        <row r="233">
          <cell r="A233" t="str">
            <v>008257</v>
          </cell>
          <cell r="B233" t="str">
            <v>008257-PIONEER REEFER M</v>
          </cell>
          <cell r="C233" t="str">
            <v>A19-海運-その他船</v>
          </cell>
          <cell r="D233">
            <v>123600050</v>
          </cell>
          <cell r="E233">
            <v>-33943896</v>
          </cell>
          <cell r="F233">
            <v>-34181925</v>
          </cell>
          <cell r="G233">
            <v>-34181925</v>
          </cell>
          <cell r="H233">
            <v>0</v>
          </cell>
          <cell r="I233">
            <v>-123207309</v>
          </cell>
          <cell r="J233">
            <v>23621692</v>
          </cell>
        </row>
        <row r="234">
          <cell r="A234" t="str">
            <v>008262</v>
          </cell>
          <cell r="B234" t="str">
            <v>008262-HONSHUU MARITIMA</v>
          </cell>
          <cell r="C234" t="str">
            <v>A13-海運-ﾀﾝｶ-.LNG</v>
          </cell>
          <cell r="D234">
            <v>-11463357</v>
          </cell>
          <cell r="E234">
            <v>-113618319</v>
          </cell>
          <cell r="F234">
            <v>-121081513</v>
          </cell>
          <cell r="G234">
            <v>-121239702</v>
          </cell>
          <cell r="H234">
            <v>0</v>
          </cell>
          <cell r="I234">
            <v>-2557354377</v>
          </cell>
          <cell r="J234">
            <v>738527410</v>
          </cell>
        </row>
        <row r="235">
          <cell r="A235" t="str">
            <v>008265</v>
          </cell>
          <cell r="B235" t="str">
            <v>008265-NEREUS SHIPHOLDI</v>
          </cell>
          <cell r="C235" t="str">
            <v>A12-海運-自動車船</v>
          </cell>
          <cell r="D235">
            <v>224234109</v>
          </cell>
          <cell r="E235">
            <v>10046659</v>
          </cell>
          <cell r="F235">
            <v>-2724249</v>
          </cell>
          <cell r="G235">
            <v>-2724249</v>
          </cell>
          <cell r="H235">
            <v>0</v>
          </cell>
          <cell r="I235">
            <v>295394244</v>
          </cell>
          <cell r="J235">
            <v>1262088470</v>
          </cell>
        </row>
        <row r="236">
          <cell r="A236" t="str">
            <v>008266</v>
          </cell>
          <cell r="B236" t="str">
            <v>008266-TRIDENT SHIPHOLD</v>
          </cell>
          <cell r="C236" t="str">
            <v>A12-海運-自動車船</v>
          </cell>
          <cell r="D236">
            <v>415399353</v>
          </cell>
          <cell r="E236">
            <v>-80201982</v>
          </cell>
          <cell r="F236">
            <v>115349725</v>
          </cell>
          <cell r="G236">
            <v>115349725</v>
          </cell>
          <cell r="H236">
            <v>0</v>
          </cell>
          <cell r="I236">
            <v>325144160</v>
          </cell>
          <cell r="J236">
            <v>1754212106</v>
          </cell>
        </row>
        <row r="237">
          <cell r="A237" t="str">
            <v>008269</v>
          </cell>
          <cell r="B237" t="str">
            <v>008269-ARCADIA SHIPPING</v>
          </cell>
          <cell r="C237" t="str">
            <v>A19-海運-その他船</v>
          </cell>
          <cell r="D237">
            <v>362467697</v>
          </cell>
          <cell r="E237">
            <v>-48014396</v>
          </cell>
          <cell r="F237">
            <v>-48349161</v>
          </cell>
          <cell r="G237">
            <v>-48349161</v>
          </cell>
          <cell r="H237">
            <v>0</v>
          </cell>
          <cell r="I237">
            <v>-109704469</v>
          </cell>
          <cell r="J237">
            <v>272560215</v>
          </cell>
        </row>
        <row r="238">
          <cell r="A238" t="str">
            <v>008278</v>
          </cell>
          <cell r="B238" t="str">
            <v>008278-SILVANUS SHIPHOL</v>
          </cell>
          <cell r="C238" t="str">
            <v>A11-海運-ｺﾝﾃﾅ船</v>
          </cell>
          <cell r="D238">
            <v>672365213</v>
          </cell>
          <cell r="E238">
            <v>113623278</v>
          </cell>
          <cell r="F238">
            <v>76740545</v>
          </cell>
          <cell r="G238">
            <v>76740545</v>
          </cell>
          <cell r="H238">
            <v>0</v>
          </cell>
          <cell r="I238">
            <v>-2546204437</v>
          </cell>
          <cell r="J238">
            <v>3216310760</v>
          </cell>
        </row>
        <row r="239">
          <cell r="A239" t="str">
            <v>008281</v>
          </cell>
          <cell r="B239" t="str">
            <v>008281-削)SAGITTARIUS</v>
          </cell>
          <cell r="C239" t="str">
            <v>A11-海運-ｺﾝﾃﾅ船</v>
          </cell>
          <cell r="D239">
            <v>0</v>
          </cell>
          <cell r="E239">
            <v>-270183</v>
          </cell>
          <cell r="F239">
            <v>-183094</v>
          </cell>
          <cell r="G239">
            <v>-183094</v>
          </cell>
          <cell r="H239">
            <v>0</v>
          </cell>
          <cell r="I239">
            <v>5824772</v>
          </cell>
          <cell r="J239">
            <v>16189161</v>
          </cell>
        </row>
        <row r="240">
          <cell r="A240" t="str">
            <v>008283</v>
          </cell>
          <cell r="B240" t="str">
            <v>008283-HOMEWOOD MARITIM</v>
          </cell>
          <cell r="C240" t="str">
            <v>A19-海運-その他船</v>
          </cell>
          <cell r="D240">
            <v>795186970</v>
          </cell>
          <cell r="E240">
            <v>48610152</v>
          </cell>
          <cell r="F240">
            <v>16725136</v>
          </cell>
          <cell r="G240">
            <v>16725136</v>
          </cell>
          <cell r="H240">
            <v>0</v>
          </cell>
          <cell r="I240">
            <v>380473493</v>
          </cell>
          <cell r="J240">
            <v>1244055171</v>
          </cell>
        </row>
        <row r="241">
          <cell r="A241" t="str">
            <v>008286</v>
          </cell>
          <cell r="B241" t="str">
            <v>008286-FRONTIER MARITIM</v>
          </cell>
          <cell r="C241" t="str">
            <v>A19-海運-その他船</v>
          </cell>
          <cell r="D241">
            <v>313265941</v>
          </cell>
          <cell r="E241">
            <v>-16226045</v>
          </cell>
          <cell r="F241">
            <v>-55332533</v>
          </cell>
          <cell r="G241">
            <v>-55332533</v>
          </cell>
          <cell r="H241">
            <v>0</v>
          </cell>
          <cell r="I241">
            <v>-85109705</v>
          </cell>
          <cell r="J241">
            <v>4415895765</v>
          </cell>
        </row>
        <row r="242">
          <cell r="A242" t="str">
            <v>008288</v>
          </cell>
          <cell r="B242" t="str">
            <v>008288-NYK ALPHA SHIPPI</v>
          </cell>
          <cell r="C242" t="str">
            <v>A11-海運-ｺﾝﾃﾅ船</v>
          </cell>
          <cell r="D242">
            <v>494424451</v>
          </cell>
          <cell r="E242">
            <v>92178264</v>
          </cell>
          <cell r="F242">
            <v>-648732</v>
          </cell>
          <cell r="G242">
            <v>-648732</v>
          </cell>
          <cell r="H242">
            <v>0</v>
          </cell>
          <cell r="I242">
            <v>441881666</v>
          </cell>
          <cell r="J242">
            <v>9476680361</v>
          </cell>
        </row>
        <row r="243">
          <cell r="A243" t="str">
            <v>008291</v>
          </cell>
          <cell r="B243" t="str">
            <v>008291-CRESTVIEW SHIPPI</v>
          </cell>
          <cell r="C243" t="str">
            <v>A19-海運-その他船</v>
          </cell>
          <cell r="D243">
            <v>183939953</v>
          </cell>
          <cell r="E243">
            <v>20827019</v>
          </cell>
          <cell r="F243">
            <v>-2940778</v>
          </cell>
          <cell r="G243">
            <v>-2940778</v>
          </cell>
          <cell r="H243">
            <v>0</v>
          </cell>
          <cell r="I243">
            <v>284525204</v>
          </cell>
          <cell r="J243">
            <v>1419094415</v>
          </cell>
        </row>
        <row r="244">
          <cell r="A244" t="str">
            <v>008292</v>
          </cell>
          <cell r="B244" t="str">
            <v>008292-GOLDEN SHIPHOLDI</v>
          </cell>
          <cell r="C244" t="str">
            <v>A19-海運-その他船</v>
          </cell>
          <cell r="D244">
            <v>247518428</v>
          </cell>
          <cell r="E244">
            <v>-27737789</v>
          </cell>
          <cell r="F244">
            <v>-30987593</v>
          </cell>
          <cell r="G244">
            <v>-30987593</v>
          </cell>
          <cell r="H244">
            <v>0</v>
          </cell>
          <cell r="I244">
            <v>1174719770</v>
          </cell>
          <cell r="J244">
            <v>1646396870</v>
          </cell>
        </row>
        <row r="245">
          <cell r="A245" t="str">
            <v>008298</v>
          </cell>
          <cell r="B245" t="str">
            <v>008298-SALVIA SHIPHOLDI</v>
          </cell>
          <cell r="C245" t="str">
            <v>A13-海運-ﾀﾝｶ-.LNG</v>
          </cell>
          <cell r="D245">
            <v>1432086097</v>
          </cell>
          <cell r="E245">
            <v>43086527</v>
          </cell>
          <cell r="F245">
            <v>-9304120</v>
          </cell>
          <cell r="G245">
            <v>-2097701189</v>
          </cell>
          <cell r="H245">
            <v>0</v>
          </cell>
          <cell r="I245">
            <v>-148841935</v>
          </cell>
          <cell r="J245">
            <v>876816791</v>
          </cell>
        </row>
        <row r="246">
          <cell r="A246" t="str">
            <v>008299</v>
          </cell>
          <cell r="B246" t="str">
            <v>008299-ANGEL SHIPHOLDIN</v>
          </cell>
          <cell r="C246" t="str">
            <v>A19-海運-その他船</v>
          </cell>
          <cell r="D246">
            <v>122369289</v>
          </cell>
          <cell r="E246">
            <v>-7852125</v>
          </cell>
          <cell r="F246">
            <v>-14088338</v>
          </cell>
          <cell r="G246">
            <v>-14088338</v>
          </cell>
          <cell r="H246">
            <v>0</v>
          </cell>
          <cell r="I246">
            <v>719863635</v>
          </cell>
          <cell r="J246">
            <v>1850093819</v>
          </cell>
        </row>
        <row r="247">
          <cell r="A247" t="str">
            <v>008300</v>
          </cell>
          <cell r="B247" t="str">
            <v>008300-GEMINI SHIPHOLDI</v>
          </cell>
          <cell r="C247" t="str">
            <v>A13-海運-ﾀﾝｶ-.LNG</v>
          </cell>
          <cell r="D247">
            <v>11358995</v>
          </cell>
          <cell r="E247">
            <v>-41102922</v>
          </cell>
          <cell r="F247">
            <v>-43573115</v>
          </cell>
          <cell r="G247">
            <v>135019712</v>
          </cell>
          <cell r="H247">
            <v>0</v>
          </cell>
          <cell r="I247">
            <v>1574899101</v>
          </cell>
          <cell r="J247">
            <v>2066389208</v>
          </cell>
        </row>
        <row r="248">
          <cell r="A248" t="str">
            <v>008352</v>
          </cell>
          <cell r="B248" t="str">
            <v>008352-VESTA CO LTD</v>
          </cell>
          <cell r="C248" t="str">
            <v>A11-海運-ｺﾝﾃﾅ船</v>
          </cell>
          <cell r="D248">
            <v>571107087</v>
          </cell>
          <cell r="E248">
            <v>123835549</v>
          </cell>
          <cell r="F248">
            <v>21993650</v>
          </cell>
          <cell r="G248">
            <v>21993650</v>
          </cell>
          <cell r="H248">
            <v>0</v>
          </cell>
          <cell r="I248">
            <v>-208013408</v>
          </cell>
          <cell r="J248">
            <v>8707536067</v>
          </cell>
        </row>
        <row r="249">
          <cell r="A249" t="str">
            <v>008357</v>
          </cell>
          <cell r="B249" t="str">
            <v>008357-ASTARTE CARRIERS</v>
          </cell>
          <cell r="C249" t="str">
            <v>A11-海運-ｺﾝﾃﾅ船</v>
          </cell>
          <cell r="D249">
            <v>91615026</v>
          </cell>
          <cell r="E249">
            <v>36270775</v>
          </cell>
          <cell r="F249">
            <v>34856736</v>
          </cell>
          <cell r="G249">
            <v>34856736</v>
          </cell>
          <cell r="H249">
            <v>0</v>
          </cell>
          <cell r="I249">
            <v>144930437</v>
          </cell>
          <cell r="J249">
            <v>424059524</v>
          </cell>
        </row>
        <row r="250">
          <cell r="A250" t="str">
            <v>008359</v>
          </cell>
          <cell r="B250" t="str">
            <v>008359-ADONIS MARITIME</v>
          </cell>
          <cell r="C250" t="str">
            <v>A11-海運-ｺﾝﾃﾅ船</v>
          </cell>
          <cell r="D250">
            <v>0</v>
          </cell>
          <cell r="E250">
            <v>2631835</v>
          </cell>
          <cell r="F250">
            <v>3639360</v>
          </cell>
          <cell r="G250">
            <v>3639360</v>
          </cell>
          <cell r="H250">
            <v>0</v>
          </cell>
          <cell r="I250">
            <v>126979394</v>
          </cell>
          <cell r="J250">
            <v>151941732</v>
          </cell>
        </row>
        <row r="251">
          <cell r="A251" t="str">
            <v>008373</v>
          </cell>
          <cell r="B251" t="str">
            <v>008373-SUNNY HURST SHIP</v>
          </cell>
          <cell r="C251" t="str">
            <v>A19-海運-その他船</v>
          </cell>
          <cell r="D251">
            <v>141592497</v>
          </cell>
          <cell r="E251">
            <v>36307258</v>
          </cell>
          <cell r="F251">
            <v>34245941</v>
          </cell>
          <cell r="G251">
            <v>34245941</v>
          </cell>
          <cell r="H251">
            <v>0</v>
          </cell>
          <cell r="I251">
            <v>108329138</v>
          </cell>
          <cell r="J251">
            <v>328313222</v>
          </cell>
        </row>
        <row r="252">
          <cell r="A252" t="str">
            <v>008390</v>
          </cell>
          <cell r="B252" t="str">
            <v>008390-削)TRITON REEFER</v>
          </cell>
          <cell r="C252" t="str">
            <v>A19-海運-その他船</v>
          </cell>
          <cell r="D252">
            <v>0</v>
          </cell>
          <cell r="E252">
            <v>-209829</v>
          </cell>
          <cell r="F252">
            <v>-208595</v>
          </cell>
          <cell r="G252">
            <v>-208595</v>
          </cell>
          <cell r="H252">
            <v>0</v>
          </cell>
          <cell r="I252">
            <v>370254</v>
          </cell>
          <cell r="J252">
            <v>698261</v>
          </cell>
        </row>
        <row r="253">
          <cell r="A253" t="str">
            <v>008394</v>
          </cell>
          <cell r="B253" t="str">
            <v>008394-ORION DIAMOND SH</v>
          </cell>
          <cell r="C253" t="str">
            <v>A12-海運-自動車船</v>
          </cell>
          <cell r="D253">
            <v>126159997</v>
          </cell>
          <cell r="E253">
            <v>14741777</v>
          </cell>
          <cell r="F253">
            <v>15494567</v>
          </cell>
          <cell r="G253">
            <v>15494567</v>
          </cell>
          <cell r="H253">
            <v>0</v>
          </cell>
          <cell r="I253">
            <v>217914903</v>
          </cell>
          <cell r="J253">
            <v>242901490</v>
          </cell>
        </row>
        <row r="254">
          <cell r="A254" t="str">
            <v>008396</v>
          </cell>
          <cell r="B254" t="str">
            <v>008396-SWIFT SHIPHOLDIN</v>
          </cell>
          <cell r="C254" t="str">
            <v>A12-海運-自動車船</v>
          </cell>
          <cell r="D254">
            <v>372620903</v>
          </cell>
          <cell r="E254">
            <v>-114174740</v>
          </cell>
          <cell r="F254">
            <v>-142347855</v>
          </cell>
          <cell r="G254">
            <v>-142703244</v>
          </cell>
          <cell r="H254">
            <v>0</v>
          </cell>
          <cell r="I254">
            <v>448865097</v>
          </cell>
          <cell r="J254">
            <v>3116600788</v>
          </cell>
        </row>
        <row r="255">
          <cell r="A255" t="str">
            <v>008404</v>
          </cell>
          <cell r="B255" t="str">
            <v>008404-GRATITUDE MARITI</v>
          </cell>
          <cell r="C255" t="str">
            <v>A12-海運-自動車船</v>
          </cell>
          <cell r="D255">
            <v>61154759</v>
          </cell>
          <cell r="E255">
            <v>5550737</v>
          </cell>
          <cell r="F255">
            <v>6076886</v>
          </cell>
          <cell r="G255">
            <v>6076886</v>
          </cell>
          <cell r="H255">
            <v>0</v>
          </cell>
          <cell r="I255">
            <v>31542831</v>
          </cell>
          <cell r="J255">
            <v>88244812</v>
          </cell>
        </row>
        <row r="256">
          <cell r="A256" t="str">
            <v>008405</v>
          </cell>
          <cell r="B256" t="str">
            <v>008405-IRIS MARITIME CO</v>
          </cell>
          <cell r="C256" t="str">
            <v>A11-海運-ｺﾝﾃﾅ船</v>
          </cell>
          <cell r="D256">
            <v>0</v>
          </cell>
          <cell r="E256">
            <v>-72584</v>
          </cell>
          <cell r="F256">
            <v>-56350</v>
          </cell>
          <cell r="G256">
            <v>-56350</v>
          </cell>
          <cell r="H256">
            <v>0</v>
          </cell>
          <cell r="I256">
            <v>-37276478</v>
          </cell>
          <cell r="J256">
            <v>2836787</v>
          </cell>
        </row>
        <row r="257">
          <cell r="A257" t="str">
            <v>008427</v>
          </cell>
          <cell r="B257" t="str">
            <v>008427-SILVER SHIPHOLDI</v>
          </cell>
          <cell r="C257" t="str">
            <v>A13-海運-ﾀﾝｶ-.LNG</v>
          </cell>
          <cell r="D257">
            <v>298221969</v>
          </cell>
          <cell r="E257">
            <v>-230203372</v>
          </cell>
          <cell r="F257">
            <v>-230818143</v>
          </cell>
          <cell r="G257">
            <v>-230818143</v>
          </cell>
          <cell r="H257">
            <v>0</v>
          </cell>
          <cell r="I257">
            <v>824701715</v>
          </cell>
          <cell r="J257">
            <v>2640586413</v>
          </cell>
        </row>
        <row r="258">
          <cell r="A258" t="str">
            <v>008436</v>
          </cell>
          <cell r="B258" t="str">
            <v>008436-削)CYNTHIA MARIT</v>
          </cell>
          <cell r="C258" t="str">
            <v>A11-海運-ｺﾝﾃﾅ船</v>
          </cell>
          <cell r="D258">
            <v>0</v>
          </cell>
          <cell r="E258">
            <v>-92827</v>
          </cell>
          <cell r="F258">
            <v>-65494</v>
          </cell>
          <cell r="G258">
            <v>207864457</v>
          </cell>
          <cell r="H258">
            <v>0</v>
          </cell>
          <cell r="I258">
            <v>49038828</v>
          </cell>
          <cell r="J258">
            <v>0</v>
          </cell>
        </row>
        <row r="259">
          <cell r="A259" t="str">
            <v>00B161</v>
          </cell>
          <cell r="B259" t="str">
            <v>00B161-WELMOUTH PROPRIE</v>
          </cell>
          <cell r="C259" t="str">
            <v>A13-海運-ﾀﾝｶ-.LNG</v>
          </cell>
          <cell r="D259">
            <v>344270760</v>
          </cell>
          <cell r="E259">
            <v>-120803340</v>
          </cell>
          <cell r="F259">
            <v>-128781933</v>
          </cell>
          <cell r="G259">
            <v>-128781933</v>
          </cell>
          <cell r="H259">
            <v>0</v>
          </cell>
          <cell r="I259">
            <v>1969510049</v>
          </cell>
          <cell r="J259">
            <v>7102579277</v>
          </cell>
        </row>
        <row r="260">
          <cell r="A260" t="str">
            <v>00B875</v>
          </cell>
          <cell r="B260" t="str">
            <v>00B875-WIGHT NAVIGATION</v>
          </cell>
          <cell r="C260" t="str">
            <v>A13-海運-ﾀﾝｶ-.LNG</v>
          </cell>
          <cell r="D260">
            <v>99746964</v>
          </cell>
          <cell r="E260">
            <v>1924632</v>
          </cell>
          <cell r="F260">
            <v>-6064684</v>
          </cell>
          <cell r="G260">
            <v>-6064684</v>
          </cell>
          <cell r="H260">
            <v>0</v>
          </cell>
          <cell r="I260">
            <v>-498573473</v>
          </cell>
          <cell r="J260">
            <v>1730656687</v>
          </cell>
        </row>
        <row r="261">
          <cell r="A261" t="str">
            <v>00E661</v>
          </cell>
          <cell r="B261" t="str">
            <v>00E661-BRIGHTON SHIPHOL</v>
          </cell>
          <cell r="C261" t="str">
            <v>A13-海運-ﾀﾝｶ-.LNG</v>
          </cell>
          <cell r="D261">
            <v>439916597</v>
          </cell>
          <cell r="E261">
            <v>99299962</v>
          </cell>
          <cell r="F261">
            <v>-15172651</v>
          </cell>
          <cell r="G261">
            <v>-15828490</v>
          </cell>
          <cell r="H261">
            <v>0</v>
          </cell>
          <cell r="I261">
            <v>-386372961</v>
          </cell>
          <cell r="J261">
            <v>3640935326</v>
          </cell>
        </row>
        <row r="262">
          <cell r="A262" t="str">
            <v>00E904</v>
          </cell>
          <cell r="B262" t="str">
            <v>00E904-MYSTIC SHIPHOLDI</v>
          </cell>
          <cell r="C262" t="str">
            <v>A19-海運-その他船</v>
          </cell>
          <cell r="D262">
            <v>0</v>
          </cell>
          <cell r="E262">
            <v>2020108</v>
          </cell>
          <cell r="F262">
            <v>1738836</v>
          </cell>
          <cell r="G262">
            <v>1738836</v>
          </cell>
          <cell r="H262">
            <v>0</v>
          </cell>
          <cell r="I262">
            <v>2775247</v>
          </cell>
          <cell r="J262">
            <v>4925186</v>
          </cell>
        </row>
        <row r="263">
          <cell r="A263" t="str">
            <v>00F014</v>
          </cell>
          <cell r="B263" t="str">
            <v>00F014-CONCORD MARITIMA</v>
          </cell>
          <cell r="C263" t="str">
            <v>A13-海運-ﾀﾝｶ-.LNG</v>
          </cell>
          <cell r="D263">
            <v>164805181</v>
          </cell>
          <cell r="E263">
            <v>51048698</v>
          </cell>
          <cell r="F263">
            <v>9841109</v>
          </cell>
          <cell r="G263">
            <v>9841109</v>
          </cell>
          <cell r="H263">
            <v>0</v>
          </cell>
          <cell r="I263">
            <v>2457449</v>
          </cell>
          <cell r="J263">
            <v>1220183281</v>
          </cell>
        </row>
        <row r="264">
          <cell r="A264" t="str">
            <v>00F344</v>
          </cell>
          <cell r="B264" t="str">
            <v>00F344-IDHRA MARITIMA S</v>
          </cell>
          <cell r="C264" t="str">
            <v>A19-海運-その他船</v>
          </cell>
          <cell r="D264">
            <v>215638653</v>
          </cell>
          <cell r="E264">
            <v>40586777</v>
          </cell>
          <cell r="F264">
            <v>-3450289</v>
          </cell>
          <cell r="G264">
            <v>-3450289</v>
          </cell>
          <cell r="H264">
            <v>0</v>
          </cell>
          <cell r="I264">
            <v>12188310</v>
          </cell>
          <cell r="J264">
            <v>2833036973</v>
          </cell>
        </row>
        <row r="265">
          <cell r="A265" t="str">
            <v>00F346</v>
          </cell>
          <cell r="B265" t="str">
            <v>00F346-MILOS MARITIMA S</v>
          </cell>
          <cell r="C265" t="str">
            <v>A19-海運-その他船</v>
          </cell>
          <cell r="D265">
            <v>38952000</v>
          </cell>
          <cell r="E265">
            <v>8495486</v>
          </cell>
          <cell r="F265">
            <v>-704637</v>
          </cell>
          <cell r="G265">
            <v>-704637</v>
          </cell>
          <cell r="H265">
            <v>0</v>
          </cell>
          <cell r="I265">
            <v>-15442629</v>
          </cell>
          <cell r="J265">
            <v>991753496</v>
          </cell>
        </row>
        <row r="266">
          <cell r="A266" t="str">
            <v>00F546</v>
          </cell>
          <cell r="B266" t="str">
            <v>00F546-PROVIDENCE STEAM</v>
          </cell>
          <cell r="C266" t="str">
            <v>A13-海運-ﾀﾝｶ-.LNG</v>
          </cell>
          <cell r="D266">
            <v>374944752</v>
          </cell>
          <cell r="E266">
            <v>100253010</v>
          </cell>
          <cell r="F266">
            <v>73153911</v>
          </cell>
          <cell r="G266">
            <v>73153911</v>
          </cell>
          <cell r="H266">
            <v>0</v>
          </cell>
          <cell r="I266">
            <v>1493255</v>
          </cell>
          <cell r="J266">
            <v>2368676213</v>
          </cell>
        </row>
        <row r="267">
          <cell r="A267" t="str">
            <v>00F717</v>
          </cell>
          <cell r="B267" t="str">
            <v>00F717-MIKONOS NAVIGATI</v>
          </cell>
          <cell r="C267" t="str">
            <v>A19-海運-その他船</v>
          </cell>
          <cell r="D267">
            <v>0</v>
          </cell>
          <cell r="E267">
            <v>-108137</v>
          </cell>
          <cell r="F267">
            <v>94216</v>
          </cell>
          <cell r="G267">
            <v>94216</v>
          </cell>
          <cell r="H267">
            <v>0</v>
          </cell>
          <cell r="I267">
            <v>-315556920</v>
          </cell>
          <cell r="J267">
            <v>32548020</v>
          </cell>
        </row>
        <row r="268">
          <cell r="A268" t="str">
            <v>00G432</v>
          </cell>
          <cell r="B268" t="str">
            <v>00G432-TOBA SHIPPING</v>
          </cell>
          <cell r="C268" t="str">
            <v>A19-海運-その他船</v>
          </cell>
          <cell r="D268">
            <v>10502437</v>
          </cell>
          <cell r="E268">
            <v>2237978</v>
          </cell>
          <cell r="F268">
            <v>-17055967</v>
          </cell>
          <cell r="G268">
            <v>13958286</v>
          </cell>
          <cell r="H268">
            <v>0</v>
          </cell>
          <cell r="I268">
            <v>-133537045</v>
          </cell>
          <cell r="J268">
            <v>116933952</v>
          </cell>
        </row>
        <row r="269">
          <cell r="A269" t="str">
            <v>00G804</v>
          </cell>
          <cell r="B269" t="str">
            <v>00G804-DELPHINUS SHIPHO</v>
          </cell>
          <cell r="C269" t="str">
            <v>A12-海運-自動車船</v>
          </cell>
          <cell r="D269">
            <v>0</v>
          </cell>
          <cell r="E269">
            <v>-65517</v>
          </cell>
          <cell r="F269">
            <v>470913</v>
          </cell>
          <cell r="G269">
            <v>470913</v>
          </cell>
          <cell r="H269">
            <v>0</v>
          </cell>
          <cell r="I269">
            <v>-1154714</v>
          </cell>
          <cell r="J269">
            <v>1079217</v>
          </cell>
        </row>
        <row r="270">
          <cell r="A270" t="str">
            <v>00G805</v>
          </cell>
          <cell r="B270" t="str">
            <v>00G805-削)AQUARIUS SHIP</v>
          </cell>
          <cell r="C270" t="str">
            <v>A13-海運-ﾀﾝｶ-.LNG</v>
          </cell>
          <cell r="D270">
            <v>0</v>
          </cell>
          <cell r="E270">
            <v>-209861</v>
          </cell>
          <cell r="F270">
            <v>-171756</v>
          </cell>
          <cell r="G270">
            <v>-171756</v>
          </cell>
          <cell r="H270">
            <v>0</v>
          </cell>
          <cell r="I270">
            <v>-752781</v>
          </cell>
          <cell r="J270">
            <v>10518141</v>
          </cell>
        </row>
        <row r="271">
          <cell r="A271" t="str">
            <v>00H071</v>
          </cell>
          <cell r="B271" t="str">
            <v>00H071-BARCHETTA ENTERP</v>
          </cell>
          <cell r="C271" t="str">
            <v>A19-海運-その他船</v>
          </cell>
          <cell r="D271">
            <v>7494384</v>
          </cell>
          <cell r="E271">
            <v>2741253</v>
          </cell>
          <cell r="F271">
            <v>2818817</v>
          </cell>
          <cell r="G271">
            <v>2818817</v>
          </cell>
          <cell r="H271">
            <v>0</v>
          </cell>
          <cell r="I271">
            <v>2022045</v>
          </cell>
          <cell r="J271">
            <v>26268100</v>
          </cell>
        </row>
        <row r="272">
          <cell r="A272" t="str">
            <v>00H095</v>
          </cell>
          <cell r="B272" t="str">
            <v>00H095-ARTEMIS SHIPHOLD</v>
          </cell>
          <cell r="C272" t="str">
            <v>A19-海運-その他船</v>
          </cell>
          <cell r="D272">
            <v>353713870</v>
          </cell>
          <cell r="E272">
            <v>44413201</v>
          </cell>
          <cell r="F272">
            <v>-6947052</v>
          </cell>
          <cell r="G272">
            <v>-6947052</v>
          </cell>
          <cell r="H272">
            <v>0</v>
          </cell>
          <cell r="I272">
            <v>-83343528</v>
          </cell>
          <cell r="J272">
            <v>5174477334</v>
          </cell>
        </row>
        <row r="273">
          <cell r="A273" t="str">
            <v>00H229</v>
          </cell>
          <cell r="B273" t="str">
            <v>00H229-HERCULES SHIPHOL</v>
          </cell>
          <cell r="C273" t="str">
            <v>A12-海運-自動車船</v>
          </cell>
          <cell r="D273">
            <v>441685429</v>
          </cell>
          <cell r="E273">
            <v>151061760</v>
          </cell>
          <cell r="F273">
            <v>92072652</v>
          </cell>
          <cell r="G273">
            <v>92072652</v>
          </cell>
          <cell r="H273">
            <v>0</v>
          </cell>
          <cell r="I273">
            <v>262003869</v>
          </cell>
          <cell r="J273">
            <v>5009516885</v>
          </cell>
        </row>
        <row r="274">
          <cell r="A274" t="str">
            <v>00H611</v>
          </cell>
          <cell r="B274" t="str">
            <v>00H611-LNG FLORA SHIPPI</v>
          </cell>
          <cell r="C274" t="str">
            <v>A13-海運-ﾀﾝｶ-.LNG</v>
          </cell>
          <cell r="D274">
            <v>2008738000</v>
          </cell>
          <cell r="E274">
            <v>7231000</v>
          </cell>
          <cell r="F274">
            <v>7231189</v>
          </cell>
          <cell r="G274">
            <v>7231189</v>
          </cell>
          <cell r="H274">
            <v>0</v>
          </cell>
          <cell r="I274">
            <v>-5315153</v>
          </cell>
          <cell r="J274">
            <v>22538052</v>
          </cell>
        </row>
        <row r="275">
          <cell r="A275" t="str">
            <v>00H613</v>
          </cell>
          <cell r="B275" t="str">
            <v>00H613-NW SWIFT SHIPPIN</v>
          </cell>
          <cell r="C275" t="str">
            <v>A13-海運-ﾀﾝｶ-.LNG</v>
          </cell>
          <cell r="D275">
            <v>949401407</v>
          </cell>
          <cell r="E275">
            <v>26653811</v>
          </cell>
          <cell r="F275">
            <v>26680077</v>
          </cell>
          <cell r="G275">
            <v>26680077</v>
          </cell>
          <cell r="H275">
            <v>0</v>
          </cell>
          <cell r="I275">
            <v>63191901</v>
          </cell>
          <cell r="J275">
            <v>171467813</v>
          </cell>
        </row>
        <row r="276">
          <cell r="A276" t="str">
            <v>00H718</v>
          </cell>
          <cell r="B276" t="str">
            <v>00H718-BIGGLES CO. INC.</v>
          </cell>
          <cell r="C276" t="str">
            <v>A13-海運-ﾀﾝｶ-.LNG</v>
          </cell>
          <cell r="D276">
            <v>530660379</v>
          </cell>
          <cell r="E276">
            <v>205937191</v>
          </cell>
          <cell r="F276">
            <v>151429364</v>
          </cell>
          <cell r="G276">
            <v>151429364</v>
          </cell>
          <cell r="H276">
            <v>0</v>
          </cell>
          <cell r="I276">
            <v>234597351</v>
          </cell>
          <cell r="J276">
            <v>3850060254</v>
          </cell>
        </row>
        <row r="277">
          <cell r="A277" t="str">
            <v>00H720</v>
          </cell>
          <cell r="B277" t="str">
            <v>00H720-MARAMIN INC.</v>
          </cell>
          <cell r="C277" t="str">
            <v>A13-海運-ﾀﾝｶ-.LNG</v>
          </cell>
          <cell r="D277">
            <v>439622433</v>
          </cell>
          <cell r="E277">
            <v>139555883</v>
          </cell>
          <cell r="F277">
            <v>85149547</v>
          </cell>
          <cell r="G277">
            <v>85149547</v>
          </cell>
          <cell r="H277">
            <v>0</v>
          </cell>
          <cell r="I277">
            <v>173093517</v>
          </cell>
          <cell r="J277">
            <v>4259419662</v>
          </cell>
        </row>
        <row r="278">
          <cell r="A278" t="str">
            <v>00J216</v>
          </cell>
          <cell r="B278" t="str">
            <v>00J216-QATAR SHIPHOLDIN</v>
          </cell>
          <cell r="C278" t="str">
            <v>A13-海運-ﾀﾝｶ-.LNG</v>
          </cell>
          <cell r="D278">
            <v>9794502029</v>
          </cell>
          <cell r="E278">
            <v>14482291</v>
          </cell>
          <cell r="F278">
            <v>9685708</v>
          </cell>
          <cell r="G278">
            <v>9685708</v>
          </cell>
          <cell r="H278">
            <v>0</v>
          </cell>
          <cell r="I278">
            <v>16141868</v>
          </cell>
          <cell r="J278">
            <v>69164714</v>
          </cell>
        </row>
        <row r="279">
          <cell r="A279" t="str">
            <v>00J571</v>
          </cell>
          <cell r="B279" t="str">
            <v>00J571-VINSON DEVELOPME</v>
          </cell>
          <cell r="C279" t="str">
            <v>A13-海運-ﾀﾝｶ-.LNG</v>
          </cell>
          <cell r="D279">
            <v>396214876</v>
          </cell>
          <cell r="E279">
            <v>-2952435</v>
          </cell>
          <cell r="F279">
            <v>-2242541</v>
          </cell>
          <cell r="G279">
            <v>-2242541</v>
          </cell>
          <cell r="H279">
            <v>0</v>
          </cell>
          <cell r="I279">
            <v>48199764</v>
          </cell>
          <cell r="J279">
            <v>151879077</v>
          </cell>
        </row>
        <row r="280">
          <cell r="A280" t="str">
            <v>00J677</v>
          </cell>
          <cell r="B280" t="str">
            <v>00J677-MILFORD SHIPHOLD</v>
          </cell>
          <cell r="C280" t="str">
            <v>A12-海運-自動車船</v>
          </cell>
          <cell r="D280">
            <v>269595991</v>
          </cell>
          <cell r="E280">
            <v>30233914</v>
          </cell>
          <cell r="F280">
            <v>-126098</v>
          </cell>
          <cell r="G280">
            <v>-126098</v>
          </cell>
          <cell r="H280">
            <v>0</v>
          </cell>
          <cell r="I280">
            <v>-307023771</v>
          </cell>
          <cell r="J280">
            <v>1788267704</v>
          </cell>
        </row>
        <row r="281">
          <cell r="A281" t="str">
            <v>00J679</v>
          </cell>
          <cell r="B281" t="str">
            <v>00J679-CANTERBURY SHIPH</v>
          </cell>
          <cell r="C281" t="str">
            <v>A12-海運-自動車船</v>
          </cell>
          <cell r="D281">
            <v>276590776</v>
          </cell>
          <cell r="E281">
            <v>23994641</v>
          </cell>
          <cell r="F281">
            <v>5988648</v>
          </cell>
          <cell r="G281">
            <v>5988648</v>
          </cell>
          <cell r="H281">
            <v>0</v>
          </cell>
          <cell r="I281">
            <v>-155639958</v>
          </cell>
          <cell r="J281">
            <v>1095718138</v>
          </cell>
        </row>
        <row r="282">
          <cell r="A282" t="str">
            <v>00J785</v>
          </cell>
          <cell r="B282" t="str">
            <v>00J785-SEABORN ENTERPRI</v>
          </cell>
          <cell r="C282" t="str">
            <v>A13-海運-ﾀﾝｶ-.LNG</v>
          </cell>
          <cell r="D282">
            <v>565695029</v>
          </cell>
          <cell r="E282">
            <v>93947562</v>
          </cell>
          <cell r="F282">
            <v>-14367705</v>
          </cell>
          <cell r="G282">
            <v>-14367705</v>
          </cell>
          <cell r="H282">
            <v>0</v>
          </cell>
          <cell r="I282">
            <v>-59690545</v>
          </cell>
          <cell r="J282">
            <v>6915074457</v>
          </cell>
        </row>
        <row r="283">
          <cell r="A283" t="str">
            <v>00J910</v>
          </cell>
          <cell r="B283" t="str">
            <v>00J910-WISTERIA MARITIM</v>
          </cell>
          <cell r="C283" t="str">
            <v>A13-海運-ﾀﾝｶ-.LNG</v>
          </cell>
          <cell r="D283">
            <v>42913048</v>
          </cell>
          <cell r="E283">
            <v>10254840</v>
          </cell>
          <cell r="F283">
            <v>510379</v>
          </cell>
          <cell r="G283">
            <v>510379</v>
          </cell>
          <cell r="H283">
            <v>0</v>
          </cell>
          <cell r="I283">
            <v>-14823539</v>
          </cell>
          <cell r="J283">
            <v>860118577</v>
          </cell>
        </row>
        <row r="284">
          <cell r="A284" t="str">
            <v>00J929</v>
          </cell>
          <cell r="B284" t="str">
            <v>00J929-RUBY SHIPPING MA</v>
          </cell>
          <cell r="C284" t="str">
            <v>A13-海運-ﾀﾝｶ-.LNG</v>
          </cell>
          <cell r="D284">
            <v>529777755</v>
          </cell>
          <cell r="E284">
            <v>71263480</v>
          </cell>
          <cell r="F284">
            <v>45144437</v>
          </cell>
          <cell r="G284">
            <v>45144437</v>
          </cell>
          <cell r="H284">
            <v>0</v>
          </cell>
          <cell r="I284">
            <v>46415768</v>
          </cell>
          <cell r="J284">
            <v>6727181305</v>
          </cell>
        </row>
        <row r="285">
          <cell r="A285" t="str">
            <v>00J978</v>
          </cell>
          <cell r="B285" t="str">
            <v>00J978-BLOSSOM MARITIMA</v>
          </cell>
          <cell r="C285" t="str">
            <v>A13-海運-ﾀﾝｶ-.LNG</v>
          </cell>
          <cell r="D285">
            <v>230952000</v>
          </cell>
          <cell r="E285">
            <v>74824137</v>
          </cell>
          <cell r="F285">
            <v>-1267179</v>
          </cell>
          <cell r="G285">
            <v>-1267179</v>
          </cell>
          <cell r="H285">
            <v>0</v>
          </cell>
          <cell r="I285">
            <v>41413433</v>
          </cell>
          <cell r="J285">
            <v>3771560905</v>
          </cell>
        </row>
        <row r="286">
          <cell r="A286" t="str">
            <v>00J980</v>
          </cell>
          <cell r="B286" t="str">
            <v>00J980-BRAVE SHIPHOLDIN</v>
          </cell>
          <cell r="C286" t="str">
            <v>A13-海運-ﾀﾝｶ-.LNG</v>
          </cell>
          <cell r="D286">
            <v>148200000</v>
          </cell>
          <cell r="E286">
            <v>47910013</v>
          </cell>
          <cell r="F286">
            <v>5201810</v>
          </cell>
          <cell r="G286">
            <v>5201810</v>
          </cell>
          <cell r="H286">
            <v>0</v>
          </cell>
          <cell r="I286">
            <v>21120197</v>
          </cell>
          <cell r="J286">
            <v>2312266924</v>
          </cell>
        </row>
        <row r="287">
          <cell r="A287" t="str">
            <v>00J982</v>
          </cell>
          <cell r="B287" t="str">
            <v>00J982-BOUQUET MARITIMA</v>
          </cell>
          <cell r="C287" t="str">
            <v>A13-海運-ﾀﾝｶ-.LNG</v>
          </cell>
          <cell r="D287">
            <v>310948875</v>
          </cell>
          <cell r="E287">
            <v>46092204</v>
          </cell>
          <cell r="F287">
            <v>16107609</v>
          </cell>
          <cell r="G287">
            <v>15600387</v>
          </cell>
          <cell r="H287">
            <v>0</v>
          </cell>
          <cell r="I287">
            <v>-5507277</v>
          </cell>
          <cell r="J287">
            <v>2751956013</v>
          </cell>
        </row>
        <row r="288">
          <cell r="A288" t="str">
            <v>00K094</v>
          </cell>
          <cell r="B288" t="str">
            <v>00K094-TAMA LAKE SHIPHO</v>
          </cell>
          <cell r="C288" t="str">
            <v>A11-海運-ｺﾝﾃﾅ船</v>
          </cell>
          <cell r="D288">
            <v>353999089</v>
          </cell>
          <cell r="E288">
            <v>46972026</v>
          </cell>
          <cell r="F288">
            <v>39518156</v>
          </cell>
          <cell r="G288">
            <v>39518156</v>
          </cell>
          <cell r="H288">
            <v>0</v>
          </cell>
          <cell r="I288">
            <v>53866289</v>
          </cell>
          <cell r="J288">
            <v>2121124801</v>
          </cell>
        </row>
        <row r="289">
          <cell r="A289" t="str">
            <v>00K095</v>
          </cell>
          <cell r="B289" t="str">
            <v>00K095-WELL RIVER SHIPH</v>
          </cell>
          <cell r="C289" t="str">
            <v>A11-海運-ｺﾝﾃﾅ船</v>
          </cell>
          <cell r="D289">
            <v>0</v>
          </cell>
          <cell r="E289">
            <v>752735</v>
          </cell>
          <cell r="F289">
            <v>5646670</v>
          </cell>
          <cell r="G289">
            <v>5646670</v>
          </cell>
          <cell r="H289">
            <v>0</v>
          </cell>
          <cell r="I289">
            <v>223177608</v>
          </cell>
          <cell r="J289">
            <v>359290809</v>
          </cell>
        </row>
        <row r="290">
          <cell r="A290" t="str">
            <v>00K096</v>
          </cell>
          <cell r="B290" t="str">
            <v>00K096-UNION SHIPHOLDIN</v>
          </cell>
          <cell r="C290" t="str">
            <v>A11-海運-ｺﾝﾃﾅ船</v>
          </cell>
          <cell r="D290">
            <v>283282678</v>
          </cell>
          <cell r="E290">
            <v>-9712458</v>
          </cell>
          <cell r="F290">
            <v>-10555660</v>
          </cell>
          <cell r="G290">
            <v>-10555660</v>
          </cell>
          <cell r="H290">
            <v>0</v>
          </cell>
          <cell r="I290">
            <v>-33076382</v>
          </cell>
          <cell r="J290">
            <v>131751210</v>
          </cell>
        </row>
        <row r="291">
          <cell r="A291" t="str">
            <v>00K310</v>
          </cell>
          <cell r="B291" t="str">
            <v>00K310-NEWBRIGHTON SHIP</v>
          </cell>
          <cell r="C291" t="str">
            <v>A12-海運-自動車船</v>
          </cell>
          <cell r="D291">
            <v>69564056</v>
          </cell>
          <cell r="E291">
            <v>1518478</v>
          </cell>
          <cell r="F291">
            <v>1657884</v>
          </cell>
          <cell r="G291">
            <v>1657884</v>
          </cell>
          <cell r="H291">
            <v>0</v>
          </cell>
          <cell r="I291">
            <v>-9689100</v>
          </cell>
          <cell r="J291">
            <v>38553984</v>
          </cell>
        </row>
        <row r="292">
          <cell r="A292" t="str">
            <v>00K426</v>
          </cell>
          <cell r="B292" t="str">
            <v>00K426-VALDEMAR RESOURC</v>
          </cell>
          <cell r="C292" t="str">
            <v>A13-海運-ﾀﾝｶ-.LNG</v>
          </cell>
          <cell r="D292">
            <v>170363964</v>
          </cell>
          <cell r="E292">
            <v>17002333</v>
          </cell>
          <cell r="F292">
            <v>-62467716</v>
          </cell>
          <cell r="G292">
            <v>-62467716</v>
          </cell>
          <cell r="H292">
            <v>0</v>
          </cell>
          <cell r="I292">
            <v>18869088</v>
          </cell>
          <cell r="J292">
            <v>2180718235</v>
          </cell>
        </row>
        <row r="293">
          <cell r="A293" t="str">
            <v>00K592</v>
          </cell>
          <cell r="B293" t="str">
            <v>00K592-FRAZER SHIPHOLDI</v>
          </cell>
          <cell r="C293" t="str">
            <v>A12-海運-自動車船</v>
          </cell>
          <cell r="D293">
            <v>356062310</v>
          </cell>
          <cell r="E293">
            <v>-39823806</v>
          </cell>
          <cell r="F293">
            <v>80463716</v>
          </cell>
          <cell r="G293">
            <v>80463716</v>
          </cell>
          <cell r="H293">
            <v>0</v>
          </cell>
          <cell r="I293">
            <v>-258222159</v>
          </cell>
          <cell r="J293">
            <v>785582349</v>
          </cell>
        </row>
        <row r="294">
          <cell r="A294" t="str">
            <v>00K594</v>
          </cell>
          <cell r="B294" t="str">
            <v>00K594-GRANVILLE SHIPHO</v>
          </cell>
          <cell r="C294" t="str">
            <v>A12-海運-自動車船</v>
          </cell>
          <cell r="D294">
            <v>146267516</v>
          </cell>
          <cell r="E294">
            <v>-46770026</v>
          </cell>
          <cell r="F294">
            <v>-47321734</v>
          </cell>
          <cell r="G294">
            <v>-47321734</v>
          </cell>
          <cell r="H294">
            <v>0</v>
          </cell>
          <cell r="I294">
            <v>-49810456</v>
          </cell>
          <cell r="J294">
            <v>156939257</v>
          </cell>
        </row>
        <row r="295">
          <cell r="A295" t="str">
            <v>00K596</v>
          </cell>
          <cell r="B295" t="str">
            <v>00K596-BURNEY INT'L</v>
          </cell>
          <cell r="C295" t="str">
            <v>A13-海運-ﾀﾝｶ-.LNG</v>
          </cell>
          <cell r="D295">
            <v>690894900</v>
          </cell>
          <cell r="E295">
            <v>204837540</v>
          </cell>
          <cell r="F295">
            <v>92009258</v>
          </cell>
          <cell r="G295">
            <v>92009258</v>
          </cell>
          <cell r="H295">
            <v>0</v>
          </cell>
          <cell r="I295">
            <v>79022019</v>
          </cell>
          <cell r="J295">
            <v>8330766655</v>
          </cell>
        </row>
        <row r="296">
          <cell r="A296" t="str">
            <v>00K638</v>
          </cell>
          <cell r="B296" t="str">
            <v>00K638-ALBERNI SHIPHOLD</v>
          </cell>
          <cell r="C296" t="str">
            <v>A12-海運-自動車船</v>
          </cell>
          <cell r="D296">
            <v>306194586</v>
          </cell>
          <cell r="E296">
            <v>-2226347</v>
          </cell>
          <cell r="F296">
            <v>-30447857</v>
          </cell>
          <cell r="G296">
            <v>-30447857</v>
          </cell>
          <cell r="H296">
            <v>0</v>
          </cell>
          <cell r="I296">
            <v>-107152359</v>
          </cell>
          <cell r="J296">
            <v>2551386949</v>
          </cell>
        </row>
        <row r="297">
          <cell r="A297" t="str">
            <v>00K640</v>
          </cell>
          <cell r="B297" t="str">
            <v>00K640-CAMPBELL SHIPHOL</v>
          </cell>
          <cell r="C297" t="str">
            <v>A12-海運-自動車船</v>
          </cell>
          <cell r="D297">
            <v>316170031</v>
          </cell>
          <cell r="E297">
            <v>15190991</v>
          </cell>
          <cell r="F297">
            <v>-20432897</v>
          </cell>
          <cell r="G297">
            <v>-20432897</v>
          </cell>
          <cell r="H297">
            <v>0</v>
          </cell>
          <cell r="I297">
            <v>-19873262</v>
          </cell>
          <cell r="J297">
            <v>2968939379</v>
          </cell>
        </row>
        <row r="298">
          <cell r="A298" t="str">
            <v>00K691</v>
          </cell>
          <cell r="B298" t="str">
            <v>00K691-ORIENTAL MARINE</v>
          </cell>
          <cell r="C298" t="str">
            <v>A19-海運-その他船</v>
          </cell>
          <cell r="D298">
            <v>345054776</v>
          </cell>
          <cell r="E298">
            <v>79902385</v>
          </cell>
          <cell r="F298">
            <v>-8738706</v>
          </cell>
          <cell r="G298">
            <v>-8738706</v>
          </cell>
          <cell r="H298">
            <v>0</v>
          </cell>
          <cell r="I298">
            <v>-52905965</v>
          </cell>
          <cell r="J298">
            <v>5828052952</v>
          </cell>
        </row>
        <row r="299">
          <cell r="A299" t="str">
            <v>00K772</v>
          </cell>
          <cell r="B299" t="str">
            <v>00K772-MARBEL SHIPHOLDI</v>
          </cell>
          <cell r="C299" t="str">
            <v>A12-海運-自動車船</v>
          </cell>
          <cell r="D299">
            <v>349444346</v>
          </cell>
          <cell r="E299">
            <v>41251818</v>
          </cell>
          <cell r="F299">
            <v>86902227</v>
          </cell>
          <cell r="G299">
            <v>86902227</v>
          </cell>
          <cell r="H299">
            <v>0</v>
          </cell>
          <cell r="I299">
            <v>173150058</v>
          </cell>
          <cell r="J299">
            <v>949474171</v>
          </cell>
        </row>
        <row r="300">
          <cell r="A300" t="str">
            <v>00K773</v>
          </cell>
          <cell r="B300" t="str">
            <v>00K773-EMPRESS SHIPHOLD</v>
          </cell>
          <cell r="C300" t="str">
            <v>A12-海運-自動車船</v>
          </cell>
          <cell r="D300">
            <v>761338515</v>
          </cell>
          <cell r="E300">
            <v>30664532</v>
          </cell>
          <cell r="F300">
            <v>13967720</v>
          </cell>
          <cell r="G300">
            <v>13967720</v>
          </cell>
          <cell r="H300">
            <v>0</v>
          </cell>
          <cell r="I300">
            <v>168436864</v>
          </cell>
          <cell r="J300">
            <v>332476891</v>
          </cell>
        </row>
        <row r="301">
          <cell r="A301" t="str">
            <v>00L148</v>
          </cell>
          <cell r="B301" t="str">
            <v>00L148-HORIZON SHIPHOLD</v>
          </cell>
          <cell r="C301" t="str">
            <v>A19-海運-その他船</v>
          </cell>
          <cell r="D301">
            <v>309790306</v>
          </cell>
          <cell r="E301">
            <v>-38969456</v>
          </cell>
          <cell r="F301">
            <v>-17858624</v>
          </cell>
          <cell r="G301">
            <v>-17858624</v>
          </cell>
          <cell r="H301">
            <v>0</v>
          </cell>
          <cell r="I301">
            <v>-40803511</v>
          </cell>
          <cell r="J301">
            <v>169645005</v>
          </cell>
        </row>
        <row r="302">
          <cell r="A302" t="str">
            <v>00L212</v>
          </cell>
          <cell r="B302" t="str">
            <v>00L212-FILBERG SHIPHOLD</v>
          </cell>
          <cell r="C302" t="str">
            <v>A19-海運-その他船</v>
          </cell>
          <cell r="D302">
            <v>0</v>
          </cell>
          <cell r="E302">
            <v>-300012</v>
          </cell>
          <cell r="F302">
            <v>-307271</v>
          </cell>
          <cell r="G302">
            <v>-307271</v>
          </cell>
          <cell r="H302">
            <v>0</v>
          </cell>
          <cell r="I302">
            <v>-3693535</v>
          </cell>
          <cell r="J302">
            <v>293588709</v>
          </cell>
        </row>
        <row r="303">
          <cell r="A303" t="str">
            <v>00L214</v>
          </cell>
          <cell r="B303" t="str">
            <v>00L214-LAODAMEIA SHIPHO</v>
          </cell>
          <cell r="C303" t="str">
            <v>A19-海運-その他船</v>
          </cell>
          <cell r="D303">
            <v>167857668</v>
          </cell>
          <cell r="E303">
            <v>8804894</v>
          </cell>
          <cell r="F303">
            <v>7654680</v>
          </cell>
          <cell r="G303">
            <v>13234661</v>
          </cell>
          <cell r="H303">
            <v>0</v>
          </cell>
          <cell r="I303">
            <v>10508322</v>
          </cell>
          <cell r="J303">
            <v>98523602</v>
          </cell>
        </row>
        <row r="304">
          <cell r="A304" t="str">
            <v>00L216</v>
          </cell>
          <cell r="B304" t="str">
            <v>00L216-TRINITY SHIPHOLD</v>
          </cell>
          <cell r="C304" t="str">
            <v>A19-海運-その他船</v>
          </cell>
          <cell r="D304">
            <v>81606161</v>
          </cell>
          <cell r="E304">
            <v>4464422</v>
          </cell>
          <cell r="F304">
            <v>-19925782</v>
          </cell>
          <cell r="G304">
            <v>-19925782</v>
          </cell>
          <cell r="H304">
            <v>0</v>
          </cell>
          <cell r="I304">
            <v>4904695</v>
          </cell>
          <cell r="J304">
            <v>2292258185</v>
          </cell>
        </row>
        <row r="305">
          <cell r="A305" t="str">
            <v>00L274</v>
          </cell>
          <cell r="B305" t="str">
            <v>00L274-CENTRAL SHIPHOLD</v>
          </cell>
          <cell r="C305" t="str">
            <v>A11-海運-ｺﾝﾃﾅ船</v>
          </cell>
          <cell r="D305">
            <v>496602755</v>
          </cell>
          <cell r="E305">
            <v>118162536</v>
          </cell>
          <cell r="F305">
            <v>33433482</v>
          </cell>
          <cell r="G305">
            <v>33433482</v>
          </cell>
          <cell r="H305">
            <v>0</v>
          </cell>
          <cell r="I305">
            <v>-408567729</v>
          </cell>
          <cell r="J305">
            <v>8417584358</v>
          </cell>
        </row>
        <row r="306">
          <cell r="A306" t="str">
            <v>00L596</v>
          </cell>
          <cell r="B306" t="str">
            <v>00L596-MALVERN SHIPHOLD</v>
          </cell>
          <cell r="C306" t="str">
            <v>A13-海運-ﾀﾝｶ-.LNG</v>
          </cell>
          <cell r="D306">
            <v>83703962</v>
          </cell>
          <cell r="E306">
            <v>44209720</v>
          </cell>
          <cell r="F306">
            <v>27585113</v>
          </cell>
          <cell r="G306">
            <v>27585113</v>
          </cell>
          <cell r="H306">
            <v>0</v>
          </cell>
          <cell r="I306">
            <v>-17342038</v>
          </cell>
          <cell r="J306">
            <v>993937088</v>
          </cell>
        </row>
        <row r="307">
          <cell r="A307" t="str">
            <v>00L838</v>
          </cell>
          <cell r="B307" t="str">
            <v>00L838-STOLT INVENTION</v>
          </cell>
          <cell r="C307" t="str">
            <v>A13-海運-ﾀﾝｶ-.LNG</v>
          </cell>
          <cell r="D307">
            <v>0</v>
          </cell>
          <cell r="E307">
            <v>-910047</v>
          </cell>
          <cell r="F307">
            <v>1289204</v>
          </cell>
          <cell r="G307">
            <v>1289204</v>
          </cell>
          <cell r="H307">
            <v>0</v>
          </cell>
          <cell r="I307">
            <v>276077943</v>
          </cell>
          <cell r="J307">
            <v>7870080510</v>
          </cell>
        </row>
        <row r="308">
          <cell r="A308" t="str">
            <v>00M230</v>
          </cell>
          <cell r="B308" t="str">
            <v>00M230-STOLT CAPABILITY</v>
          </cell>
          <cell r="C308" t="str">
            <v>A13-海運-ﾀﾝｶ-.LNG</v>
          </cell>
          <cell r="D308">
            <v>0</v>
          </cell>
          <cell r="E308">
            <v>-931627</v>
          </cell>
          <cell r="F308">
            <v>-3180502</v>
          </cell>
          <cell r="G308">
            <v>-3180502</v>
          </cell>
          <cell r="H308">
            <v>0</v>
          </cell>
          <cell r="I308">
            <v>378318190</v>
          </cell>
          <cell r="J308">
            <v>8845309530</v>
          </cell>
        </row>
        <row r="309">
          <cell r="A309" t="str">
            <v>00M476</v>
          </cell>
          <cell r="B309" t="str">
            <v>00M476-SUNSHIP TANKERS</v>
          </cell>
          <cell r="C309" t="str">
            <v>A13-海運-ﾀﾝｶ-.LNG</v>
          </cell>
          <cell r="D309">
            <v>688872928</v>
          </cell>
          <cell r="E309">
            <v>-38755215</v>
          </cell>
          <cell r="F309">
            <v>-73975563</v>
          </cell>
          <cell r="G309">
            <v>-73975563</v>
          </cell>
          <cell r="H309">
            <v>0</v>
          </cell>
          <cell r="I309">
            <v>-3070958995</v>
          </cell>
          <cell r="J309">
            <v>4220147261</v>
          </cell>
        </row>
        <row r="310">
          <cell r="A310" t="str">
            <v>00M507</v>
          </cell>
          <cell r="B310" t="str">
            <v>00M507-KOSUGE ENTERPRIS</v>
          </cell>
          <cell r="C310" t="str">
            <v>A13-海運-ﾀﾝｶ-.LNG</v>
          </cell>
          <cell r="D310">
            <v>318122054</v>
          </cell>
          <cell r="E310">
            <v>5269408</v>
          </cell>
          <cell r="F310">
            <v>-198770</v>
          </cell>
          <cell r="G310">
            <v>-198770</v>
          </cell>
          <cell r="H310">
            <v>0</v>
          </cell>
          <cell r="I310">
            <v>27726061</v>
          </cell>
          <cell r="J310">
            <v>102051898</v>
          </cell>
        </row>
        <row r="311">
          <cell r="A311" t="str">
            <v>00M520</v>
          </cell>
          <cell r="B311" t="str">
            <v>00M520-SUNSHINE STATE S</v>
          </cell>
          <cell r="C311" t="str">
            <v>A19-海運-その他船</v>
          </cell>
          <cell r="D311">
            <v>0</v>
          </cell>
          <cell r="E311">
            <v>-203281</v>
          </cell>
          <cell r="F311">
            <v>-128813</v>
          </cell>
          <cell r="G311">
            <v>-230181</v>
          </cell>
          <cell r="H311">
            <v>0</v>
          </cell>
          <cell r="I311">
            <v>-5637884</v>
          </cell>
          <cell r="J311">
            <v>2166733</v>
          </cell>
        </row>
        <row r="312">
          <cell r="A312" t="str">
            <v>00M522</v>
          </cell>
          <cell r="B312" t="str">
            <v>00M522-CUPID NAVIGATION</v>
          </cell>
          <cell r="C312" t="str">
            <v>A19-海運-その他船</v>
          </cell>
          <cell r="D312">
            <v>0</v>
          </cell>
          <cell r="E312">
            <v>-170420</v>
          </cell>
          <cell r="F312">
            <v>27246</v>
          </cell>
          <cell r="G312">
            <v>27246</v>
          </cell>
          <cell r="H312">
            <v>0</v>
          </cell>
          <cell r="I312">
            <v>-7447158</v>
          </cell>
          <cell r="J312">
            <v>591699810</v>
          </cell>
        </row>
        <row r="313">
          <cell r="A313" t="str">
            <v>00M533</v>
          </cell>
          <cell r="B313" t="str">
            <v>00M533-PACIFIC VANTAGE</v>
          </cell>
          <cell r="C313" t="str">
            <v>A19-海運-その他船</v>
          </cell>
          <cell r="D313">
            <v>0</v>
          </cell>
          <cell r="E313">
            <v>6109</v>
          </cell>
          <cell r="F313">
            <v>-65045985</v>
          </cell>
          <cell r="G313">
            <v>-65565819</v>
          </cell>
          <cell r="H313">
            <v>0</v>
          </cell>
          <cell r="I313">
            <v>-840556387</v>
          </cell>
          <cell r="J313">
            <v>266254086</v>
          </cell>
        </row>
        <row r="314">
          <cell r="A314" t="str">
            <v>00M534</v>
          </cell>
          <cell r="B314" t="str">
            <v>00M534-RHODES MARITIMA</v>
          </cell>
          <cell r="C314" t="str">
            <v>A19-海運-その他船</v>
          </cell>
          <cell r="D314">
            <v>1592719391</v>
          </cell>
          <cell r="E314">
            <v>110187067</v>
          </cell>
          <cell r="F314">
            <v>-208619273</v>
          </cell>
          <cell r="G314">
            <v>-208619273</v>
          </cell>
          <cell r="H314">
            <v>0</v>
          </cell>
          <cell r="I314">
            <v>-10227148054</v>
          </cell>
          <cell r="J314">
            <v>7833084174</v>
          </cell>
        </row>
        <row r="315">
          <cell r="A315" t="str">
            <v>00M541</v>
          </cell>
          <cell r="B315" t="str">
            <v>00M541-JASPER SHIPHOLDI</v>
          </cell>
          <cell r="C315" t="str">
            <v>A13-海運-ﾀﾝｶ-.LNG</v>
          </cell>
          <cell r="D315">
            <v>448547719</v>
          </cell>
          <cell r="E315">
            <v>114296785</v>
          </cell>
          <cell r="F315">
            <v>15746011</v>
          </cell>
          <cell r="G315">
            <v>15746011</v>
          </cell>
          <cell r="H315">
            <v>0</v>
          </cell>
          <cell r="I315">
            <v>-5753708</v>
          </cell>
          <cell r="J315">
            <v>6530071611</v>
          </cell>
        </row>
        <row r="316">
          <cell r="A316" t="str">
            <v>00M559</v>
          </cell>
          <cell r="B316" t="str">
            <v>00M559-BENETNASCH TRANS</v>
          </cell>
          <cell r="C316" t="str">
            <v>A19-海運-その他船</v>
          </cell>
          <cell r="D316">
            <v>0</v>
          </cell>
          <cell r="E316">
            <v>6921</v>
          </cell>
          <cell r="F316">
            <v>46933</v>
          </cell>
          <cell r="G316">
            <v>46933</v>
          </cell>
          <cell r="H316">
            <v>0</v>
          </cell>
          <cell r="I316">
            <v>195310</v>
          </cell>
          <cell r="J316">
            <v>332776291</v>
          </cell>
        </row>
        <row r="317">
          <cell r="A317" t="str">
            <v>00M907</v>
          </cell>
          <cell r="B317" t="str">
            <v>00M907-BAY STATE SHIPPI</v>
          </cell>
          <cell r="C317" t="str">
            <v>A19-海運-その他船</v>
          </cell>
          <cell r="D317">
            <v>0</v>
          </cell>
          <cell r="E317">
            <v>-62961</v>
          </cell>
          <cell r="F317">
            <v>-79937</v>
          </cell>
          <cell r="G317">
            <v>-79937</v>
          </cell>
          <cell r="H317">
            <v>0</v>
          </cell>
          <cell r="I317">
            <v>-6690330</v>
          </cell>
          <cell r="J317">
            <v>0</v>
          </cell>
        </row>
        <row r="318">
          <cell r="A318" t="str">
            <v>00N070</v>
          </cell>
          <cell r="B318" t="str">
            <v>00N070-ARAFURA SHIPPING</v>
          </cell>
          <cell r="C318" t="str">
            <v>A19-海運-その他船</v>
          </cell>
          <cell r="D318">
            <v>560417219</v>
          </cell>
          <cell r="E318">
            <v>115829529</v>
          </cell>
          <cell r="F318">
            <v>100274239</v>
          </cell>
          <cell r="G318">
            <v>100274239</v>
          </cell>
          <cell r="H318">
            <v>0</v>
          </cell>
          <cell r="I318">
            <v>167441909</v>
          </cell>
          <cell r="J318">
            <v>965862825</v>
          </cell>
        </row>
        <row r="319">
          <cell r="A319" t="str">
            <v>00N134</v>
          </cell>
          <cell r="B319" t="str">
            <v>00N134-ESMERALDA SHIPHO</v>
          </cell>
          <cell r="C319" t="str">
            <v>A12-海運-自動車船</v>
          </cell>
          <cell r="D319">
            <v>317823080</v>
          </cell>
          <cell r="E319">
            <v>3826975</v>
          </cell>
          <cell r="F319">
            <v>112404705</v>
          </cell>
          <cell r="G319">
            <v>112404705</v>
          </cell>
          <cell r="H319">
            <v>0</v>
          </cell>
          <cell r="I319">
            <v>187844206</v>
          </cell>
          <cell r="J319">
            <v>745562905</v>
          </cell>
        </row>
        <row r="320">
          <cell r="A320" t="str">
            <v>00N136</v>
          </cell>
          <cell r="B320" t="str">
            <v>00N136-ESTRELLA SHIPHOL</v>
          </cell>
          <cell r="C320" t="str">
            <v>A12-海運-自動車船</v>
          </cell>
          <cell r="D320">
            <v>316944670</v>
          </cell>
          <cell r="E320">
            <v>-3833821</v>
          </cell>
          <cell r="F320">
            <v>109190328</v>
          </cell>
          <cell r="G320">
            <v>109190328</v>
          </cell>
          <cell r="H320">
            <v>0</v>
          </cell>
          <cell r="I320">
            <v>189051563</v>
          </cell>
          <cell r="J320">
            <v>895981294</v>
          </cell>
        </row>
        <row r="321">
          <cell r="A321" t="str">
            <v>00Q309</v>
          </cell>
          <cell r="B321" t="str">
            <v>00Q309-STOLT SPAN</v>
          </cell>
          <cell r="C321" t="str">
            <v>A13-海運-ﾀﾝｶ-.LNG</v>
          </cell>
          <cell r="D321">
            <v>0</v>
          </cell>
          <cell r="E321">
            <v>-929449</v>
          </cell>
          <cell r="F321">
            <v>392204</v>
          </cell>
          <cell r="G321">
            <v>392204</v>
          </cell>
          <cell r="H321">
            <v>0</v>
          </cell>
          <cell r="I321">
            <v>63521359</v>
          </cell>
          <cell r="J321">
            <v>5553104028</v>
          </cell>
        </row>
        <row r="322">
          <cell r="A322" t="str">
            <v>00R994</v>
          </cell>
          <cell r="B322" t="str">
            <v>00R994-NORTH EMPRESS MA</v>
          </cell>
          <cell r="C322" t="str">
            <v>A19-海運-その他船</v>
          </cell>
          <cell r="D322">
            <v>201805098</v>
          </cell>
          <cell r="E322">
            <v>-3022221</v>
          </cell>
          <cell r="F322">
            <v>-40344542</v>
          </cell>
          <cell r="G322">
            <v>-40344542</v>
          </cell>
          <cell r="H322">
            <v>0</v>
          </cell>
          <cell r="I322">
            <v>-148349981</v>
          </cell>
          <cell r="J322">
            <v>2250715333</v>
          </cell>
        </row>
        <row r="323">
          <cell r="A323" t="str">
            <v>00W860</v>
          </cell>
          <cell r="B323" t="str">
            <v>00W860-SAPPHIRE NAVIGAT</v>
          </cell>
          <cell r="C323" t="str">
            <v>A13-海運-ﾀﾝｶ-.LNG</v>
          </cell>
          <cell r="D323">
            <v>0</v>
          </cell>
          <cell r="E323">
            <v>-485339</v>
          </cell>
          <cell r="F323">
            <v>2661095</v>
          </cell>
          <cell r="G323">
            <v>2661095</v>
          </cell>
          <cell r="H323">
            <v>0</v>
          </cell>
          <cell r="I323">
            <v>211472790</v>
          </cell>
          <cell r="J323">
            <v>1564543526</v>
          </cell>
        </row>
        <row r="324">
          <cell r="A324" t="str">
            <v>00Y168</v>
          </cell>
          <cell r="B324" t="str">
            <v>00Y168-HUMMING MARITIMA</v>
          </cell>
          <cell r="C324" t="str">
            <v>A19-海運-その他船</v>
          </cell>
          <cell r="D324">
            <v>8671637</v>
          </cell>
          <cell r="E324">
            <v>-18807985</v>
          </cell>
          <cell r="F324">
            <v>-9329404</v>
          </cell>
          <cell r="G324">
            <v>118109429</v>
          </cell>
          <cell r="H324">
            <v>0</v>
          </cell>
          <cell r="I324">
            <v>648411470</v>
          </cell>
          <cell r="J324">
            <v>785170661</v>
          </cell>
        </row>
        <row r="325">
          <cell r="A325" t="str">
            <v>0A0435</v>
          </cell>
          <cell r="B325" t="str">
            <v>0A0435-KOTOWAKA SHIPPIN</v>
          </cell>
          <cell r="C325" t="str">
            <v>A13-海運-ﾀﾝｶ-.LNG</v>
          </cell>
          <cell r="D325">
            <v>1018189125</v>
          </cell>
          <cell r="E325">
            <v>57000432</v>
          </cell>
          <cell r="F325">
            <v>56998194</v>
          </cell>
          <cell r="G325">
            <v>56998194</v>
          </cell>
          <cell r="H325">
            <v>0</v>
          </cell>
          <cell r="I325">
            <v>56627370</v>
          </cell>
          <cell r="J325">
            <v>68339544</v>
          </cell>
        </row>
        <row r="326">
          <cell r="A326" t="str">
            <v>0A0436</v>
          </cell>
          <cell r="B326" t="str">
            <v>0A0436-ECHIGO SHIPPING</v>
          </cell>
          <cell r="C326" t="str">
            <v>A13-海運-ﾀﾝｶ-.LNG</v>
          </cell>
          <cell r="D326">
            <v>811056000</v>
          </cell>
          <cell r="E326">
            <v>7067354</v>
          </cell>
          <cell r="F326">
            <v>7063249</v>
          </cell>
          <cell r="G326">
            <v>7063249</v>
          </cell>
          <cell r="H326">
            <v>0</v>
          </cell>
          <cell r="I326">
            <v>9453646</v>
          </cell>
          <cell r="J326">
            <v>22078360</v>
          </cell>
        </row>
        <row r="327">
          <cell r="A327" t="str">
            <v>0A0437</v>
          </cell>
          <cell r="B327" t="str">
            <v>0A0437-BANSHU SHIPPING</v>
          </cell>
          <cell r="C327" t="str">
            <v>A13-海運-ﾀﾝｶ-.LNG</v>
          </cell>
          <cell r="D327">
            <v>1407956250</v>
          </cell>
          <cell r="E327">
            <v>3955053</v>
          </cell>
          <cell r="F327">
            <v>3945840</v>
          </cell>
          <cell r="G327">
            <v>3945840</v>
          </cell>
          <cell r="H327">
            <v>0</v>
          </cell>
          <cell r="I327">
            <v>3732748</v>
          </cell>
          <cell r="J327">
            <v>11919116</v>
          </cell>
        </row>
        <row r="328">
          <cell r="A328" t="str">
            <v>0A0480</v>
          </cell>
          <cell r="B328" t="str">
            <v>0A0480-LUCIFER MARITIMA</v>
          </cell>
          <cell r="C328" t="str">
            <v>A19-海運-その他船</v>
          </cell>
          <cell r="D328">
            <v>0</v>
          </cell>
          <cell r="E328">
            <v>-561284</v>
          </cell>
          <cell r="F328">
            <v>-2632301</v>
          </cell>
          <cell r="G328">
            <v>-3106909</v>
          </cell>
          <cell r="H328">
            <v>0</v>
          </cell>
          <cell r="I328">
            <v>-6651959</v>
          </cell>
          <cell r="J328">
            <v>1324869750</v>
          </cell>
        </row>
        <row r="329">
          <cell r="A329" t="str">
            <v>0A0541</v>
          </cell>
          <cell r="B329" t="str">
            <v>0A0541-HESPERUS MARITIM</v>
          </cell>
          <cell r="C329" t="str">
            <v>A19-海運-その他船</v>
          </cell>
          <cell r="D329">
            <v>258923005</v>
          </cell>
          <cell r="E329">
            <v>44377712</v>
          </cell>
          <cell r="F329">
            <v>2615458</v>
          </cell>
          <cell r="G329">
            <v>2615458</v>
          </cell>
          <cell r="H329">
            <v>0</v>
          </cell>
          <cell r="I329">
            <v>-51524425</v>
          </cell>
          <cell r="J329">
            <v>4373290736</v>
          </cell>
        </row>
        <row r="330">
          <cell r="A330" t="str">
            <v>0A0798</v>
          </cell>
          <cell r="B330" t="str">
            <v>0A0798-METIS MARITIMA</v>
          </cell>
          <cell r="C330" t="str">
            <v>A11-海運-ｺﾝﾃﾅ船</v>
          </cell>
          <cell r="D330">
            <v>429109797</v>
          </cell>
          <cell r="E330">
            <v>-90293754</v>
          </cell>
          <cell r="F330">
            <v>-10178305</v>
          </cell>
          <cell r="G330">
            <v>-10178305</v>
          </cell>
          <cell r="H330">
            <v>0</v>
          </cell>
          <cell r="I330">
            <v>66848642</v>
          </cell>
          <cell r="J330">
            <v>708942426</v>
          </cell>
        </row>
        <row r="331">
          <cell r="A331" t="str">
            <v>0A0799</v>
          </cell>
          <cell r="B331" t="str">
            <v>0A0799-GANYMEDE MARITIM</v>
          </cell>
          <cell r="C331" t="str">
            <v>A11-海運-ｺﾝﾃﾅ船</v>
          </cell>
          <cell r="D331">
            <v>467491120</v>
          </cell>
          <cell r="E331">
            <v>-39827832</v>
          </cell>
          <cell r="F331">
            <v>16102063</v>
          </cell>
          <cell r="G331">
            <v>15278890</v>
          </cell>
          <cell r="H331">
            <v>0</v>
          </cell>
          <cell r="I331">
            <v>29241951</v>
          </cell>
          <cell r="J331">
            <v>375888951</v>
          </cell>
        </row>
        <row r="332">
          <cell r="A332" t="str">
            <v>0A0829</v>
          </cell>
          <cell r="B332" t="str">
            <v>0A0829-HALCYON MARITIMA</v>
          </cell>
          <cell r="C332" t="str">
            <v>A11-海運-ｺﾝﾃﾅ船</v>
          </cell>
          <cell r="D332">
            <v>206532631</v>
          </cell>
          <cell r="E332">
            <v>8719024</v>
          </cell>
          <cell r="F332">
            <v>6171280</v>
          </cell>
          <cell r="G332">
            <v>123078403</v>
          </cell>
          <cell r="H332">
            <v>0</v>
          </cell>
          <cell r="I332">
            <v>121902735</v>
          </cell>
          <cell r="J332">
            <v>677231637</v>
          </cell>
        </row>
        <row r="333">
          <cell r="A333" t="str">
            <v>0A0830</v>
          </cell>
          <cell r="B333" t="str">
            <v>0A0830-QUATTROCENTO MAR</v>
          </cell>
          <cell r="C333" t="str">
            <v>A11-海運-ｺﾝﾃﾅ船</v>
          </cell>
          <cell r="D333">
            <v>417929204</v>
          </cell>
          <cell r="E333">
            <v>-45507778</v>
          </cell>
          <cell r="F333">
            <v>13284507</v>
          </cell>
          <cell r="G333">
            <v>-20608067</v>
          </cell>
          <cell r="H333">
            <v>0</v>
          </cell>
          <cell r="I333">
            <v>53761159</v>
          </cell>
          <cell r="J333">
            <v>212573845</v>
          </cell>
        </row>
        <row r="334">
          <cell r="A334" t="str">
            <v>0A0846</v>
          </cell>
          <cell r="B334" t="str">
            <v>0A0846-ELARA MARITIMA</v>
          </cell>
          <cell r="C334" t="str">
            <v>A19-海運-その他船</v>
          </cell>
          <cell r="D334">
            <v>0</v>
          </cell>
          <cell r="E334">
            <v>-1264912</v>
          </cell>
          <cell r="F334">
            <v>-320940</v>
          </cell>
          <cell r="G334">
            <v>3782033</v>
          </cell>
          <cell r="H334">
            <v>0</v>
          </cell>
          <cell r="I334">
            <v>8947524</v>
          </cell>
          <cell r="J334">
            <v>303918896</v>
          </cell>
        </row>
        <row r="335">
          <cell r="A335" t="str">
            <v>0A0848</v>
          </cell>
          <cell r="B335" t="str">
            <v>0A0848-HIMALIA MARITIMA</v>
          </cell>
          <cell r="C335" t="str">
            <v>A19-海運-その他船</v>
          </cell>
          <cell r="D335">
            <v>0</v>
          </cell>
          <cell r="E335">
            <v>-302421</v>
          </cell>
          <cell r="F335">
            <v>-2242981</v>
          </cell>
          <cell r="G335">
            <v>-2242981</v>
          </cell>
          <cell r="H335">
            <v>0</v>
          </cell>
          <cell r="I335">
            <v>-6674264</v>
          </cell>
          <cell r="J335">
            <v>843441794</v>
          </cell>
        </row>
        <row r="336">
          <cell r="A336" t="str">
            <v>0A0850</v>
          </cell>
          <cell r="B336" t="str">
            <v>0A0850-LYSITHEA MARITIM</v>
          </cell>
          <cell r="C336" t="str">
            <v>A19-海運-その他船</v>
          </cell>
          <cell r="D336">
            <v>238402892</v>
          </cell>
          <cell r="E336">
            <v>36106705</v>
          </cell>
          <cell r="F336">
            <v>28263734</v>
          </cell>
          <cell r="G336">
            <v>28658873</v>
          </cell>
          <cell r="H336">
            <v>0</v>
          </cell>
          <cell r="I336">
            <v>48464886</v>
          </cell>
          <cell r="J336">
            <v>84140174</v>
          </cell>
        </row>
        <row r="337">
          <cell r="A337" t="str">
            <v>0A0852</v>
          </cell>
          <cell r="B337" t="str">
            <v>0A0852-LEDA MARITIMA</v>
          </cell>
          <cell r="C337" t="str">
            <v>A19-海運-その他船</v>
          </cell>
          <cell r="D337">
            <v>141041446</v>
          </cell>
          <cell r="E337">
            <v>-8333276</v>
          </cell>
          <cell r="F337">
            <v>-11093019</v>
          </cell>
          <cell r="G337">
            <v>-11093019</v>
          </cell>
          <cell r="H337">
            <v>0</v>
          </cell>
          <cell r="I337">
            <v>-6577627</v>
          </cell>
          <cell r="J337">
            <v>47282321</v>
          </cell>
        </row>
        <row r="338">
          <cell r="A338" t="str">
            <v>0A1460</v>
          </cell>
          <cell r="B338" t="str">
            <v>0A1460-AQUAMARINE SHIP</v>
          </cell>
          <cell r="C338" t="str">
            <v>A13-海運-ﾀﾝｶ-.LNG</v>
          </cell>
          <cell r="D338">
            <v>434698688</v>
          </cell>
          <cell r="E338">
            <v>24213849</v>
          </cell>
          <cell r="F338">
            <v>-11246980</v>
          </cell>
          <cell r="G338">
            <v>-11246980</v>
          </cell>
          <cell r="H338">
            <v>0</v>
          </cell>
          <cell r="I338">
            <v>-64955802</v>
          </cell>
          <cell r="J338">
            <v>6075081781</v>
          </cell>
        </row>
        <row r="339">
          <cell r="A339" t="str">
            <v>0A1462</v>
          </cell>
          <cell r="B339" t="str">
            <v>0A1462-OPAL SHIPHOLDING</v>
          </cell>
          <cell r="C339" t="str">
            <v>A13-海運-ﾀﾝｶ-.LNG</v>
          </cell>
          <cell r="D339">
            <v>49998528</v>
          </cell>
          <cell r="E339">
            <v>11590485</v>
          </cell>
          <cell r="F339">
            <v>725055</v>
          </cell>
          <cell r="G339">
            <v>725055</v>
          </cell>
          <cell r="H339">
            <v>0</v>
          </cell>
          <cell r="I339">
            <v>-20701802</v>
          </cell>
          <cell r="J339">
            <v>1071685799</v>
          </cell>
        </row>
        <row r="340">
          <cell r="A340" t="str">
            <v>0A1464</v>
          </cell>
          <cell r="B340" t="str">
            <v>0A1464-TOPAZ SHIPHOLDIN</v>
          </cell>
          <cell r="C340" t="str">
            <v>A13-海運-ﾀﾝｶ-.LNG</v>
          </cell>
          <cell r="D340">
            <v>486062594</v>
          </cell>
          <cell r="E340">
            <v>35497073</v>
          </cell>
          <cell r="F340">
            <v>881204</v>
          </cell>
          <cell r="G340">
            <v>881204</v>
          </cell>
          <cell r="H340">
            <v>0</v>
          </cell>
          <cell r="I340">
            <v>-59515905</v>
          </cell>
          <cell r="J340">
            <v>3656164693</v>
          </cell>
        </row>
        <row r="341">
          <cell r="A341" t="str">
            <v>0A1781</v>
          </cell>
          <cell r="B341" t="str">
            <v>0A1781-JAMAL SHIPHOLDIN</v>
          </cell>
          <cell r="C341" t="str">
            <v>A13-海運-ﾀﾝｶ-.LNG</v>
          </cell>
          <cell r="D341">
            <v>1192859178</v>
          </cell>
          <cell r="E341">
            <v>12535208</v>
          </cell>
          <cell r="F341">
            <v>12530832</v>
          </cell>
          <cell r="G341">
            <v>12530832</v>
          </cell>
          <cell r="H341">
            <v>0</v>
          </cell>
          <cell r="I341">
            <v>14748111</v>
          </cell>
          <cell r="J341">
            <v>28961312</v>
          </cell>
        </row>
        <row r="342">
          <cell r="A342" t="str">
            <v>0A1866</v>
          </cell>
          <cell r="B342" t="str">
            <v>0A1866-KINGFISHER SHIPH</v>
          </cell>
          <cell r="C342" t="str">
            <v>A13-海運-ﾀﾝｶ-.LNG</v>
          </cell>
          <cell r="D342">
            <v>0</v>
          </cell>
          <cell r="E342">
            <v>-2977453</v>
          </cell>
          <cell r="F342">
            <v>-21571983</v>
          </cell>
          <cell r="G342">
            <v>-21571983</v>
          </cell>
          <cell r="H342">
            <v>0</v>
          </cell>
          <cell r="I342">
            <v>-72589145</v>
          </cell>
          <cell r="J342">
            <v>6730468292</v>
          </cell>
        </row>
        <row r="343">
          <cell r="A343" t="str">
            <v>0A2622</v>
          </cell>
          <cell r="B343" t="str">
            <v>0A2622-QUAILWOOD ENTERP</v>
          </cell>
          <cell r="C343" t="str">
            <v>A13-海運-ﾀﾝｶ-.LNG</v>
          </cell>
          <cell r="D343">
            <v>0</v>
          </cell>
          <cell r="E343">
            <v>-371997</v>
          </cell>
          <cell r="F343">
            <v>-2645114</v>
          </cell>
          <cell r="G343">
            <v>-2645114</v>
          </cell>
          <cell r="H343">
            <v>0</v>
          </cell>
          <cell r="I343">
            <v>-72805659</v>
          </cell>
          <cell r="J343">
            <v>3450582654</v>
          </cell>
        </row>
        <row r="344">
          <cell r="A344" t="str">
            <v>0A2990</v>
          </cell>
          <cell r="B344" t="str">
            <v>0A2990-HAWTHORNE SHIPPI</v>
          </cell>
          <cell r="C344" t="str">
            <v>A13-海運-ﾀﾝｶ-.LNG</v>
          </cell>
          <cell r="D344">
            <v>0</v>
          </cell>
          <cell r="E344">
            <v>-304140</v>
          </cell>
          <cell r="F344">
            <v>-6659617</v>
          </cell>
          <cell r="G344">
            <v>-6659617</v>
          </cell>
          <cell r="H344">
            <v>0</v>
          </cell>
          <cell r="I344">
            <v>-22672523</v>
          </cell>
          <cell r="J344">
            <v>1619286017</v>
          </cell>
        </row>
        <row r="345">
          <cell r="A345" t="str">
            <v>0A3067</v>
          </cell>
          <cell r="B345" t="str">
            <v>0A3067-SHIRE OAKS SHIPP</v>
          </cell>
          <cell r="C345" t="str">
            <v>A13-海運-ﾀﾝｶ-.LNG</v>
          </cell>
          <cell r="D345">
            <v>0</v>
          </cell>
          <cell r="E345">
            <v>-304159</v>
          </cell>
          <cell r="F345">
            <v>-5062071</v>
          </cell>
          <cell r="G345">
            <v>-5062071</v>
          </cell>
          <cell r="H345">
            <v>0</v>
          </cell>
          <cell r="I345">
            <v>-14144566</v>
          </cell>
          <cell r="J345">
            <v>1049919302</v>
          </cell>
        </row>
        <row r="346">
          <cell r="A346" t="str">
            <v>0A3334</v>
          </cell>
          <cell r="B346" t="str">
            <v>0A3334-THEBE MARITIMA S</v>
          </cell>
          <cell r="C346" t="str">
            <v>A19-海運-その他船</v>
          </cell>
          <cell r="D346">
            <v>0</v>
          </cell>
          <cell r="E346">
            <v>-300231</v>
          </cell>
          <cell r="F346">
            <v>-310450</v>
          </cell>
          <cell r="G346">
            <v>-310450</v>
          </cell>
          <cell r="H346">
            <v>0</v>
          </cell>
          <cell r="I346">
            <v>6395065</v>
          </cell>
          <cell r="J346">
            <v>583805278</v>
          </cell>
        </row>
        <row r="347">
          <cell r="A347" t="str">
            <v>0A3336</v>
          </cell>
          <cell r="B347" t="str">
            <v>0A3336-ADRASTEA MARITIM</v>
          </cell>
          <cell r="C347" t="str">
            <v>A19-海運-その他船</v>
          </cell>
          <cell r="D347">
            <v>0</v>
          </cell>
          <cell r="E347">
            <v>-965037</v>
          </cell>
          <cell r="F347">
            <v>12104689</v>
          </cell>
          <cell r="G347">
            <v>12104689</v>
          </cell>
          <cell r="H347">
            <v>0</v>
          </cell>
          <cell r="I347">
            <v>-16794595</v>
          </cell>
          <cell r="J347">
            <v>356789031</v>
          </cell>
        </row>
        <row r="348">
          <cell r="A348" t="str">
            <v>0A3552</v>
          </cell>
          <cell r="B348" t="str">
            <v>0A3552-HUDSON RIVER SHI</v>
          </cell>
          <cell r="C348" t="str">
            <v>A12-海運-自動車船</v>
          </cell>
          <cell r="D348">
            <v>362415403</v>
          </cell>
          <cell r="E348">
            <v>25374697</v>
          </cell>
          <cell r="F348">
            <v>16433989</v>
          </cell>
          <cell r="G348">
            <v>16433989</v>
          </cell>
          <cell r="H348">
            <v>0</v>
          </cell>
          <cell r="I348">
            <v>-10656402</v>
          </cell>
          <cell r="J348">
            <v>1312451571</v>
          </cell>
        </row>
        <row r="349">
          <cell r="A349" t="str">
            <v>0A3711</v>
          </cell>
          <cell r="B349" t="str">
            <v>0A3711-UNIVERSE SHIP</v>
          </cell>
          <cell r="C349" t="str">
            <v>A19-海運-その他船</v>
          </cell>
          <cell r="D349">
            <v>191002465</v>
          </cell>
          <cell r="E349">
            <v>20706362</v>
          </cell>
          <cell r="F349">
            <v>14191669</v>
          </cell>
          <cell r="G349">
            <v>14191669</v>
          </cell>
          <cell r="H349">
            <v>0</v>
          </cell>
          <cell r="I349">
            <v>3911884</v>
          </cell>
          <cell r="J349">
            <v>1576235730</v>
          </cell>
        </row>
        <row r="350">
          <cell r="A350" t="str">
            <v>0A3829</v>
          </cell>
          <cell r="B350" t="str">
            <v>0A3829-DORADO MARIT II</v>
          </cell>
          <cell r="C350" t="str">
            <v>A19-海運-その他船</v>
          </cell>
          <cell r="D350">
            <v>198411881</v>
          </cell>
          <cell r="E350">
            <v>28454145</v>
          </cell>
          <cell r="F350">
            <v>8801486</v>
          </cell>
          <cell r="G350">
            <v>8801486</v>
          </cell>
          <cell r="H350">
            <v>0</v>
          </cell>
          <cell r="I350">
            <v>31214525</v>
          </cell>
          <cell r="J350">
            <v>1637021974</v>
          </cell>
        </row>
        <row r="351">
          <cell r="A351" t="str">
            <v>0A3885</v>
          </cell>
          <cell r="B351" t="str">
            <v>0A3885-KEI ENTERPRISE</v>
          </cell>
          <cell r="C351" t="str">
            <v>A13-海運-ﾀﾝｶ-.LNG</v>
          </cell>
          <cell r="D351">
            <v>0</v>
          </cell>
          <cell r="E351">
            <v>-300239</v>
          </cell>
          <cell r="F351">
            <v>-6147861</v>
          </cell>
          <cell r="G351">
            <v>-6147861</v>
          </cell>
          <cell r="H351">
            <v>0</v>
          </cell>
          <cell r="I351">
            <v>-11572535</v>
          </cell>
          <cell r="J351">
            <v>1269401291</v>
          </cell>
        </row>
        <row r="352">
          <cell r="A352" t="str">
            <v>0A3888</v>
          </cell>
          <cell r="B352" t="str">
            <v>0A3888-ALBERNI SHIP II</v>
          </cell>
          <cell r="C352" t="str">
            <v>A12-海運-自動車船</v>
          </cell>
          <cell r="D352">
            <v>95342910</v>
          </cell>
          <cell r="E352">
            <v>7731983</v>
          </cell>
          <cell r="F352">
            <v>2255474</v>
          </cell>
          <cell r="G352">
            <v>2255474</v>
          </cell>
          <cell r="H352">
            <v>0</v>
          </cell>
          <cell r="I352">
            <v>11843406</v>
          </cell>
          <cell r="J352">
            <v>2413359343</v>
          </cell>
        </row>
        <row r="353">
          <cell r="A353" t="str">
            <v>0A3889</v>
          </cell>
          <cell r="B353" t="str">
            <v>0A3889-CAMPBELL SHIP II</v>
          </cell>
          <cell r="C353" t="str">
            <v>A12-海運-自動車船</v>
          </cell>
          <cell r="D353">
            <v>95205164</v>
          </cell>
          <cell r="E353">
            <v>8109449</v>
          </cell>
          <cell r="F353">
            <v>1454008</v>
          </cell>
          <cell r="G353">
            <v>1454008</v>
          </cell>
          <cell r="H353">
            <v>0</v>
          </cell>
          <cell r="I353">
            <v>12284272</v>
          </cell>
          <cell r="J353">
            <v>2386988913</v>
          </cell>
        </row>
        <row r="354">
          <cell r="A354" t="str">
            <v>0A3890</v>
          </cell>
          <cell r="B354" t="str">
            <v>0A3890-BOUQUET MARI II</v>
          </cell>
          <cell r="C354" t="str">
            <v>A13-海運-ﾀﾝｶ-.LNG</v>
          </cell>
          <cell r="D354">
            <v>71117062</v>
          </cell>
          <cell r="E354">
            <v>659142</v>
          </cell>
          <cell r="F354">
            <v>-3418378</v>
          </cell>
          <cell r="G354">
            <v>-3418378</v>
          </cell>
          <cell r="H354">
            <v>0</v>
          </cell>
          <cell r="I354">
            <v>8182125</v>
          </cell>
          <cell r="J354">
            <v>1615460804</v>
          </cell>
        </row>
        <row r="355">
          <cell r="A355" t="str">
            <v>0A3891</v>
          </cell>
          <cell r="B355" t="str">
            <v>0A3891-CANTERBURY SP II</v>
          </cell>
          <cell r="C355" t="str">
            <v>A12-海運-自動車船</v>
          </cell>
          <cell r="D355">
            <v>145668001</v>
          </cell>
          <cell r="E355">
            <v>18216674</v>
          </cell>
          <cell r="F355">
            <v>1937086</v>
          </cell>
          <cell r="G355">
            <v>1937086</v>
          </cell>
          <cell r="H355">
            <v>0</v>
          </cell>
          <cell r="I355">
            <v>2629100</v>
          </cell>
          <cell r="J355">
            <v>3381914723</v>
          </cell>
        </row>
        <row r="356">
          <cell r="A356" t="str">
            <v>0A3892</v>
          </cell>
          <cell r="B356" t="str">
            <v>0A3892-GOLDEN SHIP II</v>
          </cell>
          <cell r="C356" t="str">
            <v>A19-海運-その他船</v>
          </cell>
          <cell r="D356">
            <v>61561200</v>
          </cell>
          <cell r="E356">
            <v>-6566003</v>
          </cell>
          <cell r="F356">
            <v>-11555059</v>
          </cell>
          <cell r="G356">
            <v>-11555059</v>
          </cell>
          <cell r="H356">
            <v>0</v>
          </cell>
          <cell r="I356">
            <v>-23533226</v>
          </cell>
          <cell r="J356">
            <v>1389187387</v>
          </cell>
        </row>
        <row r="357">
          <cell r="A357" t="str">
            <v>0A3893</v>
          </cell>
          <cell r="B357" t="str">
            <v>0A3893-KUROBE SHIP II</v>
          </cell>
          <cell r="C357" t="str">
            <v>A11-海運-ｺﾝﾃﾅ船</v>
          </cell>
          <cell r="D357">
            <v>51944085</v>
          </cell>
          <cell r="E357">
            <v>8239612</v>
          </cell>
          <cell r="F357">
            <v>-3859433</v>
          </cell>
          <cell r="G357">
            <v>-3859433</v>
          </cell>
          <cell r="H357">
            <v>0</v>
          </cell>
          <cell r="I357">
            <v>-3140963</v>
          </cell>
          <cell r="J357">
            <v>1341584644</v>
          </cell>
        </row>
        <row r="358">
          <cell r="A358" t="str">
            <v>0A3894</v>
          </cell>
          <cell r="B358" t="str">
            <v>0A3894-MILFORD SHIP II</v>
          </cell>
          <cell r="C358" t="str">
            <v>A12-海運-自動車船</v>
          </cell>
          <cell r="D358">
            <v>94482900</v>
          </cell>
          <cell r="E358">
            <v>11009390</v>
          </cell>
          <cell r="F358">
            <v>3278883</v>
          </cell>
          <cell r="G358">
            <v>3278883</v>
          </cell>
          <cell r="H358">
            <v>0</v>
          </cell>
          <cell r="I358">
            <v>1419437</v>
          </cell>
          <cell r="J358">
            <v>2107784958</v>
          </cell>
        </row>
        <row r="359">
          <cell r="A359" t="str">
            <v>0A3895</v>
          </cell>
          <cell r="B359" t="str">
            <v>0A3895-FRONTIER MAR II</v>
          </cell>
          <cell r="C359" t="str">
            <v>A19-海運-その他船</v>
          </cell>
          <cell r="D359">
            <v>279631064</v>
          </cell>
          <cell r="E359">
            <v>19080061</v>
          </cell>
          <cell r="F359">
            <v>-18374206</v>
          </cell>
          <cell r="G359">
            <v>-18374206</v>
          </cell>
          <cell r="H359">
            <v>0</v>
          </cell>
          <cell r="I359">
            <v>-19666359</v>
          </cell>
          <cell r="J359">
            <v>2955128108</v>
          </cell>
        </row>
        <row r="360">
          <cell r="A360" t="str">
            <v>0A3896</v>
          </cell>
          <cell r="B360" t="str">
            <v>0A3896-RHODES MARI II</v>
          </cell>
          <cell r="C360" t="str">
            <v>A19-海運-その他船</v>
          </cell>
          <cell r="D360">
            <v>93260729</v>
          </cell>
          <cell r="E360">
            <v>16247438</v>
          </cell>
          <cell r="F360">
            <v>12718477</v>
          </cell>
          <cell r="G360">
            <v>12718477</v>
          </cell>
          <cell r="H360">
            <v>0</v>
          </cell>
          <cell r="I360">
            <v>31069417</v>
          </cell>
          <cell r="J360">
            <v>2274533438</v>
          </cell>
        </row>
        <row r="361">
          <cell r="A361" t="str">
            <v>0A3897</v>
          </cell>
          <cell r="B361" t="str">
            <v>0A3897-TOBA SHIPPING II</v>
          </cell>
          <cell r="C361" t="str">
            <v>A19-海運-その他船</v>
          </cell>
          <cell r="D361">
            <v>4329125</v>
          </cell>
          <cell r="E361">
            <v>-10647963</v>
          </cell>
          <cell r="F361">
            <v>-18065010</v>
          </cell>
          <cell r="G361">
            <v>364383279</v>
          </cell>
          <cell r="H361">
            <v>0</v>
          </cell>
          <cell r="I361">
            <v>375651469</v>
          </cell>
          <cell r="J361">
            <v>400809617</v>
          </cell>
        </row>
        <row r="362">
          <cell r="A362" t="str">
            <v>0A3898</v>
          </cell>
          <cell r="B362" t="str">
            <v>0A3898-SANTORINI MARITI</v>
          </cell>
          <cell r="C362" t="str">
            <v>A19-海運-その他船</v>
          </cell>
          <cell r="D362">
            <v>236594850</v>
          </cell>
          <cell r="E362">
            <v>-900151</v>
          </cell>
          <cell r="F362">
            <v>-14627601</v>
          </cell>
          <cell r="G362">
            <v>-14627601</v>
          </cell>
          <cell r="H362">
            <v>0</v>
          </cell>
          <cell r="I362">
            <v>31873172</v>
          </cell>
          <cell r="J362">
            <v>4358217644</v>
          </cell>
        </row>
        <row r="363">
          <cell r="A363" t="str">
            <v>0A3899</v>
          </cell>
          <cell r="B363" t="str">
            <v>0A3899-SARDINIA MARITIM</v>
          </cell>
          <cell r="C363" t="str">
            <v>A19-海運-その他船</v>
          </cell>
          <cell r="D363">
            <v>319879370</v>
          </cell>
          <cell r="E363">
            <v>7770390</v>
          </cell>
          <cell r="F363">
            <v>-14049330</v>
          </cell>
          <cell r="G363">
            <v>-14049330</v>
          </cell>
          <cell r="H363">
            <v>0</v>
          </cell>
          <cell r="I363">
            <v>15084346</v>
          </cell>
          <cell r="J363">
            <v>3377781258</v>
          </cell>
        </row>
        <row r="364">
          <cell r="A364" t="str">
            <v>0A3900</v>
          </cell>
          <cell r="B364" t="str">
            <v>0A3900-WIGHT NAVI II</v>
          </cell>
          <cell r="C364" t="str">
            <v>A13-海運-ﾀﾝｶ-.LNG</v>
          </cell>
          <cell r="D364">
            <v>510387999</v>
          </cell>
          <cell r="E364">
            <v>55581910</v>
          </cell>
          <cell r="F364">
            <v>-23214855</v>
          </cell>
          <cell r="G364">
            <v>-23214855</v>
          </cell>
          <cell r="H364">
            <v>0</v>
          </cell>
          <cell r="I364">
            <v>-57868283</v>
          </cell>
          <cell r="J364">
            <v>2553526521</v>
          </cell>
        </row>
        <row r="365">
          <cell r="A365" t="str">
            <v>0A3901</v>
          </cell>
          <cell r="B365" t="str">
            <v>0A3901-FRONTIER MAR III</v>
          </cell>
          <cell r="C365" t="str">
            <v>A19-海運-その他船</v>
          </cell>
          <cell r="D365">
            <v>36266709</v>
          </cell>
          <cell r="E365">
            <v>3658203</v>
          </cell>
          <cell r="F365">
            <v>-32690</v>
          </cell>
          <cell r="G365">
            <v>-32690</v>
          </cell>
          <cell r="H365">
            <v>0</v>
          </cell>
          <cell r="I365">
            <v>469387</v>
          </cell>
          <cell r="J365">
            <v>738877223</v>
          </cell>
        </row>
        <row r="366">
          <cell r="A366" t="str">
            <v>0A3902</v>
          </cell>
          <cell r="B366" t="str">
            <v>0A3902-VALDEMAR RES II</v>
          </cell>
          <cell r="C366" t="str">
            <v>A13-海運-ﾀﾝｶ-.LNG</v>
          </cell>
          <cell r="D366">
            <v>0</v>
          </cell>
          <cell r="E366">
            <v>-101601</v>
          </cell>
          <cell r="F366">
            <v>-113775</v>
          </cell>
          <cell r="G366">
            <v>-113775</v>
          </cell>
          <cell r="H366">
            <v>0</v>
          </cell>
          <cell r="I366">
            <v>-375055</v>
          </cell>
          <cell r="J366">
            <v>79475</v>
          </cell>
        </row>
        <row r="367">
          <cell r="A367" t="str">
            <v>0A3903</v>
          </cell>
          <cell r="B367" t="str">
            <v>0A3903-CRETE MARITIMA</v>
          </cell>
          <cell r="C367" t="str">
            <v>A19-海運-その他船</v>
          </cell>
          <cell r="D367">
            <v>0</v>
          </cell>
          <cell r="E367">
            <v>-60000</v>
          </cell>
          <cell r="F367">
            <v>-70650</v>
          </cell>
          <cell r="G367">
            <v>-70650</v>
          </cell>
          <cell r="H367">
            <v>0</v>
          </cell>
          <cell r="I367">
            <v>-411873</v>
          </cell>
          <cell r="J367">
            <v>122600</v>
          </cell>
        </row>
        <row r="368">
          <cell r="A368" t="str">
            <v>0A4123</v>
          </cell>
          <cell r="B368" t="str">
            <v>0A4123-FRONTIER MAR IV</v>
          </cell>
          <cell r="C368" t="str">
            <v>A19-海運-その他船</v>
          </cell>
          <cell r="D368">
            <v>292788592</v>
          </cell>
          <cell r="E368">
            <v>52244475</v>
          </cell>
          <cell r="F368">
            <v>21069619</v>
          </cell>
          <cell r="G368">
            <v>21069619</v>
          </cell>
          <cell r="H368">
            <v>0</v>
          </cell>
          <cell r="I368">
            <v>58738028</v>
          </cell>
          <cell r="J368">
            <v>3044344792</v>
          </cell>
        </row>
        <row r="369">
          <cell r="A369" t="str">
            <v>0A4269</v>
          </cell>
          <cell r="B369" t="str">
            <v>0A4269-SIMPSON MARITIMA</v>
          </cell>
          <cell r="C369" t="str">
            <v>A19-海運-その他船</v>
          </cell>
          <cell r="D369">
            <v>163199170</v>
          </cell>
          <cell r="E369">
            <v>-56022901</v>
          </cell>
          <cell r="F369">
            <v>-59539261</v>
          </cell>
          <cell r="G369">
            <v>-59539261</v>
          </cell>
          <cell r="H369">
            <v>0</v>
          </cell>
          <cell r="I369">
            <v>-36445531</v>
          </cell>
          <cell r="J369">
            <v>95795138</v>
          </cell>
        </row>
        <row r="370">
          <cell r="A370" t="str">
            <v>0A4361</v>
          </cell>
          <cell r="B370" t="str">
            <v>0A4361-ECHO NAVIGATION</v>
          </cell>
          <cell r="C370" t="str">
            <v>A19-海運-その他船</v>
          </cell>
          <cell r="D370">
            <v>0</v>
          </cell>
          <cell r="E370">
            <v>-300026</v>
          </cell>
          <cell r="F370">
            <v>-310498</v>
          </cell>
          <cell r="G370">
            <v>-310498</v>
          </cell>
          <cell r="H370">
            <v>0</v>
          </cell>
          <cell r="I370">
            <v>-360387</v>
          </cell>
          <cell r="J370">
            <v>260510375</v>
          </cell>
        </row>
        <row r="371">
          <cell r="A371" t="str">
            <v>0A4763</v>
          </cell>
          <cell r="B371" t="str">
            <v>0A4763-VALIENTE SHIP</v>
          </cell>
          <cell r="C371" t="str">
            <v>A19-海運-その他船</v>
          </cell>
          <cell r="D371">
            <v>221340753</v>
          </cell>
          <cell r="E371">
            <v>41903609</v>
          </cell>
          <cell r="F371">
            <v>7224971</v>
          </cell>
          <cell r="G371">
            <v>7224971</v>
          </cell>
          <cell r="H371">
            <v>0</v>
          </cell>
          <cell r="I371">
            <v>-4228204</v>
          </cell>
          <cell r="J371">
            <v>1565665564</v>
          </cell>
        </row>
        <row r="372">
          <cell r="A372" t="str">
            <v>0A4774</v>
          </cell>
          <cell r="B372" t="str">
            <v>0A4774-ROLLING HILLS</v>
          </cell>
          <cell r="C372" t="str">
            <v>A13-海運-ﾀﾝｶ-.LNG</v>
          </cell>
          <cell r="D372">
            <v>0</v>
          </cell>
          <cell r="E372">
            <v>-622315</v>
          </cell>
          <cell r="F372">
            <v>-638860</v>
          </cell>
          <cell r="G372">
            <v>-638860</v>
          </cell>
          <cell r="H372">
            <v>0</v>
          </cell>
          <cell r="I372">
            <v>-702859</v>
          </cell>
          <cell r="J372">
            <v>2704766037</v>
          </cell>
        </row>
        <row r="373">
          <cell r="A373" t="str">
            <v>0A4823</v>
          </cell>
          <cell r="B373" t="str">
            <v>0A4823-HITOYOSHI MARITI</v>
          </cell>
          <cell r="C373" t="str">
            <v>A19-海運-その他船</v>
          </cell>
          <cell r="D373">
            <v>0</v>
          </cell>
          <cell r="E373">
            <v>-710014</v>
          </cell>
          <cell r="F373">
            <v>-719792</v>
          </cell>
          <cell r="G373">
            <v>-719792</v>
          </cell>
          <cell r="H373">
            <v>0</v>
          </cell>
          <cell r="I373">
            <v>-770392</v>
          </cell>
          <cell r="J373">
            <v>268047385</v>
          </cell>
        </row>
        <row r="374">
          <cell r="A374" t="str">
            <v>0A4824</v>
          </cell>
          <cell r="B374" t="str">
            <v>0A4824-LILY PACIFIC</v>
          </cell>
          <cell r="C374" t="str">
            <v>A13-海運-ﾀﾝｶ-.LNG</v>
          </cell>
          <cell r="D374">
            <v>495249100</v>
          </cell>
          <cell r="E374">
            <v>-5408059</v>
          </cell>
          <cell r="F374">
            <v>-20638933</v>
          </cell>
          <cell r="G374">
            <v>-20638933</v>
          </cell>
          <cell r="H374">
            <v>0</v>
          </cell>
          <cell r="I374">
            <v>-20695268</v>
          </cell>
          <cell r="J374">
            <v>1775602456</v>
          </cell>
        </row>
        <row r="375">
          <cell r="A375" t="str">
            <v>0A4825</v>
          </cell>
          <cell r="B375" t="str">
            <v>0A4825-ULALA MARITIMA</v>
          </cell>
          <cell r="C375" t="str">
            <v>A11-海運-ｺﾝﾃﾅ船</v>
          </cell>
          <cell r="D375">
            <v>290084176</v>
          </cell>
          <cell r="E375">
            <v>-41866577</v>
          </cell>
          <cell r="F375">
            <v>-68918909</v>
          </cell>
          <cell r="G375">
            <v>-68918909</v>
          </cell>
          <cell r="H375">
            <v>0</v>
          </cell>
          <cell r="I375">
            <v>-68975244</v>
          </cell>
          <cell r="J375">
            <v>2230381707</v>
          </cell>
        </row>
        <row r="376">
          <cell r="A376" t="str">
            <v>0A4985</v>
          </cell>
          <cell r="B376" t="str">
            <v>0A4985-SINOPE MARITIMA</v>
          </cell>
          <cell r="C376" t="str">
            <v>A19-海運-その他船</v>
          </cell>
          <cell r="D376">
            <v>0</v>
          </cell>
          <cell r="E376">
            <v>-310013</v>
          </cell>
          <cell r="F376">
            <v>-318873</v>
          </cell>
          <cell r="G376">
            <v>-318873</v>
          </cell>
          <cell r="H376">
            <v>0</v>
          </cell>
          <cell r="I376">
            <v>-318873</v>
          </cell>
          <cell r="J376">
            <v>237449663</v>
          </cell>
        </row>
        <row r="377">
          <cell r="A377" t="str">
            <v>0A5140</v>
          </cell>
          <cell r="B377" t="str">
            <v>0A5140-WELL VALLEY NAVI</v>
          </cell>
          <cell r="C377" t="str">
            <v>A13-海運-ﾀﾝｶ-.LNG</v>
          </cell>
          <cell r="D377">
            <v>0</v>
          </cell>
          <cell r="E377">
            <v>-210008</v>
          </cell>
          <cell r="F377">
            <v>-342030</v>
          </cell>
          <cell r="G377">
            <v>-342030</v>
          </cell>
          <cell r="H377">
            <v>0</v>
          </cell>
          <cell r="I377">
            <v>-342030</v>
          </cell>
          <cell r="J377">
            <v>156128113</v>
          </cell>
        </row>
        <row r="378">
          <cell r="A378" t="str">
            <v>0A5142</v>
          </cell>
          <cell r="B378" t="str">
            <v>0A5142-GREEN GARDEN NAV</v>
          </cell>
          <cell r="C378" t="str">
            <v>A13-海運-ﾀﾝｶ-.LNG</v>
          </cell>
          <cell r="D378">
            <v>0</v>
          </cell>
          <cell r="E378">
            <v>-260008</v>
          </cell>
          <cell r="F378">
            <v>-265701</v>
          </cell>
          <cell r="G378">
            <v>-265701</v>
          </cell>
          <cell r="H378">
            <v>0</v>
          </cell>
          <cell r="I378">
            <v>-265701</v>
          </cell>
          <cell r="J378">
            <v>122649</v>
          </cell>
        </row>
        <row r="379">
          <cell r="A379" t="str">
            <v>0A5224</v>
          </cell>
          <cell r="B379" t="str">
            <v>0A5224-LITTLE FOUNTAIN</v>
          </cell>
          <cell r="C379" t="str">
            <v>A19-海運-その他船</v>
          </cell>
          <cell r="D379">
            <v>0</v>
          </cell>
          <cell r="E379">
            <v>-598499</v>
          </cell>
          <cell r="F379">
            <v>-7913890</v>
          </cell>
          <cell r="G379">
            <v>-7913890</v>
          </cell>
          <cell r="H379">
            <v>0</v>
          </cell>
          <cell r="I379">
            <v>-7913890</v>
          </cell>
          <cell r="J379">
            <v>2465241456</v>
          </cell>
        </row>
        <row r="380">
          <cell r="A380" t="str">
            <v>0A5490</v>
          </cell>
          <cell r="B380" t="str">
            <v>0A5490-VERDAD MARITIMA</v>
          </cell>
          <cell r="C380" t="str">
            <v>A19-海運-その他船</v>
          </cell>
          <cell r="D380">
            <v>0</v>
          </cell>
          <cell r="E380">
            <v>-210000</v>
          </cell>
          <cell r="F380">
            <v>-211750</v>
          </cell>
          <cell r="G380">
            <v>-211750</v>
          </cell>
          <cell r="H380">
            <v>0</v>
          </cell>
          <cell r="I380">
            <v>-211750</v>
          </cell>
          <cell r="J380">
            <v>122600</v>
          </cell>
        </row>
        <row r="381">
          <cell r="A381" t="str">
            <v>990002</v>
          </cell>
          <cell r="B381" t="str">
            <v>990002-仕組船合計2(連結</v>
          </cell>
          <cell r="C381" t="str">
            <v>A11-海運-ｺﾝﾃﾅ船</v>
          </cell>
          <cell r="D381">
            <v>195061862</v>
          </cell>
          <cell r="E381">
            <v>30171197</v>
          </cell>
          <cell r="F381">
            <v>-198092113</v>
          </cell>
          <cell r="G381">
            <v>-198092113</v>
          </cell>
          <cell r="H381">
            <v>0</v>
          </cell>
          <cell r="I381">
            <v>10941745</v>
          </cell>
          <cell r="J381">
            <v>1979851541</v>
          </cell>
        </row>
        <row r="382">
          <cell r="A382" t="str">
            <v>990002</v>
          </cell>
          <cell r="B382" t="str">
            <v>990002-仕組船合計2(連結</v>
          </cell>
          <cell r="C382" t="str">
            <v>A12-海運-自動車船</v>
          </cell>
          <cell r="D382">
            <v>433688468</v>
          </cell>
          <cell r="E382">
            <v>-27477330</v>
          </cell>
          <cell r="F382">
            <v>-52792203</v>
          </cell>
          <cell r="G382">
            <v>-75135413</v>
          </cell>
          <cell r="H382">
            <v>0</v>
          </cell>
          <cell r="I382">
            <v>-274624906</v>
          </cell>
          <cell r="J382">
            <v>518922855</v>
          </cell>
        </row>
        <row r="383">
          <cell r="A383" t="str">
            <v>990002</v>
          </cell>
          <cell r="B383" t="str">
            <v>990002-仕組船合計2(連結</v>
          </cell>
          <cell r="C383" t="str">
            <v>A13-海運-ﾀﾝｶ-.LNG</v>
          </cell>
          <cell r="D383">
            <v>172144107</v>
          </cell>
          <cell r="E383">
            <v>-44949943</v>
          </cell>
          <cell r="F383">
            <v>-64551100</v>
          </cell>
          <cell r="G383">
            <v>16758228</v>
          </cell>
          <cell r="H383">
            <v>0</v>
          </cell>
          <cell r="I383">
            <v>-528118952</v>
          </cell>
          <cell r="J383">
            <v>414342604</v>
          </cell>
        </row>
        <row r="384">
          <cell r="A384" t="str">
            <v>990002</v>
          </cell>
          <cell r="B384" t="str">
            <v>990002-仕組船合計2(連結</v>
          </cell>
          <cell r="C384" t="str">
            <v>A19-海運-その他船</v>
          </cell>
          <cell r="D384">
            <v>186152471</v>
          </cell>
          <cell r="E384">
            <v>34964653</v>
          </cell>
          <cell r="F384">
            <v>38107390</v>
          </cell>
          <cell r="G384">
            <v>-5933479</v>
          </cell>
          <cell r="H384">
            <v>0</v>
          </cell>
          <cell r="I384">
            <v>24797246</v>
          </cell>
          <cell r="J384">
            <v>326887586</v>
          </cell>
        </row>
        <row r="385">
          <cell r="A385" t="str">
            <v>00E795</v>
          </cell>
          <cell r="B385" t="str">
            <v>00E795-HESNES RITA AS</v>
          </cell>
          <cell r="C385" t="str">
            <v>A12-海運-自動車船</v>
          </cell>
          <cell r="D385">
            <v>137562864</v>
          </cell>
          <cell r="E385">
            <v>14017341</v>
          </cell>
          <cell r="F385">
            <v>11422545</v>
          </cell>
          <cell r="G385">
            <v>11422545</v>
          </cell>
          <cell r="H385">
            <v>0</v>
          </cell>
          <cell r="I385">
            <v>-28612157</v>
          </cell>
          <cell r="J385">
            <v>133996427</v>
          </cell>
        </row>
        <row r="386">
          <cell r="A386" t="str">
            <v>00G451</v>
          </cell>
          <cell r="B386" t="str">
            <v>00G451-HESNES SISSEL</v>
          </cell>
          <cell r="C386" t="str">
            <v>A12-海運-自動車船</v>
          </cell>
          <cell r="D386">
            <v>95548095</v>
          </cell>
          <cell r="E386">
            <v>-26599404</v>
          </cell>
          <cell r="F386">
            <v>-28174068</v>
          </cell>
          <cell r="G386">
            <v>-28174068</v>
          </cell>
          <cell r="H386">
            <v>0</v>
          </cell>
          <cell r="I386">
            <v>-35934286</v>
          </cell>
          <cell r="J386">
            <v>143099055</v>
          </cell>
        </row>
        <row r="387">
          <cell r="A387" t="str">
            <v>00G771</v>
          </cell>
          <cell r="B387" t="str">
            <v>00G771-HESNES STINA AS</v>
          </cell>
          <cell r="C387" t="str">
            <v>A12-海運-自動車船</v>
          </cell>
          <cell r="D387">
            <v>109251339</v>
          </cell>
          <cell r="E387">
            <v>6310742</v>
          </cell>
          <cell r="F387">
            <v>3687262</v>
          </cell>
          <cell r="G387">
            <v>3687262</v>
          </cell>
          <cell r="H387">
            <v>0</v>
          </cell>
          <cell r="I387">
            <v>-65034137</v>
          </cell>
          <cell r="J387">
            <v>175906211</v>
          </cell>
        </row>
        <row r="388">
          <cell r="A388" t="str">
            <v>00N869</v>
          </cell>
          <cell r="B388" t="str">
            <v>00N869-KONA SHIPPING</v>
          </cell>
          <cell r="C388" t="str">
            <v>A13-海運-ﾀﾝｶ-.LNG</v>
          </cell>
          <cell r="D388">
            <v>172144107</v>
          </cell>
          <cell r="E388">
            <v>-44949943</v>
          </cell>
          <cell r="F388">
            <v>-64551100</v>
          </cell>
          <cell r="G388">
            <v>16758228</v>
          </cell>
          <cell r="H388">
            <v>0</v>
          </cell>
          <cell r="I388">
            <v>-528118952</v>
          </cell>
          <cell r="J388">
            <v>414342604</v>
          </cell>
        </row>
        <row r="389">
          <cell r="A389" t="str">
            <v>00X776</v>
          </cell>
          <cell r="B389" t="str">
            <v>00X776-KURE SHIPPING</v>
          </cell>
          <cell r="C389" t="str">
            <v>A19-海運-その他船</v>
          </cell>
          <cell r="D389">
            <v>186152471</v>
          </cell>
          <cell r="E389">
            <v>34964653</v>
          </cell>
          <cell r="F389">
            <v>38107390</v>
          </cell>
          <cell r="G389">
            <v>-5933479</v>
          </cell>
          <cell r="H389">
            <v>0</v>
          </cell>
          <cell r="I389">
            <v>24797246</v>
          </cell>
          <cell r="J389">
            <v>326887586</v>
          </cell>
        </row>
        <row r="390">
          <cell r="A390" t="str">
            <v>0A3138</v>
          </cell>
          <cell r="B390" t="str">
            <v>0A3138-URIAH SHIPPING</v>
          </cell>
          <cell r="C390" t="str">
            <v>A12-海運-自動車船</v>
          </cell>
          <cell r="D390">
            <v>91326170</v>
          </cell>
          <cell r="E390">
            <v>-21206009</v>
          </cell>
          <cell r="F390">
            <v>-39727942</v>
          </cell>
          <cell r="G390">
            <v>-62071152</v>
          </cell>
          <cell r="H390">
            <v>0</v>
          </cell>
          <cell r="I390">
            <v>-145044326</v>
          </cell>
          <cell r="J390">
            <v>65921162</v>
          </cell>
        </row>
        <row r="391">
          <cell r="A391" t="str">
            <v>0A3814</v>
          </cell>
          <cell r="B391" t="str">
            <v>0A3814-SEVEN STARS CORP</v>
          </cell>
          <cell r="C391" t="str">
            <v>A11-海運-ｺﾝﾃﾅ船</v>
          </cell>
          <cell r="D391">
            <v>195061862</v>
          </cell>
          <cell r="E391">
            <v>30171197</v>
          </cell>
          <cell r="F391">
            <v>-198092113</v>
          </cell>
          <cell r="G391">
            <v>-198092113</v>
          </cell>
          <cell r="H391">
            <v>0</v>
          </cell>
          <cell r="I391">
            <v>10941745</v>
          </cell>
          <cell r="J391">
            <v>1979851541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 t="str">
            <v>＜連結</v>
          </cell>
          <cell r="B394" t="str">
            <v>＜連結子会社　　複数ｾｸﾞﾒﾝﾄ単体＞</v>
          </cell>
        </row>
        <row r="395">
          <cell r="A395">
            <v>0</v>
          </cell>
          <cell r="D395" t="str">
            <v>539-売上高 合計</v>
          </cell>
          <cell r="E395" t="str">
            <v>699-営業利益</v>
          </cell>
          <cell r="F395" t="str">
            <v>799-経常利益</v>
          </cell>
          <cell r="G395" t="str">
            <v>899-当期純利益</v>
          </cell>
          <cell r="H395" t="str">
            <v>410-利益準備金</v>
          </cell>
          <cell r="I395" t="str">
            <v>419-その他の剰余金</v>
          </cell>
          <cell r="J395" t="str">
            <v>299-資産合計</v>
          </cell>
        </row>
        <row r="396">
          <cell r="A396">
            <v>0</v>
          </cell>
          <cell r="D396" t="str">
            <v>円貨貸借合計</v>
          </cell>
          <cell r="E396" t="str">
            <v>円貨貸借合計</v>
          </cell>
          <cell r="F396" t="str">
            <v>円貨貸借合計</v>
          </cell>
          <cell r="G396" t="str">
            <v>円貨貸借合計</v>
          </cell>
          <cell r="H396" t="str">
            <v>円貨貸借合計</v>
          </cell>
          <cell r="I396" t="str">
            <v>円貨貸借合計</v>
          </cell>
          <cell r="J396" t="str">
            <v>円貨貸借合計</v>
          </cell>
        </row>
        <row r="397">
          <cell r="A397" t="str">
            <v>008000</v>
          </cell>
          <cell r="B397" t="str">
            <v>008000-日本郵船株式会社</v>
          </cell>
          <cell r="D397">
            <v>370899371652</v>
          </cell>
          <cell r="E397">
            <v>30223243421</v>
          </cell>
          <cell r="F397">
            <v>26517783310</v>
          </cell>
          <cell r="G397">
            <v>7677399291</v>
          </cell>
          <cell r="H397">
            <v>13146867258</v>
          </cell>
          <cell r="I397">
            <v>66516563519</v>
          </cell>
          <cell r="J397">
            <v>780494020961</v>
          </cell>
        </row>
        <row r="398">
          <cell r="A398" t="str">
            <v>004282</v>
          </cell>
          <cell r="B398" t="str">
            <v>004282-郵船港運(株)</v>
          </cell>
          <cell r="D398">
            <v>4122820801</v>
          </cell>
          <cell r="E398">
            <v>15038528</v>
          </cell>
          <cell r="F398">
            <v>10729764</v>
          </cell>
          <cell r="G398">
            <v>-9944236</v>
          </cell>
          <cell r="H398">
            <v>5400000</v>
          </cell>
          <cell r="I398">
            <v>57768299</v>
          </cell>
          <cell r="J398">
            <v>2785678116</v>
          </cell>
        </row>
        <row r="399">
          <cell r="A399" t="str">
            <v>008103</v>
          </cell>
          <cell r="B399" t="str">
            <v>008103-氷川商事(株)</v>
          </cell>
          <cell r="D399">
            <v>39714023014</v>
          </cell>
          <cell r="E399">
            <v>228561171</v>
          </cell>
          <cell r="F399">
            <v>222194438</v>
          </cell>
          <cell r="G399">
            <v>208604676</v>
          </cell>
          <cell r="H399">
            <v>0</v>
          </cell>
          <cell r="I399">
            <v>34036100</v>
          </cell>
          <cell r="J399">
            <v>14674403929</v>
          </cell>
        </row>
        <row r="400">
          <cell r="A400" t="str">
            <v>008126</v>
          </cell>
          <cell r="B400" t="str">
            <v>008126-郵船海陸運輸(株)</v>
          </cell>
          <cell r="D400">
            <v>1295044236</v>
          </cell>
          <cell r="E400">
            <v>-23597384</v>
          </cell>
          <cell r="F400">
            <v>-28026066</v>
          </cell>
          <cell r="G400">
            <v>-36247063</v>
          </cell>
          <cell r="H400">
            <v>12500000</v>
          </cell>
          <cell r="I400">
            <v>-228266</v>
          </cell>
          <cell r="J400">
            <v>1691622585</v>
          </cell>
        </row>
        <row r="401">
          <cell r="A401" t="str">
            <v>008268</v>
          </cell>
          <cell r="B401" t="str">
            <v>008268-(株)ﾕﾆｴﾂｸｽ</v>
          </cell>
          <cell r="D401">
            <v>11296669045</v>
          </cell>
          <cell r="E401">
            <v>357122795</v>
          </cell>
          <cell r="F401">
            <v>361422525</v>
          </cell>
          <cell r="G401">
            <v>254476554</v>
          </cell>
          <cell r="H401">
            <v>126573000</v>
          </cell>
          <cell r="I401">
            <v>1814401117</v>
          </cell>
          <cell r="J401">
            <v>20212597477</v>
          </cell>
        </row>
        <row r="402">
          <cell r="A402" t="str">
            <v>008477</v>
          </cell>
          <cell r="B402" t="str">
            <v>008477-NYK HOLDING (EUR</v>
          </cell>
          <cell r="D402">
            <v>7333195538</v>
          </cell>
          <cell r="E402">
            <v>-106858364</v>
          </cell>
          <cell r="F402">
            <v>-101631460</v>
          </cell>
          <cell r="G402">
            <v>-132560394</v>
          </cell>
          <cell r="H402">
            <v>39109827</v>
          </cell>
          <cell r="I402">
            <v>-1881303212</v>
          </cell>
          <cell r="J402">
            <v>52480996886</v>
          </cell>
        </row>
        <row r="403">
          <cell r="A403" t="str">
            <v>00E662</v>
          </cell>
          <cell r="B403" t="str">
            <v>00E662-NYK HOLDING (USA</v>
          </cell>
          <cell r="D403">
            <v>59924195958</v>
          </cell>
          <cell r="E403">
            <v>-629294145</v>
          </cell>
          <cell r="F403">
            <v>-546131214</v>
          </cell>
          <cell r="G403">
            <v>-549772401</v>
          </cell>
          <cell r="H403">
            <v>0</v>
          </cell>
          <cell r="I403">
            <v>1640859228</v>
          </cell>
          <cell r="J403">
            <v>44172413323</v>
          </cell>
        </row>
        <row r="404">
          <cell r="A404" t="str">
            <v>00K835</v>
          </cell>
          <cell r="B404" t="str">
            <v>00K835-NYK UK HOLDING L</v>
          </cell>
          <cell r="D404">
            <v>19877972841</v>
          </cell>
          <cell r="E404">
            <v>1035138952</v>
          </cell>
          <cell r="F404">
            <v>1098999750</v>
          </cell>
          <cell r="G404">
            <v>1109798062</v>
          </cell>
          <cell r="H404">
            <v>86570490</v>
          </cell>
          <cell r="I404">
            <v>1478774772</v>
          </cell>
          <cell r="J404">
            <v>24115422388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 t="str">
            <v>＜持分</v>
          </cell>
          <cell r="B407" t="str">
            <v>＜持分法会社＞</v>
          </cell>
        </row>
        <row r="408">
          <cell r="A408">
            <v>0</v>
          </cell>
          <cell r="D408" t="str">
            <v>539-売上高 合計</v>
          </cell>
          <cell r="E408" t="str">
            <v>699-営業利益</v>
          </cell>
          <cell r="F408" t="str">
            <v>799-経常利益</v>
          </cell>
          <cell r="G408" t="str">
            <v>899-当期純利益</v>
          </cell>
          <cell r="H408" t="str">
            <v>410-利益準備金</v>
          </cell>
          <cell r="I408" t="str">
            <v>419-その他の剰余金</v>
          </cell>
          <cell r="J408" t="str">
            <v>299-資産合計</v>
          </cell>
        </row>
        <row r="409">
          <cell r="A409">
            <v>0</v>
          </cell>
          <cell r="D409" t="str">
            <v>円貨貸借合計</v>
          </cell>
          <cell r="E409" t="str">
            <v>円貨貸借合計</v>
          </cell>
          <cell r="F409" t="str">
            <v>円貨貸借合計</v>
          </cell>
          <cell r="G409" t="str">
            <v>円貨貸借合計</v>
          </cell>
          <cell r="H409" t="str">
            <v>円貨貸借合計</v>
          </cell>
          <cell r="I409" t="str">
            <v>円貨貸借合計</v>
          </cell>
          <cell r="J409" t="str">
            <v>円貨貸借合計</v>
          </cell>
        </row>
        <row r="410">
          <cell r="A410" t="str">
            <v>002101</v>
          </cell>
          <cell r="B410" t="str">
            <v>002101-扶桑石油(株)</v>
          </cell>
          <cell r="C410" t="str">
            <v>D20-その他－その他</v>
          </cell>
          <cell r="D410">
            <v>638417038</v>
          </cell>
          <cell r="E410">
            <v>-24991762</v>
          </cell>
          <cell r="F410">
            <v>-22724815</v>
          </cell>
          <cell r="G410">
            <v>-22760315</v>
          </cell>
          <cell r="H410">
            <v>2500000</v>
          </cell>
          <cell r="I410">
            <v>705928418</v>
          </cell>
          <cell r="J410">
            <v>834579250</v>
          </cell>
        </row>
        <row r="411">
          <cell r="A411" t="str">
            <v>002248</v>
          </cell>
          <cell r="B411" t="str">
            <v>002248-三洋海事(株)</v>
          </cell>
          <cell r="C411" t="str">
            <v>A20-海運周辺</v>
          </cell>
          <cell r="D411">
            <v>2390498985</v>
          </cell>
          <cell r="E411">
            <v>247573430</v>
          </cell>
          <cell r="F411">
            <v>252651762</v>
          </cell>
          <cell r="G411">
            <v>155386079</v>
          </cell>
          <cell r="H411">
            <v>22500000</v>
          </cell>
          <cell r="I411">
            <v>5466295723</v>
          </cell>
          <cell r="J411">
            <v>7707725300</v>
          </cell>
        </row>
        <row r="412">
          <cell r="A412" t="str">
            <v>002268</v>
          </cell>
          <cell r="B412" t="str">
            <v>002268-三菱鉱石輸送(株)</v>
          </cell>
          <cell r="C412" t="str">
            <v>A19-海運-その他船</v>
          </cell>
          <cell r="D412">
            <v>4169142750</v>
          </cell>
          <cell r="E412">
            <v>60878144</v>
          </cell>
          <cell r="F412">
            <v>79353498</v>
          </cell>
          <cell r="G412">
            <v>38991949</v>
          </cell>
          <cell r="H412">
            <v>263968000</v>
          </cell>
          <cell r="I412">
            <v>1368973231</v>
          </cell>
          <cell r="J412">
            <v>9360866996</v>
          </cell>
        </row>
        <row r="413">
          <cell r="A413" t="str">
            <v>002680</v>
          </cell>
          <cell r="B413" t="str">
            <v>002680-内海曳船(株)</v>
          </cell>
          <cell r="C413" t="str">
            <v>A20-海運周辺</v>
          </cell>
          <cell r="D413">
            <v>2353038079</v>
          </cell>
          <cell r="E413">
            <v>194122031</v>
          </cell>
          <cell r="F413">
            <v>185007604</v>
          </cell>
          <cell r="G413">
            <v>104027266</v>
          </cell>
          <cell r="H413">
            <v>24386250</v>
          </cell>
          <cell r="I413">
            <v>3559364365</v>
          </cell>
          <cell r="J413">
            <v>6761745566</v>
          </cell>
        </row>
        <row r="414">
          <cell r="A414" t="str">
            <v>002684</v>
          </cell>
          <cell r="B414" t="str">
            <v>002684-西日本海運(株)</v>
          </cell>
          <cell r="C414" t="str">
            <v>A20-海運周辺</v>
          </cell>
          <cell r="D414">
            <v>1570114296</v>
          </cell>
          <cell r="E414">
            <v>87489902</v>
          </cell>
          <cell r="F414">
            <v>110074147</v>
          </cell>
          <cell r="G414">
            <v>64184726</v>
          </cell>
          <cell r="H414">
            <v>12500000</v>
          </cell>
          <cell r="I414">
            <v>1149308067</v>
          </cell>
          <cell r="J414">
            <v>3050362619</v>
          </cell>
        </row>
        <row r="415">
          <cell r="A415" t="str">
            <v>004683</v>
          </cell>
          <cell r="B415" t="str">
            <v>004683-名郵不動産(株)</v>
          </cell>
          <cell r="C415" t="str">
            <v>C10-不動産</v>
          </cell>
          <cell r="D415">
            <v>164083601</v>
          </cell>
          <cell r="E415">
            <v>69402751</v>
          </cell>
          <cell r="F415">
            <v>70783550</v>
          </cell>
          <cell r="G415">
            <v>40541306</v>
          </cell>
          <cell r="H415">
            <v>39150000</v>
          </cell>
          <cell r="I415">
            <v>1166848209</v>
          </cell>
          <cell r="J415">
            <v>1590364076</v>
          </cell>
        </row>
        <row r="416">
          <cell r="A416" t="str">
            <v>004688</v>
          </cell>
          <cell r="B416" t="str">
            <v>004688-小笠原海運(株)</v>
          </cell>
          <cell r="C416" t="str">
            <v>A19-海運-その他船</v>
          </cell>
          <cell r="D416">
            <v>955495125</v>
          </cell>
          <cell r="E416">
            <v>172367123</v>
          </cell>
          <cell r="F416">
            <v>153783065</v>
          </cell>
          <cell r="G416">
            <v>89203083</v>
          </cell>
          <cell r="H416">
            <v>0</v>
          </cell>
          <cell r="I416">
            <v>1963727447</v>
          </cell>
          <cell r="J416">
            <v>3851482808</v>
          </cell>
        </row>
        <row r="417">
          <cell r="A417" t="str">
            <v>005159</v>
          </cell>
          <cell r="B417" t="str">
            <v>005159-ﾊﾞﾀﾞｯｸ･ｴﾙ･ｴﾇ･ｼﾞｰ</v>
          </cell>
          <cell r="C417" t="str">
            <v>A13-海運-ﾀﾝｶ-.LNG</v>
          </cell>
          <cell r="D417">
            <v>3903953832</v>
          </cell>
          <cell r="E417">
            <v>-78555795</v>
          </cell>
          <cell r="F417">
            <v>-81808410</v>
          </cell>
          <cell r="G417">
            <v>-81953410</v>
          </cell>
          <cell r="H417">
            <v>0</v>
          </cell>
          <cell r="I417">
            <v>-26538122</v>
          </cell>
          <cell r="J417">
            <v>625376172</v>
          </cell>
        </row>
        <row r="418">
          <cell r="A418" t="str">
            <v>005265</v>
          </cell>
          <cell r="B418" t="str">
            <v>005265-ELEGANCE LINE SA</v>
          </cell>
          <cell r="C418" t="str">
            <v>A13-海運-ﾀﾝｶ-.LNG</v>
          </cell>
          <cell r="D418">
            <v>653367624</v>
          </cell>
          <cell r="E418">
            <v>90038900</v>
          </cell>
          <cell r="F418">
            <v>-50334182</v>
          </cell>
          <cell r="G418">
            <v>-50334182</v>
          </cell>
          <cell r="H418">
            <v>0</v>
          </cell>
          <cell r="I418">
            <v>111677527</v>
          </cell>
          <cell r="J418">
            <v>7409215560</v>
          </cell>
        </row>
        <row r="419">
          <cell r="A419" t="str">
            <v>005919</v>
          </cell>
          <cell r="B419" t="str">
            <v>005919-NYK STOLT TANKER</v>
          </cell>
          <cell r="C419" t="str">
            <v>A13-海運-ﾀﾝｶ-.LNG</v>
          </cell>
          <cell r="D419">
            <v>2623952344</v>
          </cell>
          <cell r="E419">
            <v>405608858</v>
          </cell>
          <cell r="F419">
            <v>-436790888</v>
          </cell>
          <cell r="G419">
            <v>-436790888</v>
          </cell>
          <cell r="H419">
            <v>0</v>
          </cell>
          <cell r="I419">
            <v>-8911530082</v>
          </cell>
          <cell r="J419">
            <v>20804948892</v>
          </cell>
        </row>
        <row r="420">
          <cell r="A420" t="str">
            <v>006110</v>
          </cell>
          <cell r="B420" t="str">
            <v>006110-旭運輸(株)</v>
          </cell>
          <cell r="C420" t="str">
            <v>A40-ﾀｰﾐﾅﾙ関連事業</v>
          </cell>
          <cell r="D420">
            <v>4430378770</v>
          </cell>
          <cell r="E420">
            <v>85222633</v>
          </cell>
          <cell r="F420">
            <v>43992309</v>
          </cell>
          <cell r="G420">
            <v>21657476</v>
          </cell>
          <cell r="H420">
            <v>25000000</v>
          </cell>
          <cell r="I420">
            <v>2908150693</v>
          </cell>
          <cell r="J420">
            <v>6109133540</v>
          </cell>
        </row>
        <row r="421">
          <cell r="A421" t="str">
            <v>006165</v>
          </cell>
          <cell r="B421" t="str">
            <v>006165-ｱﾙﾝ･ｴﾙ･ｴﾇ･ｼﾞｰ輸</v>
          </cell>
          <cell r="C421" t="str">
            <v>A13-海運-ﾀﾝｶ-.LNG</v>
          </cell>
          <cell r="D421">
            <v>4364703180</v>
          </cell>
          <cell r="E421">
            <v>136070482</v>
          </cell>
          <cell r="F421">
            <v>135703223</v>
          </cell>
          <cell r="G421">
            <v>72481881</v>
          </cell>
          <cell r="H421">
            <v>0</v>
          </cell>
          <cell r="I421">
            <v>90299073</v>
          </cell>
          <cell r="J421">
            <v>814307855</v>
          </cell>
        </row>
        <row r="422">
          <cell r="A422" t="str">
            <v>006355</v>
          </cell>
          <cell r="B422" t="str">
            <v>006355-(株)ジェネック</v>
          </cell>
          <cell r="C422" t="str">
            <v>A40-ﾀｰﾐﾅﾙ関連事業</v>
          </cell>
          <cell r="D422">
            <v>7071912494</v>
          </cell>
          <cell r="E422">
            <v>111586436</v>
          </cell>
          <cell r="F422">
            <v>50284243</v>
          </cell>
          <cell r="G422">
            <v>16022431</v>
          </cell>
          <cell r="H422">
            <v>60500000</v>
          </cell>
          <cell r="I422">
            <v>791149809</v>
          </cell>
          <cell r="J422">
            <v>19397925100</v>
          </cell>
        </row>
        <row r="423">
          <cell r="A423" t="str">
            <v>007175</v>
          </cell>
          <cell r="B423" t="str">
            <v>007175-KARLAMAR SHIPPIN</v>
          </cell>
          <cell r="C423" t="str">
            <v>A12-海運-自動車船</v>
          </cell>
          <cell r="D423">
            <v>0</v>
          </cell>
          <cell r="E423">
            <v>-852824</v>
          </cell>
          <cell r="F423">
            <v>4407200</v>
          </cell>
          <cell r="G423">
            <v>4407200</v>
          </cell>
          <cell r="H423">
            <v>0</v>
          </cell>
          <cell r="I423">
            <v>-50730496</v>
          </cell>
          <cell r="J423">
            <v>238204847</v>
          </cell>
        </row>
        <row r="424">
          <cell r="A424" t="str">
            <v>008010</v>
          </cell>
          <cell r="B424" t="str">
            <v>008010-旭海運(株)</v>
          </cell>
          <cell r="C424" t="str">
            <v>A19-海運-その他船</v>
          </cell>
          <cell r="D424">
            <v>2187425266</v>
          </cell>
          <cell r="E424">
            <v>-18260973</v>
          </cell>
          <cell r="F424">
            <v>-19985137</v>
          </cell>
          <cell r="G424">
            <v>-20275137</v>
          </cell>
          <cell r="H424">
            <v>30800000</v>
          </cell>
          <cell r="I424">
            <v>196303961</v>
          </cell>
          <cell r="J424">
            <v>4975718741</v>
          </cell>
        </row>
        <row r="425">
          <cell r="A425" t="str">
            <v>008011</v>
          </cell>
          <cell r="B425" t="str">
            <v>008011-太平洋汽船(株)</v>
          </cell>
          <cell r="C425" t="str">
            <v>A19-海運-その他船</v>
          </cell>
          <cell r="D425">
            <v>2507012315</v>
          </cell>
          <cell r="E425">
            <v>19453844</v>
          </cell>
          <cell r="F425">
            <v>7524985</v>
          </cell>
          <cell r="G425">
            <v>87734676</v>
          </cell>
          <cell r="H425">
            <v>162900000</v>
          </cell>
          <cell r="I425">
            <v>-918530738</v>
          </cell>
          <cell r="J425">
            <v>4538077551</v>
          </cell>
        </row>
        <row r="426">
          <cell r="A426" t="str">
            <v>008013</v>
          </cell>
          <cell r="B426" t="str">
            <v>008013-共栄ﾀﾝｶｰ(株）</v>
          </cell>
          <cell r="C426" t="str">
            <v>A13-海運-ﾀﾝｶ-.LNG</v>
          </cell>
          <cell r="D426">
            <v>4948393184</v>
          </cell>
          <cell r="E426">
            <v>322506317</v>
          </cell>
          <cell r="F426">
            <v>218745561</v>
          </cell>
          <cell r="G426">
            <v>96017269</v>
          </cell>
          <cell r="H426">
            <v>137620000</v>
          </cell>
          <cell r="I426">
            <v>917506040</v>
          </cell>
          <cell r="J426">
            <v>15178997788</v>
          </cell>
        </row>
        <row r="427">
          <cell r="A427" t="str">
            <v>008014</v>
          </cell>
          <cell r="B427" t="str">
            <v>008014-反田産業汽船(株)</v>
          </cell>
          <cell r="C427" t="str">
            <v>A19-海運-その他船</v>
          </cell>
          <cell r="D427">
            <v>500915465</v>
          </cell>
          <cell r="E427">
            <v>-11062823</v>
          </cell>
          <cell r="F427">
            <v>-9446622</v>
          </cell>
          <cell r="G427">
            <v>-9606322</v>
          </cell>
          <cell r="H427">
            <v>0</v>
          </cell>
          <cell r="I427">
            <v>100150957</v>
          </cell>
          <cell r="J427">
            <v>1152554023</v>
          </cell>
        </row>
        <row r="428">
          <cell r="A428" t="str">
            <v>008015</v>
          </cell>
          <cell r="B428" t="str">
            <v>008015-太平洋海運(株)</v>
          </cell>
          <cell r="C428" t="str">
            <v>A13-海運-ﾀﾝｶ-.LNG</v>
          </cell>
          <cell r="D428">
            <v>4568338315</v>
          </cell>
          <cell r="E428">
            <v>163022480</v>
          </cell>
          <cell r="F428">
            <v>502282613</v>
          </cell>
          <cell r="G428">
            <v>315553379</v>
          </cell>
          <cell r="H428">
            <v>0</v>
          </cell>
          <cell r="I428">
            <v>-1044921594</v>
          </cell>
          <cell r="J428">
            <v>20585471119</v>
          </cell>
        </row>
        <row r="429">
          <cell r="A429" t="str">
            <v>008102</v>
          </cell>
          <cell r="B429" t="str">
            <v>008102-新和海運(株)</v>
          </cell>
          <cell r="C429" t="str">
            <v>A19-海運-その他船</v>
          </cell>
          <cell r="D429">
            <v>27637400380</v>
          </cell>
          <cell r="E429">
            <v>1057900686</v>
          </cell>
          <cell r="F429">
            <v>962389271</v>
          </cell>
          <cell r="G429">
            <v>932746848</v>
          </cell>
          <cell r="H429">
            <v>686732000</v>
          </cell>
          <cell r="I429">
            <v>587456269</v>
          </cell>
          <cell r="J429">
            <v>23100796891</v>
          </cell>
        </row>
        <row r="430">
          <cell r="A430" t="str">
            <v>008128</v>
          </cell>
          <cell r="B430" t="str">
            <v>008128-削)NADA II SHIPP</v>
          </cell>
          <cell r="C430" t="str">
            <v>A12-海運-自動車船</v>
          </cell>
          <cell r="D430">
            <v>0</v>
          </cell>
          <cell r="E430">
            <v>-208220</v>
          </cell>
          <cell r="F430">
            <v>-192347</v>
          </cell>
          <cell r="G430">
            <v>-171256</v>
          </cell>
          <cell r="H430">
            <v>0</v>
          </cell>
          <cell r="I430">
            <v>-88401031</v>
          </cell>
          <cell r="J430">
            <v>1083197</v>
          </cell>
        </row>
        <row r="431">
          <cell r="A431" t="str">
            <v>008381</v>
          </cell>
          <cell r="B431" t="str">
            <v>008381-日本貨物航空(株)</v>
          </cell>
          <cell r="C431" t="str">
            <v>D20-その他－その他</v>
          </cell>
          <cell r="D431">
            <v>42062254223</v>
          </cell>
          <cell r="E431">
            <v>-651734794</v>
          </cell>
          <cell r="F431">
            <v>-1300343400</v>
          </cell>
          <cell r="G431">
            <v>-818512060</v>
          </cell>
          <cell r="H431">
            <v>0</v>
          </cell>
          <cell r="I431">
            <v>-2766328043</v>
          </cell>
          <cell r="J431">
            <v>77353235113</v>
          </cell>
        </row>
        <row r="432">
          <cell r="A432" t="str">
            <v>008458</v>
          </cell>
          <cell r="B432" t="str">
            <v>008458-UECC</v>
          </cell>
          <cell r="C432" t="str">
            <v>A12-海運-自動車船</v>
          </cell>
          <cell r="D432">
            <v>10933859167</v>
          </cell>
          <cell r="E432">
            <v>305640451</v>
          </cell>
          <cell r="F432">
            <v>-262719649</v>
          </cell>
          <cell r="G432">
            <v>-262719649</v>
          </cell>
          <cell r="H432">
            <v>0</v>
          </cell>
          <cell r="I432">
            <v>3013728781</v>
          </cell>
          <cell r="J432">
            <v>32300103507</v>
          </cell>
        </row>
        <row r="433">
          <cell r="A433" t="str">
            <v>008471</v>
          </cell>
          <cell r="B433" t="str">
            <v>008471-ASIA LNG T</v>
          </cell>
          <cell r="C433" t="str">
            <v>A13-海運-ﾀﾝｶ-.LNG</v>
          </cell>
          <cell r="D433">
            <v>1873561952</v>
          </cell>
          <cell r="E433">
            <v>987098394</v>
          </cell>
          <cell r="F433">
            <v>729339048</v>
          </cell>
          <cell r="G433">
            <v>-484132808</v>
          </cell>
          <cell r="H433">
            <v>0</v>
          </cell>
          <cell r="I433">
            <v>911918799</v>
          </cell>
          <cell r="J433">
            <v>10407235266</v>
          </cell>
        </row>
        <row r="434">
          <cell r="A434" t="str">
            <v>00J093</v>
          </cell>
          <cell r="B434" t="str">
            <v>00J093-ASIA LNG T DUA</v>
          </cell>
          <cell r="C434" t="str">
            <v>A13-海運-ﾀﾝｶ-.LNG</v>
          </cell>
          <cell r="D434">
            <v>1109152896</v>
          </cell>
          <cell r="E434">
            <v>602561535</v>
          </cell>
          <cell r="F434">
            <v>326018838</v>
          </cell>
          <cell r="G434">
            <v>-186764462</v>
          </cell>
          <cell r="H434">
            <v>0</v>
          </cell>
          <cell r="I434">
            <v>748391101</v>
          </cell>
          <cell r="J434">
            <v>8556702201</v>
          </cell>
        </row>
        <row r="435">
          <cell r="A435" t="str">
            <v>00Y521</v>
          </cell>
          <cell r="B435" t="str">
            <v>00Y521-NEW NADA SHIPPIN</v>
          </cell>
          <cell r="C435" t="str">
            <v>A12-海運-自動車船</v>
          </cell>
          <cell r="D435">
            <v>209941772</v>
          </cell>
          <cell r="E435">
            <v>124124600</v>
          </cell>
          <cell r="F435">
            <v>119812446</v>
          </cell>
          <cell r="G435">
            <v>119812446</v>
          </cell>
          <cell r="H435">
            <v>0</v>
          </cell>
          <cell r="I435">
            <v>1233884667</v>
          </cell>
          <cell r="J435">
            <v>1236081606</v>
          </cell>
        </row>
        <row r="436">
          <cell r="A436" t="str">
            <v>ZZZZZZ</v>
          </cell>
          <cell r="B436" t="str">
            <v>ZZZZZZ-連結合計</v>
          </cell>
          <cell r="C436" t="str">
            <v>A12-海運-自動車船</v>
          </cell>
          <cell r="D436">
            <v>11143800939</v>
          </cell>
          <cell r="E436">
            <v>428704007</v>
          </cell>
          <cell r="F436">
            <v>-138692350</v>
          </cell>
          <cell r="G436">
            <v>-138671259</v>
          </cell>
          <cell r="H436">
            <v>0</v>
          </cell>
          <cell r="I436">
            <v>4108481921</v>
          </cell>
          <cell r="J436">
            <v>33775473157</v>
          </cell>
        </row>
        <row r="437">
          <cell r="A437" t="str">
            <v>ZZZZZZ</v>
          </cell>
          <cell r="B437" t="str">
            <v>ZZZZZZ-連結合計</v>
          </cell>
          <cell r="C437" t="str">
            <v>A13-海運-ﾀﾝｶ-.LNG</v>
          </cell>
          <cell r="D437">
            <v>24045423327</v>
          </cell>
          <cell r="E437">
            <v>2628351171</v>
          </cell>
          <cell r="F437">
            <v>1343155803</v>
          </cell>
          <cell r="G437">
            <v>-755923221</v>
          </cell>
          <cell r="H437">
            <v>137620000</v>
          </cell>
          <cell r="I437">
            <v>-7203197258</v>
          </cell>
          <cell r="J437">
            <v>84382254853</v>
          </cell>
        </row>
        <row r="438">
          <cell r="A438" t="str">
            <v>ZZZZZZ</v>
          </cell>
          <cell r="B438" t="str">
            <v>ZZZZZZ-連結合計</v>
          </cell>
          <cell r="C438" t="str">
            <v>A19-海運-その他船</v>
          </cell>
          <cell r="D438">
            <v>37957391301</v>
          </cell>
          <cell r="E438">
            <v>1281276001</v>
          </cell>
          <cell r="F438">
            <v>1173619060</v>
          </cell>
          <cell r="G438">
            <v>1118795097</v>
          </cell>
          <cell r="H438">
            <v>1144400000</v>
          </cell>
          <cell r="I438">
            <v>3298081127</v>
          </cell>
          <cell r="J438">
            <v>46979497010</v>
          </cell>
        </row>
        <row r="439">
          <cell r="A439" t="str">
            <v>ZZZZZZ</v>
          </cell>
          <cell r="B439" t="str">
            <v>ZZZZZZ-連結合計</v>
          </cell>
          <cell r="C439" t="str">
            <v>A20-海運周辺</v>
          </cell>
          <cell r="D439">
            <v>6313651360</v>
          </cell>
          <cell r="E439">
            <v>529185363</v>
          </cell>
          <cell r="F439">
            <v>547733513</v>
          </cell>
          <cell r="G439">
            <v>323598071</v>
          </cell>
          <cell r="H439">
            <v>59386250</v>
          </cell>
          <cell r="I439">
            <v>10174968155</v>
          </cell>
          <cell r="J439">
            <v>17519833485</v>
          </cell>
        </row>
        <row r="440">
          <cell r="A440" t="str">
            <v>ZZZZZZ</v>
          </cell>
          <cell r="B440" t="str">
            <v>ZZZZZZ-連結合計</v>
          </cell>
          <cell r="C440" t="str">
            <v>A40-ﾀｰﾐﾅﾙ関連事業</v>
          </cell>
          <cell r="D440">
            <v>11502291264</v>
          </cell>
          <cell r="E440">
            <v>196809069</v>
          </cell>
          <cell r="F440">
            <v>94276552</v>
          </cell>
          <cell r="G440">
            <v>37679907</v>
          </cell>
          <cell r="H440">
            <v>85500000</v>
          </cell>
          <cell r="I440">
            <v>3699300502</v>
          </cell>
          <cell r="J440">
            <v>25507058640</v>
          </cell>
        </row>
        <row r="441">
          <cell r="A441" t="str">
            <v>ZZZZZZ</v>
          </cell>
          <cell r="B441" t="str">
            <v>ZZZZZZ-連結合計</v>
          </cell>
          <cell r="C441" t="str">
            <v>C10-不動産</v>
          </cell>
          <cell r="D441">
            <v>164083601</v>
          </cell>
          <cell r="E441">
            <v>69402751</v>
          </cell>
          <cell r="F441">
            <v>70783550</v>
          </cell>
          <cell r="G441">
            <v>40541306</v>
          </cell>
          <cell r="H441">
            <v>39150000</v>
          </cell>
          <cell r="I441">
            <v>1166848209</v>
          </cell>
          <cell r="J441">
            <v>1590364076</v>
          </cell>
        </row>
        <row r="442">
          <cell r="A442" t="str">
            <v>ZZZZZZ</v>
          </cell>
          <cell r="B442" t="str">
            <v>ZZZZZZ-連結合計</v>
          </cell>
          <cell r="C442" t="str">
            <v>D20-その他－その他</v>
          </cell>
          <cell r="D442">
            <v>42700671261</v>
          </cell>
          <cell r="E442">
            <v>-676726556</v>
          </cell>
          <cell r="F442">
            <v>-1323068215</v>
          </cell>
          <cell r="G442">
            <v>-841272375</v>
          </cell>
          <cell r="H442">
            <v>2500000</v>
          </cell>
          <cell r="I442">
            <v>-2060399625</v>
          </cell>
          <cell r="J442">
            <v>78187814363</v>
          </cell>
        </row>
      </sheetData>
      <sheetData sheetId="1" refreshError="1">
        <row r="4">
          <cell r="A4" t="str">
            <v>会社ｺｰﾄﾞ</v>
          </cell>
          <cell r="B4" t="str">
            <v>関係会社リストNO.</v>
          </cell>
          <cell r="C4" t="str">
            <v>会社名</v>
          </cell>
          <cell r="D4" t="str">
            <v>被半角ｶﾅ</v>
          </cell>
          <cell r="E4" t="str">
            <v>決算月</v>
          </cell>
          <cell r="F4" t="str">
            <v>決算通貨</v>
          </cell>
          <cell r="G4" t="str">
            <v>子関区分</v>
          </cell>
          <cell r="H4" t="str">
            <v>証取法関係区分</v>
          </cell>
          <cell r="I4" t="str">
            <v>連結区分</v>
          </cell>
          <cell r="J4" t="str">
            <v>被連結区分</v>
          </cell>
          <cell r="K4" t="str">
            <v>被稼動区分</v>
          </cell>
          <cell r="L4" t="str">
            <v>被所在国</v>
          </cell>
          <cell r="M4" t="str">
            <v>地域ｺｰﾄﾞ</v>
          </cell>
          <cell r="N4" t="str">
            <v>会社種別</v>
          </cell>
          <cell r="O4" t="str">
            <v>管掌部署</v>
          </cell>
          <cell r="P4" t="str">
            <v>被事業区分</v>
          </cell>
          <cell r="Q4" t="str">
            <v>持分比率ALL</v>
          </cell>
          <cell r="R4" t="str">
            <v>所有比率ALL</v>
          </cell>
          <cell r="S4" t="str">
            <v>持分比率999</v>
          </cell>
          <cell r="T4" t="str">
            <v>所有比率999</v>
          </cell>
          <cell r="U4" t="str">
            <v>議決権所有割合合計</v>
          </cell>
          <cell r="V4" t="str">
            <v>商法上子会社</v>
          </cell>
          <cell r="W4" t="str">
            <v>商法上25%超会社</v>
          </cell>
        </row>
        <row r="5">
          <cell r="A5" t="str">
            <v>0A5674</v>
          </cell>
          <cell r="B5">
            <v>1</v>
          </cell>
          <cell r="C5" t="str">
            <v>ADAGIO MARITIMA S.A.</v>
          </cell>
          <cell r="D5" t="str">
            <v>ADAGIO MARITIMA</v>
          </cell>
          <cell r="E5" t="str">
            <v>03</v>
          </cell>
          <cell r="F5" t="str">
            <v>000</v>
          </cell>
          <cell r="G5" t="str">
            <v>1</v>
          </cell>
          <cell r="H5" t="str">
            <v>子会社</v>
          </cell>
          <cell r="I5" t="str">
            <v>X</v>
          </cell>
          <cell r="J5" t="str">
            <v xml:space="preserve">未確定    </v>
          </cell>
          <cell r="K5" t="str">
            <v>Y</v>
          </cell>
          <cell r="L5" t="str">
            <v>PA</v>
          </cell>
          <cell r="M5" t="str">
            <v>6</v>
          </cell>
          <cell r="N5" t="str">
            <v>X</v>
          </cell>
          <cell r="O5" t="str">
            <v>企画ｸﾞﾙｰﾌﾟ船主企画ﾁｰﾑ</v>
          </cell>
          <cell r="P5" t="str">
            <v>海運－ｺﾝﾃﾅ船</v>
          </cell>
          <cell r="Q5">
            <v>100</v>
          </cell>
          <cell r="R5">
            <v>100</v>
          </cell>
          <cell r="U5">
            <v>100</v>
          </cell>
          <cell r="V5" t="str">
            <v>*</v>
          </cell>
          <cell r="W5" t="str">
            <v xml:space="preserve"> </v>
          </cell>
        </row>
        <row r="6">
          <cell r="A6" t="str">
            <v>008359</v>
          </cell>
          <cell r="B6">
            <v>2</v>
          </cell>
          <cell r="C6" t="str">
            <v>ADONIS MARITIME LTD., INC.</v>
          </cell>
          <cell r="D6" t="str">
            <v>ADONIS</v>
          </cell>
          <cell r="E6" t="str">
            <v>03</v>
          </cell>
          <cell r="F6" t="str">
            <v>093</v>
          </cell>
          <cell r="G6" t="str">
            <v>1</v>
          </cell>
          <cell r="H6" t="str">
            <v>子会社</v>
          </cell>
          <cell r="I6" t="str">
            <v>1</v>
          </cell>
          <cell r="J6" t="str">
            <v xml:space="preserve">連結      </v>
          </cell>
          <cell r="K6" t="str">
            <v>Y</v>
          </cell>
          <cell r="L6" t="str">
            <v>PA</v>
          </cell>
          <cell r="M6" t="str">
            <v>6</v>
          </cell>
          <cell r="N6" t="str">
            <v>X</v>
          </cell>
          <cell r="O6" t="str">
            <v>企画ｸﾞﾙｰﾌﾟ船主企画ﾁｰﾑ</v>
          </cell>
          <cell r="P6" t="str">
            <v>海運－ｺﾝﾃﾅ船</v>
          </cell>
          <cell r="Q6">
            <v>100</v>
          </cell>
          <cell r="R6">
            <v>100</v>
          </cell>
          <cell r="S6">
            <v>100</v>
          </cell>
          <cell r="T6">
            <v>100</v>
          </cell>
          <cell r="U6">
            <v>100</v>
          </cell>
          <cell r="V6" t="str">
            <v>*</v>
          </cell>
          <cell r="W6" t="str">
            <v xml:space="preserve"> </v>
          </cell>
        </row>
        <row r="7">
          <cell r="A7" t="str">
            <v>0A3336</v>
          </cell>
          <cell r="B7">
            <v>3</v>
          </cell>
          <cell r="C7" t="str">
            <v>ADRASTEA MARITIMA S.A.</v>
          </cell>
          <cell r="D7" t="str">
            <v>ADRASTEA</v>
          </cell>
          <cell r="E7" t="str">
            <v>03</v>
          </cell>
          <cell r="F7" t="str">
            <v>000</v>
          </cell>
          <cell r="G7" t="str">
            <v>1</v>
          </cell>
          <cell r="H7" t="str">
            <v>子会社</v>
          </cell>
          <cell r="I7" t="str">
            <v>1</v>
          </cell>
          <cell r="J7" t="str">
            <v xml:space="preserve">連結      </v>
          </cell>
          <cell r="K7" t="str">
            <v>Y</v>
          </cell>
          <cell r="L7" t="str">
            <v>PA</v>
          </cell>
          <cell r="M7" t="str">
            <v>6</v>
          </cell>
          <cell r="N7" t="str">
            <v>X</v>
          </cell>
          <cell r="O7" t="str">
            <v>企画ｸﾞﾙｰﾌﾟ船主企画ﾁｰﾑ</v>
          </cell>
          <cell r="P7" t="str">
            <v>海運－その他船</v>
          </cell>
          <cell r="Q7">
            <v>100</v>
          </cell>
          <cell r="R7">
            <v>100</v>
          </cell>
          <cell r="S7">
            <v>100</v>
          </cell>
          <cell r="T7">
            <v>100</v>
          </cell>
          <cell r="U7">
            <v>100</v>
          </cell>
          <cell r="V7" t="str">
            <v>*</v>
          </cell>
          <cell r="W7" t="str">
            <v xml:space="preserve"> </v>
          </cell>
        </row>
        <row r="8">
          <cell r="A8" t="str">
            <v>008433</v>
          </cell>
          <cell r="B8">
            <v>4</v>
          </cell>
          <cell r="C8" t="str">
            <v>AGENCIA DE NAVEGACAO "YAT FAT" LDA.</v>
          </cell>
          <cell r="D8" t="str">
            <v>AGENCIA</v>
          </cell>
          <cell r="E8" t="str">
            <v>12</v>
          </cell>
          <cell r="F8" t="str">
            <v>PTC</v>
          </cell>
          <cell r="G8" t="str">
            <v>1</v>
          </cell>
          <cell r="H8" t="str">
            <v>子会社</v>
          </cell>
          <cell r="I8" t="str">
            <v>X</v>
          </cell>
          <cell r="J8" t="str">
            <v xml:space="preserve">未確定    </v>
          </cell>
          <cell r="K8" t="str">
            <v>X</v>
          </cell>
          <cell r="L8" t="str">
            <v>MO</v>
          </cell>
          <cell r="M8" t="str">
            <v>4</v>
          </cell>
          <cell r="N8" t="str">
            <v>X</v>
          </cell>
          <cell r="O8" t="str">
            <v>定航ﾏﾈｼﾞﾒﾝﾄｸﾞﾙｰﾌﾟｱｼﾞｱ･ｵｾｱﾆｱﾁｰﾑ</v>
          </cell>
          <cell r="P8" t="str">
            <v>海運－ｺﾝﾃﾅ船</v>
          </cell>
          <cell r="Q8">
            <v>76</v>
          </cell>
          <cell r="R8">
            <v>76</v>
          </cell>
          <cell r="U8">
            <v>76</v>
          </cell>
          <cell r="V8" t="str">
            <v>*</v>
          </cell>
          <cell r="W8" t="str">
            <v xml:space="preserve"> </v>
          </cell>
        </row>
        <row r="9">
          <cell r="A9" t="str">
            <v>00K638</v>
          </cell>
          <cell r="B9">
            <v>5</v>
          </cell>
          <cell r="C9" t="str">
            <v>ALBERNI SHIPHOLDING S.A.</v>
          </cell>
          <cell r="D9" t="str">
            <v>ALBERNI</v>
          </cell>
          <cell r="E9" t="str">
            <v>03</v>
          </cell>
          <cell r="F9" t="str">
            <v>093</v>
          </cell>
          <cell r="G9" t="str">
            <v>1</v>
          </cell>
          <cell r="H9" t="str">
            <v>子会社</v>
          </cell>
          <cell r="I9" t="str">
            <v>1</v>
          </cell>
          <cell r="J9" t="str">
            <v xml:space="preserve">連結      </v>
          </cell>
          <cell r="K9" t="str">
            <v>Y</v>
          </cell>
          <cell r="L9" t="str">
            <v>PA</v>
          </cell>
          <cell r="M9" t="str">
            <v>6</v>
          </cell>
          <cell r="N9" t="str">
            <v>X</v>
          </cell>
          <cell r="O9" t="str">
            <v>企画ｸﾞﾙｰﾌﾟ船主企画ﾁｰﾑ</v>
          </cell>
          <cell r="P9" t="str">
            <v>海運－自動車船</v>
          </cell>
          <cell r="Q9">
            <v>100</v>
          </cell>
          <cell r="R9">
            <v>100</v>
          </cell>
          <cell r="S9">
            <v>100</v>
          </cell>
          <cell r="T9">
            <v>100</v>
          </cell>
          <cell r="U9">
            <v>100</v>
          </cell>
          <cell r="V9" t="str">
            <v>*</v>
          </cell>
          <cell r="W9" t="str">
            <v xml:space="preserve"> </v>
          </cell>
        </row>
        <row r="10">
          <cell r="A10" t="str">
            <v>0A3888</v>
          </cell>
          <cell r="B10">
            <v>6</v>
          </cell>
          <cell r="C10" t="str">
            <v>ALBERNI SHIPHOLDING Ⅱ S.A.</v>
          </cell>
          <cell r="D10" t="str">
            <v>ALBERNI Ⅱ</v>
          </cell>
          <cell r="E10" t="str">
            <v>03</v>
          </cell>
          <cell r="F10" t="str">
            <v>000</v>
          </cell>
          <cell r="G10" t="str">
            <v>1</v>
          </cell>
          <cell r="H10" t="str">
            <v>子会社</v>
          </cell>
          <cell r="I10" t="str">
            <v>1</v>
          </cell>
          <cell r="J10" t="str">
            <v xml:space="preserve">連結      </v>
          </cell>
          <cell r="K10" t="str">
            <v>Y</v>
          </cell>
          <cell r="L10" t="str">
            <v>PA</v>
          </cell>
          <cell r="M10" t="str">
            <v>6</v>
          </cell>
          <cell r="N10" t="str">
            <v>X</v>
          </cell>
          <cell r="O10" t="str">
            <v>企画ｸﾞﾙｰﾌﾟ船主企画ﾁｰﾑ</v>
          </cell>
          <cell r="P10" t="str">
            <v>海運－自動車船</v>
          </cell>
          <cell r="Q10">
            <v>100</v>
          </cell>
          <cell r="R10">
            <v>100</v>
          </cell>
          <cell r="S10">
            <v>100</v>
          </cell>
          <cell r="T10">
            <v>100</v>
          </cell>
          <cell r="U10">
            <v>100</v>
          </cell>
          <cell r="V10" t="str">
            <v>*</v>
          </cell>
          <cell r="W10" t="str">
            <v xml:space="preserve"> </v>
          </cell>
        </row>
        <row r="11">
          <cell r="A11" t="str">
            <v>005926</v>
          </cell>
          <cell r="B11">
            <v>7</v>
          </cell>
          <cell r="C11" t="str">
            <v>ALBIREO MARITIMA S.A.</v>
          </cell>
          <cell r="D11" t="str">
            <v>ALBIREO M.</v>
          </cell>
          <cell r="E11" t="str">
            <v>12</v>
          </cell>
          <cell r="F11" t="str">
            <v>093</v>
          </cell>
          <cell r="G11" t="str">
            <v>1</v>
          </cell>
          <cell r="H11" t="str">
            <v>子会社</v>
          </cell>
          <cell r="I11" t="str">
            <v>1</v>
          </cell>
          <cell r="J11" t="str">
            <v xml:space="preserve">連結      </v>
          </cell>
          <cell r="K11" t="str">
            <v>Y</v>
          </cell>
          <cell r="L11" t="str">
            <v>PA</v>
          </cell>
          <cell r="M11" t="str">
            <v>6</v>
          </cell>
          <cell r="N11" t="str">
            <v>X</v>
          </cell>
          <cell r="O11" t="str">
            <v>企画ｸﾞﾙｰﾌﾟ船主企画ﾁｰﾑ</v>
          </cell>
          <cell r="P11" t="str">
            <v>海運－その他船</v>
          </cell>
          <cell r="Q11">
            <v>100</v>
          </cell>
          <cell r="R11">
            <v>100</v>
          </cell>
          <cell r="S11">
            <v>100</v>
          </cell>
          <cell r="T11">
            <v>100</v>
          </cell>
          <cell r="U11">
            <v>100</v>
          </cell>
          <cell r="V11" t="str">
            <v>*</v>
          </cell>
          <cell r="W11" t="str">
            <v xml:space="preserve"> </v>
          </cell>
        </row>
        <row r="12">
          <cell r="A12" t="str">
            <v>00H977</v>
          </cell>
          <cell r="B12">
            <v>8</v>
          </cell>
          <cell r="C12" t="str">
            <v>ANDROMEDA SHIPHOLDING S.A.</v>
          </cell>
          <cell r="D12" t="str">
            <v>ANDROMEDA</v>
          </cell>
          <cell r="E12" t="str">
            <v>03</v>
          </cell>
          <cell r="F12" t="str">
            <v>093</v>
          </cell>
          <cell r="G12" t="str">
            <v>1</v>
          </cell>
          <cell r="H12" t="str">
            <v>子会社</v>
          </cell>
          <cell r="I12" t="str">
            <v>X</v>
          </cell>
          <cell r="J12" t="str">
            <v xml:space="preserve">未確定    </v>
          </cell>
          <cell r="K12" t="str">
            <v>S</v>
          </cell>
          <cell r="L12" t="str">
            <v>PA</v>
          </cell>
          <cell r="M12" t="str">
            <v>6</v>
          </cell>
          <cell r="N12" t="str">
            <v>X</v>
          </cell>
          <cell r="O12" t="str">
            <v>企画ｸﾞﾙｰﾌﾟ船主企画ﾁｰﾑ</v>
          </cell>
          <cell r="P12" t="str">
            <v>海運－自動車船</v>
          </cell>
          <cell r="Q12">
            <v>100</v>
          </cell>
          <cell r="R12">
            <v>100</v>
          </cell>
          <cell r="U12">
            <v>100</v>
          </cell>
          <cell r="V12" t="str">
            <v>*</v>
          </cell>
          <cell r="W12" t="str">
            <v xml:space="preserve"> </v>
          </cell>
        </row>
        <row r="13">
          <cell r="A13" t="str">
            <v>008299</v>
          </cell>
          <cell r="B13">
            <v>9</v>
          </cell>
          <cell r="C13" t="str">
            <v>ANGEL SHIPHOLDING S.A.</v>
          </cell>
          <cell r="D13" t="str">
            <v>ANGEL</v>
          </cell>
          <cell r="E13" t="str">
            <v>03</v>
          </cell>
          <cell r="F13" t="str">
            <v>000</v>
          </cell>
          <cell r="G13" t="str">
            <v>1</v>
          </cell>
          <cell r="H13" t="str">
            <v>子会社</v>
          </cell>
          <cell r="I13" t="str">
            <v>1</v>
          </cell>
          <cell r="J13" t="str">
            <v xml:space="preserve">連結      </v>
          </cell>
          <cell r="K13" t="str">
            <v>Y</v>
          </cell>
          <cell r="L13" t="str">
            <v>PA</v>
          </cell>
          <cell r="M13" t="str">
            <v>6</v>
          </cell>
          <cell r="N13" t="str">
            <v>X</v>
          </cell>
          <cell r="O13" t="str">
            <v>企画ｸﾞﾙｰﾌﾟ船主企画ﾁｰﾑ</v>
          </cell>
          <cell r="P13" t="str">
            <v>海運－その他船</v>
          </cell>
          <cell r="Q13">
            <v>100</v>
          </cell>
          <cell r="R13">
            <v>100</v>
          </cell>
          <cell r="S13">
            <v>100</v>
          </cell>
          <cell r="T13">
            <v>100</v>
          </cell>
          <cell r="U13">
            <v>100</v>
          </cell>
          <cell r="V13" t="str">
            <v>*</v>
          </cell>
          <cell r="W13" t="str">
            <v xml:space="preserve"> </v>
          </cell>
        </row>
        <row r="14">
          <cell r="A14" t="str">
            <v>0A1460</v>
          </cell>
          <cell r="B14">
            <v>10</v>
          </cell>
          <cell r="C14" t="str">
            <v>AQUAMARINE SHIPHOLDING S.A.</v>
          </cell>
          <cell r="D14" t="str">
            <v>AQUAMARINE</v>
          </cell>
          <cell r="E14" t="str">
            <v>03</v>
          </cell>
          <cell r="F14" t="str">
            <v>000</v>
          </cell>
          <cell r="G14" t="str">
            <v>1</v>
          </cell>
          <cell r="H14" t="str">
            <v>子会社</v>
          </cell>
          <cell r="I14" t="str">
            <v>1</v>
          </cell>
          <cell r="J14" t="str">
            <v xml:space="preserve">連結      </v>
          </cell>
          <cell r="K14" t="str">
            <v>Y</v>
          </cell>
          <cell r="L14" t="str">
            <v>PA</v>
          </cell>
          <cell r="M14" t="str">
            <v>1</v>
          </cell>
          <cell r="N14" t="str">
            <v>X</v>
          </cell>
          <cell r="O14" t="str">
            <v>企画ｸﾞﾙｰﾌﾟ船主企画ﾁｰﾑ</v>
          </cell>
          <cell r="P14" t="str">
            <v>海運－ﾀﾝｶｰ・LNG</v>
          </cell>
          <cell r="Q14">
            <v>100</v>
          </cell>
          <cell r="R14">
            <v>100</v>
          </cell>
          <cell r="S14">
            <v>100</v>
          </cell>
          <cell r="T14">
            <v>100</v>
          </cell>
          <cell r="U14">
            <v>100</v>
          </cell>
          <cell r="V14" t="str">
            <v>*</v>
          </cell>
          <cell r="W14" t="str">
            <v xml:space="preserve"> </v>
          </cell>
        </row>
        <row r="15">
          <cell r="A15" t="str">
            <v>005922</v>
          </cell>
          <cell r="B15">
            <v>11</v>
          </cell>
          <cell r="C15" t="str">
            <v>AQUARIUS SHIPHOLDING S.A.</v>
          </cell>
          <cell r="D15" t="str">
            <v>AQUARIUS S S</v>
          </cell>
          <cell r="E15" t="str">
            <v>03</v>
          </cell>
          <cell r="F15" t="str">
            <v>000</v>
          </cell>
          <cell r="G15" t="str">
            <v>1</v>
          </cell>
          <cell r="H15" t="str">
            <v>子会社</v>
          </cell>
          <cell r="I15" t="str">
            <v>1</v>
          </cell>
          <cell r="J15" t="str">
            <v xml:space="preserve">連結      </v>
          </cell>
          <cell r="K15" t="str">
            <v>Y</v>
          </cell>
          <cell r="L15" t="str">
            <v>PA</v>
          </cell>
          <cell r="M15" t="str">
            <v>6</v>
          </cell>
          <cell r="N15" t="str">
            <v>X</v>
          </cell>
          <cell r="O15" t="str">
            <v>企画ｸﾞﾙｰﾌﾟ船主企画ﾁｰﾑ</v>
          </cell>
          <cell r="P15" t="str">
            <v>海運－ｺﾝﾃﾅ船</v>
          </cell>
          <cell r="Q15">
            <v>100</v>
          </cell>
          <cell r="R15">
            <v>100</v>
          </cell>
          <cell r="S15">
            <v>100</v>
          </cell>
          <cell r="T15">
            <v>100</v>
          </cell>
          <cell r="U15">
            <v>100</v>
          </cell>
          <cell r="V15" t="str">
            <v>*</v>
          </cell>
          <cell r="W15" t="str">
            <v xml:space="preserve"> </v>
          </cell>
        </row>
        <row r="16">
          <cell r="A16" t="str">
            <v>00N070</v>
          </cell>
          <cell r="B16">
            <v>12</v>
          </cell>
          <cell r="C16" t="str">
            <v>ARAFURA SHIPPING INC.</v>
          </cell>
          <cell r="D16" t="str">
            <v>ARAFURA</v>
          </cell>
          <cell r="E16" t="str">
            <v>03</v>
          </cell>
          <cell r="F16" t="str">
            <v>093</v>
          </cell>
          <cell r="G16" t="str">
            <v>1</v>
          </cell>
          <cell r="H16" t="str">
            <v>子会社</v>
          </cell>
          <cell r="I16" t="str">
            <v>1</v>
          </cell>
          <cell r="J16" t="str">
            <v xml:space="preserve">連結      </v>
          </cell>
          <cell r="K16" t="str">
            <v>Y</v>
          </cell>
          <cell r="L16" t="str">
            <v>LR</v>
          </cell>
          <cell r="M16" t="str">
            <v>6</v>
          </cell>
          <cell r="N16" t="str">
            <v>X</v>
          </cell>
          <cell r="O16" t="str">
            <v>企画ｸﾞﾙｰﾌﾟ船主企画ﾁｰﾑ</v>
          </cell>
          <cell r="P16" t="str">
            <v>海運－その他船</v>
          </cell>
          <cell r="Q16">
            <v>100</v>
          </cell>
          <cell r="R16">
            <v>100</v>
          </cell>
          <cell r="S16">
            <v>100</v>
          </cell>
          <cell r="T16">
            <v>100</v>
          </cell>
          <cell r="U16">
            <v>100</v>
          </cell>
          <cell r="V16" t="str">
            <v>*</v>
          </cell>
          <cell r="W16" t="str">
            <v xml:space="preserve"> </v>
          </cell>
        </row>
        <row r="17">
          <cell r="A17" t="str">
            <v>008269</v>
          </cell>
          <cell r="B17">
            <v>13</v>
          </cell>
          <cell r="C17" t="str">
            <v>ARCADIA SHIPPING MARITIME S.A.</v>
          </cell>
          <cell r="D17" t="str">
            <v>ARCADIA</v>
          </cell>
          <cell r="E17" t="str">
            <v>03</v>
          </cell>
          <cell r="F17" t="str">
            <v>093</v>
          </cell>
          <cell r="G17" t="str">
            <v>1</v>
          </cell>
          <cell r="H17" t="str">
            <v>子会社</v>
          </cell>
          <cell r="I17" t="str">
            <v>1</v>
          </cell>
          <cell r="J17" t="str">
            <v xml:space="preserve">連結      </v>
          </cell>
          <cell r="K17" t="str">
            <v>Y</v>
          </cell>
          <cell r="L17" t="str">
            <v>PA</v>
          </cell>
          <cell r="M17" t="str">
            <v>6</v>
          </cell>
          <cell r="N17" t="str">
            <v>X</v>
          </cell>
          <cell r="O17" t="str">
            <v>企画ｸﾞﾙｰﾌﾟ船主企画ﾁｰﾑ</v>
          </cell>
          <cell r="P17" t="str">
            <v>海運－その他船</v>
          </cell>
          <cell r="Q17">
            <v>100</v>
          </cell>
          <cell r="R17">
            <v>100</v>
          </cell>
          <cell r="S17">
            <v>100</v>
          </cell>
          <cell r="T17">
            <v>100</v>
          </cell>
          <cell r="U17">
            <v>100</v>
          </cell>
          <cell r="V17" t="str">
            <v>*</v>
          </cell>
          <cell r="W17" t="str">
            <v xml:space="preserve"> </v>
          </cell>
        </row>
        <row r="18">
          <cell r="A18" t="str">
            <v>005370</v>
          </cell>
          <cell r="B18">
            <v>14</v>
          </cell>
          <cell r="C18" t="str">
            <v>ARIES MARITIME ENTERPRISES S.A.</v>
          </cell>
          <cell r="D18" t="str">
            <v>ARIES MARITIME</v>
          </cell>
          <cell r="E18" t="str">
            <v>03</v>
          </cell>
          <cell r="F18" t="str">
            <v>093</v>
          </cell>
          <cell r="G18" t="str">
            <v>1</v>
          </cell>
          <cell r="H18" t="str">
            <v>子会社</v>
          </cell>
          <cell r="I18" t="str">
            <v>1</v>
          </cell>
          <cell r="J18" t="str">
            <v xml:space="preserve">連結      </v>
          </cell>
          <cell r="K18" t="str">
            <v>Y</v>
          </cell>
          <cell r="L18" t="str">
            <v>LR</v>
          </cell>
          <cell r="M18" t="str">
            <v>6</v>
          </cell>
          <cell r="N18" t="str">
            <v>X</v>
          </cell>
          <cell r="O18" t="str">
            <v>企画ｸﾞﾙｰﾌﾟ船主企画ﾁｰﾑ</v>
          </cell>
          <cell r="P18" t="str">
            <v>海運－自動車船</v>
          </cell>
          <cell r="Q18">
            <v>75</v>
          </cell>
          <cell r="R18">
            <v>75</v>
          </cell>
          <cell r="S18">
            <v>75</v>
          </cell>
          <cell r="T18">
            <v>75</v>
          </cell>
          <cell r="U18">
            <v>75</v>
          </cell>
          <cell r="V18" t="str">
            <v>*</v>
          </cell>
          <cell r="W18" t="str">
            <v xml:space="preserve"> </v>
          </cell>
        </row>
        <row r="19">
          <cell r="A19" t="str">
            <v>00H095</v>
          </cell>
          <cell r="B19">
            <v>15</v>
          </cell>
          <cell r="C19" t="str">
            <v>ARTEMIS SHIPHOLDING S.A.</v>
          </cell>
          <cell r="D19" t="str">
            <v>ARTEMIS</v>
          </cell>
          <cell r="E19" t="str">
            <v>03</v>
          </cell>
          <cell r="F19" t="str">
            <v>000</v>
          </cell>
          <cell r="G19" t="str">
            <v>1</v>
          </cell>
          <cell r="H19" t="str">
            <v>子会社</v>
          </cell>
          <cell r="I19" t="str">
            <v>1</v>
          </cell>
          <cell r="J19" t="str">
            <v xml:space="preserve">連結      </v>
          </cell>
          <cell r="K19" t="str">
            <v>Y</v>
          </cell>
          <cell r="L19" t="str">
            <v>PA</v>
          </cell>
          <cell r="M19" t="str">
            <v>6</v>
          </cell>
          <cell r="N19" t="str">
            <v>X</v>
          </cell>
          <cell r="O19" t="str">
            <v>企画ｸﾞﾙｰﾌﾟ船主企画ﾁｰﾑ</v>
          </cell>
          <cell r="P19" t="str">
            <v>海運－その他船</v>
          </cell>
          <cell r="Q19">
            <v>100</v>
          </cell>
          <cell r="R19">
            <v>100</v>
          </cell>
          <cell r="S19">
            <v>100</v>
          </cell>
          <cell r="T19">
            <v>100</v>
          </cell>
          <cell r="U19">
            <v>100</v>
          </cell>
          <cell r="V19" t="str">
            <v>*</v>
          </cell>
          <cell r="W19" t="str">
            <v xml:space="preserve"> </v>
          </cell>
        </row>
        <row r="20">
          <cell r="A20" t="str">
            <v>00J093</v>
          </cell>
          <cell r="B20">
            <v>16</v>
          </cell>
          <cell r="C20" t="str">
            <v>ASIA LNG TRANSPORT DUA SDN.BHD.</v>
          </cell>
          <cell r="D20" t="str">
            <v>ASIA LNG T DUA</v>
          </cell>
          <cell r="E20" t="str">
            <v>03</v>
          </cell>
          <cell r="F20" t="str">
            <v>049</v>
          </cell>
          <cell r="G20" t="str">
            <v>2</v>
          </cell>
          <cell r="H20" t="str">
            <v>関連会社</v>
          </cell>
          <cell r="I20" t="str">
            <v>2</v>
          </cell>
          <cell r="J20" t="str">
            <v xml:space="preserve">持分法    </v>
          </cell>
          <cell r="K20" t="str">
            <v>N</v>
          </cell>
          <cell r="L20" t="str">
            <v>MY</v>
          </cell>
          <cell r="M20" t="str">
            <v>4</v>
          </cell>
          <cell r="N20" t="str">
            <v>X</v>
          </cell>
          <cell r="O20" t="str">
            <v>企画ｸﾞﾙｰﾌﾟ投資管理ﾁｰﾑ</v>
          </cell>
          <cell r="P20" t="str">
            <v>海運－ﾀﾝｶｰ・LNG</v>
          </cell>
          <cell r="Q20">
            <v>49</v>
          </cell>
          <cell r="R20">
            <v>49</v>
          </cell>
          <cell r="S20">
            <v>49</v>
          </cell>
          <cell r="T20">
            <v>49</v>
          </cell>
          <cell r="U20">
            <v>49</v>
          </cell>
          <cell r="V20" t="str">
            <v>　</v>
          </cell>
          <cell r="W20" t="str">
            <v>*</v>
          </cell>
        </row>
        <row r="21">
          <cell r="A21" t="str">
            <v>008471</v>
          </cell>
          <cell r="B21">
            <v>17</v>
          </cell>
          <cell r="C21" t="str">
            <v>ASIA LNG TRANSPORT SDN. BHD.</v>
          </cell>
          <cell r="D21" t="str">
            <v>ASIA LNG T SDN</v>
          </cell>
          <cell r="E21" t="str">
            <v>03</v>
          </cell>
          <cell r="F21" t="str">
            <v>049</v>
          </cell>
          <cell r="G21" t="str">
            <v>2</v>
          </cell>
          <cell r="H21" t="str">
            <v>関連会社</v>
          </cell>
          <cell r="I21" t="str">
            <v>2</v>
          </cell>
          <cell r="J21" t="str">
            <v xml:space="preserve">持分法    </v>
          </cell>
          <cell r="K21" t="str">
            <v>N</v>
          </cell>
          <cell r="L21" t="str">
            <v>MY</v>
          </cell>
          <cell r="M21" t="str">
            <v>4</v>
          </cell>
          <cell r="N21" t="str">
            <v>X</v>
          </cell>
          <cell r="O21" t="str">
            <v>企画ｸﾞﾙｰﾌﾟ投資管理ﾁｰﾑ</v>
          </cell>
          <cell r="P21" t="str">
            <v>海運－ﾀﾝｶｰ・LNG</v>
          </cell>
          <cell r="Q21">
            <v>49</v>
          </cell>
          <cell r="R21">
            <v>49</v>
          </cell>
          <cell r="S21">
            <v>49</v>
          </cell>
          <cell r="T21">
            <v>49</v>
          </cell>
          <cell r="U21">
            <v>49</v>
          </cell>
          <cell r="V21" t="str">
            <v>　</v>
          </cell>
          <cell r="W21" t="str">
            <v>*</v>
          </cell>
        </row>
        <row r="22">
          <cell r="A22" t="str">
            <v>008357</v>
          </cell>
          <cell r="B22">
            <v>18</v>
          </cell>
          <cell r="C22" t="str">
            <v>ASTARTE CARRIERS, LTD.</v>
          </cell>
          <cell r="D22" t="str">
            <v>ASTARTE</v>
          </cell>
          <cell r="E22" t="str">
            <v>03</v>
          </cell>
          <cell r="F22" t="str">
            <v>093</v>
          </cell>
          <cell r="G22" t="str">
            <v>1</v>
          </cell>
          <cell r="H22" t="str">
            <v>子会社</v>
          </cell>
          <cell r="I22" t="str">
            <v>1</v>
          </cell>
          <cell r="J22" t="str">
            <v xml:space="preserve">連結      </v>
          </cell>
          <cell r="K22" t="str">
            <v>Y</v>
          </cell>
          <cell r="L22" t="str">
            <v>LR</v>
          </cell>
          <cell r="M22" t="str">
            <v>6</v>
          </cell>
          <cell r="N22" t="str">
            <v>X</v>
          </cell>
          <cell r="O22" t="str">
            <v>企画ｸﾞﾙｰﾌﾟ船主企画ﾁｰﾑ</v>
          </cell>
          <cell r="P22" t="str">
            <v>海運－ｺﾝﾃﾅ船</v>
          </cell>
          <cell r="Q22">
            <v>100</v>
          </cell>
          <cell r="R22">
            <v>100</v>
          </cell>
          <cell r="S22">
            <v>100</v>
          </cell>
          <cell r="T22">
            <v>100</v>
          </cell>
          <cell r="U22">
            <v>100</v>
          </cell>
          <cell r="V22" t="str">
            <v>*</v>
          </cell>
          <cell r="W22" t="str">
            <v xml:space="preserve"> </v>
          </cell>
        </row>
        <row r="23">
          <cell r="A23" t="str">
            <v>008483</v>
          </cell>
          <cell r="B23">
            <v>19</v>
          </cell>
          <cell r="C23" t="str">
            <v>ASUKA MARITIMA S.A.</v>
          </cell>
          <cell r="D23" t="str">
            <v>ASUKA MARITIMA</v>
          </cell>
          <cell r="E23" t="str">
            <v>03</v>
          </cell>
          <cell r="F23" t="str">
            <v>093</v>
          </cell>
          <cell r="G23" t="str">
            <v>1</v>
          </cell>
          <cell r="H23" t="str">
            <v>子会社</v>
          </cell>
          <cell r="I23" t="str">
            <v>1</v>
          </cell>
          <cell r="J23" t="str">
            <v xml:space="preserve">連結      </v>
          </cell>
          <cell r="K23" t="str">
            <v>N</v>
          </cell>
          <cell r="L23" t="str">
            <v>PA</v>
          </cell>
          <cell r="M23" t="str">
            <v>1</v>
          </cell>
          <cell r="N23" t="str">
            <v>X</v>
          </cell>
          <cell r="O23" t="str">
            <v>船客ｸﾞﾙｰﾌﾟ船客ﾁｰﾑ</v>
          </cell>
          <cell r="P23" t="str">
            <v>海運－船客</v>
          </cell>
          <cell r="Q23">
            <v>100</v>
          </cell>
          <cell r="R23">
            <v>100</v>
          </cell>
          <cell r="S23">
            <v>100</v>
          </cell>
          <cell r="T23">
            <v>100</v>
          </cell>
          <cell r="U23">
            <v>100</v>
          </cell>
          <cell r="V23" t="str">
            <v>*</v>
          </cell>
          <cell r="W23" t="str">
            <v xml:space="preserve"> </v>
          </cell>
        </row>
        <row r="24">
          <cell r="A24" t="str">
            <v>008479</v>
          </cell>
          <cell r="B24">
            <v>20</v>
          </cell>
          <cell r="C24" t="str">
            <v>ATKINS FILLING STATION (FINDERN) LTD.</v>
          </cell>
          <cell r="D24" t="str">
            <v>ATKINS</v>
          </cell>
          <cell r="E24" t="str">
            <v>12</v>
          </cell>
          <cell r="F24" t="str">
            <v>091</v>
          </cell>
          <cell r="G24" t="str">
            <v>1</v>
          </cell>
          <cell r="H24" t="str">
            <v>子会社</v>
          </cell>
          <cell r="I24" t="str">
            <v>1</v>
          </cell>
          <cell r="J24" t="str">
            <v xml:space="preserve">連結      </v>
          </cell>
          <cell r="K24" t="str">
            <v>N</v>
          </cell>
          <cell r="L24" t="str">
            <v>GB</v>
          </cell>
          <cell r="M24" t="str">
            <v>3</v>
          </cell>
          <cell r="N24" t="str">
            <v>3</v>
          </cell>
          <cell r="O24" t="str">
            <v>定航ﾏﾈｼﾞﾒﾝﾄｸﾞﾙｰﾌﾟ北米･欧州ﾁｰﾑ</v>
          </cell>
          <cell r="P24" t="str">
            <v>ﾀｰﾐﾅﾙ関連事業</v>
          </cell>
          <cell r="Q24">
            <v>100</v>
          </cell>
          <cell r="R24">
            <v>100</v>
          </cell>
          <cell r="S24">
            <v>100</v>
          </cell>
          <cell r="T24">
            <v>100</v>
          </cell>
          <cell r="U24">
            <v>100</v>
          </cell>
          <cell r="V24" t="str">
            <v>*</v>
          </cell>
          <cell r="W24" t="str">
            <v xml:space="preserve"> </v>
          </cell>
        </row>
        <row r="25">
          <cell r="A25" t="str">
            <v>007878</v>
          </cell>
          <cell r="B25">
            <v>21</v>
          </cell>
          <cell r="C25" t="str">
            <v>ATLANTICO SHIPHOLDINGS S.A.</v>
          </cell>
          <cell r="D25" t="str">
            <v>ATLANTICO</v>
          </cell>
          <cell r="E25" t="str">
            <v>03</v>
          </cell>
          <cell r="F25" t="str">
            <v>093</v>
          </cell>
          <cell r="G25" t="str">
            <v>1</v>
          </cell>
          <cell r="H25" t="str">
            <v>子会社</v>
          </cell>
          <cell r="I25" t="str">
            <v>1</v>
          </cell>
          <cell r="J25" t="str">
            <v xml:space="preserve">連結      </v>
          </cell>
          <cell r="K25" t="str">
            <v>Y</v>
          </cell>
          <cell r="L25" t="str">
            <v>PA</v>
          </cell>
          <cell r="M25" t="str">
            <v>6</v>
          </cell>
          <cell r="N25" t="str">
            <v>X</v>
          </cell>
          <cell r="O25" t="str">
            <v>企画ｸﾞﾙｰﾌﾟ船主企画ﾁｰﾑ</v>
          </cell>
          <cell r="P25" t="str">
            <v>海運－自動車船</v>
          </cell>
          <cell r="Q25">
            <v>100</v>
          </cell>
          <cell r="R25">
            <v>100</v>
          </cell>
          <cell r="S25">
            <v>100</v>
          </cell>
          <cell r="T25">
            <v>100</v>
          </cell>
          <cell r="U25">
            <v>100</v>
          </cell>
          <cell r="V25" t="str">
            <v>*</v>
          </cell>
          <cell r="W25" t="str">
            <v xml:space="preserve"> </v>
          </cell>
        </row>
        <row r="26">
          <cell r="A26" t="str">
            <v>00F092</v>
          </cell>
          <cell r="B26">
            <v>22</v>
          </cell>
          <cell r="C26" t="str">
            <v>AURORA SHIPPING NAVIGATION S.A.</v>
          </cell>
          <cell r="D26" t="str">
            <v>AURORA</v>
          </cell>
          <cell r="E26" t="str">
            <v>03</v>
          </cell>
          <cell r="F26" t="str">
            <v>093</v>
          </cell>
          <cell r="G26" t="str">
            <v>1</v>
          </cell>
          <cell r="H26" t="str">
            <v>子会社</v>
          </cell>
          <cell r="I26" t="str">
            <v>X</v>
          </cell>
          <cell r="J26" t="str">
            <v xml:space="preserve">未確定    </v>
          </cell>
          <cell r="K26" t="str">
            <v>Y</v>
          </cell>
          <cell r="L26" t="str">
            <v>PA</v>
          </cell>
          <cell r="M26" t="str">
            <v>6</v>
          </cell>
          <cell r="N26" t="str">
            <v>X</v>
          </cell>
          <cell r="O26" t="str">
            <v>企画ｸﾞﾙｰﾌﾟ船主企画ﾁｰﾑ</v>
          </cell>
          <cell r="P26" t="str">
            <v>海運－その他船</v>
          </cell>
          <cell r="Q26">
            <v>100</v>
          </cell>
          <cell r="R26">
            <v>100</v>
          </cell>
          <cell r="U26">
            <v>100</v>
          </cell>
          <cell r="V26" t="str">
            <v>*</v>
          </cell>
          <cell r="W26" t="str">
            <v xml:space="preserve"> </v>
          </cell>
        </row>
        <row r="27">
          <cell r="A27" t="str">
            <v>007137</v>
          </cell>
          <cell r="B27">
            <v>23</v>
          </cell>
          <cell r="C27" t="str">
            <v>BALI HAI SHIPPING S.A.</v>
          </cell>
          <cell r="D27" t="str">
            <v>BALI HAI</v>
          </cell>
          <cell r="E27" t="str">
            <v>03</v>
          </cell>
          <cell r="F27" t="str">
            <v>093</v>
          </cell>
          <cell r="G27" t="str">
            <v>2</v>
          </cell>
          <cell r="H27" t="str">
            <v>関連会社</v>
          </cell>
          <cell r="I27" t="str">
            <v>X</v>
          </cell>
          <cell r="J27" t="str">
            <v xml:space="preserve">未確定    </v>
          </cell>
          <cell r="K27" t="str">
            <v>X</v>
          </cell>
          <cell r="L27" t="str">
            <v>PA</v>
          </cell>
          <cell r="M27" t="str">
            <v>6</v>
          </cell>
          <cell r="N27" t="str">
            <v>X</v>
          </cell>
          <cell r="O27" t="str">
            <v>企画ｸﾞﾙｰﾌﾟ船主企画ﾁｰﾑ</v>
          </cell>
          <cell r="P27" t="str">
            <v>海運－ｺﾝﾃﾅ船</v>
          </cell>
          <cell r="Q27">
            <v>50</v>
          </cell>
          <cell r="R27">
            <v>50</v>
          </cell>
          <cell r="U27">
            <v>50</v>
          </cell>
          <cell r="V27" t="str">
            <v>　</v>
          </cell>
          <cell r="W27" t="str">
            <v>*</v>
          </cell>
        </row>
        <row r="28">
          <cell r="A28" t="str">
            <v>0A0437</v>
          </cell>
          <cell r="B28">
            <v>24</v>
          </cell>
          <cell r="C28" t="str">
            <v>BANSHU SHIPPING CO., S.A.</v>
          </cell>
          <cell r="D28" t="str">
            <v>BANSHU</v>
          </cell>
          <cell r="E28" t="str">
            <v>03</v>
          </cell>
          <cell r="F28" t="str">
            <v>000</v>
          </cell>
          <cell r="G28" t="str">
            <v>1</v>
          </cell>
          <cell r="H28" t="str">
            <v>子会社</v>
          </cell>
          <cell r="I28" t="str">
            <v>1</v>
          </cell>
          <cell r="J28" t="str">
            <v xml:space="preserve">連結      </v>
          </cell>
          <cell r="K28" t="str">
            <v>Y</v>
          </cell>
          <cell r="L28" t="str">
            <v>PA</v>
          </cell>
          <cell r="M28" t="str">
            <v>6</v>
          </cell>
          <cell r="N28" t="str">
            <v>X</v>
          </cell>
          <cell r="O28" t="str">
            <v>企画ｸﾞﾙｰﾌﾟ船主企画ﾁｰﾑ</v>
          </cell>
          <cell r="P28" t="str">
            <v>海運－ﾀﾝｶｰ・LNG</v>
          </cell>
          <cell r="Q28">
            <v>100</v>
          </cell>
          <cell r="R28">
            <v>100</v>
          </cell>
          <cell r="S28">
            <v>100</v>
          </cell>
          <cell r="T28">
            <v>100</v>
          </cell>
          <cell r="U28">
            <v>100</v>
          </cell>
          <cell r="V28" t="str">
            <v>*</v>
          </cell>
          <cell r="W28" t="str">
            <v xml:space="preserve"> </v>
          </cell>
        </row>
        <row r="29">
          <cell r="A29" t="str">
            <v>00H071</v>
          </cell>
          <cell r="B29">
            <v>25</v>
          </cell>
          <cell r="C29" t="str">
            <v>BARCHETTA ENTERPRISES INC.</v>
          </cell>
          <cell r="D29" t="str">
            <v>BARCHETTA</v>
          </cell>
          <cell r="E29" t="str">
            <v>03</v>
          </cell>
          <cell r="F29" t="str">
            <v>093</v>
          </cell>
          <cell r="G29" t="str">
            <v>1</v>
          </cell>
          <cell r="H29" t="str">
            <v>子会社</v>
          </cell>
          <cell r="I29" t="str">
            <v>1</v>
          </cell>
          <cell r="J29" t="str">
            <v xml:space="preserve">連結      </v>
          </cell>
          <cell r="K29" t="str">
            <v>Y</v>
          </cell>
          <cell r="L29" t="str">
            <v>PA</v>
          </cell>
          <cell r="M29" t="str">
            <v>6</v>
          </cell>
          <cell r="N29" t="str">
            <v>X</v>
          </cell>
          <cell r="O29" t="str">
            <v>企画ｸﾞﾙｰﾌﾟ船主企画ﾁｰﾑ</v>
          </cell>
          <cell r="P29" t="str">
            <v>海運－その他船</v>
          </cell>
          <cell r="Q29">
            <v>100</v>
          </cell>
          <cell r="R29">
            <v>100</v>
          </cell>
          <cell r="S29">
            <v>100</v>
          </cell>
          <cell r="T29">
            <v>100</v>
          </cell>
          <cell r="U29">
            <v>100</v>
          </cell>
          <cell r="V29" t="str">
            <v>*</v>
          </cell>
          <cell r="W29" t="str">
            <v xml:space="preserve"> </v>
          </cell>
        </row>
        <row r="30">
          <cell r="A30" t="str">
            <v>00M907</v>
          </cell>
          <cell r="B30">
            <v>26</v>
          </cell>
          <cell r="C30" t="str">
            <v>BAY STATE SHIPPING INC.</v>
          </cell>
          <cell r="D30" t="str">
            <v>BAY STATE</v>
          </cell>
          <cell r="E30" t="str">
            <v>03</v>
          </cell>
          <cell r="F30" t="str">
            <v>093</v>
          </cell>
          <cell r="G30" t="str">
            <v>1</v>
          </cell>
          <cell r="H30" t="str">
            <v>子会社</v>
          </cell>
          <cell r="I30" t="str">
            <v>1</v>
          </cell>
          <cell r="J30" t="str">
            <v xml:space="preserve">連結      </v>
          </cell>
          <cell r="K30" t="str">
            <v>Y</v>
          </cell>
          <cell r="L30" t="str">
            <v>LR</v>
          </cell>
          <cell r="M30" t="str">
            <v>6</v>
          </cell>
          <cell r="N30" t="str">
            <v>X</v>
          </cell>
          <cell r="O30" t="str">
            <v>企画ｸﾞﾙｰﾌﾟ船主企画ﾁｰﾑ</v>
          </cell>
          <cell r="P30" t="str">
            <v>海運－その他船</v>
          </cell>
          <cell r="Q30">
            <v>100</v>
          </cell>
          <cell r="R30">
            <v>100</v>
          </cell>
          <cell r="S30">
            <v>100</v>
          </cell>
          <cell r="T30">
            <v>100</v>
          </cell>
          <cell r="U30">
            <v>100</v>
          </cell>
          <cell r="V30" t="str">
            <v>*</v>
          </cell>
          <cell r="W30" t="str">
            <v xml:space="preserve"> </v>
          </cell>
        </row>
        <row r="31">
          <cell r="A31" t="str">
            <v>00M559</v>
          </cell>
          <cell r="B31">
            <v>27</v>
          </cell>
          <cell r="C31" t="str">
            <v>BENETNASCH TRANSPORT INC.</v>
          </cell>
          <cell r="D31" t="str">
            <v>BENETNASCH</v>
          </cell>
          <cell r="E31" t="str">
            <v>03</v>
          </cell>
          <cell r="F31" t="str">
            <v>093</v>
          </cell>
          <cell r="G31" t="str">
            <v>1</v>
          </cell>
          <cell r="H31" t="str">
            <v>子会社</v>
          </cell>
          <cell r="I31" t="str">
            <v>1</v>
          </cell>
          <cell r="J31" t="str">
            <v xml:space="preserve">連結      </v>
          </cell>
          <cell r="K31" t="str">
            <v>Y</v>
          </cell>
          <cell r="L31" t="str">
            <v>LR</v>
          </cell>
          <cell r="M31" t="str">
            <v>6</v>
          </cell>
          <cell r="N31" t="str">
            <v>X</v>
          </cell>
          <cell r="O31" t="str">
            <v>企画ｸﾞﾙｰﾌﾟ船主企画ﾁｰﾑ</v>
          </cell>
          <cell r="P31" t="str">
            <v>海運－その他船</v>
          </cell>
          <cell r="Q31">
            <v>100</v>
          </cell>
          <cell r="R31">
            <v>100</v>
          </cell>
          <cell r="S31">
            <v>100</v>
          </cell>
          <cell r="T31">
            <v>100</v>
          </cell>
          <cell r="U31">
            <v>100</v>
          </cell>
          <cell r="V31" t="str">
            <v>*</v>
          </cell>
          <cell r="W31" t="str">
            <v xml:space="preserve"> </v>
          </cell>
        </row>
        <row r="32">
          <cell r="A32" t="str">
            <v>00H718</v>
          </cell>
          <cell r="B32">
            <v>28</v>
          </cell>
          <cell r="C32" t="str">
            <v>BIGGLES CO., INC.</v>
          </cell>
          <cell r="D32" t="str">
            <v>BIGGLES</v>
          </cell>
          <cell r="E32" t="str">
            <v>12</v>
          </cell>
          <cell r="F32" t="str">
            <v>093</v>
          </cell>
          <cell r="G32" t="str">
            <v>1</v>
          </cell>
          <cell r="H32" t="str">
            <v>子会社</v>
          </cell>
          <cell r="I32" t="str">
            <v>1</v>
          </cell>
          <cell r="J32" t="str">
            <v xml:space="preserve">連結      </v>
          </cell>
          <cell r="K32" t="str">
            <v>Y</v>
          </cell>
          <cell r="L32" t="str">
            <v>PA</v>
          </cell>
          <cell r="M32" t="str">
            <v>6</v>
          </cell>
          <cell r="N32" t="str">
            <v>X</v>
          </cell>
          <cell r="O32" t="str">
            <v>企画ｸﾞﾙｰﾌﾟ船主企画ﾁｰﾑ</v>
          </cell>
          <cell r="P32" t="str">
            <v>海運－ﾀﾝｶｰ・LNG</v>
          </cell>
          <cell r="Q32">
            <v>100</v>
          </cell>
          <cell r="R32">
            <v>100</v>
          </cell>
          <cell r="S32">
            <v>100</v>
          </cell>
          <cell r="T32">
            <v>100</v>
          </cell>
          <cell r="U32">
            <v>100</v>
          </cell>
          <cell r="V32" t="str">
            <v>*</v>
          </cell>
          <cell r="W32" t="str">
            <v xml:space="preserve"> </v>
          </cell>
        </row>
        <row r="33">
          <cell r="A33" t="str">
            <v>00J978</v>
          </cell>
          <cell r="B33">
            <v>29</v>
          </cell>
          <cell r="C33" t="str">
            <v>BLOSSOM MARITIMA S.A.</v>
          </cell>
          <cell r="D33" t="str">
            <v>BLOSSOM</v>
          </cell>
          <cell r="E33" t="str">
            <v>03</v>
          </cell>
          <cell r="F33" t="str">
            <v>000</v>
          </cell>
          <cell r="G33" t="str">
            <v>1</v>
          </cell>
          <cell r="H33" t="str">
            <v>子会社</v>
          </cell>
          <cell r="I33" t="str">
            <v>1</v>
          </cell>
          <cell r="J33" t="str">
            <v xml:space="preserve">連結      </v>
          </cell>
          <cell r="K33" t="str">
            <v>Y</v>
          </cell>
          <cell r="L33" t="str">
            <v>PA</v>
          </cell>
          <cell r="M33" t="str">
            <v>6</v>
          </cell>
          <cell r="N33" t="str">
            <v>X</v>
          </cell>
          <cell r="O33" t="str">
            <v>企画ｸﾞﾙｰﾌﾟ船主企画ﾁｰﾑ</v>
          </cell>
          <cell r="P33" t="str">
            <v>海運－ﾀﾝｶｰ・LNG</v>
          </cell>
          <cell r="Q33">
            <v>100</v>
          </cell>
          <cell r="R33">
            <v>100</v>
          </cell>
          <cell r="S33">
            <v>100</v>
          </cell>
          <cell r="T33">
            <v>100</v>
          </cell>
          <cell r="U33">
            <v>100</v>
          </cell>
          <cell r="V33" t="str">
            <v>*</v>
          </cell>
          <cell r="W33" t="str">
            <v xml:space="preserve"> </v>
          </cell>
        </row>
        <row r="34">
          <cell r="A34" t="str">
            <v>00J982</v>
          </cell>
          <cell r="B34">
            <v>30</v>
          </cell>
          <cell r="C34" t="str">
            <v>BOUQUET MARITIMA S.A.</v>
          </cell>
          <cell r="D34" t="str">
            <v>BOUQUET</v>
          </cell>
          <cell r="E34" t="str">
            <v>03</v>
          </cell>
          <cell r="F34" t="str">
            <v>093</v>
          </cell>
          <cell r="G34" t="str">
            <v>1</v>
          </cell>
          <cell r="H34" t="str">
            <v>子会社</v>
          </cell>
          <cell r="I34" t="str">
            <v>1</v>
          </cell>
          <cell r="J34" t="str">
            <v xml:space="preserve">連結      </v>
          </cell>
          <cell r="K34" t="str">
            <v>Y</v>
          </cell>
          <cell r="L34" t="str">
            <v>PA</v>
          </cell>
          <cell r="M34" t="str">
            <v>6</v>
          </cell>
          <cell r="N34" t="str">
            <v>X</v>
          </cell>
          <cell r="O34" t="str">
            <v>企画ｸﾞﾙｰﾌﾟ船主企画ﾁｰﾑ</v>
          </cell>
          <cell r="P34" t="str">
            <v>海運－ﾀﾝｶｰ・LNG</v>
          </cell>
          <cell r="Q34">
            <v>100</v>
          </cell>
          <cell r="R34">
            <v>100</v>
          </cell>
          <cell r="S34">
            <v>100</v>
          </cell>
          <cell r="T34">
            <v>100</v>
          </cell>
          <cell r="U34">
            <v>100</v>
          </cell>
          <cell r="V34" t="str">
            <v>*</v>
          </cell>
          <cell r="W34" t="str">
            <v xml:space="preserve"> </v>
          </cell>
        </row>
        <row r="35">
          <cell r="A35" t="str">
            <v>0A3890</v>
          </cell>
          <cell r="B35">
            <v>31</v>
          </cell>
          <cell r="C35" t="str">
            <v>BOUQUET MARITIMA Ⅱ S.A.</v>
          </cell>
          <cell r="D35" t="str">
            <v>BOUQUET Ⅱ</v>
          </cell>
          <cell r="E35" t="str">
            <v>03</v>
          </cell>
          <cell r="F35" t="str">
            <v>000</v>
          </cell>
          <cell r="G35" t="str">
            <v>1</v>
          </cell>
          <cell r="H35" t="str">
            <v>子会社</v>
          </cell>
          <cell r="I35" t="str">
            <v>1</v>
          </cell>
          <cell r="J35" t="str">
            <v xml:space="preserve">連結      </v>
          </cell>
          <cell r="K35" t="str">
            <v>Y</v>
          </cell>
          <cell r="L35" t="str">
            <v>PA</v>
          </cell>
          <cell r="M35" t="str">
            <v>6</v>
          </cell>
          <cell r="N35" t="str">
            <v>X</v>
          </cell>
          <cell r="O35" t="str">
            <v>企画ｸﾞﾙｰﾌﾟ船主企画ﾁｰﾑ</v>
          </cell>
          <cell r="P35" t="str">
            <v>海運－ﾀﾝｶｰ・LNG</v>
          </cell>
          <cell r="Q35">
            <v>100</v>
          </cell>
          <cell r="R35">
            <v>100</v>
          </cell>
          <cell r="S35">
            <v>100</v>
          </cell>
          <cell r="T35">
            <v>100</v>
          </cell>
          <cell r="U35">
            <v>100</v>
          </cell>
          <cell r="V35" t="str">
            <v>*</v>
          </cell>
          <cell r="W35" t="str">
            <v xml:space="preserve"> </v>
          </cell>
        </row>
        <row r="36">
          <cell r="A36" t="str">
            <v>00J980</v>
          </cell>
          <cell r="B36">
            <v>32</v>
          </cell>
          <cell r="C36" t="str">
            <v>BRAVE SHIPHOLDING S.A.</v>
          </cell>
          <cell r="D36" t="str">
            <v>BRAVE</v>
          </cell>
          <cell r="E36" t="str">
            <v>03</v>
          </cell>
          <cell r="F36" t="str">
            <v>000</v>
          </cell>
          <cell r="G36" t="str">
            <v>1</v>
          </cell>
          <cell r="H36" t="str">
            <v>子会社</v>
          </cell>
          <cell r="I36" t="str">
            <v>1</v>
          </cell>
          <cell r="J36" t="str">
            <v xml:space="preserve">連結      </v>
          </cell>
          <cell r="K36" t="str">
            <v>Y</v>
          </cell>
          <cell r="L36" t="str">
            <v>PA</v>
          </cell>
          <cell r="M36" t="str">
            <v>6</v>
          </cell>
          <cell r="N36" t="str">
            <v>X</v>
          </cell>
          <cell r="O36" t="str">
            <v>企画ｸﾞﾙｰﾌﾟ船主企画ﾁｰﾑ</v>
          </cell>
          <cell r="P36" t="str">
            <v>海運－ﾀﾝｶｰ・LNG</v>
          </cell>
          <cell r="Q36">
            <v>100</v>
          </cell>
          <cell r="R36">
            <v>100</v>
          </cell>
          <cell r="S36">
            <v>100</v>
          </cell>
          <cell r="T36">
            <v>100</v>
          </cell>
          <cell r="U36">
            <v>100</v>
          </cell>
          <cell r="V36" t="str">
            <v>*</v>
          </cell>
          <cell r="W36" t="str">
            <v xml:space="preserve"> </v>
          </cell>
        </row>
        <row r="37">
          <cell r="A37" t="str">
            <v>00E661</v>
          </cell>
          <cell r="B37">
            <v>33</v>
          </cell>
          <cell r="C37" t="str">
            <v>BRIGHTON SHIPHOLDING S.A.</v>
          </cell>
          <cell r="D37" t="str">
            <v>BRIGHTON</v>
          </cell>
          <cell r="E37" t="str">
            <v>03</v>
          </cell>
          <cell r="F37" t="str">
            <v>000</v>
          </cell>
          <cell r="G37" t="str">
            <v>1</v>
          </cell>
          <cell r="H37" t="str">
            <v>子会社</v>
          </cell>
          <cell r="I37" t="str">
            <v>1</v>
          </cell>
          <cell r="J37" t="str">
            <v xml:space="preserve">連結      </v>
          </cell>
          <cell r="K37" t="str">
            <v>Y</v>
          </cell>
          <cell r="L37" t="str">
            <v>PA</v>
          </cell>
          <cell r="M37" t="str">
            <v>6</v>
          </cell>
          <cell r="N37" t="str">
            <v>X</v>
          </cell>
          <cell r="O37" t="str">
            <v>企画ｸﾞﾙｰﾌﾟ船主企画ﾁｰﾑ</v>
          </cell>
          <cell r="P37" t="str">
            <v>海運－ﾀﾝｶｰ・LNG</v>
          </cell>
          <cell r="Q37">
            <v>100</v>
          </cell>
          <cell r="R37">
            <v>100</v>
          </cell>
          <cell r="S37">
            <v>100</v>
          </cell>
          <cell r="T37">
            <v>100</v>
          </cell>
          <cell r="U37">
            <v>100</v>
          </cell>
          <cell r="V37" t="str">
            <v>*</v>
          </cell>
          <cell r="W37" t="str">
            <v xml:space="preserve"> </v>
          </cell>
        </row>
        <row r="38">
          <cell r="A38" t="str">
            <v>008574</v>
          </cell>
          <cell r="B38">
            <v>34</v>
          </cell>
          <cell r="C38" t="str">
            <v>BRILLO SHIPHOLDING INC.</v>
          </cell>
          <cell r="D38" t="str">
            <v>BRILLO</v>
          </cell>
          <cell r="E38" t="str">
            <v>12</v>
          </cell>
          <cell r="F38" t="str">
            <v>093</v>
          </cell>
          <cell r="G38" t="str">
            <v>1</v>
          </cell>
          <cell r="H38" t="str">
            <v>子会社</v>
          </cell>
          <cell r="I38" t="str">
            <v>X</v>
          </cell>
          <cell r="J38" t="str">
            <v xml:space="preserve">未確定    </v>
          </cell>
          <cell r="K38" t="str">
            <v>N</v>
          </cell>
          <cell r="L38" t="str">
            <v>LR</v>
          </cell>
          <cell r="M38" t="str">
            <v>6</v>
          </cell>
          <cell r="N38" t="str">
            <v>X</v>
          </cell>
          <cell r="O38" t="str">
            <v>企画ｸﾞﾙｰﾌﾟﾌﾟﾛｼﾞｪｸﾄﾁｰﾑ</v>
          </cell>
          <cell r="P38" t="str">
            <v>海運－ｺﾝﾃﾅ船</v>
          </cell>
          <cell r="Q38">
            <v>100</v>
          </cell>
          <cell r="R38">
            <v>100</v>
          </cell>
          <cell r="U38">
            <v>100</v>
          </cell>
          <cell r="V38" t="str">
            <v>*</v>
          </cell>
          <cell r="W38" t="str">
            <v xml:space="preserve"> </v>
          </cell>
        </row>
        <row r="39">
          <cell r="A39" t="str">
            <v>00K596</v>
          </cell>
          <cell r="B39">
            <v>35</v>
          </cell>
          <cell r="C39" t="str">
            <v>BURNEY INTERNATIONAL CORP.</v>
          </cell>
          <cell r="D39" t="str">
            <v>BURNEY</v>
          </cell>
          <cell r="E39" t="str">
            <v>03</v>
          </cell>
          <cell r="F39" t="str">
            <v>000</v>
          </cell>
          <cell r="G39" t="str">
            <v>1</v>
          </cell>
          <cell r="H39" t="str">
            <v>子会社</v>
          </cell>
          <cell r="I39" t="str">
            <v>1</v>
          </cell>
          <cell r="J39" t="str">
            <v xml:space="preserve">連結      </v>
          </cell>
          <cell r="K39" t="str">
            <v>Y</v>
          </cell>
          <cell r="L39" t="str">
            <v>PA</v>
          </cell>
          <cell r="M39" t="str">
            <v>6</v>
          </cell>
          <cell r="N39" t="str">
            <v>X</v>
          </cell>
          <cell r="O39" t="str">
            <v>企画ｸﾞﾙｰﾌﾟ船主企画ﾁｰﾑ</v>
          </cell>
          <cell r="P39" t="str">
            <v>海運－ﾀﾝｶｰ・LNG</v>
          </cell>
          <cell r="Q39">
            <v>100</v>
          </cell>
          <cell r="R39">
            <v>100</v>
          </cell>
          <cell r="S39">
            <v>100</v>
          </cell>
          <cell r="T39">
            <v>100</v>
          </cell>
          <cell r="U39">
            <v>100</v>
          </cell>
          <cell r="V39" t="str">
            <v>*</v>
          </cell>
          <cell r="W39" t="str">
            <v xml:space="preserve"> </v>
          </cell>
        </row>
        <row r="40">
          <cell r="A40" t="str">
            <v>00K640</v>
          </cell>
          <cell r="B40">
            <v>36</v>
          </cell>
          <cell r="C40" t="str">
            <v>CAMPBELL SHIPHOLDING S.A.</v>
          </cell>
          <cell r="D40" t="str">
            <v>CAMPBELL</v>
          </cell>
          <cell r="E40" t="str">
            <v>03</v>
          </cell>
          <cell r="F40" t="str">
            <v>093</v>
          </cell>
          <cell r="G40" t="str">
            <v>1</v>
          </cell>
          <cell r="H40" t="str">
            <v>子会社</v>
          </cell>
          <cell r="I40" t="str">
            <v>1</v>
          </cell>
          <cell r="J40" t="str">
            <v xml:space="preserve">連結      </v>
          </cell>
          <cell r="K40" t="str">
            <v>Y</v>
          </cell>
          <cell r="L40" t="str">
            <v>PA</v>
          </cell>
          <cell r="M40" t="str">
            <v>6</v>
          </cell>
          <cell r="N40" t="str">
            <v>X</v>
          </cell>
          <cell r="O40" t="str">
            <v>企画ｸﾞﾙｰﾌﾟ船主企画ﾁｰﾑ</v>
          </cell>
          <cell r="P40" t="str">
            <v>海運－自動車船</v>
          </cell>
          <cell r="Q40">
            <v>100</v>
          </cell>
          <cell r="R40">
            <v>100</v>
          </cell>
          <cell r="S40">
            <v>100</v>
          </cell>
          <cell r="T40">
            <v>100</v>
          </cell>
          <cell r="U40">
            <v>100</v>
          </cell>
          <cell r="V40" t="str">
            <v>*</v>
          </cell>
          <cell r="W40" t="str">
            <v xml:space="preserve"> </v>
          </cell>
        </row>
        <row r="41">
          <cell r="A41" t="str">
            <v>0A3889</v>
          </cell>
          <cell r="B41">
            <v>37</v>
          </cell>
          <cell r="C41" t="str">
            <v>CAMPBELL SHIPHOLDING Ⅱ S.A.</v>
          </cell>
          <cell r="D41" t="str">
            <v>CAMPBELL Ⅱ</v>
          </cell>
          <cell r="E41" t="str">
            <v>03</v>
          </cell>
          <cell r="F41" t="str">
            <v>000</v>
          </cell>
          <cell r="G41" t="str">
            <v>1</v>
          </cell>
          <cell r="H41" t="str">
            <v>子会社</v>
          </cell>
          <cell r="I41" t="str">
            <v>1</v>
          </cell>
          <cell r="J41" t="str">
            <v xml:space="preserve">連結      </v>
          </cell>
          <cell r="K41" t="str">
            <v>Y</v>
          </cell>
          <cell r="L41" t="str">
            <v>PA</v>
          </cell>
          <cell r="M41" t="str">
            <v>6</v>
          </cell>
          <cell r="N41" t="str">
            <v>X</v>
          </cell>
          <cell r="O41" t="str">
            <v>企画ｸﾞﾙｰﾌﾟ船主企画ﾁｰﾑ</v>
          </cell>
          <cell r="P41" t="str">
            <v>海運－自動車船</v>
          </cell>
          <cell r="Q41">
            <v>100</v>
          </cell>
          <cell r="R41">
            <v>100</v>
          </cell>
          <cell r="S41">
            <v>100</v>
          </cell>
          <cell r="T41">
            <v>100</v>
          </cell>
          <cell r="U41">
            <v>100</v>
          </cell>
          <cell r="V41" t="str">
            <v>*</v>
          </cell>
          <cell r="W41" t="str">
            <v xml:space="preserve"> </v>
          </cell>
        </row>
        <row r="42">
          <cell r="A42" t="str">
            <v>005923</v>
          </cell>
          <cell r="B42">
            <v>38</v>
          </cell>
          <cell r="C42" t="str">
            <v>CANORPUS SHIPHOLDING S.A.</v>
          </cell>
          <cell r="D42" t="str">
            <v>CANORPUS</v>
          </cell>
          <cell r="E42" t="str">
            <v>03</v>
          </cell>
          <cell r="F42" t="str">
            <v>093</v>
          </cell>
          <cell r="G42" t="str">
            <v>1</v>
          </cell>
          <cell r="H42" t="str">
            <v>子会社</v>
          </cell>
          <cell r="I42" t="str">
            <v>1</v>
          </cell>
          <cell r="J42" t="str">
            <v xml:space="preserve">連結      </v>
          </cell>
          <cell r="K42" t="str">
            <v>Y</v>
          </cell>
          <cell r="L42" t="str">
            <v>PA</v>
          </cell>
          <cell r="M42" t="str">
            <v>6</v>
          </cell>
          <cell r="N42" t="str">
            <v>X</v>
          </cell>
          <cell r="O42" t="str">
            <v>企画ｸﾞﾙｰﾌﾟ船主企画ﾁｰﾑ</v>
          </cell>
          <cell r="P42" t="str">
            <v>海運－ｺﾝﾃﾅ船</v>
          </cell>
          <cell r="Q42">
            <v>100</v>
          </cell>
          <cell r="R42">
            <v>100</v>
          </cell>
          <cell r="S42">
            <v>100</v>
          </cell>
          <cell r="T42">
            <v>100</v>
          </cell>
          <cell r="U42">
            <v>100</v>
          </cell>
          <cell r="V42" t="str">
            <v>*</v>
          </cell>
          <cell r="W42" t="str">
            <v xml:space="preserve"> </v>
          </cell>
        </row>
        <row r="43">
          <cell r="A43" t="str">
            <v>00J679</v>
          </cell>
          <cell r="B43">
            <v>39</v>
          </cell>
          <cell r="C43" t="str">
            <v>CANTERBURY SHIPHOLDING S.A.</v>
          </cell>
          <cell r="D43" t="str">
            <v>CANTERBURY</v>
          </cell>
          <cell r="E43" t="str">
            <v>03</v>
          </cell>
          <cell r="F43" t="str">
            <v>093</v>
          </cell>
          <cell r="G43" t="str">
            <v>1</v>
          </cell>
          <cell r="H43" t="str">
            <v>子会社</v>
          </cell>
          <cell r="I43" t="str">
            <v>1</v>
          </cell>
          <cell r="J43" t="str">
            <v xml:space="preserve">連結      </v>
          </cell>
          <cell r="K43" t="str">
            <v>Y</v>
          </cell>
          <cell r="L43" t="str">
            <v>PA</v>
          </cell>
          <cell r="M43" t="str">
            <v>6</v>
          </cell>
          <cell r="N43" t="str">
            <v>X</v>
          </cell>
          <cell r="O43" t="str">
            <v>企画ｸﾞﾙｰﾌﾟ船主企画ﾁｰﾑ</v>
          </cell>
          <cell r="P43" t="str">
            <v>海運－自動車船</v>
          </cell>
          <cell r="Q43">
            <v>100</v>
          </cell>
          <cell r="R43">
            <v>100</v>
          </cell>
          <cell r="S43">
            <v>100</v>
          </cell>
          <cell r="T43">
            <v>100</v>
          </cell>
          <cell r="U43">
            <v>100</v>
          </cell>
          <cell r="V43" t="str">
            <v>*</v>
          </cell>
          <cell r="W43" t="str">
            <v xml:space="preserve"> </v>
          </cell>
        </row>
        <row r="44">
          <cell r="A44" t="str">
            <v>0A3891</v>
          </cell>
          <cell r="B44">
            <v>40</v>
          </cell>
          <cell r="C44" t="str">
            <v>CANTERBURY SHIPHOLDING Ⅱ S.A.</v>
          </cell>
          <cell r="D44" t="str">
            <v>CANTERBURY Ⅱ</v>
          </cell>
          <cell r="E44" t="str">
            <v>03</v>
          </cell>
          <cell r="F44" t="str">
            <v>000</v>
          </cell>
          <cell r="G44" t="str">
            <v>1</v>
          </cell>
          <cell r="H44" t="str">
            <v>子会社</v>
          </cell>
          <cell r="I44" t="str">
            <v>1</v>
          </cell>
          <cell r="J44" t="str">
            <v xml:space="preserve">連結      </v>
          </cell>
          <cell r="K44" t="str">
            <v>Y</v>
          </cell>
          <cell r="L44" t="str">
            <v>PA</v>
          </cell>
          <cell r="M44" t="str">
            <v>6</v>
          </cell>
          <cell r="N44" t="str">
            <v>X</v>
          </cell>
          <cell r="O44" t="str">
            <v>企画ｸﾞﾙｰﾌﾟ船主企画ﾁｰﾑ</v>
          </cell>
          <cell r="P44" t="str">
            <v>海運－自動車船</v>
          </cell>
          <cell r="Q44">
            <v>100</v>
          </cell>
          <cell r="R44">
            <v>100</v>
          </cell>
          <cell r="S44">
            <v>100</v>
          </cell>
          <cell r="T44">
            <v>100</v>
          </cell>
          <cell r="U44">
            <v>100</v>
          </cell>
          <cell r="V44" t="str">
            <v>*</v>
          </cell>
          <cell r="W44" t="str">
            <v xml:space="preserve"> </v>
          </cell>
        </row>
        <row r="45">
          <cell r="A45" t="str">
            <v>00C071</v>
          </cell>
          <cell r="B45">
            <v>41</v>
          </cell>
          <cell r="C45" t="str">
            <v>CENTENNIAL STEVEDORING SERVICES</v>
          </cell>
          <cell r="D45" t="str">
            <v>CENTENNIAL</v>
          </cell>
          <cell r="E45" t="str">
            <v>12</v>
          </cell>
          <cell r="F45" t="str">
            <v>093</v>
          </cell>
          <cell r="G45" t="str">
            <v>1</v>
          </cell>
          <cell r="H45" t="str">
            <v>子会社</v>
          </cell>
          <cell r="I45" t="str">
            <v>1</v>
          </cell>
          <cell r="J45" t="str">
            <v xml:space="preserve">連結      </v>
          </cell>
          <cell r="K45" t="str">
            <v>N</v>
          </cell>
          <cell r="L45" t="str">
            <v>US</v>
          </cell>
          <cell r="M45" t="str">
            <v>2</v>
          </cell>
          <cell r="N45" t="str">
            <v>2</v>
          </cell>
          <cell r="O45" t="str">
            <v>港湾ｸﾞﾙｰﾌﾟ港湾第二ﾁｰﾑ</v>
          </cell>
          <cell r="P45" t="str">
            <v>ﾀｰﾐﾅﾙ関連事業</v>
          </cell>
          <cell r="Q45">
            <v>51</v>
          </cell>
          <cell r="R45">
            <v>51</v>
          </cell>
          <cell r="S45">
            <v>51</v>
          </cell>
          <cell r="T45">
            <v>51</v>
          </cell>
          <cell r="U45">
            <v>51</v>
          </cell>
          <cell r="V45" t="str">
            <v>*</v>
          </cell>
          <cell r="W45" t="str">
            <v xml:space="preserve"> </v>
          </cell>
        </row>
        <row r="46">
          <cell r="A46" t="str">
            <v>00L274</v>
          </cell>
          <cell r="B46">
            <v>42</v>
          </cell>
          <cell r="C46" t="str">
            <v>CENTRAL SHIPHOLDING COMPANY S.A.</v>
          </cell>
          <cell r="D46" t="str">
            <v>CENTRAL</v>
          </cell>
          <cell r="E46" t="str">
            <v>03</v>
          </cell>
          <cell r="F46" t="str">
            <v>000</v>
          </cell>
          <cell r="G46" t="str">
            <v>1</v>
          </cell>
          <cell r="H46" t="str">
            <v>子会社</v>
          </cell>
          <cell r="I46" t="str">
            <v>1</v>
          </cell>
          <cell r="J46" t="str">
            <v xml:space="preserve">連結      </v>
          </cell>
          <cell r="K46" t="str">
            <v>Y</v>
          </cell>
          <cell r="L46" t="str">
            <v>LR</v>
          </cell>
          <cell r="M46" t="str">
            <v>6</v>
          </cell>
          <cell r="N46" t="str">
            <v>X</v>
          </cell>
          <cell r="O46" t="str">
            <v>企画ｸﾞﾙｰﾌﾟ船主企画ﾁｰﾑ</v>
          </cell>
          <cell r="P46" t="str">
            <v>海運－ｺﾝﾃﾅ船</v>
          </cell>
          <cell r="Q46">
            <v>100</v>
          </cell>
          <cell r="R46">
            <v>100</v>
          </cell>
          <cell r="S46">
            <v>100</v>
          </cell>
          <cell r="T46">
            <v>100</v>
          </cell>
          <cell r="U46">
            <v>100</v>
          </cell>
          <cell r="V46" t="str">
            <v>*</v>
          </cell>
          <cell r="W46" t="str">
            <v xml:space="preserve"> </v>
          </cell>
        </row>
        <row r="47">
          <cell r="A47" t="str">
            <v>0A4991</v>
          </cell>
          <cell r="B47">
            <v>43</v>
          </cell>
          <cell r="C47" t="str">
            <v>CGAS B.V.</v>
          </cell>
          <cell r="D47" t="str">
            <v>CGAS</v>
          </cell>
          <cell r="E47" t="str">
            <v>12</v>
          </cell>
          <cell r="F47" t="str">
            <v>0EU</v>
          </cell>
          <cell r="G47" t="str">
            <v>1</v>
          </cell>
          <cell r="H47" t="str">
            <v>子会社</v>
          </cell>
          <cell r="I47" t="str">
            <v>1</v>
          </cell>
          <cell r="J47" t="str">
            <v xml:space="preserve">連結      </v>
          </cell>
          <cell r="K47" t="str">
            <v>N</v>
          </cell>
          <cell r="L47" t="str">
            <v>NL</v>
          </cell>
          <cell r="M47" t="str">
            <v>3</v>
          </cell>
          <cell r="N47" t="str">
            <v>X</v>
          </cell>
          <cell r="O47" t="str">
            <v>不専統轄ｸﾞﾙｰﾌﾟ統轄ﾁｰﾑ</v>
          </cell>
          <cell r="P47" t="str">
            <v>海運－その他船</v>
          </cell>
          <cell r="Q47">
            <v>100</v>
          </cell>
          <cell r="R47">
            <v>100</v>
          </cell>
          <cell r="S47">
            <v>100</v>
          </cell>
          <cell r="T47">
            <v>100</v>
          </cell>
          <cell r="U47">
            <v>100</v>
          </cell>
          <cell r="V47" t="str">
            <v>*</v>
          </cell>
          <cell r="W47" t="str">
            <v xml:space="preserve"> </v>
          </cell>
        </row>
        <row r="48">
          <cell r="A48" t="str">
            <v>00N678</v>
          </cell>
          <cell r="B48">
            <v>44</v>
          </cell>
          <cell r="C48" t="str">
            <v>CHANG SHIN CORPORATION, S.A.</v>
          </cell>
          <cell r="D48" t="str">
            <v>CHANG SHIN</v>
          </cell>
          <cell r="E48" t="str">
            <v>03</v>
          </cell>
          <cell r="F48" t="str">
            <v>093</v>
          </cell>
          <cell r="G48" t="str">
            <v>1</v>
          </cell>
          <cell r="H48" t="str">
            <v>子会社</v>
          </cell>
          <cell r="I48" t="str">
            <v>X</v>
          </cell>
          <cell r="J48" t="str">
            <v xml:space="preserve">未確定    </v>
          </cell>
          <cell r="K48" t="str">
            <v>Y</v>
          </cell>
          <cell r="L48" t="str">
            <v>PA</v>
          </cell>
          <cell r="M48" t="str">
            <v>6</v>
          </cell>
          <cell r="N48" t="str">
            <v>X</v>
          </cell>
          <cell r="O48" t="str">
            <v>企画ｸﾞﾙｰﾌﾟ船主企画ﾁｰﾑ</v>
          </cell>
          <cell r="P48" t="str">
            <v>海運－その他船</v>
          </cell>
          <cell r="Q48">
            <v>100</v>
          </cell>
          <cell r="R48">
            <v>100</v>
          </cell>
          <cell r="U48">
            <v>100</v>
          </cell>
          <cell r="V48" t="str">
            <v>*</v>
          </cell>
          <cell r="W48" t="str">
            <v xml:space="preserve"> </v>
          </cell>
        </row>
        <row r="49">
          <cell r="A49" t="str">
            <v>00M524</v>
          </cell>
          <cell r="B49">
            <v>45</v>
          </cell>
          <cell r="C49" t="str">
            <v>CHUNG SHUN NAVIGATION CO., S.A.</v>
          </cell>
          <cell r="D49" t="str">
            <v>CHUNG SHUN NAVIGATION CO., S.A.</v>
          </cell>
          <cell r="E49" t="str">
            <v>03</v>
          </cell>
          <cell r="F49" t="str">
            <v>093</v>
          </cell>
          <cell r="G49" t="str">
            <v>1</v>
          </cell>
          <cell r="H49" t="str">
            <v>子会社</v>
          </cell>
          <cell r="I49" t="str">
            <v>X</v>
          </cell>
          <cell r="J49" t="str">
            <v xml:space="preserve">未確定    </v>
          </cell>
          <cell r="K49" t="str">
            <v>Y</v>
          </cell>
          <cell r="L49" t="str">
            <v>PA</v>
          </cell>
          <cell r="M49" t="str">
            <v>6</v>
          </cell>
          <cell r="N49" t="str">
            <v>X</v>
          </cell>
          <cell r="O49" t="str">
            <v>企画ｸﾞﾙｰﾌﾟ船主企画ﾁｰﾑ</v>
          </cell>
          <cell r="P49" t="str">
            <v>海運－その他船</v>
          </cell>
          <cell r="Q49">
            <v>100</v>
          </cell>
          <cell r="R49">
            <v>100</v>
          </cell>
          <cell r="U49">
            <v>100</v>
          </cell>
          <cell r="V49" t="str">
            <v>*</v>
          </cell>
          <cell r="W49" t="str">
            <v xml:space="preserve"> </v>
          </cell>
        </row>
        <row r="50">
          <cell r="A50" t="str">
            <v>00L926</v>
          </cell>
          <cell r="B50">
            <v>46</v>
          </cell>
          <cell r="C50" t="str">
            <v>COMPASS INSURANCE COMPANY LTD.</v>
          </cell>
          <cell r="D50" t="str">
            <v>COMPASS</v>
          </cell>
          <cell r="E50" t="str">
            <v>12</v>
          </cell>
          <cell r="F50" t="str">
            <v>093</v>
          </cell>
          <cell r="G50" t="str">
            <v>1</v>
          </cell>
          <cell r="H50" t="str">
            <v>子会社</v>
          </cell>
          <cell r="I50" t="str">
            <v>X</v>
          </cell>
          <cell r="J50" t="str">
            <v xml:space="preserve">未確定    </v>
          </cell>
          <cell r="K50" t="str">
            <v>X</v>
          </cell>
          <cell r="L50" t="str">
            <v>GB</v>
          </cell>
          <cell r="M50" t="str">
            <v>3</v>
          </cell>
          <cell r="N50" t="str">
            <v>X</v>
          </cell>
          <cell r="O50" t="str">
            <v>法務保険ｸﾞﾙｰﾌﾟ保険ﾁｰﾑ</v>
          </cell>
          <cell r="P50" t="str">
            <v>その他－その他</v>
          </cell>
          <cell r="Q50">
            <v>100</v>
          </cell>
          <cell r="R50">
            <v>100</v>
          </cell>
          <cell r="U50">
            <v>100</v>
          </cell>
          <cell r="V50" t="str">
            <v>*</v>
          </cell>
          <cell r="W50" t="str">
            <v xml:space="preserve"> </v>
          </cell>
        </row>
        <row r="51">
          <cell r="A51" t="str">
            <v>00F014</v>
          </cell>
          <cell r="B51">
            <v>47</v>
          </cell>
          <cell r="C51" t="str">
            <v>CONCORD MARITIMA NAVIGATION S.A.</v>
          </cell>
          <cell r="D51" t="str">
            <v>CONCORD</v>
          </cell>
          <cell r="E51" t="str">
            <v>12</v>
          </cell>
          <cell r="F51" t="str">
            <v>093</v>
          </cell>
          <cell r="G51" t="str">
            <v>1</v>
          </cell>
          <cell r="H51" t="str">
            <v>子会社</v>
          </cell>
          <cell r="I51" t="str">
            <v>1</v>
          </cell>
          <cell r="J51" t="str">
            <v xml:space="preserve">連結      </v>
          </cell>
          <cell r="K51" t="str">
            <v>Y</v>
          </cell>
          <cell r="L51" t="str">
            <v>PA</v>
          </cell>
          <cell r="M51" t="str">
            <v>6</v>
          </cell>
          <cell r="N51" t="str">
            <v>X</v>
          </cell>
          <cell r="O51" t="str">
            <v>企画ｸﾞﾙｰﾌﾟ船主企画ﾁｰﾑ</v>
          </cell>
          <cell r="P51" t="str">
            <v>海運－ﾀﾝｶｰ・LNG</v>
          </cell>
          <cell r="Q51">
            <v>100</v>
          </cell>
          <cell r="R51">
            <v>100</v>
          </cell>
          <cell r="S51">
            <v>100</v>
          </cell>
          <cell r="T51">
            <v>100</v>
          </cell>
          <cell r="U51">
            <v>100</v>
          </cell>
          <cell r="V51" t="str">
            <v>*</v>
          </cell>
          <cell r="W51" t="str">
            <v xml:space="preserve"> </v>
          </cell>
        </row>
        <row r="52">
          <cell r="A52" t="str">
            <v>00R135</v>
          </cell>
          <cell r="B52">
            <v>48</v>
          </cell>
          <cell r="C52" t="str">
            <v>CONCORD MARITIME INC.</v>
          </cell>
          <cell r="D52" t="str">
            <v>CONCORD ME</v>
          </cell>
          <cell r="E52" t="str">
            <v>09</v>
          </cell>
          <cell r="F52" t="str">
            <v>093</v>
          </cell>
          <cell r="G52" t="str">
            <v>2</v>
          </cell>
          <cell r="H52" t="str">
            <v>関連会社</v>
          </cell>
          <cell r="I52" t="str">
            <v>X</v>
          </cell>
          <cell r="J52" t="str">
            <v xml:space="preserve">未確定    </v>
          </cell>
          <cell r="K52" t="str">
            <v>N</v>
          </cell>
          <cell r="L52" t="str">
            <v>LR</v>
          </cell>
          <cell r="M52" t="str">
            <v>6</v>
          </cell>
          <cell r="N52" t="str">
            <v>X</v>
          </cell>
          <cell r="O52" t="str">
            <v>企画ｸﾞﾙｰﾌﾟ船主企画ﾁｰﾑ</v>
          </cell>
          <cell r="P52" t="str">
            <v>海運－その他船</v>
          </cell>
          <cell r="Q52">
            <v>45</v>
          </cell>
          <cell r="R52">
            <v>45</v>
          </cell>
          <cell r="U52">
            <v>45</v>
          </cell>
          <cell r="V52" t="str">
            <v>　</v>
          </cell>
          <cell r="W52" t="str">
            <v>*</v>
          </cell>
        </row>
        <row r="53">
          <cell r="A53" t="str">
            <v>008293</v>
          </cell>
          <cell r="B53">
            <v>49</v>
          </cell>
          <cell r="C53" t="str">
            <v>CORONATION SHIPPING PTE LTD</v>
          </cell>
          <cell r="D53" t="str">
            <v>CORONATION</v>
          </cell>
          <cell r="E53" t="str">
            <v>12</v>
          </cell>
          <cell r="F53" t="str">
            <v>071</v>
          </cell>
          <cell r="G53" t="str">
            <v>2</v>
          </cell>
          <cell r="H53" t="str">
            <v>関連会社</v>
          </cell>
          <cell r="I53" t="str">
            <v>X</v>
          </cell>
          <cell r="J53" t="str">
            <v xml:space="preserve">未確定    </v>
          </cell>
          <cell r="K53" t="str">
            <v>X</v>
          </cell>
          <cell r="L53" t="str">
            <v>SG</v>
          </cell>
          <cell r="M53" t="str">
            <v>4</v>
          </cell>
          <cell r="N53" t="str">
            <v>X</v>
          </cell>
          <cell r="O53" t="str">
            <v>企画ｸﾞﾙｰﾌﾟ船主企画ﾁｰﾑ</v>
          </cell>
          <cell r="P53" t="str">
            <v>海運－自動車船</v>
          </cell>
          <cell r="Q53">
            <v>50</v>
          </cell>
          <cell r="R53">
            <v>50</v>
          </cell>
          <cell r="U53">
            <v>50</v>
          </cell>
          <cell r="V53" t="str">
            <v>　</v>
          </cell>
          <cell r="W53" t="str">
            <v>*</v>
          </cell>
        </row>
        <row r="54">
          <cell r="A54" t="str">
            <v>008238</v>
          </cell>
          <cell r="B54">
            <v>50</v>
          </cell>
          <cell r="C54" t="str">
            <v>COSMO SHIPHOLDING S.A.</v>
          </cell>
          <cell r="D54" t="str">
            <v>COSMO</v>
          </cell>
          <cell r="E54" t="str">
            <v>12</v>
          </cell>
          <cell r="F54" t="str">
            <v>093</v>
          </cell>
          <cell r="G54" t="str">
            <v>1</v>
          </cell>
          <cell r="H54" t="str">
            <v>子会社</v>
          </cell>
          <cell r="I54" t="str">
            <v>1</v>
          </cell>
          <cell r="J54" t="str">
            <v xml:space="preserve">連結      </v>
          </cell>
          <cell r="K54" t="str">
            <v>Y</v>
          </cell>
          <cell r="L54" t="str">
            <v>PA</v>
          </cell>
          <cell r="M54" t="str">
            <v>6</v>
          </cell>
          <cell r="N54" t="str">
            <v>X</v>
          </cell>
          <cell r="O54" t="str">
            <v>企画ｸﾞﾙｰﾌﾟ船主企画ﾁｰﾑ</v>
          </cell>
          <cell r="P54" t="str">
            <v>海運－ｺﾝﾃﾅ船</v>
          </cell>
          <cell r="Q54">
            <v>100</v>
          </cell>
          <cell r="R54">
            <v>100</v>
          </cell>
          <cell r="S54">
            <v>100</v>
          </cell>
          <cell r="T54">
            <v>100</v>
          </cell>
          <cell r="U54">
            <v>100</v>
          </cell>
          <cell r="V54" t="str">
            <v>*</v>
          </cell>
          <cell r="W54" t="str">
            <v xml:space="preserve"> </v>
          </cell>
        </row>
        <row r="55">
          <cell r="A55" t="str">
            <v>007960</v>
          </cell>
          <cell r="B55">
            <v>51</v>
          </cell>
          <cell r="C55" t="str">
            <v>CRESTA OCEAN SHIPPING MANAGEMENT LTD.</v>
          </cell>
          <cell r="D55" t="str">
            <v>CRESTA OCEAN</v>
          </cell>
          <cell r="E55" t="str">
            <v>03</v>
          </cell>
          <cell r="F55" t="str">
            <v>093</v>
          </cell>
          <cell r="G55" t="str">
            <v>1</v>
          </cell>
          <cell r="H55" t="str">
            <v>子会社</v>
          </cell>
          <cell r="I55" t="str">
            <v>X</v>
          </cell>
          <cell r="J55" t="str">
            <v xml:space="preserve">未確定    </v>
          </cell>
          <cell r="K55" t="str">
            <v>X</v>
          </cell>
          <cell r="L55" t="str">
            <v>HK</v>
          </cell>
          <cell r="M55" t="str">
            <v>4</v>
          </cell>
          <cell r="N55" t="str">
            <v>X</v>
          </cell>
          <cell r="O55" t="str">
            <v>企画ｸﾞﾙｰﾌﾟ船主企画ﾁｰﾑ</v>
          </cell>
          <cell r="P55" t="str">
            <v>海運－その他船</v>
          </cell>
          <cell r="Q55">
            <v>52</v>
          </cell>
          <cell r="R55">
            <v>52</v>
          </cell>
          <cell r="U55">
            <v>52</v>
          </cell>
          <cell r="V55" t="str">
            <v>*</v>
          </cell>
          <cell r="W55" t="str">
            <v xml:space="preserve"> </v>
          </cell>
        </row>
        <row r="56">
          <cell r="A56" t="str">
            <v>008291</v>
          </cell>
          <cell r="B56">
            <v>52</v>
          </cell>
          <cell r="C56" t="str">
            <v>CRESTVIEW SHIPPING S.A.</v>
          </cell>
          <cell r="D56" t="str">
            <v>CRESTVIEW</v>
          </cell>
          <cell r="E56" t="str">
            <v>03</v>
          </cell>
          <cell r="F56" t="str">
            <v>000</v>
          </cell>
          <cell r="G56" t="str">
            <v>1</v>
          </cell>
          <cell r="H56" t="str">
            <v>子会社</v>
          </cell>
          <cell r="I56" t="str">
            <v>1</v>
          </cell>
          <cell r="J56" t="str">
            <v xml:space="preserve">連結      </v>
          </cell>
          <cell r="K56" t="str">
            <v>Y</v>
          </cell>
          <cell r="L56" t="str">
            <v>PA</v>
          </cell>
          <cell r="M56" t="str">
            <v>6</v>
          </cell>
          <cell r="N56" t="str">
            <v>X</v>
          </cell>
          <cell r="O56" t="str">
            <v>企画ｸﾞﾙｰﾌﾟ船主企画ﾁｰﾑ</v>
          </cell>
          <cell r="P56" t="str">
            <v>海運－その他船</v>
          </cell>
          <cell r="Q56">
            <v>100</v>
          </cell>
          <cell r="R56">
            <v>100</v>
          </cell>
          <cell r="S56">
            <v>100</v>
          </cell>
          <cell r="T56">
            <v>100</v>
          </cell>
          <cell r="U56">
            <v>100</v>
          </cell>
          <cell r="V56" t="str">
            <v>*</v>
          </cell>
          <cell r="W56" t="str">
            <v xml:space="preserve"> </v>
          </cell>
        </row>
        <row r="57">
          <cell r="A57" t="str">
            <v>0A3903</v>
          </cell>
          <cell r="B57">
            <v>53</v>
          </cell>
          <cell r="C57" t="str">
            <v>CRETE MARITIMA S.A.</v>
          </cell>
          <cell r="D57" t="str">
            <v>CRETE MARITIMA</v>
          </cell>
          <cell r="E57" t="str">
            <v>03</v>
          </cell>
          <cell r="F57" t="str">
            <v>000</v>
          </cell>
          <cell r="G57" t="str">
            <v>1</v>
          </cell>
          <cell r="H57" t="str">
            <v>子会社</v>
          </cell>
          <cell r="I57" t="str">
            <v>1</v>
          </cell>
          <cell r="J57" t="str">
            <v xml:space="preserve">連結      </v>
          </cell>
          <cell r="K57" t="str">
            <v>Y</v>
          </cell>
          <cell r="L57" t="str">
            <v>PA</v>
          </cell>
          <cell r="M57" t="str">
            <v>6</v>
          </cell>
          <cell r="N57" t="str">
            <v>X</v>
          </cell>
          <cell r="O57" t="str">
            <v>企画ｸﾞﾙｰﾌﾟ船主企画ﾁｰﾑ</v>
          </cell>
          <cell r="P57" t="str">
            <v>海運－その他船</v>
          </cell>
          <cell r="Q57">
            <v>100</v>
          </cell>
          <cell r="R57">
            <v>100</v>
          </cell>
          <cell r="S57">
            <v>100</v>
          </cell>
          <cell r="T57">
            <v>100</v>
          </cell>
          <cell r="U57">
            <v>100</v>
          </cell>
          <cell r="V57" t="str">
            <v>*</v>
          </cell>
          <cell r="W57" t="str">
            <v xml:space="preserve"> </v>
          </cell>
        </row>
        <row r="58">
          <cell r="A58" t="str">
            <v>008210</v>
          </cell>
          <cell r="B58">
            <v>54</v>
          </cell>
          <cell r="C58" t="str">
            <v>CRYSTAL CRUISES, INC.</v>
          </cell>
          <cell r="D58" t="str">
            <v>CRYSTAL CRUISES</v>
          </cell>
          <cell r="E58" t="str">
            <v>12</v>
          </cell>
          <cell r="F58" t="str">
            <v>093</v>
          </cell>
          <cell r="G58" t="str">
            <v>1</v>
          </cell>
          <cell r="H58" t="str">
            <v>子会社</v>
          </cell>
          <cell r="I58" t="str">
            <v>1</v>
          </cell>
          <cell r="J58" t="str">
            <v xml:space="preserve">連結      </v>
          </cell>
          <cell r="K58" t="str">
            <v>N</v>
          </cell>
          <cell r="L58" t="str">
            <v>US</v>
          </cell>
          <cell r="M58" t="str">
            <v>2</v>
          </cell>
          <cell r="N58" t="str">
            <v>2</v>
          </cell>
          <cell r="O58" t="str">
            <v>船客ｸﾞﾙｰﾌﾟ船客ﾁｰﾑ</v>
          </cell>
          <cell r="P58" t="str">
            <v>海運－船客</v>
          </cell>
          <cell r="Q58">
            <v>100</v>
          </cell>
          <cell r="R58">
            <v>100</v>
          </cell>
          <cell r="S58">
            <v>100</v>
          </cell>
          <cell r="T58">
            <v>100</v>
          </cell>
          <cell r="U58">
            <v>100</v>
          </cell>
          <cell r="V58" t="str">
            <v>*</v>
          </cell>
          <cell r="W58" t="str">
            <v xml:space="preserve"> </v>
          </cell>
        </row>
        <row r="59">
          <cell r="A59" t="str">
            <v>007979</v>
          </cell>
          <cell r="B59">
            <v>55</v>
          </cell>
          <cell r="C59" t="str">
            <v>CRYSTAL SHIP (BAHAMAS) LTD.</v>
          </cell>
          <cell r="D59" t="str">
            <v>CRYSTAL SHIP (B)</v>
          </cell>
          <cell r="E59" t="str">
            <v>12</v>
          </cell>
          <cell r="F59" t="str">
            <v>093</v>
          </cell>
          <cell r="G59" t="str">
            <v>1</v>
          </cell>
          <cell r="H59" t="str">
            <v>子会社</v>
          </cell>
          <cell r="I59" t="str">
            <v>1</v>
          </cell>
          <cell r="J59" t="str">
            <v xml:space="preserve">連結      </v>
          </cell>
          <cell r="K59" t="str">
            <v>X</v>
          </cell>
          <cell r="L59" t="str">
            <v>BS</v>
          </cell>
          <cell r="M59" t="str">
            <v>1</v>
          </cell>
          <cell r="N59" t="str">
            <v>X</v>
          </cell>
          <cell r="O59" t="str">
            <v>船客ｸﾞﾙｰﾌﾟ船客ﾁｰﾑ</v>
          </cell>
          <cell r="P59" t="str">
            <v>海運－船客</v>
          </cell>
          <cell r="Q59">
            <v>100</v>
          </cell>
          <cell r="R59">
            <v>100</v>
          </cell>
          <cell r="S59">
            <v>100</v>
          </cell>
          <cell r="T59">
            <v>100</v>
          </cell>
          <cell r="U59">
            <v>100</v>
          </cell>
          <cell r="V59" t="str">
            <v>*</v>
          </cell>
          <cell r="W59" t="str">
            <v xml:space="preserve"> </v>
          </cell>
        </row>
        <row r="60">
          <cell r="A60" t="str">
            <v>0A2851</v>
          </cell>
          <cell r="B60">
            <v>56</v>
          </cell>
          <cell r="C60" t="str">
            <v>CRYSTAL SHIP THREE (BAHAMAS) LTD.</v>
          </cell>
          <cell r="D60" t="str">
            <v>CRYSTAL SHIP THREE (B)</v>
          </cell>
          <cell r="E60" t="str">
            <v>12</v>
          </cell>
          <cell r="F60" t="str">
            <v>093</v>
          </cell>
          <cell r="G60" t="str">
            <v>1</v>
          </cell>
          <cell r="H60" t="str">
            <v>子会社</v>
          </cell>
          <cell r="I60" t="str">
            <v>1</v>
          </cell>
          <cell r="J60" t="str">
            <v xml:space="preserve">連結      </v>
          </cell>
          <cell r="K60" t="str">
            <v>X</v>
          </cell>
          <cell r="L60" t="str">
            <v>BS</v>
          </cell>
          <cell r="M60" t="str">
            <v>1</v>
          </cell>
          <cell r="N60" t="str">
            <v>X</v>
          </cell>
          <cell r="O60" t="str">
            <v>船客ｸﾞﾙｰﾌﾟ船客ﾁｰﾑ</v>
          </cell>
          <cell r="P60" t="str">
            <v>海運－船客</v>
          </cell>
          <cell r="Q60">
            <v>100</v>
          </cell>
          <cell r="R60">
            <v>100</v>
          </cell>
          <cell r="S60">
            <v>100</v>
          </cell>
          <cell r="T60">
            <v>100</v>
          </cell>
          <cell r="U60">
            <v>100</v>
          </cell>
          <cell r="V60" t="str">
            <v>*</v>
          </cell>
          <cell r="W60" t="str">
            <v xml:space="preserve"> </v>
          </cell>
        </row>
        <row r="61">
          <cell r="A61" t="str">
            <v>00M522</v>
          </cell>
          <cell r="B61">
            <v>57</v>
          </cell>
          <cell r="C61" t="str">
            <v>CUPID NAVIGATION INC.</v>
          </cell>
          <cell r="D61" t="str">
            <v>CUPID</v>
          </cell>
          <cell r="E61" t="str">
            <v>03</v>
          </cell>
          <cell r="F61" t="str">
            <v>093</v>
          </cell>
          <cell r="G61" t="str">
            <v>1</v>
          </cell>
          <cell r="H61" t="str">
            <v>子会社</v>
          </cell>
          <cell r="I61" t="str">
            <v>1</v>
          </cell>
          <cell r="J61" t="str">
            <v xml:space="preserve">連結      </v>
          </cell>
          <cell r="K61" t="str">
            <v>Y</v>
          </cell>
          <cell r="L61" t="str">
            <v>LR</v>
          </cell>
          <cell r="M61" t="str">
            <v>6</v>
          </cell>
          <cell r="N61" t="str">
            <v>X</v>
          </cell>
          <cell r="O61" t="str">
            <v>企画ｸﾞﾙｰﾌﾟ船主企画ﾁｰﾑ</v>
          </cell>
          <cell r="P61" t="str">
            <v>海運－その他船</v>
          </cell>
          <cell r="Q61">
            <v>100</v>
          </cell>
          <cell r="R61">
            <v>100</v>
          </cell>
          <cell r="S61">
            <v>100</v>
          </cell>
          <cell r="T61">
            <v>100</v>
          </cell>
          <cell r="U61">
            <v>100</v>
          </cell>
          <cell r="V61" t="str">
            <v>*</v>
          </cell>
          <cell r="W61" t="str">
            <v xml:space="preserve"> </v>
          </cell>
        </row>
        <row r="62">
          <cell r="A62" t="str">
            <v>008489</v>
          </cell>
          <cell r="B62">
            <v>58</v>
          </cell>
          <cell r="C62" t="str">
            <v>DECTAR PTY LTD.</v>
          </cell>
          <cell r="D62" t="str">
            <v>DECTAR</v>
          </cell>
          <cell r="E62" t="str">
            <v>12</v>
          </cell>
          <cell r="F62" t="str">
            <v>0ND</v>
          </cell>
          <cell r="G62" t="str">
            <v>1</v>
          </cell>
          <cell r="H62" t="str">
            <v>子会社</v>
          </cell>
          <cell r="I62" t="str">
            <v>1</v>
          </cell>
          <cell r="J62" t="str">
            <v xml:space="preserve">連結      </v>
          </cell>
          <cell r="K62" t="str">
            <v>N</v>
          </cell>
          <cell r="L62" t="str">
            <v>AU</v>
          </cell>
          <cell r="M62" t="str">
            <v>5</v>
          </cell>
          <cell r="N62" t="str">
            <v>X</v>
          </cell>
          <cell r="O62" t="str">
            <v>船客ｸﾞﾙｰﾌﾟ船客ﾁｰﾑ</v>
          </cell>
          <cell r="P62" t="str">
            <v>海運－船客</v>
          </cell>
          <cell r="Q62">
            <v>100</v>
          </cell>
          <cell r="R62">
            <v>100</v>
          </cell>
          <cell r="S62">
            <v>100</v>
          </cell>
          <cell r="T62">
            <v>100</v>
          </cell>
          <cell r="U62">
            <v>100</v>
          </cell>
          <cell r="V62" t="str">
            <v>*</v>
          </cell>
          <cell r="W62" t="str">
            <v xml:space="preserve"> </v>
          </cell>
        </row>
        <row r="63">
          <cell r="A63" t="str">
            <v>00G804</v>
          </cell>
          <cell r="B63">
            <v>59</v>
          </cell>
          <cell r="C63" t="str">
            <v>DELPHINUS SHIPHOLDING S.A.</v>
          </cell>
          <cell r="D63" t="str">
            <v>DELPHINUS</v>
          </cell>
          <cell r="E63" t="str">
            <v>03</v>
          </cell>
          <cell r="F63" t="str">
            <v>093</v>
          </cell>
          <cell r="G63" t="str">
            <v>1</v>
          </cell>
          <cell r="H63" t="str">
            <v>子会社</v>
          </cell>
          <cell r="I63" t="str">
            <v>1</v>
          </cell>
          <cell r="J63" t="str">
            <v xml:space="preserve">連結      </v>
          </cell>
          <cell r="K63" t="str">
            <v>Y</v>
          </cell>
          <cell r="L63" t="str">
            <v>PA</v>
          </cell>
          <cell r="M63" t="str">
            <v>6</v>
          </cell>
          <cell r="N63" t="str">
            <v>X</v>
          </cell>
          <cell r="O63" t="str">
            <v>企画ｸﾞﾙｰﾌﾟ船主企画ﾁｰﾑ</v>
          </cell>
          <cell r="P63" t="str">
            <v>海運－自動車船</v>
          </cell>
          <cell r="Q63">
            <v>100</v>
          </cell>
          <cell r="R63">
            <v>100</v>
          </cell>
          <cell r="S63">
            <v>100</v>
          </cell>
          <cell r="T63">
            <v>100</v>
          </cell>
          <cell r="U63">
            <v>100</v>
          </cell>
          <cell r="V63" t="str">
            <v>*</v>
          </cell>
          <cell r="W63" t="str">
            <v xml:space="preserve"> </v>
          </cell>
        </row>
        <row r="64">
          <cell r="A64" t="str">
            <v>008195</v>
          </cell>
          <cell r="B64">
            <v>60</v>
          </cell>
          <cell r="C64" t="str">
            <v>DIAMOND MARITIMA S.A.</v>
          </cell>
          <cell r="D64" t="str">
            <v>DIAMOND</v>
          </cell>
          <cell r="E64" t="str">
            <v>03</v>
          </cell>
          <cell r="F64" t="str">
            <v>093</v>
          </cell>
          <cell r="G64" t="str">
            <v>1</v>
          </cell>
          <cell r="H64" t="str">
            <v>子会社</v>
          </cell>
          <cell r="I64" t="str">
            <v>1</v>
          </cell>
          <cell r="J64" t="str">
            <v xml:space="preserve">連結      </v>
          </cell>
          <cell r="K64" t="str">
            <v>Y</v>
          </cell>
          <cell r="L64" t="str">
            <v>PA</v>
          </cell>
          <cell r="M64" t="str">
            <v>6</v>
          </cell>
          <cell r="N64" t="str">
            <v>X</v>
          </cell>
          <cell r="O64" t="str">
            <v>企画ｸﾞﾙｰﾌﾟ船主企画ﾁｰﾑ</v>
          </cell>
          <cell r="P64" t="str">
            <v>海運－自動車船</v>
          </cell>
          <cell r="Q64">
            <v>100</v>
          </cell>
          <cell r="R64">
            <v>100</v>
          </cell>
          <cell r="S64">
            <v>100</v>
          </cell>
          <cell r="T64">
            <v>100</v>
          </cell>
          <cell r="U64">
            <v>100</v>
          </cell>
          <cell r="V64" t="str">
            <v>*</v>
          </cell>
          <cell r="W64" t="str">
            <v xml:space="preserve"> </v>
          </cell>
        </row>
        <row r="65">
          <cell r="A65" t="str">
            <v>008205</v>
          </cell>
          <cell r="B65">
            <v>61</v>
          </cell>
          <cell r="C65" t="str">
            <v>DIGNITY SHIPHOLDING S.A.</v>
          </cell>
          <cell r="D65" t="str">
            <v>DIGNITY</v>
          </cell>
          <cell r="E65" t="str">
            <v>03</v>
          </cell>
          <cell r="F65" t="str">
            <v>000</v>
          </cell>
          <cell r="G65" t="str">
            <v>1</v>
          </cell>
          <cell r="H65" t="str">
            <v>子会社</v>
          </cell>
          <cell r="I65" t="str">
            <v>1</v>
          </cell>
          <cell r="J65" t="str">
            <v xml:space="preserve">連結      </v>
          </cell>
          <cell r="K65" t="str">
            <v>Y</v>
          </cell>
          <cell r="L65" t="str">
            <v>PA</v>
          </cell>
          <cell r="M65" t="str">
            <v>6</v>
          </cell>
          <cell r="N65" t="str">
            <v>X</v>
          </cell>
          <cell r="O65" t="str">
            <v>企画ｸﾞﾙｰﾌﾟ船主企画ﾁｰﾑ</v>
          </cell>
          <cell r="P65" t="str">
            <v>海運－ﾀﾝｶｰ・LNG</v>
          </cell>
          <cell r="Q65">
            <v>100</v>
          </cell>
          <cell r="R65">
            <v>100</v>
          </cell>
          <cell r="S65">
            <v>100</v>
          </cell>
          <cell r="T65">
            <v>100</v>
          </cell>
          <cell r="U65">
            <v>100</v>
          </cell>
          <cell r="V65" t="str">
            <v>*</v>
          </cell>
          <cell r="W65" t="str">
            <v xml:space="preserve"> </v>
          </cell>
        </row>
        <row r="66">
          <cell r="A66" t="str">
            <v>008209</v>
          </cell>
          <cell r="B66">
            <v>62</v>
          </cell>
          <cell r="C66" t="str">
            <v>DORADO MARITIMA S.A.</v>
          </cell>
          <cell r="D66" t="str">
            <v>DORADO</v>
          </cell>
          <cell r="E66" t="str">
            <v>03</v>
          </cell>
          <cell r="F66" t="str">
            <v>000</v>
          </cell>
          <cell r="G66" t="str">
            <v>1</v>
          </cell>
          <cell r="H66" t="str">
            <v>子会社</v>
          </cell>
          <cell r="I66" t="str">
            <v>1</v>
          </cell>
          <cell r="J66" t="str">
            <v xml:space="preserve">連結      </v>
          </cell>
          <cell r="K66" t="str">
            <v>Y</v>
          </cell>
          <cell r="L66" t="str">
            <v>PA</v>
          </cell>
          <cell r="M66" t="str">
            <v>6</v>
          </cell>
          <cell r="N66" t="str">
            <v>X</v>
          </cell>
          <cell r="O66" t="str">
            <v>企画ｸﾞﾙｰﾌﾟ船主企画ﾁｰﾑ</v>
          </cell>
          <cell r="P66" t="str">
            <v>海運－その他船</v>
          </cell>
          <cell r="Q66">
            <v>100</v>
          </cell>
          <cell r="R66">
            <v>100</v>
          </cell>
          <cell r="S66">
            <v>100</v>
          </cell>
          <cell r="T66">
            <v>100</v>
          </cell>
          <cell r="U66">
            <v>100</v>
          </cell>
          <cell r="V66" t="str">
            <v>*</v>
          </cell>
          <cell r="W66" t="str">
            <v xml:space="preserve"> </v>
          </cell>
        </row>
        <row r="67">
          <cell r="A67" t="str">
            <v>0A3829</v>
          </cell>
          <cell r="B67">
            <v>63</v>
          </cell>
          <cell r="C67" t="str">
            <v>DORADO MARITIMA Ⅱ S.A.</v>
          </cell>
          <cell r="D67" t="str">
            <v>DORADO Ⅱ</v>
          </cell>
          <cell r="E67" t="str">
            <v>03</v>
          </cell>
          <cell r="F67" t="str">
            <v>093</v>
          </cell>
          <cell r="G67" t="str">
            <v>1</v>
          </cell>
          <cell r="H67" t="str">
            <v>子会社</v>
          </cell>
          <cell r="I67" t="str">
            <v>1</v>
          </cell>
          <cell r="J67" t="str">
            <v xml:space="preserve">連結      </v>
          </cell>
          <cell r="K67" t="str">
            <v>Y</v>
          </cell>
          <cell r="L67" t="str">
            <v>PA</v>
          </cell>
          <cell r="M67" t="str">
            <v>6</v>
          </cell>
          <cell r="N67" t="str">
            <v>X</v>
          </cell>
          <cell r="O67" t="str">
            <v>企画ｸﾞﾙｰﾌﾟ船主企画ﾁｰﾑ</v>
          </cell>
          <cell r="P67" t="str">
            <v>海運－その他船</v>
          </cell>
          <cell r="Q67">
            <v>100</v>
          </cell>
          <cell r="R67">
            <v>100</v>
          </cell>
          <cell r="S67">
            <v>100</v>
          </cell>
          <cell r="T67">
            <v>100</v>
          </cell>
          <cell r="U67">
            <v>100</v>
          </cell>
          <cell r="V67" t="str">
            <v>*</v>
          </cell>
          <cell r="W67" t="str">
            <v xml:space="preserve"> </v>
          </cell>
        </row>
        <row r="68">
          <cell r="A68" t="str">
            <v>008206</v>
          </cell>
          <cell r="B68">
            <v>64</v>
          </cell>
          <cell r="C68" t="str">
            <v>DYNASTY SHIPHOLDING S.A.</v>
          </cell>
          <cell r="D68" t="str">
            <v>DYNASTY</v>
          </cell>
          <cell r="E68" t="str">
            <v>03</v>
          </cell>
          <cell r="F68" t="str">
            <v>000</v>
          </cell>
          <cell r="G68" t="str">
            <v>1</v>
          </cell>
          <cell r="H68" t="str">
            <v>子会社</v>
          </cell>
          <cell r="I68" t="str">
            <v>1</v>
          </cell>
          <cell r="J68" t="str">
            <v xml:space="preserve">連結      </v>
          </cell>
          <cell r="K68" t="str">
            <v>Y</v>
          </cell>
          <cell r="L68" t="str">
            <v>PA</v>
          </cell>
          <cell r="M68" t="str">
            <v>6</v>
          </cell>
          <cell r="N68" t="str">
            <v>X</v>
          </cell>
          <cell r="O68" t="str">
            <v>企画ｸﾞﾙｰﾌﾟ船主企画ﾁｰﾑ</v>
          </cell>
          <cell r="P68" t="str">
            <v>海運－ﾀﾝｶｰ・LNG</v>
          </cell>
          <cell r="Q68">
            <v>100</v>
          </cell>
          <cell r="R68">
            <v>100</v>
          </cell>
          <cell r="S68">
            <v>100</v>
          </cell>
          <cell r="T68">
            <v>100</v>
          </cell>
          <cell r="U68">
            <v>100</v>
          </cell>
          <cell r="V68" t="str">
            <v>*</v>
          </cell>
          <cell r="W68" t="str">
            <v xml:space="preserve"> </v>
          </cell>
        </row>
        <row r="69">
          <cell r="A69" t="str">
            <v>008575</v>
          </cell>
          <cell r="B69">
            <v>65</v>
          </cell>
          <cell r="C69" t="str">
            <v>EAST GLORY SHIPPING S.A.</v>
          </cell>
          <cell r="D69" t="str">
            <v>EAST GLORY</v>
          </cell>
          <cell r="E69" t="str">
            <v>03</v>
          </cell>
          <cell r="F69" t="str">
            <v>093</v>
          </cell>
          <cell r="G69" t="str">
            <v>1</v>
          </cell>
          <cell r="H69" t="str">
            <v>子会社</v>
          </cell>
          <cell r="I69" t="str">
            <v>X</v>
          </cell>
          <cell r="J69" t="str">
            <v xml:space="preserve">未確定    </v>
          </cell>
          <cell r="K69" t="str">
            <v>N</v>
          </cell>
          <cell r="L69" t="str">
            <v>PA</v>
          </cell>
          <cell r="M69" t="str">
            <v>4</v>
          </cell>
          <cell r="N69" t="str">
            <v>X</v>
          </cell>
          <cell r="O69" t="str">
            <v>企画ｸﾞﾙｰﾌﾟﾌﾟﾛｼﾞｪｸﾄﾁｰﾑ</v>
          </cell>
          <cell r="P69" t="str">
            <v>海運－ｺﾝﾃﾅ船</v>
          </cell>
          <cell r="Q69">
            <v>100</v>
          </cell>
          <cell r="R69">
            <v>100</v>
          </cell>
          <cell r="U69">
            <v>100</v>
          </cell>
          <cell r="V69" t="str">
            <v>*</v>
          </cell>
          <cell r="W69" t="str">
            <v xml:space="preserve"> </v>
          </cell>
        </row>
        <row r="70">
          <cell r="A70" t="str">
            <v>0A0436</v>
          </cell>
          <cell r="B70">
            <v>66</v>
          </cell>
          <cell r="C70" t="str">
            <v>ECHIGO SHIPPING CO., S.A.</v>
          </cell>
          <cell r="D70" t="str">
            <v>ECHIGO</v>
          </cell>
          <cell r="E70" t="str">
            <v>03</v>
          </cell>
          <cell r="F70" t="str">
            <v>000</v>
          </cell>
          <cell r="G70" t="str">
            <v>1</v>
          </cell>
          <cell r="H70" t="str">
            <v>子会社</v>
          </cell>
          <cell r="I70" t="str">
            <v>1</v>
          </cell>
          <cell r="J70" t="str">
            <v xml:space="preserve">連結      </v>
          </cell>
          <cell r="K70" t="str">
            <v>Y</v>
          </cell>
          <cell r="L70" t="str">
            <v>PA</v>
          </cell>
          <cell r="M70" t="str">
            <v>6</v>
          </cell>
          <cell r="N70" t="str">
            <v>X</v>
          </cell>
          <cell r="O70" t="str">
            <v>企画ｸﾞﾙｰﾌﾟ船主企画ﾁｰﾑ</v>
          </cell>
          <cell r="P70" t="str">
            <v>海運－ﾀﾝｶｰ・LNG</v>
          </cell>
          <cell r="Q70">
            <v>100</v>
          </cell>
          <cell r="R70">
            <v>100</v>
          </cell>
          <cell r="S70">
            <v>100</v>
          </cell>
          <cell r="T70">
            <v>100</v>
          </cell>
          <cell r="U70">
            <v>100</v>
          </cell>
          <cell r="V70" t="str">
            <v>*</v>
          </cell>
          <cell r="W70" t="str">
            <v xml:space="preserve"> </v>
          </cell>
        </row>
        <row r="71">
          <cell r="A71" t="str">
            <v>0A4361</v>
          </cell>
          <cell r="B71">
            <v>67</v>
          </cell>
          <cell r="C71" t="str">
            <v>ECHO NAVIGATION S.A.</v>
          </cell>
          <cell r="D71" t="str">
            <v>ECHO NAVIGATION</v>
          </cell>
          <cell r="E71" t="str">
            <v>03</v>
          </cell>
          <cell r="F71" t="str">
            <v>000</v>
          </cell>
          <cell r="G71" t="str">
            <v>1</v>
          </cell>
          <cell r="H71" t="str">
            <v>子会社</v>
          </cell>
          <cell r="I71" t="str">
            <v>1</v>
          </cell>
          <cell r="J71" t="str">
            <v xml:space="preserve">連結      </v>
          </cell>
          <cell r="K71" t="str">
            <v>Y</v>
          </cell>
          <cell r="L71" t="str">
            <v>PA</v>
          </cell>
          <cell r="M71" t="str">
            <v>6</v>
          </cell>
          <cell r="N71" t="str">
            <v>X</v>
          </cell>
          <cell r="O71" t="str">
            <v>企画ｸﾞﾙｰﾌﾟ船主企画ﾁｰﾑ</v>
          </cell>
          <cell r="P71" t="str">
            <v>海運－その他船</v>
          </cell>
          <cell r="Q71">
            <v>100</v>
          </cell>
          <cell r="R71">
            <v>100</v>
          </cell>
          <cell r="S71">
            <v>100</v>
          </cell>
          <cell r="T71">
            <v>100</v>
          </cell>
          <cell r="U71">
            <v>100</v>
          </cell>
          <cell r="V71" t="str">
            <v>*</v>
          </cell>
          <cell r="W71" t="str">
            <v xml:space="preserve"> </v>
          </cell>
        </row>
        <row r="72">
          <cell r="A72" t="str">
            <v>00M529</v>
          </cell>
          <cell r="B72">
            <v>68</v>
          </cell>
          <cell r="C72" t="str">
            <v>EDWY SHIPPING INC.</v>
          </cell>
          <cell r="D72" t="str">
            <v>EDWY SHIPPING</v>
          </cell>
          <cell r="E72" t="str">
            <v>03</v>
          </cell>
          <cell r="F72" t="str">
            <v>093</v>
          </cell>
          <cell r="G72" t="str">
            <v>1</v>
          </cell>
          <cell r="H72" t="str">
            <v>子会社</v>
          </cell>
          <cell r="I72" t="str">
            <v>X</v>
          </cell>
          <cell r="J72" t="str">
            <v xml:space="preserve">未確定    </v>
          </cell>
          <cell r="K72" t="str">
            <v>Y</v>
          </cell>
          <cell r="L72" t="str">
            <v>LR</v>
          </cell>
          <cell r="M72" t="str">
            <v>6</v>
          </cell>
          <cell r="N72" t="str">
            <v>X</v>
          </cell>
          <cell r="O72" t="str">
            <v>企画ｸﾞﾙｰﾌﾟ船主企画ﾁｰﾑ</v>
          </cell>
          <cell r="P72" t="str">
            <v>海運－その他船</v>
          </cell>
          <cell r="Q72">
            <v>100</v>
          </cell>
          <cell r="R72">
            <v>100</v>
          </cell>
          <cell r="U72">
            <v>100</v>
          </cell>
          <cell r="V72" t="str">
            <v>*</v>
          </cell>
          <cell r="W72" t="str">
            <v xml:space="preserve"> </v>
          </cell>
        </row>
        <row r="73">
          <cell r="A73" t="str">
            <v>0A0846</v>
          </cell>
          <cell r="B73">
            <v>69</v>
          </cell>
          <cell r="C73" t="str">
            <v>ELARA MARITIMA S.A.</v>
          </cell>
          <cell r="D73" t="str">
            <v>ELARA</v>
          </cell>
          <cell r="E73" t="str">
            <v>03</v>
          </cell>
          <cell r="F73" t="str">
            <v>000</v>
          </cell>
          <cell r="G73" t="str">
            <v>1</v>
          </cell>
          <cell r="H73" t="str">
            <v>子会社</v>
          </cell>
          <cell r="I73" t="str">
            <v>1</v>
          </cell>
          <cell r="J73" t="str">
            <v xml:space="preserve">連結      </v>
          </cell>
          <cell r="K73" t="str">
            <v>Y</v>
          </cell>
          <cell r="L73" t="str">
            <v>PA</v>
          </cell>
          <cell r="M73" t="str">
            <v>6</v>
          </cell>
          <cell r="N73" t="str">
            <v>X</v>
          </cell>
          <cell r="O73" t="str">
            <v>企画ｸﾞﾙｰﾌﾟ船主企画ﾁｰﾑ</v>
          </cell>
          <cell r="P73" t="str">
            <v>海運－その他船</v>
          </cell>
          <cell r="Q73">
            <v>100</v>
          </cell>
          <cell r="R73">
            <v>100</v>
          </cell>
          <cell r="S73">
            <v>100</v>
          </cell>
          <cell r="T73">
            <v>100</v>
          </cell>
          <cell r="U73">
            <v>100</v>
          </cell>
          <cell r="V73" t="str">
            <v>*</v>
          </cell>
          <cell r="W73" t="str">
            <v xml:space="preserve"> </v>
          </cell>
        </row>
        <row r="74">
          <cell r="A74" t="str">
            <v>005265</v>
          </cell>
          <cell r="B74">
            <v>70</v>
          </cell>
          <cell r="C74" t="str">
            <v>ELEGANCE LINE S.A.</v>
          </cell>
          <cell r="D74" t="str">
            <v>ELEGANCE</v>
          </cell>
          <cell r="E74" t="str">
            <v>03</v>
          </cell>
          <cell r="F74" t="str">
            <v>000</v>
          </cell>
          <cell r="G74" t="str">
            <v>2</v>
          </cell>
          <cell r="H74" t="str">
            <v>関連会社</v>
          </cell>
          <cell r="I74" t="str">
            <v>2</v>
          </cell>
          <cell r="J74" t="str">
            <v xml:space="preserve">持分法    </v>
          </cell>
          <cell r="K74" t="str">
            <v>Y</v>
          </cell>
          <cell r="L74" t="str">
            <v>PA</v>
          </cell>
          <cell r="M74" t="str">
            <v>6</v>
          </cell>
          <cell r="N74" t="str">
            <v>X</v>
          </cell>
          <cell r="O74" t="str">
            <v>企画ｸﾞﾙｰﾌﾟ船主企画ﾁｰﾑ</v>
          </cell>
          <cell r="P74" t="str">
            <v>海運－ﾀﾝｶｰ・LNG</v>
          </cell>
          <cell r="Q74">
            <v>50</v>
          </cell>
          <cell r="R74">
            <v>50</v>
          </cell>
          <cell r="S74">
            <v>50</v>
          </cell>
          <cell r="T74">
            <v>50</v>
          </cell>
          <cell r="U74">
            <v>50</v>
          </cell>
          <cell r="V74" t="str">
            <v>　</v>
          </cell>
          <cell r="W74" t="str">
            <v>*</v>
          </cell>
        </row>
        <row r="75">
          <cell r="A75" t="str">
            <v>00K773</v>
          </cell>
          <cell r="B75">
            <v>71</v>
          </cell>
          <cell r="C75" t="str">
            <v>EMPRESS SHIPHOLDING S.A.</v>
          </cell>
          <cell r="D75" t="str">
            <v>EMPRESS</v>
          </cell>
          <cell r="E75" t="str">
            <v>03</v>
          </cell>
          <cell r="F75" t="str">
            <v>000</v>
          </cell>
          <cell r="G75" t="str">
            <v>1</v>
          </cell>
          <cell r="H75" t="str">
            <v>子会社</v>
          </cell>
          <cell r="I75" t="str">
            <v>1</v>
          </cell>
          <cell r="J75" t="str">
            <v xml:space="preserve">連結      </v>
          </cell>
          <cell r="K75" t="str">
            <v>Y</v>
          </cell>
          <cell r="L75" t="str">
            <v>PA</v>
          </cell>
          <cell r="M75" t="str">
            <v>6</v>
          </cell>
          <cell r="N75" t="str">
            <v>X</v>
          </cell>
          <cell r="O75" t="str">
            <v>企画ｸﾞﾙｰﾌﾟ船主企画ﾁｰﾑ</v>
          </cell>
          <cell r="P75" t="str">
            <v>海運－自動車船</v>
          </cell>
          <cell r="Q75">
            <v>100</v>
          </cell>
          <cell r="R75">
            <v>100</v>
          </cell>
          <cell r="S75">
            <v>100</v>
          </cell>
          <cell r="T75">
            <v>100</v>
          </cell>
          <cell r="U75">
            <v>100</v>
          </cell>
          <cell r="V75" t="str">
            <v>*</v>
          </cell>
          <cell r="W75" t="str">
            <v xml:space="preserve"> </v>
          </cell>
        </row>
        <row r="76">
          <cell r="A76" t="str">
            <v>007912</v>
          </cell>
          <cell r="B76">
            <v>72</v>
          </cell>
          <cell r="C76" t="str">
            <v>ENCANTADA MARITIMA S.A.</v>
          </cell>
          <cell r="D76" t="str">
            <v>ENCANTADA</v>
          </cell>
          <cell r="E76" t="str">
            <v>12</v>
          </cell>
          <cell r="F76" t="str">
            <v>093</v>
          </cell>
          <cell r="G76" t="str">
            <v>1</v>
          </cell>
          <cell r="H76" t="str">
            <v>子会社</v>
          </cell>
          <cell r="I76" t="str">
            <v>1</v>
          </cell>
          <cell r="J76" t="str">
            <v xml:space="preserve">連結      </v>
          </cell>
          <cell r="K76" t="str">
            <v>Y</v>
          </cell>
          <cell r="L76" t="str">
            <v>PA</v>
          </cell>
          <cell r="M76" t="str">
            <v>6</v>
          </cell>
          <cell r="N76" t="str">
            <v>X</v>
          </cell>
          <cell r="O76" t="str">
            <v>企画ｸﾞﾙｰﾌﾟ船主企画ﾁｰﾑ</v>
          </cell>
          <cell r="P76" t="str">
            <v>海運－自動車船</v>
          </cell>
          <cell r="Q76">
            <v>100</v>
          </cell>
          <cell r="R76">
            <v>100</v>
          </cell>
          <cell r="S76">
            <v>100</v>
          </cell>
          <cell r="T76">
            <v>100</v>
          </cell>
          <cell r="U76">
            <v>100</v>
          </cell>
          <cell r="V76" t="str">
            <v>*</v>
          </cell>
          <cell r="W76" t="str">
            <v xml:space="preserve"> </v>
          </cell>
        </row>
        <row r="77">
          <cell r="A77" t="str">
            <v>00N134</v>
          </cell>
          <cell r="B77">
            <v>73</v>
          </cell>
          <cell r="C77" t="str">
            <v>ESMERALDA SHIPHOLDING S.A.</v>
          </cell>
          <cell r="D77" t="str">
            <v>ESMERALDA</v>
          </cell>
          <cell r="E77" t="str">
            <v>03</v>
          </cell>
          <cell r="F77" t="str">
            <v>093</v>
          </cell>
          <cell r="G77" t="str">
            <v>1</v>
          </cell>
          <cell r="H77" t="str">
            <v>子会社</v>
          </cell>
          <cell r="I77" t="str">
            <v>1</v>
          </cell>
          <cell r="J77" t="str">
            <v xml:space="preserve">連結      </v>
          </cell>
          <cell r="K77" t="str">
            <v>Y</v>
          </cell>
          <cell r="L77" t="str">
            <v>PA</v>
          </cell>
          <cell r="M77" t="str">
            <v>6</v>
          </cell>
          <cell r="N77" t="str">
            <v>X</v>
          </cell>
          <cell r="O77" t="str">
            <v>企画ｸﾞﾙｰﾌﾟ船主企画ﾁｰﾑ</v>
          </cell>
          <cell r="P77" t="str">
            <v>海運－自動車船</v>
          </cell>
          <cell r="Q77">
            <v>100</v>
          </cell>
          <cell r="R77">
            <v>100</v>
          </cell>
          <cell r="S77">
            <v>100</v>
          </cell>
          <cell r="T77">
            <v>100</v>
          </cell>
          <cell r="U77">
            <v>100</v>
          </cell>
          <cell r="V77" t="str">
            <v>*</v>
          </cell>
          <cell r="W77" t="str">
            <v xml:space="preserve"> </v>
          </cell>
        </row>
        <row r="78">
          <cell r="A78" t="str">
            <v>00N136</v>
          </cell>
          <cell r="B78">
            <v>74</v>
          </cell>
          <cell r="C78" t="str">
            <v>ESTRELLA SHIPHOLDING S.A.</v>
          </cell>
          <cell r="D78" t="str">
            <v>ESTRELLA</v>
          </cell>
          <cell r="E78" t="str">
            <v>03</v>
          </cell>
          <cell r="F78" t="str">
            <v>093</v>
          </cell>
          <cell r="G78" t="str">
            <v>1</v>
          </cell>
          <cell r="H78" t="str">
            <v>子会社</v>
          </cell>
          <cell r="I78" t="str">
            <v>1</v>
          </cell>
          <cell r="J78" t="str">
            <v xml:space="preserve">連結      </v>
          </cell>
          <cell r="K78" t="str">
            <v>Y</v>
          </cell>
          <cell r="L78" t="str">
            <v>PA</v>
          </cell>
          <cell r="M78" t="str">
            <v>6</v>
          </cell>
          <cell r="N78" t="str">
            <v>X</v>
          </cell>
          <cell r="O78" t="str">
            <v>企画ｸﾞﾙｰﾌﾟ船主企画ﾁｰﾑ</v>
          </cell>
          <cell r="P78" t="str">
            <v>海運－自動車船</v>
          </cell>
          <cell r="Q78">
            <v>100</v>
          </cell>
          <cell r="R78">
            <v>100</v>
          </cell>
          <cell r="S78">
            <v>100</v>
          </cell>
          <cell r="T78">
            <v>100</v>
          </cell>
          <cell r="U78">
            <v>100</v>
          </cell>
          <cell r="V78" t="str">
            <v>*</v>
          </cell>
          <cell r="W78" t="str">
            <v xml:space="preserve"> </v>
          </cell>
        </row>
        <row r="79">
          <cell r="A79" t="str">
            <v>00Q614</v>
          </cell>
          <cell r="B79">
            <v>75</v>
          </cell>
          <cell r="C79" t="str">
            <v>ESTRELLADO MARITIMO COMPANIA(PANAMA)S.A.</v>
          </cell>
          <cell r="D79" t="str">
            <v>ESTRELLADO</v>
          </cell>
          <cell r="E79" t="str">
            <v>03</v>
          </cell>
          <cell r="F79" t="str">
            <v>093</v>
          </cell>
          <cell r="G79" t="str">
            <v>1</v>
          </cell>
          <cell r="H79" t="str">
            <v>子会社</v>
          </cell>
          <cell r="I79" t="str">
            <v>1</v>
          </cell>
          <cell r="J79" t="str">
            <v xml:space="preserve">連結      </v>
          </cell>
          <cell r="K79" t="str">
            <v>N</v>
          </cell>
          <cell r="L79" t="str">
            <v>PA</v>
          </cell>
          <cell r="M79" t="str">
            <v>6</v>
          </cell>
          <cell r="N79" t="str">
            <v>4</v>
          </cell>
          <cell r="O79" t="str">
            <v>企画ｸﾞﾙｰﾌﾟﾌﾟﾛｼﾞｪｸﾄﾁｰﾑ</v>
          </cell>
          <cell r="P79" t="str">
            <v>海運－その他船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 t="str">
            <v>*</v>
          </cell>
          <cell r="W79" t="str">
            <v xml:space="preserve"> </v>
          </cell>
        </row>
        <row r="80">
          <cell r="A80" t="str">
            <v>0A4838</v>
          </cell>
          <cell r="B80">
            <v>76</v>
          </cell>
          <cell r="C80" t="str">
            <v>ETA TOO, INC.</v>
          </cell>
          <cell r="D80" t="str">
            <v>ETA TOO, INC.</v>
          </cell>
          <cell r="E80" t="str">
            <v>12</v>
          </cell>
          <cell r="F80" t="str">
            <v>093</v>
          </cell>
          <cell r="G80" t="str">
            <v>1</v>
          </cell>
          <cell r="H80" t="str">
            <v>子会社</v>
          </cell>
          <cell r="I80" t="str">
            <v>1</v>
          </cell>
          <cell r="J80" t="str">
            <v xml:space="preserve">連結      </v>
          </cell>
          <cell r="K80" t="str">
            <v>N</v>
          </cell>
          <cell r="L80" t="str">
            <v>US</v>
          </cell>
          <cell r="M80" t="str">
            <v>2</v>
          </cell>
          <cell r="N80" t="str">
            <v>2</v>
          </cell>
          <cell r="O80" t="str">
            <v>物流ｸﾞﾙｰﾌﾟﾖｰﾛｯﾊﾟｱﾒﾘｶ物流ﾁｰﾑ</v>
          </cell>
          <cell r="P80" t="str">
            <v>物流</v>
          </cell>
          <cell r="Q80">
            <v>100</v>
          </cell>
          <cell r="R80">
            <v>100</v>
          </cell>
          <cell r="U80">
            <v>100</v>
          </cell>
          <cell r="V80" t="str">
            <v>*</v>
          </cell>
          <cell r="W80" t="str">
            <v xml:space="preserve"> </v>
          </cell>
        </row>
        <row r="81">
          <cell r="A81" t="str">
            <v>008480</v>
          </cell>
          <cell r="B81">
            <v>77</v>
          </cell>
          <cell r="C81" t="str">
            <v>F B ATKINS &amp; SONS LTD.</v>
          </cell>
          <cell r="D81" t="str">
            <v>F B ATKINS SONS</v>
          </cell>
          <cell r="E81" t="str">
            <v>12</v>
          </cell>
          <cell r="F81" t="str">
            <v>091</v>
          </cell>
          <cell r="G81" t="str">
            <v>1</v>
          </cell>
          <cell r="H81" t="str">
            <v>子会社</v>
          </cell>
          <cell r="I81" t="str">
            <v>1</v>
          </cell>
          <cell r="J81" t="str">
            <v xml:space="preserve">連結      </v>
          </cell>
          <cell r="K81" t="str">
            <v>N</v>
          </cell>
          <cell r="L81" t="str">
            <v>GB</v>
          </cell>
          <cell r="M81" t="str">
            <v>3</v>
          </cell>
          <cell r="N81" t="str">
            <v>3</v>
          </cell>
          <cell r="O81" t="str">
            <v>定航ﾏﾈｼﾞﾒﾝﾄｸﾞﾙｰﾌﾟ北米･欧州ﾁｰﾑ</v>
          </cell>
          <cell r="P81" t="str">
            <v>ﾀｰﾐﾅﾙ関連事業</v>
          </cell>
          <cell r="Q81">
            <v>100</v>
          </cell>
          <cell r="R81">
            <v>100</v>
          </cell>
          <cell r="S81">
            <v>100</v>
          </cell>
          <cell r="T81">
            <v>100</v>
          </cell>
          <cell r="U81">
            <v>100</v>
          </cell>
          <cell r="V81" t="str">
            <v>*</v>
          </cell>
          <cell r="W81" t="str">
            <v xml:space="preserve"> </v>
          </cell>
        </row>
        <row r="82">
          <cell r="A82" t="str">
            <v>00L212</v>
          </cell>
          <cell r="B82">
            <v>78</v>
          </cell>
          <cell r="C82" t="str">
            <v>FILBERG SHIPHOLDING S.A.</v>
          </cell>
          <cell r="D82" t="str">
            <v>FILBERG</v>
          </cell>
          <cell r="E82" t="str">
            <v>03</v>
          </cell>
          <cell r="F82" t="str">
            <v>000</v>
          </cell>
          <cell r="G82" t="str">
            <v>1</v>
          </cell>
          <cell r="H82" t="str">
            <v>子会社</v>
          </cell>
          <cell r="I82" t="str">
            <v>1</v>
          </cell>
          <cell r="J82" t="str">
            <v xml:space="preserve">連結      </v>
          </cell>
          <cell r="K82" t="str">
            <v>Y</v>
          </cell>
          <cell r="L82" t="str">
            <v>PA</v>
          </cell>
          <cell r="M82" t="str">
            <v>6</v>
          </cell>
          <cell r="N82" t="str">
            <v>X</v>
          </cell>
          <cell r="O82" t="str">
            <v>企画ｸﾞﾙｰﾌﾟ船主企画ﾁｰﾑ</v>
          </cell>
          <cell r="P82" t="str">
            <v>海運－その他船</v>
          </cell>
          <cell r="Q82">
            <v>100</v>
          </cell>
          <cell r="R82">
            <v>100</v>
          </cell>
          <cell r="S82">
            <v>100</v>
          </cell>
          <cell r="T82">
            <v>100</v>
          </cell>
          <cell r="U82">
            <v>100</v>
          </cell>
          <cell r="V82" t="str">
            <v>*</v>
          </cell>
          <cell r="W82" t="str">
            <v xml:space="preserve"> </v>
          </cell>
        </row>
        <row r="83">
          <cell r="A83" t="str">
            <v>008478</v>
          </cell>
          <cell r="B83">
            <v>79</v>
          </cell>
          <cell r="C83" t="str">
            <v>FLEXNOTE LTD.</v>
          </cell>
          <cell r="D83" t="str">
            <v>FLEXNOTE</v>
          </cell>
          <cell r="E83" t="str">
            <v>12</v>
          </cell>
          <cell r="F83" t="str">
            <v>091</v>
          </cell>
          <cell r="G83" t="str">
            <v>1</v>
          </cell>
          <cell r="H83" t="str">
            <v>子会社</v>
          </cell>
          <cell r="I83" t="str">
            <v>1</v>
          </cell>
          <cell r="J83" t="str">
            <v xml:space="preserve">連結      </v>
          </cell>
          <cell r="K83" t="str">
            <v>N</v>
          </cell>
          <cell r="L83" t="str">
            <v>GB</v>
          </cell>
          <cell r="M83" t="str">
            <v>3</v>
          </cell>
          <cell r="N83" t="str">
            <v>3</v>
          </cell>
          <cell r="O83" t="str">
            <v>定航ﾏﾈｼﾞﾒﾝﾄｸﾞﾙｰﾌﾟ北米･欧州ﾁｰﾑ</v>
          </cell>
          <cell r="P83" t="str">
            <v>ﾀｰﾐﾅﾙ関連事業</v>
          </cell>
          <cell r="Q83">
            <v>100</v>
          </cell>
          <cell r="R83">
            <v>100</v>
          </cell>
          <cell r="S83">
            <v>100</v>
          </cell>
          <cell r="T83">
            <v>100</v>
          </cell>
          <cell r="U83">
            <v>100</v>
          </cell>
          <cell r="V83" t="str">
            <v>*</v>
          </cell>
          <cell r="W83" t="str">
            <v xml:space="preserve"> </v>
          </cell>
        </row>
        <row r="84">
          <cell r="A84" t="str">
            <v>00K592</v>
          </cell>
          <cell r="B84">
            <v>80</v>
          </cell>
          <cell r="C84" t="str">
            <v>FRAZER SHIPHOLDING S.A.</v>
          </cell>
          <cell r="D84" t="str">
            <v>FRAZER</v>
          </cell>
          <cell r="E84" t="str">
            <v>03</v>
          </cell>
          <cell r="F84" t="str">
            <v>093</v>
          </cell>
          <cell r="G84" t="str">
            <v>1</v>
          </cell>
          <cell r="H84" t="str">
            <v>子会社</v>
          </cell>
          <cell r="I84" t="str">
            <v>1</v>
          </cell>
          <cell r="J84" t="str">
            <v xml:space="preserve">連結      </v>
          </cell>
          <cell r="K84" t="str">
            <v>Y</v>
          </cell>
          <cell r="L84" t="str">
            <v>PA</v>
          </cell>
          <cell r="M84" t="str">
            <v>6</v>
          </cell>
          <cell r="N84" t="str">
            <v>X</v>
          </cell>
          <cell r="O84" t="str">
            <v>企画ｸﾞﾙｰﾌﾟ船主企画ﾁｰﾑ</v>
          </cell>
          <cell r="P84" t="str">
            <v>海運－自動車船</v>
          </cell>
          <cell r="Q84">
            <v>100</v>
          </cell>
          <cell r="R84">
            <v>100</v>
          </cell>
          <cell r="S84">
            <v>100</v>
          </cell>
          <cell r="T84">
            <v>100</v>
          </cell>
          <cell r="U84">
            <v>100</v>
          </cell>
          <cell r="V84" t="str">
            <v>*</v>
          </cell>
          <cell r="W84" t="str">
            <v xml:space="preserve"> </v>
          </cell>
        </row>
        <row r="85">
          <cell r="A85" t="str">
            <v>008286</v>
          </cell>
          <cell r="B85">
            <v>81</v>
          </cell>
          <cell r="C85" t="str">
            <v>FRONTIER MARITIME SHIPPING S.A.</v>
          </cell>
          <cell r="D85" t="str">
            <v>FRONTIER</v>
          </cell>
          <cell r="E85" t="str">
            <v>03</v>
          </cell>
          <cell r="F85" t="str">
            <v>093</v>
          </cell>
          <cell r="G85" t="str">
            <v>1</v>
          </cell>
          <cell r="H85" t="str">
            <v>子会社</v>
          </cell>
          <cell r="I85" t="str">
            <v>1</v>
          </cell>
          <cell r="J85" t="str">
            <v xml:space="preserve">連結      </v>
          </cell>
          <cell r="K85" t="str">
            <v>Y</v>
          </cell>
          <cell r="L85" t="str">
            <v>PA</v>
          </cell>
          <cell r="M85" t="str">
            <v>6</v>
          </cell>
          <cell r="N85" t="str">
            <v>X</v>
          </cell>
          <cell r="O85" t="str">
            <v>企画ｸﾞﾙｰﾌﾟ船主企画ﾁｰﾑ</v>
          </cell>
          <cell r="P85" t="str">
            <v>海運－その他船</v>
          </cell>
          <cell r="Q85">
            <v>100</v>
          </cell>
          <cell r="R85">
            <v>100</v>
          </cell>
          <cell r="S85">
            <v>100</v>
          </cell>
          <cell r="T85">
            <v>100</v>
          </cell>
          <cell r="U85">
            <v>100</v>
          </cell>
          <cell r="V85" t="str">
            <v>*</v>
          </cell>
          <cell r="W85" t="str">
            <v xml:space="preserve"> </v>
          </cell>
        </row>
        <row r="86">
          <cell r="A86" t="str">
            <v>0A3895</v>
          </cell>
          <cell r="B86">
            <v>82</v>
          </cell>
          <cell r="C86" t="str">
            <v>FRONTIER MARITIME SHIPPING Ⅱ S.A.</v>
          </cell>
          <cell r="D86" t="str">
            <v>FRONTIER Ⅱ</v>
          </cell>
          <cell r="E86" t="str">
            <v>03</v>
          </cell>
          <cell r="F86" t="str">
            <v>000</v>
          </cell>
          <cell r="G86" t="str">
            <v>1</v>
          </cell>
          <cell r="H86" t="str">
            <v>子会社</v>
          </cell>
          <cell r="I86" t="str">
            <v>1</v>
          </cell>
          <cell r="J86" t="str">
            <v xml:space="preserve">連結      </v>
          </cell>
          <cell r="K86" t="str">
            <v>Y</v>
          </cell>
          <cell r="L86" t="str">
            <v>PA</v>
          </cell>
          <cell r="M86" t="str">
            <v>6</v>
          </cell>
          <cell r="N86" t="str">
            <v>X</v>
          </cell>
          <cell r="O86" t="str">
            <v>企画ｸﾞﾙｰﾌﾟ船主企画ﾁｰﾑ</v>
          </cell>
          <cell r="P86" t="str">
            <v>海運－その他船</v>
          </cell>
          <cell r="Q86">
            <v>100</v>
          </cell>
          <cell r="R86">
            <v>100</v>
          </cell>
          <cell r="S86">
            <v>100</v>
          </cell>
          <cell r="T86">
            <v>100</v>
          </cell>
          <cell r="U86">
            <v>100</v>
          </cell>
          <cell r="V86" t="str">
            <v>*</v>
          </cell>
          <cell r="W86" t="str">
            <v xml:space="preserve"> </v>
          </cell>
        </row>
        <row r="87">
          <cell r="A87" t="str">
            <v>0A3901</v>
          </cell>
          <cell r="B87">
            <v>83</v>
          </cell>
          <cell r="C87" t="str">
            <v>FRONTIER MARITIME SHIPPING Ⅲ S.A.</v>
          </cell>
          <cell r="D87" t="str">
            <v>FRONTIER Ⅲ</v>
          </cell>
          <cell r="E87" t="str">
            <v>03</v>
          </cell>
          <cell r="F87" t="str">
            <v>000</v>
          </cell>
          <cell r="G87" t="str">
            <v>1</v>
          </cell>
          <cell r="H87" t="str">
            <v>子会社</v>
          </cell>
          <cell r="I87" t="str">
            <v>1</v>
          </cell>
          <cell r="J87" t="str">
            <v xml:space="preserve">連結      </v>
          </cell>
          <cell r="K87" t="str">
            <v>Y</v>
          </cell>
          <cell r="L87" t="str">
            <v>PA</v>
          </cell>
          <cell r="M87" t="str">
            <v>6</v>
          </cell>
          <cell r="N87" t="str">
            <v>X</v>
          </cell>
          <cell r="O87" t="str">
            <v>企画ｸﾞﾙｰﾌﾟ船主企画ﾁｰﾑ</v>
          </cell>
          <cell r="P87" t="str">
            <v>海運－その他船</v>
          </cell>
          <cell r="Q87">
            <v>100</v>
          </cell>
          <cell r="R87">
            <v>100</v>
          </cell>
          <cell r="S87">
            <v>100</v>
          </cell>
          <cell r="T87">
            <v>100</v>
          </cell>
          <cell r="U87">
            <v>100</v>
          </cell>
          <cell r="V87" t="str">
            <v>*</v>
          </cell>
          <cell r="W87" t="str">
            <v xml:space="preserve"> </v>
          </cell>
        </row>
        <row r="88">
          <cell r="A88" t="str">
            <v>0A4123</v>
          </cell>
          <cell r="B88">
            <v>84</v>
          </cell>
          <cell r="C88" t="str">
            <v>FRONTIER MARITIME SHIPPING Ⅳ S.A.</v>
          </cell>
          <cell r="D88" t="str">
            <v>FRONTIER Ⅳ</v>
          </cell>
          <cell r="E88" t="str">
            <v>03</v>
          </cell>
          <cell r="F88" t="str">
            <v>093</v>
          </cell>
          <cell r="G88" t="str">
            <v>1</v>
          </cell>
          <cell r="H88" t="str">
            <v>子会社</v>
          </cell>
          <cell r="I88" t="str">
            <v>1</v>
          </cell>
          <cell r="J88" t="str">
            <v xml:space="preserve">連結      </v>
          </cell>
          <cell r="K88" t="str">
            <v>Y</v>
          </cell>
          <cell r="L88" t="str">
            <v>PA</v>
          </cell>
          <cell r="M88" t="str">
            <v>6</v>
          </cell>
          <cell r="N88" t="str">
            <v>X</v>
          </cell>
          <cell r="O88" t="str">
            <v>企画ｸﾞﾙｰﾌﾟ船主企画ﾁｰﾑ</v>
          </cell>
          <cell r="P88" t="str">
            <v>海運－その他船</v>
          </cell>
          <cell r="Q88">
            <v>100</v>
          </cell>
          <cell r="R88">
            <v>100</v>
          </cell>
          <cell r="S88">
            <v>100</v>
          </cell>
          <cell r="T88">
            <v>100</v>
          </cell>
          <cell r="U88">
            <v>100</v>
          </cell>
          <cell r="V88" t="str">
            <v>*</v>
          </cell>
          <cell r="W88" t="str">
            <v xml:space="preserve"> </v>
          </cell>
        </row>
        <row r="89">
          <cell r="A89" t="str">
            <v>008549</v>
          </cell>
          <cell r="B89">
            <v>85</v>
          </cell>
          <cell r="C89" t="str">
            <v>G.W.THOMPSON JEWITT (HOLDING) LTD.</v>
          </cell>
          <cell r="D89" t="str">
            <v>G.W.THOMPSON</v>
          </cell>
          <cell r="E89" t="str">
            <v>12</v>
          </cell>
          <cell r="F89" t="str">
            <v>091</v>
          </cell>
          <cell r="G89" t="str">
            <v>1</v>
          </cell>
          <cell r="H89" t="str">
            <v>子会社</v>
          </cell>
          <cell r="I89" t="str">
            <v>1</v>
          </cell>
          <cell r="J89" t="str">
            <v xml:space="preserve">連結      </v>
          </cell>
          <cell r="K89" t="str">
            <v>N</v>
          </cell>
          <cell r="L89" t="str">
            <v>GB</v>
          </cell>
          <cell r="M89" t="str">
            <v>3</v>
          </cell>
          <cell r="N89" t="str">
            <v>3</v>
          </cell>
          <cell r="O89" t="str">
            <v>物流ｸﾞﾙｰﾌﾟﾖｰﾛｯﾊﾟｱﾒﾘｶ物流ﾁｰﾑ</v>
          </cell>
          <cell r="P89" t="str">
            <v>物流</v>
          </cell>
          <cell r="Q89">
            <v>100</v>
          </cell>
          <cell r="R89">
            <v>100</v>
          </cell>
          <cell r="S89">
            <v>100</v>
          </cell>
          <cell r="T89">
            <v>100</v>
          </cell>
          <cell r="U89">
            <v>100</v>
          </cell>
          <cell r="V89" t="str">
            <v>*</v>
          </cell>
          <cell r="W89" t="str">
            <v xml:space="preserve"> </v>
          </cell>
        </row>
        <row r="90">
          <cell r="A90" t="str">
            <v>008398</v>
          </cell>
          <cell r="B90">
            <v>86</v>
          </cell>
          <cell r="C90" t="str">
            <v>GALAXY SHIPPING PTE. LTD.</v>
          </cell>
          <cell r="D90" t="str">
            <v>GALAXY</v>
          </cell>
          <cell r="E90" t="str">
            <v>12</v>
          </cell>
          <cell r="F90" t="str">
            <v>071</v>
          </cell>
          <cell r="G90" t="str">
            <v>1</v>
          </cell>
          <cell r="H90" t="str">
            <v>子会社</v>
          </cell>
          <cell r="I90" t="str">
            <v>1</v>
          </cell>
          <cell r="J90" t="str">
            <v xml:space="preserve">連結      </v>
          </cell>
          <cell r="K90" t="str">
            <v>N</v>
          </cell>
          <cell r="L90" t="str">
            <v>SG</v>
          </cell>
          <cell r="M90" t="str">
            <v>4</v>
          </cell>
          <cell r="N90" t="str">
            <v>X</v>
          </cell>
          <cell r="O90" t="str">
            <v>企画ｸﾞﾙｰﾌﾟ船主企画ﾁｰﾑ</v>
          </cell>
          <cell r="P90" t="str">
            <v>海運－その他船</v>
          </cell>
          <cell r="Q90">
            <v>100</v>
          </cell>
          <cell r="R90">
            <v>100</v>
          </cell>
          <cell r="S90">
            <v>100</v>
          </cell>
          <cell r="T90">
            <v>100</v>
          </cell>
          <cell r="U90">
            <v>100</v>
          </cell>
          <cell r="V90" t="str">
            <v>*</v>
          </cell>
          <cell r="W90" t="str">
            <v xml:space="preserve"> </v>
          </cell>
        </row>
        <row r="91">
          <cell r="A91" t="str">
            <v>0A0799</v>
          </cell>
          <cell r="B91">
            <v>87</v>
          </cell>
          <cell r="C91" t="str">
            <v>GANYMEDE MARITIMA S.A.</v>
          </cell>
          <cell r="D91" t="str">
            <v>GANYMEDE</v>
          </cell>
          <cell r="E91" t="str">
            <v>03</v>
          </cell>
          <cell r="F91" t="str">
            <v>093</v>
          </cell>
          <cell r="G91" t="str">
            <v>1</v>
          </cell>
          <cell r="H91" t="str">
            <v>子会社</v>
          </cell>
          <cell r="I91" t="str">
            <v>1</v>
          </cell>
          <cell r="J91" t="str">
            <v xml:space="preserve">連結      </v>
          </cell>
          <cell r="K91" t="str">
            <v>Y</v>
          </cell>
          <cell r="L91" t="str">
            <v>PA</v>
          </cell>
          <cell r="M91" t="str">
            <v>6</v>
          </cell>
          <cell r="N91" t="str">
            <v>X</v>
          </cell>
          <cell r="O91" t="str">
            <v>企画ｸﾞﾙｰﾌﾟ船主企画ﾁｰﾑ</v>
          </cell>
          <cell r="P91" t="str">
            <v>海運－ｺﾝﾃﾅ船</v>
          </cell>
          <cell r="Q91">
            <v>100</v>
          </cell>
          <cell r="R91">
            <v>100</v>
          </cell>
          <cell r="S91">
            <v>100</v>
          </cell>
          <cell r="T91">
            <v>100</v>
          </cell>
          <cell r="U91">
            <v>100</v>
          </cell>
          <cell r="V91" t="str">
            <v>*</v>
          </cell>
          <cell r="W91" t="str">
            <v xml:space="preserve"> </v>
          </cell>
        </row>
        <row r="92">
          <cell r="A92" t="str">
            <v>008300</v>
          </cell>
          <cell r="B92">
            <v>88</v>
          </cell>
          <cell r="C92" t="str">
            <v>GEMINI SHIPHOLDING NAVIGATION S.A.</v>
          </cell>
          <cell r="D92" t="str">
            <v>GEMINI</v>
          </cell>
          <cell r="E92" t="str">
            <v>03</v>
          </cell>
          <cell r="F92" t="str">
            <v>000</v>
          </cell>
          <cell r="G92" t="str">
            <v>1</v>
          </cell>
          <cell r="H92" t="str">
            <v>子会社</v>
          </cell>
          <cell r="I92" t="str">
            <v>1</v>
          </cell>
          <cell r="J92" t="str">
            <v xml:space="preserve">連結      </v>
          </cell>
          <cell r="K92" t="str">
            <v>Y</v>
          </cell>
          <cell r="L92" t="str">
            <v>PA</v>
          </cell>
          <cell r="M92" t="str">
            <v>6</v>
          </cell>
          <cell r="N92" t="str">
            <v>X</v>
          </cell>
          <cell r="O92" t="str">
            <v>企画ｸﾞﾙｰﾌﾟ船主企画ﾁｰﾑ</v>
          </cell>
          <cell r="P92" t="str">
            <v>海運－ﾀﾝｶｰ・LNG</v>
          </cell>
          <cell r="Q92">
            <v>100</v>
          </cell>
          <cell r="R92">
            <v>100</v>
          </cell>
          <cell r="S92">
            <v>100</v>
          </cell>
          <cell r="T92">
            <v>100</v>
          </cell>
          <cell r="U92">
            <v>100</v>
          </cell>
          <cell r="V92" t="str">
            <v>*</v>
          </cell>
          <cell r="W92" t="str">
            <v xml:space="preserve"> </v>
          </cell>
        </row>
        <row r="93">
          <cell r="A93" t="str">
            <v>00R177</v>
          </cell>
          <cell r="B93">
            <v>89</v>
          </cell>
          <cell r="C93" t="str">
            <v>GEMINI MARITIME INC.</v>
          </cell>
          <cell r="D93" t="str">
            <v>GEMINI M</v>
          </cell>
          <cell r="E93" t="str">
            <v>09</v>
          </cell>
          <cell r="F93" t="str">
            <v>093</v>
          </cell>
          <cell r="G93" t="str">
            <v>2</v>
          </cell>
          <cell r="H93" t="str">
            <v>関連会社</v>
          </cell>
          <cell r="I93" t="str">
            <v>X</v>
          </cell>
          <cell r="J93" t="str">
            <v xml:space="preserve">未確定    </v>
          </cell>
          <cell r="K93" t="str">
            <v>N</v>
          </cell>
          <cell r="L93" t="str">
            <v>LR</v>
          </cell>
          <cell r="M93" t="str">
            <v>6</v>
          </cell>
          <cell r="N93" t="str">
            <v>X</v>
          </cell>
          <cell r="O93" t="str">
            <v>企画ｸﾞﾙｰﾌﾟ船主企画ﾁｰﾑ</v>
          </cell>
          <cell r="P93" t="str">
            <v>海運－その他船</v>
          </cell>
          <cell r="Q93">
            <v>30</v>
          </cell>
          <cell r="R93">
            <v>30</v>
          </cell>
          <cell r="U93">
            <v>30</v>
          </cell>
          <cell r="V93" t="str">
            <v>　</v>
          </cell>
          <cell r="W93" t="str">
            <v>*</v>
          </cell>
        </row>
        <row r="94">
          <cell r="A94" t="str">
            <v>008233</v>
          </cell>
          <cell r="B94">
            <v>90</v>
          </cell>
          <cell r="C94" t="str">
            <v>GLORIOUS MARITIMA S.A.</v>
          </cell>
          <cell r="D94" t="str">
            <v>GLORIOUS</v>
          </cell>
          <cell r="E94" t="str">
            <v>03</v>
          </cell>
          <cell r="F94" t="str">
            <v>000</v>
          </cell>
          <cell r="G94" t="str">
            <v>1</v>
          </cell>
          <cell r="H94" t="str">
            <v>子会社</v>
          </cell>
          <cell r="I94" t="str">
            <v>1</v>
          </cell>
          <cell r="J94" t="str">
            <v xml:space="preserve">連結      </v>
          </cell>
          <cell r="K94" t="str">
            <v>Y</v>
          </cell>
          <cell r="L94" t="str">
            <v>PA</v>
          </cell>
          <cell r="M94" t="str">
            <v>6</v>
          </cell>
          <cell r="N94" t="str">
            <v>X</v>
          </cell>
          <cell r="O94" t="str">
            <v>企画ｸﾞﾙｰﾌﾟ船主企画ﾁｰﾑ</v>
          </cell>
          <cell r="P94" t="str">
            <v>海運－ﾀﾝｶｰ・LNG</v>
          </cell>
          <cell r="Q94">
            <v>100</v>
          </cell>
          <cell r="R94">
            <v>100</v>
          </cell>
          <cell r="S94">
            <v>100</v>
          </cell>
          <cell r="T94">
            <v>100</v>
          </cell>
          <cell r="U94">
            <v>100</v>
          </cell>
          <cell r="V94" t="str">
            <v>*</v>
          </cell>
          <cell r="W94" t="str">
            <v xml:space="preserve"> </v>
          </cell>
        </row>
        <row r="95">
          <cell r="A95" t="str">
            <v>008292</v>
          </cell>
          <cell r="B95">
            <v>91</v>
          </cell>
          <cell r="C95" t="str">
            <v>GOLDEN SHIPHOLDING MARINE S.A.</v>
          </cell>
          <cell r="D95" t="str">
            <v>GOLDEN</v>
          </cell>
          <cell r="E95" t="str">
            <v>03</v>
          </cell>
          <cell r="F95" t="str">
            <v>093</v>
          </cell>
          <cell r="G95" t="str">
            <v>1</v>
          </cell>
          <cell r="H95" t="str">
            <v>子会社</v>
          </cell>
          <cell r="I95" t="str">
            <v>1</v>
          </cell>
          <cell r="J95" t="str">
            <v xml:space="preserve">連結      </v>
          </cell>
          <cell r="K95" t="str">
            <v>Y</v>
          </cell>
          <cell r="L95" t="str">
            <v>PA</v>
          </cell>
          <cell r="M95" t="str">
            <v>6</v>
          </cell>
          <cell r="N95" t="str">
            <v>X</v>
          </cell>
          <cell r="O95" t="str">
            <v>企画ｸﾞﾙｰﾌﾟ船主企画ﾁｰﾑ</v>
          </cell>
          <cell r="P95" t="str">
            <v>海運－その他船</v>
          </cell>
          <cell r="Q95">
            <v>100</v>
          </cell>
          <cell r="R95">
            <v>100</v>
          </cell>
          <cell r="S95">
            <v>100</v>
          </cell>
          <cell r="T95">
            <v>100</v>
          </cell>
          <cell r="U95">
            <v>100</v>
          </cell>
          <cell r="V95" t="str">
            <v>*</v>
          </cell>
          <cell r="W95" t="str">
            <v xml:space="preserve"> </v>
          </cell>
        </row>
        <row r="96">
          <cell r="A96" t="str">
            <v>0A3892</v>
          </cell>
          <cell r="B96">
            <v>92</v>
          </cell>
          <cell r="C96" t="str">
            <v>GOLDEN SHIPHOLDING MARINE Ⅱ S.A.</v>
          </cell>
          <cell r="D96" t="str">
            <v>GOLDEN Ⅱ</v>
          </cell>
          <cell r="E96" t="str">
            <v>03</v>
          </cell>
          <cell r="F96" t="str">
            <v>000</v>
          </cell>
          <cell r="G96" t="str">
            <v>1</v>
          </cell>
          <cell r="H96" t="str">
            <v>子会社</v>
          </cell>
          <cell r="I96" t="str">
            <v>1</v>
          </cell>
          <cell r="J96" t="str">
            <v xml:space="preserve">連結      </v>
          </cell>
          <cell r="K96" t="str">
            <v>Y</v>
          </cell>
          <cell r="L96" t="str">
            <v>PA</v>
          </cell>
          <cell r="M96" t="str">
            <v>6</v>
          </cell>
          <cell r="N96" t="str">
            <v>X</v>
          </cell>
          <cell r="O96" t="str">
            <v>企画ｸﾞﾙｰﾌﾟ船主企画ﾁｰﾑ</v>
          </cell>
          <cell r="P96" t="str">
            <v>海運－その他船</v>
          </cell>
          <cell r="Q96">
            <v>100</v>
          </cell>
          <cell r="R96">
            <v>100</v>
          </cell>
          <cell r="S96">
            <v>100</v>
          </cell>
          <cell r="T96">
            <v>100</v>
          </cell>
          <cell r="U96">
            <v>100</v>
          </cell>
          <cell r="V96" t="str">
            <v>*</v>
          </cell>
          <cell r="W96" t="str">
            <v xml:space="preserve"> </v>
          </cell>
        </row>
        <row r="97">
          <cell r="A97" t="str">
            <v>00K594</v>
          </cell>
          <cell r="B97">
            <v>93</v>
          </cell>
          <cell r="C97" t="str">
            <v>GRANVILLE SHIPHOLDING S.A.</v>
          </cell>
          <cell r="D97" t="str">
            <v>GRANVILLE</v>
          </cell>
          <cell r="E97" t="str">
            <v>03</v>
          </cell>
          <cell r="F97" t="str">
            <v>093</v>
          </cell>
          <cell r="G97" t="str">
            <v>1</v>
          </cell>
          <cell r="H97" t="str">
            <v>子会社</v>
          </cell>
          <cell r="I97" t="str">
            <v>1</v>
          </cell>
          <cell r="J97" t="str">
            <v xml:space="preserve">連結      </v>
          </cell>
          <cell r="K97" t="str">
            <v>Y</v>
          </cell>
          <cell r="L97" t="str">
            <v>PA</v>
          </cell>
          <cell r="M97" t="str">
            <v>6</v>
          </cell>
          <cell r="N97" t="str">
            <v>X</v>
          </cell>
          <cell r="O97" t="str">
            <v>企画ｸﾞﾙｰﾌﾟ船主企画ﾁｰﾑ</v>
          </cell>
          <cell r="P97" t="str">
            <v>海運－自動車船</v>
          </cell>
          <cell r="Q97">
            <v>100</v>
          </cell>
          <cell r="R97">
            <v>100</v>
          </cell>
          <cell r="S97">
            <v>100</v>
          </cell>
          <cell r="T97">
            <v>100</v>
          </cell>
          <cell r="U97">
            <v>100</v>
          </cell>
          <cell r="V97" t="str">
            <v>*</v>
          </cell>
          <cell r="W97" t="str">
            <v xml:space="preserve"> </v>
          </cell>
        </row>
        <row r="98">
          <cell r="A98" t="str">
            <v>008404</v>
          </cell>
          <cell r="B98">
            <v>94</v>
          </cell>
          <cell r="C98" t="str">
            <v>GRATITUDE MARITIME CO.,LTD.</v>
          </cell>
          <cell r="D98" t="str">
            <v>GRATITUDE</v>
          </cell>
          <cell r="E98" t="str">
            <v>03</v>
          </cell>
          <cell r="F98" t="str">
            <v>093</v>
          </cell>
          <cell r="G98" t="str">
            <v>1</v>
          </cell>
          <cell r="H98" t="str">
            <v>子会社</v>
          </cell>
          <cell r="I98" t="str">
            <v>1</v>
          </cell>
          <cell r="J98" t="str">
            <v xml:space="preserve">連結      </v>
          </cell>
          <cell r="K98" t="str">
            <v>Y</v>
          </cell>
          <cell r="L98" t="str">
            <v>LR</v>
          </cell>
          <cell r="M98" t="str">
            <v>6</v>
          </cell>
          <cell r="N98" t="str">
            <v>X</v>
          </cell>
          <cell r="O98" t="str">
            <v>企画ｸﾞﾙｰﾌﾟ船主企画ﾁｰﾑ</v>
          </cell>
          <cell r="P98" t="str">
            <v>海運－自動車船</v>
          </cell>
          <cell r="Q98">
            <v>100</v>
          </cell>
          <cell r="R98">
            <v>100</v>
          </cell>
          <cell r="S98">
            <v>100</v>
          </cell>
          <cell r="T98">
            <v>100</v>
          </cell>
          <cell r="U98">
            <v>100</v>
          </cell>
          <cell r="V98" t="str">
            <v>*</v>
          </cell>
          <cell r="W98" t="str">
            <v xml:space="preserve"> </v>
          </cell>
        </row>
        <row r="99">
          <cell r="A99" t="str">
            <v>0A5142</v>
          </cell>
          <cell r="B99">
            <v>95</v>
          </cell>
          <cell r="C99" t="str">
            <v>GREEN GARDEN NAVIGATION S.A.</v>
          </cell>
          <cell r="D99" t="str">
            <v>GREEN GARDEN NAVIGATION S.A.</v>
          </cell>
          <cell r="E99" t="str">
            <v>03</v>
          </cell>
          <cell r="F99" t="str">
            <v>000</v>
          </cell>
          <cell r="G99" t="str">
            <v>1</v>
          </cell>
          <cell r="H99" t="str">
            <v>子会社</v>
          </cell>
          <cell r="I99" t="str">
            <v>1</v>
          </cell>
          <cell r="J99" t="str">
            <v xml:space="preserve">連結      </v>
          </cell>
          <cell r="K99" t="str">
            <v>Y</v>
          </cell>
          <cell r="L99" t="str">
            <v>PA</v>
          </cell>
          <cell r="M99" t="str">
            <v>6</v>
          </cell>
          <cell r="N99" t="str">
            <v>X</v>
          </cell>
          <cell r="O99" t="str">
            <v>企画ｸﾞﾙｰﾌﾟ船主企画ﾁｰﾑ</v>
          </cell>
          <cell r="P99" t="str">
            <v>海運－ﾀﾝｶｰ・LNG</v>
          </cell>
          <cell r="Q99">
            <v>100</v>
          </cell>
          <cell r="R99">
            <v>100</v>
          </cell>
          <cell r="S99">
            <v>100</v>
          </cell>
          <cell r="T99">
            <v>100</v>
          </cell>
          <cell r="U99">
            <v>100</v>
          </cell>
          <cell r="V99" t="str">
            <v>*</v>
          </cell>
          <cell r="W99" t="str">
            <v xml:space="preserve"> </v>
          </cell>
        </row>
        <row r="100">
          <cell r="A100" t="str">
            <v>007816</v>
          </cell>
          <cell r="B100">
            <v>96</v>
          </cell>
          <cell r="C100" t="str">
            <v>GST CORPORATION</v>
          </cell>
          <cell r="D100" t="str">
            <v>GST CORP.</v>
          </cell>
          <cell r="E100" t="str">
            <v>12</v>
          </cell>
          <cell r="F100" t="str">
            <v>093</v>
          </cell>
          <cell r="G100" t="str">
            <v>1</v>
          </cell>
          <cell r="H100" t="str">
            <v>子会社</v>
          </cell>
          <cell r="I100" t="str">
            <v>1</v>
          </cell>
          <cell r="J100" t="str">
            <v xml:space="preserve">連結      </v>
          </cell>
          <cell r="K100" t="str">
            <v>N</v>
          </cell>
          <cell r="L100" t="str">
            <v>US</v>
          </cell>
          <cell r="M100" t="str">
            <v>2</v>
          </cell>
          <cell r="N100" t="str">
            <v>2</v>
          </cell>
          <cell r="O100" t="str">
            <v>物流ｸﾞﾙｰﾌﾟﾖｰﾛｯﾊﾟｱﾒﾘｶ物流ﾁｰﾑ</v>
          </cell>
          <cell r="P100" t="str">
            <v>物流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 t="str">
            <v>*</v>
          </cell>
          <cell r="W100" t="str">
            <v xml:space="preserve"> </v>
          </cell>
        </row>
        <row r="101">
          <cell r="A101" t="str">
            <v>000753</v>
          </cell>
          <cell r="B101">
            <v>97</v>
          </cell>
          <cell r="C101" t="str">
            <v>HAIPHOON INSURANCE CO., LTD.</v>
          </cell>
          <cell r="D101" t="str">
            <v>HAIPHOON</v>
          </cell>
          <cell r="E101" t="str">
            <v>12</v>
          </cell>
          <cell r="F101" t="str">
            <v>032</v>
          </cell>
          <cell r="G101" t="str">
            <v>2</v>
          </cell>
          <cell r="H101" t="str">
            <v>関連会社</v>
          </cell>
          <cell r="I101" t="str">
            <v>X</v>
          </cell>
          <cell r="J101" t="str">
            <v xml:space="preserve">未確定    </v>
          </cell>
          <cell r="K101" t="str">
            <v>X</v>
          </cell>
          <cell r="L101" t="str">
            <v>HK</v>
          </cell>
          <cell r="M101" t="str">
            <v>4</v>
          </cell>
          <cell r="N101" t="str">
            <v>X</v>
          </cell>
          <cell r="O101" t="str">
            <v>法務保険ｸﾞﾙｰﾌﾟ保険ﾁｰﾑ</v>
          </cell>
          <cell r="P101" t="str">
            <v>その他－その他</v>
          </cell>
          <cell r="Q101">
            <v>50</v>
          </cell>
          <cell r="R101">
            <v>50</v>
          </cell>
          <cell r="U101">
            <v>50</v>
          </cell>
          <cell r="V101" t="str">
            <v>　</v>
          </cell>
          <cell r="W101" t="str">
            <v>*</v>
          </cell>
        </row>
        <row r="102">
          <cell r="A102" t="str">
            <v>0A0829</v>
          </cell>
          <cell r="B102">
            <v>98</v>
          </cell>
          <cell r="C102" t="str">
            <v>HALCYON MARITIMA S.A.</v>
          </cell>
          <cell r="D102" t="str">
            <v>HALCYON</v>
          </cell>
          <cell r="E102" t="str">
            <v>03</v>
          </cell>
          <cell r="F102" t="str">
            <v>093</v>
          </cell>
          <cell r="G102" t="str">
            <v>1</v>
          </cell>
          <cell r="H102" t="str">
            <v>子会社</v>
          </cell>
          <cell r="I102" t="str">
            <v>1</v>
          </cell>
          <cell r="J102" t="str">
            <v xml:space="preserve">連結      </v>
          </cell>
          <cell r="K102" t="str">
            <v>Y</v>
          </cell>
          <cell r="L102" t="str">
            <v>PA</v>
          </cell>
          <cell r="M102" t="str">
            <v>6</v>
          </cell>
          <cell r="N102" t="str">
            <v>X</v>
          </cell>
          <cell r="O102" t="str">
            <v>企画ｸﾞﾙｰﾌﾟ船主企画ﾁｰﾑ</v>
          </cell>
          <cell r="P102" t="str">
            <v>海運－ｺﾝﾃﾅ船</v>
          </cell>
          <cell r="Q102">
            <v>100</v>
          </cell>
          <cell r="R102">
            <v>100</v>
          </cell>
          <cell r="S102">
            <v>100</v>
          </cell>
          <cell r="T102">
            <v>100</v>
          </cell>
          <cell r="U102">
            <v>100</v>
          </cell>
          <cell r="V102" t="str">
            <v>*</v>
          </cell>
          <cell r="W102" t="str">
            <v xml:space="preserve"> </v>
          </cell>
        </row>
        <row r="103">
          <cell r="A103" t="str">
            <v>0A2990</v>
          </cell>
          <cell r="B103">
            <v>99</v>
          </cell>
          <cell r="C103" t="str">
            <v>HAWTHORNE SHIPPING S.A.</v>
          </cell>
          <cell r="D103" t="str">
            <v>HAWTHORNE</v>
          </cell>
          <cell r="E103" t="str">
            <v>03</v>
          </cell>
          <cell r="F103" t="str">
            <v>000</v>
          </cell>
          <cell r="G103" t="str">
            <v>1</v>
          </cell>
          <cell r="H103" t="str">
            <v>子会社</v>
          </cell>
          <cell r="I103" t="str">
            <v>1</v>
          </cell>
          <cell r="J103" t="str">
            <v xml:space="preserve">連結      </v>
          </cell>
          <cell r="K103" t="str">
            <v>Y</v>
          </cell>
          <cell r="L103" t="str">
            <v>PA</v>
          </cell>
          <cell r="M103" t="str">
            <v>6</v>
          </cell>
          <cell r="N103" t="str">
            <v>X</v>
          </cell>
          <cell r="O103" t="str">
            <v>企画ｸﾞﾙｰﾌﾟ船主企画ﾁｰﾑ</v>
          </cell>
          <cell r="P103" t="str">
            <v>海運－ﾀﾝｶｰ・LNG</v>
          </cell>
          <cell r="Q103">
            <v>100</v>
          </cell>
          <cell r="R103">
            <v>100</v>
          </cell>
          <cell r="S103">
            <v>100</v>
          </cell>
          <cell r="T103">
            <v>100</v>
          </cell>
          <cell r="U103">
            <v>100</v>
          </cell>
          <cell r="V103" t="str">
            <v>*</v>
          </cell>
          <cell r="W103" t="str">
            <v xml:space="preserve"> </v>
          </cell>
        </row>
        <row r="104">
          <cell r="A104" t="str">
            <v>00H229</v>
          </cell>
          <cell r="B104">
            <v>100</v>
          </cell>
          <cell r="C104" t="str">
            <v>HERCULES SHIPHOLDING NAVIGATION S.A.</v>
          </cell>
          <cell r="D104" t="str">
            <v>HERCULES</v>
          </cell>
          <cell r="E104" t="str">
            <v>12</v>
          </cell>
          <cell r="F104" t="str">
            <v>093</v>
          </cell>
          <cell r="G104" t="str">
            <v>1</v>
          </cell>
          <cell r="H104" t="str">
            <v>子会社</v>
          </cell>
          <cell r="I104" t="str">
            <v>1</v>
          </cell>
          <cell r="J104" t="str">
            <v xml:space="preserve">連結      </v>
          </cell>
          <cell r="K104" t="str">
            <v>Y</v>
          </cell>
          <cell r="L104" t="str">
            <v>PA</v>
          </cell>
          <cell r="M104" t="str">
            <v>6</v>
          </cell>
          <cell r="N104" t="str">
            <v>X</v>
          </cell>
          <cell r="O104" t="str">
            <v>企画ｸﾞﾙｰﾌﾟ船主企画ﾁｰﾑ</v>
          </cell>
          <cell r="P104" t="str">
            <v>海運－自動車船</v>
          </cell>
          <cell r="Q104">
            <v>100</v>
          </cell>
          <cell r="R104">
            <v>100</v>
          </cell>
          <cell r="S104">
            <v>100</v>
          </cell>
          <cell r="T104">
            <v>100</v>
          </cell>
          <cell r="U104">
            <v>100</v>
          </cell>
          <cell r="V104" t="str">
            <v>*</v>
          </cell>
          <cell r="W104" t="str">
            <v xml:space="preserve"> </v>
          </cell>
        </row>
        <row r="105">
          <cell r="A105" t="str">
            <v>00E795</v>
          </cell>
          <cell r="B105">
            <v>101</v>
          </cell>
          <cell r="C105" t="str">
            <v>HESNES RITA AS</v>
          </cell>
          <cell r="D105" t="str">
            <v>HESNES RITA</v>
          </cell>
          <cell r="E105" t="str">
            <v>12</v>
          </cell>
          <cell r="F105" t="str">
            <v>093</v>
          </cell>
          <cell r="G105" t="str">
            <v>1</v>
          </cell>
          <cell r="H105" t="str">
            <v>子会社</v>
          </cell>
          <cell r="I105" t="str">
            <v>1</v>
          </cell>
          <cell r="J105" t="str">
            <v xml:space="preserve">連結      </v>
          </cell>
          <cell r="K105" t="str">
            <v>S</v>
          </cell>
          <cell r="L105" t="str">
            <v>NO</v>
          </cell>
          <cell r="M105" t="str">
            <v>1</v>
          </cell>
          <cell r="N105" t="str">
            <v>X</v>
          </cell>
          <cell r="O105" t="str">
            <v>企画ｸﾞﾙｰﾌﾟﾌﾟﾛｼﾞｪｸﾄﾁｰﾑ</v>
          </cell>
          <cell r="P105" t="str">
            <v>海運－自動車船</v>
          </cell>
          <cell r="Q105">
            <v>100</v>
          </cell>
          <cell r="R105">
            <v>100</v>
          </cell>
          <cell r="S105">
            <v>100</v>
          </cell>
          <cell r="T105">
            <v>100</v>
          </cell>
          <cell r="U105">
            <v>100</v>
          </cell>
          <cell r="V105" t="str">
            <v>*</v>
          </cell>
          <cell r="W105" t="str">
            <v xml:space="preserve"> </v>
          </cell>
        </row>
        <row r="106">
          <cell r="A106" t="str">
            <v>00G451</v>
          </cell>
          <cell r="B106">
            <v>102</v>
          </cell>
          <cell r="C106" t="str">
            <v>HESNES SISSEL INC.</v>
          </cell>
          <cell r="D106" t="str">
            <v>HESNES SISSEL</v>
          </cell>
          <cell r="E106" t="str">
            <v>12</v>
          </cell>
          <cell r="F106" t="str">
            <v>093</v>
          </cell>
          <cell r="G106" t="str">
            <v>1</v>
          </cell>
          <cell r="H106" t="str">
            <v>子会社</v>
          </cell>
          <cell r="I106" t="str">
            <v>1</v>
          </cell>
          <cell r="J106" t="str">
            <v xml:space="preserve">連結      </v>
          </cell>
          <cell r="K106" t="str">
            <v>S</v>
          </cell>
          <cell r="L106" t="str">
            <v>NO</v>
          </cell>
          <cell r="M106" t="str">
            <v>1</v>
          </cell>
          <cell r="N106" t="str">
            <v>X</v>
          </cell>
          <cell r="O106" t="str">
            <v>企画ｸﾞﾙｰﾌﾟﾌﾟﾛｼﾞｪｸﾄﾁｰﾑ</v>
          </cell>
          <cell r="P106" t="str">
            <v>海運－自動車船</v>
          </cell>
          <cell r="Q106">
            <v>100</v>
          </cell>
          <cell r="R106">
            <v>100</v>
          </cell>
          <cell r="S106">
            <v>100</v>
          </cell>
          <cell r="T106">
            <v>100</v>
          </cell>
          <cell r="U106">
            <v>100</v>
          </cell>
          <cell r="V106" t="str">
            <v>*</v>
          </cell>
          <cell r="W106" t="str">
            <v xml:space="preserve"> </v>
          </cell>
        </row>
        <row r="107">
          <cell r="A107" t="str">
            <v>00G771</v>
          </cell>
          <cell r="B107">
            <v>103</v>
          </cell>
          <cell r="C107" t="str">
            <v>HESNES STINA AS</v>
          </cell>
          <cell r="D107" t="str">
            <v>HESNES STINA</v>
          </cell>
          <cell r="E107" t="str">
            <v>12</v>
          </cell>
          <cell r="F107" t="str">
            <v>093</v>
          </cell>
          <cell r="G107" t="str">
            <v>1</v>
          </cell>
          <cell r="H107" t="str">
            <v>子会社</v>
          </cell>
          <cell r="I107" t="str">
            <v>1</v>
          </cell>
          <cell r="J107" t="str">
            <v xml:space="preserve">連結      </v>
          </cell>
          <cell r="K107" t="str">
            <v>S</v>
          </cell>
          <cell r="L107" t="str">
            <v>NO</v>
          </cell>
          <cell r="M107" t="str">
            <v>1</v>
          </cell>
          <cell r="N107" t="str">
            <v>X</v>
          </cell>
          <cell r="O107" t="str">
            <v>企画ｸﾞﾙｰﾌﾟﾌﾟﾛｼﾞｪｸﾄﾁｰﾑ</v>
          </cell>
          <cell r="P107" t="str">
            <v>海運－自動車船</v>
          </cell>
          <cell r="Q107">
            <v>100</v>
          </cell>
          <cell r="R107">
            <v>100</v>
          </cell>
          <cell r="S107">
            <v>100</v>
          </cell>
          <cell r="T107">
            <v>100</v>
          </cell>
          <cell r="U107">
            <v>100</v>
          </cell>
          <cell r="V107" t="str">
            <v>*</v>
          </cell>
          <cell r="W107" t="str">
            <v xml:space="preserve"> </v>
          </cell>
        </row>
        <row r="108">
          <cell r="A108" t="str">
            <v>0A0541</v>
          </cell>
          <cell r="B108">
            <v>104</v>
          </cell>
          <cell r="C108" t="str">
            <v>HESPERUS MARITIMA S.A.</v>
          </cell>
          <cell r="D108" t="str">
            <v>HESPERUS</v>
          </cell>
          <cell r="E108" t="str">
            <v>03</v>
          </cell>
          <cell r="F108" t="str">
            <v>000</v>
          </cell>
          <cell r="G108" t="str">
            <v>1</v>
          </cell>
          <cell r="H108" t="str">
            <v>子会社</v>
          </cell>
          <cell r="I108" t="str">
            <v>1</v>
          </cell>
          <cell r="J108" t="str">
            <v xml:space="preserve">連結      </v>
          </cell>
          <cell r="K108" t="str">
            <v>Y</v>
          </cell>
          <cell r="L108" t="str">
            <v>PA</v>
          </cell>
          <cell r="M108" t="str">
            <v>6</v>
          </cell>
          <cell r="N108" t="str">
            <v>X</v>
          </cell>
          <cell r="O108" t="str">
            <v>企画ｸﾞﾙｰﾌﾟ船主企画ﾁｰﾑ</v>
          </cell>
          <cell r="P108" t="str">
            <v>海運－その他船</v>
          </cell>
          <cell r="Q108">
            <v>100</v>
          </cell>
          <cell r="R108">
            <v>100</v>
          </cell>
          <cell r="S108">
            <v>100</v>
          </cell>
          <cell r="T108">
            <v>100</v>
          </cell>
          <cell r="U108">
            <v>100</v>
          </cell>
          <cell r="V108" t="str">
            <v>*</v>
          </cell>
          <cell r="W108" t="str">
            <v xml:space="preserve"> </v>
          </cell>
        </row>
        <row r="109">
          <cell r="A109" t="str">
            <v>008273</v>
          </cell>
          <cell r="B109">
            <v>105</v>
          </cell>
          <cell r="C109" t="str">
            <v>HIKAWA (SINGAPORE) PTE. LTD.</v>
          </cell>
          <cell r="D109" t="str">
            <v>HIKAWA SIN</v>
          </cell>
          <cell r="E109" t="str">
            <v>12</v>
          </cell>
          <cell r="F109" t="str">
            <v>071</v>
          </cell>
          <cell r="G109" t="str">
            <v>1</v>
          </cell>
          <cell r="H109" t="str">
            <v>子会社</v>
          </cell>
          <cell r="I109" t="str">
            <v>1</v>
          </cell>
          <cell r="J109" t="str">
            <v xml:space="preserve">連結      </v>
          </cell>
          <cell r="K109" t="str">
            <v>N</v>
          </cell>
          <cell r="L109" t="str">
            <v>SG</v>
          </cell>
          <cell r="M109" t="str">
            <v>4</v>
          </cell>
          <cell r="N109" t="str">
            <v>X</v>
          </cell>
          <cell r="O109" t="str">
            <v>関連事業ｸﾞﾙｰﾌﾟ事業第二ﾁｰﾑ</v>
          </cell>
          <cell r="P109" t="str">
            <v>海運周辺</v>
          </cell>
          <cell r="Q109">
            <v>88.207871582403811</v>
          </cell>
          <cell r="R109">
            <v>100</v>
          </cell>
          <cell r="S109">
            <v>88.207871582403811</v>
          </cell>
          <cell r="T109">
            <v>100</v>
          </cell>
          <cell r="U109">
            <v>100</v>
          </cell>
          <cell r="V109" t="str">
            <v>*</v>
          </cell>
          <cell r="W109" t="str">
            <v xml:space="preserve"> </v>
          </cell>
        </row>
        <row r="110">
          <cell r="A110" t="str">
            <v>0A0848</v>
          </cell>
          <cell r="B110">
            <v>106</v>
          </cell>
          <cell r="C110" t="str">
            <v>HIMALIA MARITIMA S.A.</v>
          </cell>
          <cell r="D110" t="str">
            <v>HIMALIA</v>
          </cell>
          <cell r="E110" t="str">
            <v>03</v>
          </cell>
          <cell r="F110" t="str">
            <v>000</v>
          </cell>
          <cell r="G110" t="str">
            <v>1</v>
          </cell>
          <cell r="H110" t="str">
            <v>子会社</v>
          </cell>
          <cell r="I110" t="str">
            <v>1</v>
          </cell>
          <cell r="J110" t="str">
            <v xml:space="preserve">連結      </v>
          </cell>
          <cell r="K110" t="str">
            <v>Y</v>
          </cell>
          <cell r="L110" t="str">
            <v>PA</v>
          </cell>
          <cell r="M110" t="str">
            <v>6</v>
          </cell>
          <cell r="N110" t="str">
            <v>X</v>
          </cell>
          <cell r="O110" t="str">
            <v>企画ｸﾞﾙｰﾌﾟ船主企画ﾁｰﾑ</v>
          </cell>
          <cell r="P110" t="str">
            <v>海運－その他船</v>
          </cell>
          <cell r="Q110">
            <v>100</v>
          </cell>
          <cell r="R110">
            <v>100</v>
          </cell>
          <cell r="S110">
            <v>100</v>
          </cell>
          <cell r="T110">
            <v>100</v>
          </cell>
          <cell r="U110">
            <v>100</v>
          </cell>
          <cell r="V110" t="str">
            <v>*</v>
          </cell>
          <cell r="W110" t="str">
            <v xml:space="preserve"> </v>
          </cell>
        </row>
        <row r="111">
          <cell r="A111" t="str">
            <v>008414</v>
          </cell>
          <cell r="B111">
            <v>107</v>
          </cell>
          <cell r="C111" t="str">
            <v>HINYK MARINE PTE.,LTD.</v>
          </cell>
          <cell r="D111" t="str">
            <v>HINYK</v>
          </cell>
          <cell r="E111" t="str">
            <v>03</v>
          </cell>
          <cell r="F111" t="str">
            <v>071</v>
          </cell>
          <cell r="G111" t="str">
            <v>1</v>
          </cell>
          <cell r="H111" t="str">
            <v>子会社</v>
          </cell>
          <cell r="I111" t="str">
            <v>X</v>
          </cell>
          <cell r="J111" t="str">
            <v xml:space="preserve">未確定    </v>
          </cell>
          <cell r="K111" t="str">
            <v>X</v>
          </cell>
          <cell r="L111" t="str">
            <v>SG</v>
          </cell>
          <cell r="M111" t="str">
            <v>4</v>
          </cell>
          <cell r="N111" t="str">
            <v>X</v>
          </cell>
          <cell r="O111" t="str">
            <v>関連事業ｸﾞﾙｰﾌﾟ事業第二ﾁｰﾑ</v>
          </cell>
          <cell r="P111" t="str">
            <v>海運周辺</v>
          </cell>
          <cell r="Q111">
            <v>91.745510107682662</v>
          </cell>
          <cell r="R111">
            <v>100</v>
          </cell>
          <cell r="U111">
            <v>100</v>
          </cell>
          <cell r="V111" t="str">
            <v>*</v>
          </cell>
          <cell r="W111" t="str">
            <v xml:space="preserve"> </v>
          </cell>
        </row>
        <row r="112">
          <cell r="A112" t="str">
            <v>0A4823</v>
          </cell>
          <cell r="B112">
            <v>108</v>
          </cell>
          <cell r="C112" t="str">
            <v>HITOYOSHI MARITIMA S.A.</v>
          </cell>
          <cell r="D112" t="str">
            <v>HITOYOSHI MARITIMA</v>
          </cell>
          <cell r="E112" t="str">
            <v>03</v>
          </cell>
          <cell r="F112" t="str">
            <v>000</v>
          </cell>
          <cell r="G112" t="str">
            <v>1</v>
          </cell>
          <cell r="H112" t="str">
            <v>子会社</v>
          </cell>
          <cell r="I112" t="str">
            <v>1</v>
          </cell>
          <cell r="J112" t="str">
            <v xml:space="preserve">連結      </v>
          </cell>
          <cell r="K112" t="str">
            <v>Y</v>
          </cell>
          <cell r="L112" t="str">
            <v>PA</v>
          </cell>
          <cell r="M112" t="str">
            <v>6</v>
          </cell>
          <cell r="N112" t="str">
            <v>X</v>
          </cell>
          <cell r="O112" t="str">
            <v>企画ｸﾞﾙｰﾌﾟ船主企画ﾁｰﾑ</v>
          </cell>
          <cell r="P112" t="str">
            <v>海運－その他船</v>
          </cell>
          <cell r="Q112">
            <v>100</v>
          </cell>
          <cell r="R112">
            <v>100</v>
          </cell>
          <cell r="S112">
            <v>100</v>
          </cell>
          <cell r="T112">
            <v>100</v>
          </cell>
          <cell r="U112">
            <v>100</v>
          </cell>
          <cell r="V112" t="str">
            <v>*</v>
          </cell>
          <cell r="W112" t="str">
            <v xml:space="preserve"> </v>
          </cell>
        </row>
        <row r="113">
          <cell r="A113" t="str">
            <v>008208</v>
          </cell>
          <cell r="B113">
            <v>109</v>
          </cell>
          <cell r="C113" t="str">
            <v>HOKUETSU MARITIMA S.A.</v>
          </cell>
          <cell r="D113" t="str">
            <v>HOKUETSU</v>
          </cell>
          <cell r="E113" t="str">
            <v>03</v>
          </cell>
          <cell r="F113" t="str">
            <v>000</v>
          </cell>
          <cell r="G113" t="str">
            <v>1</v>
          </cell>
          <cell r="H113" t="str">
            <v>子会社</v>
          </cell>
          <cell r="I113" t="str">
            <v>1</v>
          </cell>
          <cell r="J113" t="str">
            <v xml:space="preserve">連結      </v>
          </cell>
          <cell r="K113" t="str">
            <v>Y</v>
          </cell>
          <cell r="L113" t="str">
            <v>PA</v>
          </cell>
          <cell r="M113" t="str">
            <v>6</v>
          </cell>
          <cell r="N113" t="str">
            <v>X</v>
          </cell>
          <cell r="O113" t="str">
            <v>企画ｸﾞﾙｰﾌﾟ船主企画ﾁｰﾑ</v>
          </cell>
          <cell r="P113" t="str">
            <v>海運－その他船</v>
          </cell>
          <cell r="Q113">
            <v>100</v>
          </cell>
          <cell r="R113">
            <v>100</v>
          </cell>
          <cell r="S113">
            <v>100</v>
          </cell>
          <cell r="T113">
            <v>100</v>
          </cell>
          <cell r="U113">
            <v>100</v>
          </cell>
          <cell r="V113" t="str">
            <v>*</v>
          </cell>
          <cell r="W113" t="str">
            <v xml:space="preserve"> </v>
          </cell>
        </row>
        <row r="114">
          <cell r="A114" t="str">
            <v>008283</v>
          </cell>
          <cell r="B114">
            <v>110</v>
          </cell>
          <cell r="C114" t="str">
            <v>HOMEWOOD MARITIMA S.A.</v>
          </cell>
          <cell r="D114" t="str">
            <v>HOMEWOOD</v>
          </cell>
          <cell r="E114" t="str">
            <v>03</v>
          </cell>
          <cell r="F114" t="str">
            <v>000</v>
          </cell>
          <cell r="G114" t="str">
            <v>1</v>
          </cell>
          <cell r="H114" t="str">
            <v>子会社</v>
          </cell>
          <cell r="I114" t="str">
            <v>1</v>
          </cell>
          <cell r="J114" t="str">
            <v xml:space="preserve">連結      </v>
          </cell>
          <cell r="K114" t="str">
            <v>Y</v>
          </cell>
          <cell r="L114" t="str">
            <v>PA</v>
          </cell>
          <cell r="M114" t="str">
            <v>6</v>
          </cell>
          <cell r="N114" t="str">
            <v>X</v>
          </cell>
          <cell r="O114" t="str">
            <v>企画ｸﾞﾙｰﾌﾟ船主企画ﾁｰﾑ</v>
          </cell>
          <cell r="P114" t="str">
            <v>海運－その他船</v>
          </cell>
          <cell r="Q114">
            <v>100</v>
          </cell>
          <cell r="R114">
            <v>100</v>
          </cell>
          <cell r="S114">
            <v>100</v>
          </cell>
          <cell r="T114">
            <v>100</v>
          </cell>
          <cell r="U114">
            <v>100</v>
          </cell>
          <cell r="V114" t="str">
            <v>*</v>
          </cell>
          <cell r="W114" t="str">
            <v xml:space="preserve"> </v>
          </cell>
        </row>
        <row r="115">
          <cell r="A115" t="str">
            <v>0A5072</v>
          </cell>
          <cell r="B115">
            <v>111</v>
          </cell>
          <cell r="C115" t="str">
            <v>HONG LONG SHIPPING COMPANY LTD.</v>
          </cell>
          <cell r="D115" t="str">
            <v>HONG LONG SHIP</v>
          </cell>
          <cell r="E115" t="str">
            <v>03</v>
          </cell>
          <cell r="F115" t="str">
            <v>032</v>
          </cell>
          <cell r="G115" t="str">
            <v>1</v>
          </cell>
          <cell r="H115" t="str">
            <v>子会社</v>
          </cell>
          <cell r="I115" t="str">
            <v>X</v>
          </cell>
          <cell r="J115" t="str">
            <v xml:space="preserve">未確定    </v>
          </cell>
          <cell r="K115" t="str">
            <v>N</v>
          </cell>
          <cell r="L115" t="str">
            <v>HK</v>
          </cell>
          <cell r="M115" t="str">
            <v>4</v>
          </cell>
          <cell r="N115" t="str">
            <v>X</v>
          </cell>
          <cell r="O115" t="str">
            <v>企画ｸﾞﾙｰﾌﾟ船主企画ﾁｰﾑ</v>
          </cell>
          <cell r="P115" t="str">
            <v>海運－ｺﾝﾃﾅ船</v>
          </cell>
          <cell r="Q115">
            <v>100</v>
          </cell>
          <cell r="R115">
            <v>100</v>
          </cell>
          <cell r="U115">
            <v>100</v>
          </cell>
          <cell r="V115" t="str">
            <v>*</v>
          </cell>
        </row>
        <row r="116">
          <cell r="A116" t="str">
            <v>008262</v>
          </cell>
          <cell r="B116">
            <v>112</v>
          </cell>
          <cell r="C116" t="str">
            <v>HONSHUU MARITIMA S.A.</v>
          </cell>
          <cell r="D116" t="str">
            <v>HONSHUU</v>
          </cell>
          <cell r="E116" t="str">
            <v>03</v>
          </cell>
          <cell r="F116" t="str">
            <v>000</v>
          </cell>
          <cell r="G116" t="str">
            <v>1</v>
          </cell>
          <cell r="H116" t="str">
            <v>子会社</v>
          </cell>
          <cell r="I116" t="str">
            <v>1</v>
          </cell>
          <cell r="J116" t="str">
            <v xml:space="preserve">連結      </v>
          </cell>
          <cell r="K116" t="str">
            <v>Y</v>
          </cell>
          <cell r="L116" t="str">
            <v>PA</v>
          </cell>
          <cell r="M116" t="str">
            <v>6</v>
          </cell>
          <cell r="N116" t="str">
            <v>X</v>
          </cell>
          <cell r="O116" t="str">
            <v>企画ｸﾞﾙｰﾌﾟ船主企画ﾁｰﾑ</v>
          </cell>
          <cell r="P116" t="str">
            <v>海運－ﾀﾝｶｰ・LNG</v>
          </cell>
          <cell r="Q116">
            <v>100</v>
          </cell>
          <cell r="R116">
            <v>100</v>
          </cell>
          <cell r="S116">
            <v>100</v>
          </cell>
          <cell r="T116">
            <v>100</v>
          </cell>
          <cell r="U116">
            <v>100</v>
          </cell>
          <cell r="V116" t="str">
            <v>*</v>
          </cell>
          <cell r="W116" t="str">
            <v xml:space="preserve"> </v>
          </cell>
        </row>
        <row r="117">
          <cell r="A117" t="str">
            <v>00L148</v>
          </cell>
          <cell r="B117">
            <v>113</v>
          </cell>
          <cell r="C117" t="str">
            <v>HORIZON SHIPHOLDING MARITIME S.A.</v>
          </cell>
          <cell r="D117" t="str">
            <v>HORIZON</v>
          </cell>
          <cell r="E117" t="str">
            <v>03</v>
          </cell>
          <cell r="F117" t="str">
            <v>093</v>
          </cell>
          <cell r="G117" t="str">
            <v>1</v>
          </cell>
          <cell r="H117" t="str">
            <v>子会社</v>
          </cell>
          <cell r="I117" t="str">
            <v>1</v>
          </cell>
          <cell r="J117" t="str">
            <v xml:space="preserve">連結      </v>
          </cell>
          <cell r="K117" t="str">
            <v>Y</v>
          </cell>
          <cell r="L117" t="str">
            <v>PA</v>
          </cell>
          <cell r="M117" t="str">
            <v>6</v>
          </cell>
          <cell r="N117" t="str">
            <v>X</v>
          </cell>
          <cell r="O117" t="str">
            <v>企画ｸﾞﾙｰﾌﾟ船主企画ﾁｰﾑ</v>
          </cell>
          <cell r="P117" t="str">
            <v>海運－その他船</v>
          </cell>
          <cell r="Q117">
            <v>100</v>
          </cell>
          <cell r="R117">
            <v>100</v>
          </cell>
          <cell r="S117">
            <v>100</v>
          </cell>
          <cell r="T117">
            <v>100</v>
          </cell>
          <cell r="U117">
            <v>100</v>
          </cell>
          <cell r="V117" t="str">
            <v>*</v>
          </cell>
          <cell r="W117" t="str">
            <v xml:space="preserve"> </v>
          </cell>
        </row>
        <row r="118">
          <cell r="A118" t="str">
            <v>0A3552</v>
          </cell>
          <cell r="B118">
            <v>114</v>
          </cell>
          <cell r="C118" t="str">
            <v>HUDSON RIVER SHIPHOLDING S.A.</v>
          </cell>
          <cell r="D118" t="str">
            <v>HUDSON RIVER</v>
          </cell>
          <cell r="E118" t="str">
            <v>03</v>
          </cell>
          <cell r="F118" t="str">
            <v>000</v>
          </cell>
          <cell r="G118" t="str">
            <v>1</v>
          </cell>
          <cell r="H118" t="str">
            <v>子会社</v>
          </cell>
          <cell r="I118" t="str">
            <v>1</v>
          </cell>
          <cell r="J118" t="str">
            <v xml:space="preserve">連結      </v>
          </cell>
          <cell r="K118" t="str">
            <v>Y</v>
          </cell>
          <cell r="L118" t="str">
            <v>PA</v>
          </cell>
          <cell r="M118" t="str">
            <v>6</v>
          </cell>
          <cell r="N118" t="str">
            <v>X</v>
          </cell>
          <cell r="O118" t="str">
            <v>企画ｸﾞﾙｰﾌﾟ船主企画ﾁｰﾑ</v>
          </cell>
          <cell r="P118" t="str">
            <v>海運－自動車船</v>
          </cell>
          <cell r="Q118">
            <v>100</v>
          </cell>
          <cell r="R118">
            <v>100</v>
          </cell>
          <cell r="S118">
            <v>100</v>
          </cell>
          <cell r="T118">
            <v>100</v>
          </cell>
          <cell r="U118">
            <v>100</v>
          </cell>
          <cell r="V118" t="str">
            <v>*</v>
          </cell>
          <cell r="W118" t="str">
            <v xml:space="preserve"> </v>
          </cell>
        </row>
        <row r="119">
          <cell r="A119" t="str">
            <v>00Y168</v>
          </cell>
          <cell r="B119">
            <v>115</v>
          </cell>
          <cell r="C119" t="str">
            <v>HUMMING MARITIMA S.A.</v>
          </cell>
          <cell r="D119" t="str">
            <v>HUMMING</v>
          </cell>
          <cell r="E119" t="str">
            <v>03</v>
          </cell>
          <cell r="F119" t="str">
            <v>093</v>
          </cell>
          <cell r="G119" t="str">
            <v>1</v>
          </cell>
          <cell r="H119" t="str">
            <v>子会社</v>
          </cell>
          <cell r="I119" t="str">
            <v>1</v>
          </cell>
          <cell r="J119" t="str">
            <v xml:space="preserve">連結      </v>
          </cell>
          <cell r="K119" t="str">
            <v>Y</v>
          </cell>
          <cell r="L119" t="str">
            <v>PA</v>
          </cell>
          <cell r="M119" t="str">
            <v>6</v>
          </cell>
          <cell r="N119" t="str">
            <v>X</v>
          </cell>
          <cell r="O119" t="str">
            <v>企画ｸﾞﾙｰﾌﾟ船主企画ﾁｰﾑ</v>
          </cell>
          <cell r="P119" t="str">
            <v>海運－その他船</v>
          </cell>
          <cell r="Q119">
            <v>100</v>
          </cell>
          <cell r="R119">
            <v>100</v>
          </cell>
          <cell r="S119">
            <v>100</v>
          </cell>
          <cell r="T119">
            <v>100</v>
          </cell>
          <cell r="U119">
            <v>100</v>
          </cell>
          <cell r="V119" t="str">
            <v>*</v>
          </cell>
          <cell r="W119" t="str">
            <v xml:space="preserve"> </v>
          </cell>
        </row>
        <row r="120">
          <cell r="A120" t="str">
            <v>00F344</v>
          </cell>
          <cell r="B120">
            <v>116</v>
          </cell>
          <cell r="C120" t="str">
            <v>IDHRA MARITIMA S.A.</v>
          </cell>
          <cell r="D120" t="str">
            <v>IDHRA</v>
          </cell>
          <cell r="E120" t="str">
            <v>03</v>
          </cell>
          <cell r="F120" t="str">
            <v>000</v>
          </cell>
          <cell r="G120" t="str">
            <v>1</v>
          </cell>
          <cell r="H120" t="str">
            <v>子会社</v>
          </cell>
          <cell r="I120" t="str">
            <v>1</v>
          </cell>
          <cell r="J120" t="str">
            <v xml:space="preserve">連結      </v>
          </cell>
          <cell r="K120" t="str">
            <v>Y</v>
          </cell>
          <cell r="L120" t="str">
            <v>PA</v>
          </cell>
          <cell r="M120" t="str">
            <v>6</v>
          </cell>
          <cell r="N120" t="str">
            <v>X</v>
          </cell>
          <cell r="O120" t="str">
            <v>企画ｸﾞﾙｰﾌﾟ船主企画ﾁｰﾑ</v>
          </cell>
          <cell r="P120" t="str">
            <v>海運－その他船</v>
          </cell>
          <cell r="Q120">
            <v>100</v>
          </cell>
          <cell r="R120">
            <v>100</v>
          </cell>
          <cell r="S120">
            <v>100</v>
          </cell>
          <cell r="T120">
            <v>100</v>
          </cell>
          <cell r="U120">
            <v>100</v>
          </cell>
          <cell r="V120" t="str">
            <v>*</v>
          </cell>
          <cell r="W120" t="str">
            <v xml:space="preserve"> </v>
          </cell>
        </row>
        <row r="121">
          <cell r="A121" t="str">
            <v>0A3969</v>
          </cell>
          <cell r="B121">
            <v>117</v>
          </cell>
          <cell r="C121" t="str">
            <v>INDIA LNG TRANSPORT COMPANY (N0.1) LIMITED</v>
          </cell>
          <cell r="D121" t="str">
            <v>INDIA LNG TRANSPORT COMPANY (N0.1) LIMITED</v>
          </cell>
          <cell r="E121" t="str">
            <v>12</v>
          </cell>
          <cell r="F121" t="str">
            <v>093</v>
          </cell>
          <cell r="G121" t="str">
            <v>2</v>
          </cell>
          <cell r="H121" t="str">
            <v>関連会社</v>
          </cell>
          <cell r="I121" t="str">
            <v>X</v>
          </cell>
          <cell r="J121" t="str">
            <v xml:space="preserve">未確定    </v>
          </cell>
          <cell r="K121" t="str">
            <v>N</v>
          </cell>
          <cell r="L121" t="str">
            <v>ML</v>
          </cell>
          <cell r="M121" t="str">
            <v>3</v>
          </cell>
          <cell r="N121" t="str">
            <v>X</v>
          </cell>
          <cell r="O121" t="str">
            <v>企画ｸﾞﾙｰﾌﾟ船主企画ﾁｰﾑ</v>
          </cell>
          <cell r="P121" t="str">
            <v>海運－ﾀﾝｶｰ・LNG</v>
          </cell>
          <cell r="Q121">
            <v>26.32</v>
          </cell>
          <cell r="R121">
            <v>26.32</v>
          </cell>
          <cell r="U121">
            <v>26.32</v>
          </cell>
          <cell r="V121" t="str">
            <v>　</v>
          </cell>
          <cell r="W121" t="str">
            <v>*</v>
          </cell>
        </row>
        <row r="122">
          <cell r="A122" t="str">
            <v>0A3970</v>
          </cell>
          <cell r="B122">
            <v>118</v>
          </cell>
          <cell r="C122" t="str">
            <v>INDIA LNG TRANSPORT COMPANY (N0.2) LIMITED</v>
          </cell>
          <cell r="D122" t="str">
            <v>INDIA LNG TRANSPORT COMPANY (N0.2) LIMITED</v>
          </cell>
          <cell r="E122" t="str">
            <v>12</v>
          </cell>
          <cell r="F122" t="str">
            <v>093</v>
          </cell>
          <cell r="G122" t="str">
            <v>2</v>
          </cell>
          <cell r="H122" t="str">
            <v>関連会社</v>
          </cell>
          <cell r="I122" t="str">
            <v>X</v>
          </cell>
          <cell r="J122" t="str">
            <v xml:space="preserve">未確定    </v>
          </cell>
          <cell r="K122" t="str">
            <v>N</v>
          </cell>
          <cell r="L122" t="str">
            <v>ML</v>
          </cell>
          <cell r="M122" t="str">
            <v>3</v>
          </cell>
          <cell r="N122" t="str">
            <v>X</v>
          </cell>
          <cell r="O122" t="str">
            <v>企画ｸﾞﾙｰﾌﾟ船主企画ﾁｰﾑ</v>
          </cell>
          <cell r="P122" t="str">
            <v>海運－ﾀﾝｶｰ・LNG</v>
          </cell>
          <cell r="Q122">
            <v>26.32</v>
          </cell>
          <cell r="R122">
            <v>26.32</v>
          </cell>
          <cell r="U122">
            <v>26.32</v>
          </cell>
          <cell r="V122" t="str">
            <v>　</v>
          </cell>
          <cell r="W122" t="str">
            <v>*</v>
          </cell>
        </row>
        <row r="123">
          <cell r="A123" t="str">
            <v>0A5336</v>
          </cell>
          <cell r="B123">
            <v>119</v>
          </cell>
          <cell r="C123" t="str">
            <v>INTERNATIONAL CAR OPERATORS LTD.</v>
          </cell>
          <cell r="D123" t="str">
            <v>INTERNATIONAL CAR OPERATORS LTD.</v>
          </cell>
          <cell r="E123" t="str">
            <v>12</v>
          </cell>
          <cell r="F123" t="str">
            <v>091</v>
          </cell>
          <cell r="G123" t="str">
            <v>1</v>
          </cell>
          <cell r="H123" t="str">
            <v>子会社</v>
          </cell>
          <cell r="I123" t="str">
            <v>1</v>
          </cell>
          <cell r="J123" t="str">
            <v xml:space="preserve">連結      </v>
          </cell>
          <cell r="K123" t="str">
            <v>N</v>
          </cell>
          <cell r="L123" t="str">
            <v>GB</v>
          </cell>
          <cell r="M123" t="str">
            <v>3</v>
          </cell>
          <cell r="N123" t="str">
            <v>3</v>
          </cell>
          <cell r="O123" t="str">
            <v>不専統轄ｸﾞﾙｰﾌﾟ統轄ﾁｰﾑ</v>
          </cell>
          <cell r="P123" t="str">
            <v>ﾀｰﾐﾅﾙ関連事業</v>
          </cell>
          <cell r="Q123">
            <v>100</v>
          </cell>
          <cell r="R123">
            <v>100</v>
          </cell>
          <cell r="S123">
            <v>100</v>
          </cell>
          <cell r="T123">
            <v>100</v>
          </cell>
          <cell r="U123">
            <v>100</v>
          </cell>
          <cell r="V123" t="str">
            <v>*</v>
          </cell>
          <cell r="W123" t="str">
            <v xml:space="preserve"> </v>
          </cell>
        </row>
        <row r="124">
          <cell r="A124" t="str">
            <v>00Y131</v>
          </cell>
          <cell r="B124">
            <v>120</v>
          </cell>
          <cell r="C124" t="str">
            <v>INTERNATIONAL CRUISE MANAGEMENT AGENCY A/S</v>
          </cell>
          <cell r="D124" t="str">
            <v>INT'L CRUISE MA</v>
          </cell>
          <cell r="E124" t="str">
            <v>12</v>
          </cell>
          <cell r="F124" t="str">
            <v>060</v>
          </cell>
          <cell r="G124" t="str">
            <v>1</v>
          </cell>
          <cell r="H124" t="str">
            <v>子会社</v>
          </cell>
          <cell r="I124" t="str">
            <v>X</v>
          </cell>
          <cell r="J124" t="str">
            <v xml:space="preserve">未確定    </v>
          </cell>
          <cell r="K124" t="str">
            <v>X</v>
          </cell>
          <cell r="L124" t="str">
            <v>NO</v>
          </cell>
          <cell r="M124" t="str">
            <v>3</v>
          </cell>
          <cell r="N124" t="str">
            <v>X</v>
          </cell>
          <cell r="O124" t="str">
            <v>船客ｸﾞﾙｰﾌﾟ船客ﾁｰﾑ</v>
          </cell>
          <cell r="P124" t="str">
            <v>海運－船客</v>
          </cell>
          <cell r="Q124">
            <v>100</v>
          </cell>
          <cell r="R124">
            <v>100</v>
          </cell>
          <cell r="U124">
            <v>100</v>
          </cell>
          <cell r="V124" t="str">
            <v>*</v>
          </cell>
          <cell r="W124" t="str">
            <v xml:space="preserve"> </v>
          </cell>
        </row>
        <row r="125">
          <cell r="A125" t="str">
            <v>00Y130</v>
          </cell>
          <cell r="B125">
            <v>121</v>
          </cell>
          <cell r="C125" t="str">
            <v>INTERNATIONAL CRUISE SERVICES LTD.</v>
          </cell>
          <cell r="D125" t="str">
            <v>INT'L CRUISE SE</v>
          </cell>
          <cell r="E125" t="str">
            <v>12</v>
          </cell>
          <cell r="F125" t="str">
            <v>093</v>
          </cell>
          <cell r="G125" t="str">
            <v>1</v>
          </cell>
          <cell r="H125" t="str">
            <v>子会社</v>
          </cell>
          <cell r="I125" t="str">
            <v>X</v>
          </cell>
          <cell r="J125" t="str">
            <v xml:space="preserve">未確定    </v>
          </cell>
          <cell r="K125" t="str">
            <v>X</v>
          </cell>
          <cell r="L125" t="str">
            <v>BS</v>
          </cell>
          <cell r="M125" t="str">
            <v>6</v>
          </cell>
          <cell r="N125" t="str">
            <v>X</v>
          </cell>
          <cell r="O125" t="str">
            <v>船客ｸﾞﾙｰﾌﾟ船客ﾁｰﾑ</v>
          </cell>
          <cell r="P125" t="str">
            <v>海運－船客</v>
          </cell>
          <cell r="Q125">
            <v>100</v>
          </cell>
          <cell r="R125">
            <v>100</v>
          </cell>
          <cell r="U125">
            <v>100</v>
          </cell>
          <cell r="V125" t="str">
            <v>*</v>
          </cell>
          <cell r="W125" t="str">
            <v xml:space="preserve"> </v>
          </cell>
        </row>
        <row r="126">
          <cell r="A126" t="str">
            <v>008405</v>
          </cell>
          <cell r="B126">
            <v>122</v>
          </cell>
          <cell r="C126" t="str">
            <v>IRIS MARITIME CO.,LTD.</v>
          </cell>
          <cell r="D126" t="str">
            <v>IRIS</v>
          </cell>
          <cell r="E126" t="str">
            <v>03</v>
          </cell>
          <cell r="F126" t="str">
            <v>093</v>
          </cell>
          <cell r="G126" t="str">
            <v>1</v>
          </cell>
          <cell r="H126" t="str">
            <v>子会社</v>
          </cell>
          <cell r="I126" t="str">
            <v>1</v>
          </cell>
          <cell r="J126" t="str">
            <v xml:space="preserve">連結      </v>
          </cell>
          <cell r="K126" t="str">
            <v>Y</v>
          </cell>
          <cell r="L126" t="str">
            <v>LR</v>
          </cell>
          <cell r="M126" t="str">
            <v>6</v>
          </cell>
          <cell r="N126" t="str">
            <v>X</v>
          </cell>
          <cell r="O126" t="str">
            <v>企画ｸﾞﾙｰﾌﾟ船主企画ﾁｰﾑ</v>
          </cell>
          <cell r="P126" t="str">
            <v>海運－ｺﾝﾃﾅ船</v>
          </cell>
          <cell r="Q126">
            <v>100</v>
          </cell>
          <cell r="R126">
            <v>100</v>
          </cell>
          <cell r="S126">
            <v>100</v>
          </cell>
          <cell r="T126">
            <v>100</v>
          </cell>
          <cell r="U126">
            <v>100</v>
          </cell>
          <cell r="V126" t="str">
            <v>*</v>
          </cell>
          <cell r="W126" t="str">
            <v xml:space="preserve"> </v>
          </cell>
        </row>
        <row r="127">
          <cell r="A127" t="str">
            <v>0A1781</v>
          </cell>
          <cell r="B127">
            <v>123</v>
          </cell>
          <cell r="C127" t="str">
            <v>JAMAL SHIPHOLDING S.A.</v>
          </cell>
          <cell r="D127" t="str">
            <v>JAMAL</v>
          </cell>
          <cell r="E127" t="str">
            <v>03</v>
          </cell>
          <cell r="F127" t="str">
            <v>000</v>
          </cell>
          <cell r="G127" t="str">
            <v>1</v>
          </cell>
          <cell r="H127" t="str">
            <v>子会社</v>
          </cell>
          <cell r="I127" t="str">
            <v>1</v>
          </cell>
          <cell r="J127" t="str">
            <v xml:space="preserve">連結      </v>
          </cell>
          <cell r="K127" t="str">
            <v>Y</v>
          </cell>
          <cell r="L127" t="str">
            <v>PA</v>
          </cell>
          <cell r="M127" t="str">
            <v>6</v>
          </cell>
          <cell r="N127" t="str">
            <v>X</v>
          </cell>
          <cell r="O127" t="str">
            <v>企画ｸﾞﾙｰﾌﾟ船主企画ﾁｰﾑ</v>
          </cell>
          <cell r="P127" t="str">
            <v>海運－ﾀﾝｶｰ・LNG</v>
          </cell>
          <cell r="Q127">
            <v>100</v>
          </cell>
          <cell r="R127">
            <v>100</v>
          </cell>
          <cell r="S127">
            <v>100</v>
          </cell>
          <cell r="T127">
            <v>100</v>
          </cell>
          <cell r="U127">
            <v>100</v>
          </cell>
          <cell r="V127" t="str">
            <v>*</v>
          </cell>
          <cell r="W127" t="str">
            <v xml:space="preserve"> </v>
          </cell>
        </row>
        <row r="128">
          <cell r="A128" t="str">
            <v>00M541</v>
          </cell>
          <cell r="B128">
            <v>124</v>
          </cell>
          <cell r="C128" t="str">
            <v>JASPER SHIPHOLDING S.A.</v>
          </cell>
          <cell r="D128" t="str">
            <v>JASPER</v>
          </cell>
          <cell r="E128" t="str">
            <v>03</v>
          </cell>
          <cell r="F128" t="str">
            <v>000</v>
          </cell>
          <cell r="G128" t="str">
            <v>1</v>
          </cell>
          <cell r="H128" t="str">
            <v>子会社</v>
          </cell>
          <cell r="I128" t="str">
            <v>1</v>
          </cell>
          <cell r="J128" t="str">
            <v xml:space="preserve">連結      </v>
          </cell>
          <cell r="K128" t="str">
            <v>Y</v>
          </cell>
          <cell r="L128" t="str">
            <v>PA</v>
          </cell>
          <cell r="M128" t="str">
            <v>6</v>
          </cell>
          <cell r="N128" t="str">
            <v>X</v>
          </cell>
          <cell r="O128" t="str">
            <v>企画ｸﾞﾙｰﾌﾟ船主企画ﾁｰﾑ</v>
          </cell>
          <cell r="P128" t="str">
            <v>海運－ﾀﾝｶｰ・LNG</v>
          </cell>
          <cell r="Q128">
            <v>100</v>
          </cell>
          <cell r="R128">
            <v>100</v>
          </cell>
          <cell r="S128">
            <v>100</v>
          </cell>
          <cell r="T128">
            <v>100</v>
          </cell>
          <cell r="U128">
            <v>100</v>
          </cell>
          <cell r="V128" t="str">
            <v>*</v>
          </cell>
          <cell r="W128" t="str">
            <v xml:space="preserve"> </v>
          </cell>
        </row>
        <row r="129">
          <cell r="A129" t="str">
            <v>00Y545</v>
          </cell>
          <cell r="B129">
            <v>125</v>
          </cell>
          <cell r="C129" t="str">
            <v>JOHN M YOUNG LTD.</v>
          </cell>
          <cell r="D129" t="str">
            <v>JOHN M YOUNG</v>
          </cell>
          <cell r="E129" t="str">
            <v>12</v>
          </cell>
          <cell r="F129" t="str">
            <v>091</v>
          </cell>
          <cell r="G129" t="str">
            <v>1</v>
          </cell>
          <cell r="H129" t="str">
            <v>子会社</v>
          </cell>
          <cell r="I129" t="str">
            <v>1</v>
          </cell>
          <cell r="J129" t="str">
            <v xml:space="preserve">連結      </v>
          </cell>
          <cell r="K129" t="str">
            <v>N</v>
          </cell>
          <cell r="L129" t="str">
            <v>GB</v>
          </cell>
          <cell r="M129" t="str">
            <v>3</v>
          </cell>
          <cell r="N129" t="str">
            <v>3</v>
          </cell>
          <cell r="O129" t="str">
            <v>物流ｸﾞﾙｰﾌﾟﾖｰﾛｯﾊﾟｱﾒﾘｶ物流ﾁｰﾑ</v>
          </cell>
          <cell r="P129" t="str">
            <v>物流</v>
          </cell>
          <cell r="Q129">
            <v>100</v>
          </cell>
          <cell r="R129">
            <v>100</v>
          </cell>
          <cell r="S129">
            <v>100</v>
          </cell>
          <cell r="T129">
            <v>100</v>
          </cell>
          <cell r="U129">
            <v>100</v>
          </cell>
          <cell r="V129" t="str">
            <v>*</v>
          </cell>
          <cell r="W129" t="str">
            <v xml:space="preserve"> </v>
          </cell>
        </row>
        <row r="130">
          <cell r="A130" t="str">
            <v>008486</v>
          </cell>
          <cell r="B130">
            <v>126</v>
          </cell>
          <cell r="C130" t="str">
            <v>K &amp; K SHIPHOLDING S.A.</v>
          </cell>
          <cell r="D130" t="str">
            <v>K &amp; K SHIPHOLDI</v>
          </cell>
          <cell r="E130" t="str">
            <v>12</v>
          </cell>
          <cell r="F130" t="str">
            <v>093</v>
          </cell>
          <cell r="G130" t="str">
            <v>1</v>
          </cell>
          <cell r="H130" t="str">
            <v>子会社</v>
          </cell>
          <cell r="I130" t="str">
            <v>X</v>
          </cell>
          <cell r="J130" t="str">
            <v xml:space="preserve">未確定    </v>
          </cell>
          <cell r="K130" t="str">
            <v>X</v>
          </cell>
          <cell r="L130" t="str">
            <v>PA</v>
          </cell>
          <cell r="M130" t="str">
            <v>6</v>
          </cell>
          <cell r="N130" t="str">
            <v>X</v>
          </cell>
          <cell r="O130" t="str">
            <v>企画ｸﾞﾙｰﾌﾟﾌﾟﾛｼﾞｪｸﾄﾁｰﾑ</v>
          </cell>
          <cell r="P130" t="str">
            <v>海運－その他船</v>
          </cell>
          <cell r="Q130">
            <v>37.331170993168683</v>
          </cell>
          <cell r="R130">
            <v>100</v>
          </cell>
          <cell r="U130">
            <v>100</v>
          </cell>
          <cell r="V130" t="str">
            <v>*</v>
          </cell>
          <cell r="W130" t="str">
            <v xml:space="preserve"> </v>
          </cell>
        </row>
        <row r="131">
          <cell r="A131" t="str">
            <v>007175</v>
          </cell>
          <cell r="B131">
            <v>127</v>
          </cell>
          <cell r="C131" t="str">
            <v>KARLAMAR SHIPPING S.A.</v>
          </cell>
          <cell r="D131" t="str">
            <v>KARLAMAR</v>
          </cell>
          <cell r="E131" t="str">
            <v>12</v>
          </cell>
          <cell r="F131" t="str">
            <v>093</v>
          </cell>
          <cell r="G131" t="str">
            <v>2</v>
          </cell>
          <cell r="H131" t="str">
            <v>関連会社</v>
          </cell>
          <cell r="I131" t="str">
            <v>2</v>
          </cell>
          <cell r="J131" t="str">
            <v xml:space="preserve">持分法    </v>
          </cell>
          <cell r="K131" t="str">
            <v>N</v>
          </cell>
          <cell r="L131" t="str">
            <v>PA</v>
          </cell>
          <cell r="M131" t="str">
            <v>6</v>
          </cell>
          <cell r="N131" t="str">
            <v>X</v>
          </cell>
          <cell r="O131" t="str">
            <v>企画ｸﾞﾙｰﾌﾟ船主企画ﾁｰﾑ</v>
          </cell>
          <cell r="P131" t="str">
            <v>海運－自動車船</v>
          </cell>
          <cell r="Q131">
            <v>50</v>
          </cell>
          <cell r="R131">
            <v>50</v>
          </cell>
          <cell r="S131">
            <v>50</v>
          </cell>
          <cell r="T131">
            <v>50</v>
          </cell>
          <cell r="U131">
            <v>50</v>
          </cell>
          <cell r="V131" t="str">
            <v>　</v>
          </cell>
          <cell r="W131" t="str">
            <v>*</v>
          </cell>
        </row>
        <row r="132">
          <cell r="A132" t="str">
            <v>0A3885</v>
          </cell>
          <cell r="B132">
            <v>128</v>
          </cell>
          <cell r="C132" t="str">
            <v>KEI ENTERPRISE INCORPORATION</v>
          </cell>
          <cell r="D132" t="str">
            <v>KEI ENTERPRISE</v>
          </cell>
          <cell r="E132" t="str">
            <v>03</v>
          </cell>
          <cell r="F132" t="str">
            <v>000</v>
          </cell>
          <cell r="G132" t="str">
            <v>1</v>
          </cell>
          <cell r="H132" t="str">
            <v>子会社</v>
          </cell>
          <cell r="I132" t="str">
            <v>1</v>
          </cell>
          <cell r="J132" t="str">
            <v xml:space="preserve">連結      </v>
          </cell>
          <cell r="K132" t="str">
            <v>Y</v>
          </cell>
          <cell r="L132" t="str">
            <v>PA</v>
          </cell>
          <cell r="M132" t="str">
            <v>6</v>
          </cell>
          <cell r="N132" t="str">
            <v>X</v>
          </cell>
          <cell r="O132" t="str">
            <v>企画ｸﾞﾙｰﾌﾟ船主企画ﾁｰﾑ</v>
          </cell>
          <cell r="P132" t="str">
            <v>海運－ﾀﾝｶｰ・LNG</v>
          </cell>
          <cell r="Q132">
            <v>100</v>
          </cell>
          <cell r="R132">
            <v>100</v>
          </cell>
          <cell r="S132">
            <v>100</v>
          </cell>
          <cell r="T132">
            <v>100</v>
          </cell>
          <cell r="U132">
            <v>100</v>
          </cell>
          <cell r="V132" t="str">
            <v>*</v>
          </cell>
          <cell r="W132" t="str">
            <v xml:space="preserve"> </v>
          </cell>
        </row>
        <row r="133">
          <cell r="A133" t="str">
            <v>00N677</v>
          </cell>
          <cell r="B133">
            <v>129</v>
          </cell>
          <cell r="C133" t="str">
            <v>KEYSTONE STATE SHIPPING S.A.</v>
          </cell>
          <cell r="D133" t="str">
            <v>KEYSTONE STATE</v>
          </cell>
          <cell r="E133" t="str">
            <v>03</v>
          </cell>
          <cell r="F133" t="str">
            <v>093</v>
          </cell>
          <cell r="G133" t="str">
            <v>1</v>
          </cell>
          <cell r="H133" t="str">
            <v>子会社</v>
          </cell>
          <cell r="I133" t="str">
            <v>X</v>
          </cell>
          <cell r="J133" t="str">
            <v xml:space="preserve">未確定    </v>
          </cell>
          <cell r="K133" t="str">
            <v>Y</v>
          </cell>
          <cell r="L133" t="str">
            <v>PA</v>
          </cell>
          <cell r="M133" t="str">
            <v>6</v>
          </cell>
          <cell r="N133" t="str">
            <v>X</v>
          </cell>
          <cell r="O133" t="str">
            <v>企画ｸﾞﾙｰﾌﾟ船主企画ﾁｰﾑ</v>
          </cell>
          <cell r="P133" t="str">
            <v>海運－その他船</v>
          </cell>
          <cell r="Q133">
            <v>100</v>
          </cell>
          <cell r="R133">
            <v>100</v>
          </cell>
          <cell r="U133">
            <v>100</v>
          </cell>
          <cell r="V133" t="str">
            <v>*</v>
          </cell>
          <cell r="W133" t="str">
            <v xml:space="preserve"> </v>
          </cell>
        </row>
        <row r="134">
          <cell r="A134" t="str">
            <v>0A1866</v>
          </cell>
          <cell r="B134">
            <v>130</v>
          </cell>
          <cell r="C134" t="str">
            <v>KINGFISHER SHIPHOLDING S.A.</v>
          </cell>
          <cell r="D134" t="str">
            <v>KINGFISHER</v>
          </cell>
          <cell r="E134" t="str">
            <v>03</v>
          </cell>
          <cell r="F134" t="str">
            <v>000</v>
          </cell>
          <cell r="G134" t="str">
            <v>1</v>
          </cell>
          <cell r="H134" t="str">
            <v>子会社</v>
          </cell>
          <cell r="I134" t="str">
            <v>1</v>
          </cell>
          <cell r="J134" t="str">
            <v xml:space="preserve">連結      </v>
          </cell>
          <cell r="K134" t="str">
            <v>Y</v>
          </cell>
          <cell r="L134" t="str">
            <v>PA</v>
          </cell>
          <cell r="M134" t="str">
            <v>6</v>
          </cell>
          <cell r="N134" t="str">
            <v>X</v>
          </cell>
          <cell r="O134" t="str">
            <v>企画ｸﾞﾙｰﾌﾟ船主企画ﾁｰﾑ</v>
          </cell>
          <cell r="P134" t="str">
            <v>海運－ﾀﾝｶｰ・LNG</v>
          </cell>
          <cell r="Q134">
            <v>100</v>
          </cell>
          <cell r="R134">
            <v>100</v>
          </cell>
          <cell r="S134">
            <v>100</v>
          </cell>
          <cell r="T134">
            <v>100</v>
          </cell>
          <cell r="U134">
            <v>100</v>
          </cell>
          <cell r="V134" t="str">
            <v>*</v>
          </cell>
          <cell r="W134" t="str">
            <v xml:space="preserve"> </v>
          </cell>
        </row>
        <row r="135">
          <cell r="A135" t="str">
            <v>00N869</v>
          </cell>
          <cell r="B135">
            <v>131</v>
          </cell>
          <cell r="C135" t="str">
            <v>KONA SHIPPING LTD.</v>
          </cell>
          <cell r="D135" t="str">
            <v>KONA</v>
          </cell>
          <cell r="E135" t="str">
            <v>03</v>
          </cell>
          <cell r="F135" t="str">
            <v>093</v>
          </cell>
          <cell r="G135" t="str">
            <v>1</v>
          </cell>
          <cell r="H135" t="str">
            <v>子会社</v>
          </cell>
          <cell r="I135" t="str">
            <v>1</v>
          </cell>
          <cell r="J135" t="str">
            <v xml:space="preserve">連結      </v>
          </cell>
          <cell r="K135" t="str">
            <v>S</v>
          </cell>
          <cell r="L135" t="str">
            <v>BS</v>
          </cell>
          <cell r="M135" t="str">
            <v>6</v>
          </cell>
          <cell r="N135" t="str">
            <v>X</v>
          </cell>
          <cell r="O135" t="str">
            <v>企画ｸﾞﾙｰﾌﾟﾌﾟﾛｼﾞｪｸﾄﾁｰﾑ</v>
          </cell>
          <cell r="P135" t="str">
            <v>海運－ﾀﾝｶｰ・LNG</v>
          </cell>
          <cell r="Q135">
            <v>100</v>
          </cell>
          <cell r="R135">
            <v>100</v>
          </cell>
          <cell r="S135">
            <v>100</v>
          </cell>
          <cell r="T135">
            <v>100</v>
          </cell>
          <cell r="U135">
            <v>100</v>
          </cell>
          <cell r="V135" t="str">
            <v>*</v>
          </cell>
          <cell r="W135" t="str">
            <v xml:space="preserve"> </v>
          </cell>
        </row>
        <row r="136">
          <cell r="A136" t="str">
            <v>00M507</v>
          </cell>
          <cell r="B136">
            <v>132</v>
          </cell>
          <cell r="C136" t="str">
            <v>KOSUGE ENTERPRISES INC.</v>
          </cell>
          <cell r="D136" t="str">
            <v>KOSUGE</v>
          </cell>
          <cell r="E136" t="str">
            <v>03</v>
          </cell>
          <cell r="F136" t="str">
            <v>000</v>
          </cell>
          <cell r="G136" t="str">
            <v>1</v>
          </cell>
          <cell r="H136" t="str">
            <v>子会社</v>
          </cell>
          <cell r="I136" t="str">
            <v>1</v>
          </cell>
          <cell r="J136" t="str">
            <v xml:space="preserve">連結      </v>
          </cell>
          <cell r="K136" t="str">
            <v>Y</v>
          </cell>
          <cell r="L136" t="str">
            <v>PA</v>
          </cell>
          <cell r="M136" t="str">
            <v>6</v>
          </cell>
          <cell r="N136" t="str">
            <v>X</v>
          </cell>
          <cell r="O136" t="str">
            <v>企画ｸﾞﾙｰﾌﾟ船主企画ﾁｰﾑ</v>
          </cell>
          <cell r="P136" t="str">
            <v>海運－ﾀﾝｶｰ・LNG</v>
          </cell>
          <cell r="Q136">
            <v>100</v>
          </cell>
          <cell r="R136">
            <v>100</v>
          </cell>
          <cell r="S136">
            <v>100</v>
          </cell>
          <cell r="T136">
            <v>100</v>
          </cell>
          <cell r="U136">
            <v>100</v>
          </cell>
          <cell r="V136" t="str">
            <v>*</v>
          </cell>
          <cell r="W136" t="str">
            <v xml:space="preserve"> </v>
          </cell>
        </row>
        <row r="137">
          <cell r="A137" t="str">
            <v>0A0435</v>
          </cell>
          <cell r="B137">
            <v>133</v>
          </cell>
          <cell r="C137" t="str">
            <v>KOTOWAKA SHIPPING CO., S.A.</v>
          </cell>
          <cell r="D137" t="str">
            <v>KOTOWAKA</v>
          </cell>
          <cell r="E137" t="str">
            <v>03</v>
          </cell>
          <cell r="F137" t="str">
            <v>000</v>
          </cell>
          <cell r="G137" t="str">
            <v>1</v>
          </cell>
          <cell r="H137" t="str">
            <v>子会社</v>
          </cell>
          <cell r="I137" t="str">
            <v>1</v>
          </cell>
          <cell r="J137" t="str">
            <v xml:space="preserve">連結      </v>
          </cell>
          <cell r="K137" t="str">
            <v>Y</v>
          </cell>
          <cell r="L137" t="str">
            <v>PA</v>
          </cell>
          <cell r="M137" t="str">
            <v>6</v>
          </cell>
          <cell r="N137" t="str">
            <v>X</v>
          </cell>
          <cell r="O137" t="str">
            <v>企画ｸﾞﾙｰﾌﾟ船主企画ﾁｰﾑ</v>
          </cell>
          <cell r="P137" t="str">
            <v>海運－ﾀﾝｶｰ・LNG</v>
          </cell>
          <cell r="Q137">
            <v>100</v>
          </cell>
          <cell r="R137">
            <v>100</v>
          </cell>
          <cell r="S137">
            <v>100</v>
          </cell>
          <cell r="T137">
            <v>100</v>
          </cell>
          <cell r="U137">
            <v>100</v>
          </cell>
          <cell r="V137" t="str">
            <v>*</v>
          </cell>
          <cell r="W137" t="str">
            <v xml:space="preserve"> </v>
          </cell>
        </row>
        <row r="138">
          <cell r="A138" t="str">
            <v>0A5669</v>
          </cell>
          <cell r="B138">
            <v>134</v>
          </cell>
          <cell r="C138" t="str">
            <v>KOUJIN SHIPHOLDING S.A.</v>
          </cell>
          <cell r="D138" t="str">
            <v>KOUJIN SHIP</v>
          </cell>
          <cell r="E138" t="str">
            <v>03</v>
          </cell>
          <cell r="F138" t="str">
            <v>000</v>
          </cell>
          <cell r="G138" t="str">
            <v>1</v>
          </cell>
          <cell r="H138" t="str">
            <v>子会社</v>
          </cell>
          <cell r="I138" t="str">
            <v>X</v>
          </cell>
          <cell r="J138" t="str">
            <v xml:space="preserve">未確定    </v>
          </cell>
          <cell r="K138" t="str">
            <v>Y</v>
          </cell>
          <cell r="L138" t="str">
            <v>PA</v>
          </cell>
          <cell r="M138" t="str">
            <v>6</v>
          </cell>
          <cell r="N138" t="str">
            <v>X</v>
          </cell>
          <cell r="O138" t="str">
            <v>企画ｸﾞﾙｰﾌﾟ船主企画ﾁｰﾑ</v>
          </cell>
          <cell r="P138" t="str">
            <v>海運－自動車船</v>
          </cell>
          <cell r="Q138">
            <v>100</v>
          </cell>
          <cell r="R138">
            <v>100</v>
          </cell>
          <cell r="U138">
            <v>100</v>
          </cell>
          <cell r="V138" t="str">
            <v>*</v>
          </cell>
          <cell r="W138" t="str">
            <v xml:space="preserve"> </v>
          </cell>
        </row>
        <row r="139">
          <cell r="A139" t="str">
            <v>00X776</v>
          </cell>
          <cell r="B139">
            <v>135</v>
          </cell>
          <cell r="C139" t="str">
            <v>KURE SHIPPING S.A.</v>
          </cell>
          <cell r="D139" t="str">
            <v>KURE</v>
          </cell>
          <cell r="E139" t="str">
            <v>12</v>
          </cell>
          <cell r="F139" t="str">
            <v>093</v>
          </cell>
          <cell r="G139" t="str">
            <v>1</v>
          </cell>
          <cell r="H139" t="str">
            <v>子会社</v>
          </cell>
          <cell r="I139" t="str">
            <v>1</v>
          </cell>
          <cell r="J139" t="str">
            <v xml:space="preserve">連結      </v>
          </cell>
          <cell r="K139" t="str">
            <v>S</v>
          </cell>
          <cell r="L139" t="str">
            <v>PA</v>
          </cell>
          <cell r="M139" t="str">
            <v>1</v>
          </cell>
          <cell r="N139" t="str">
            <v>X</v>
          </cell>
          <cell r="O139" t="str">
            <v>企画ｸﾞﾙｰﾌﾟﾌﾟﾛｼﾞｪｸﾄﾁｰﾑ</v>
          </cell>
          <cell r="P139" t="str">
            <v>海運－その他船</v>
          </cell>
          <cell r="Q139">
            <v>100</v>
          </cell>
          <cell r="R139">
            <v>100</v>
          </cell>
          <cell r="S139">
            <v>100</v>
          </cell>
          <cell r="T139">
            <v>100</v>
          </cell>
          <cell r="U139">
            <v>100</v>
          </cell>
          <cell r="V139" t="str">
            <v>*</v>
          </cell>
          <cell r="W139" t="str">
            <v xml:space="preserve"> </v>
          </cell>
        </row>
        <row r="140">
          <cell r="A140" t="str">
            <v>008197</v>
          </cell>
          <cell r="B140">
            <v>136</v>
          </cell>
          <cell r="C140" t="str">
            <v>KUROBE SHIPPING S.A.</v>
          </cell>
          <cell r="D140" t="str">
            <v>KUROBE</v>
          </cell>
          <cell r="E140" t="str">
            <v>03</v>
          </cell>
          <cell r="F140" t="str">
            <v>093</v>
          </cell>
          <cell r="G140" t="str">
            <v>1</v>
          </cell>
          <cell r="H140" t="str">
            <v>子会社</v>
          </cell>
          <cell r="I140" t="str">
            <v>1</v>
          </cell>
          <cell r="J140" t="str">
            <v xml:space="preserve">連結      </v>
          </cell>
          <cell r="K140" t="str">
            <v>Y</v>
          </cell>
          <cell r="L140" t="str">
            <v>PA</v>
          </cell>
          <cell r="M140" t="str">
            <v>6</v>
          </cell>
          <cell r="N140" t="str">
            <v>X</v>
          </cell>
          <cell r="O140" t="str">
            <v>企画ｸﾞﾙｰﾌﾟ船主企画ﾁｰﾑ</v>
          </cell>
          <cell r="P140" t="str">
            <v>海運－ｺﾝﾃﾅ船</v>
          </cell>
          <cell r="Q140">
            <v>100</v>
          </cell>
          <cell r="R140">
            <v>100</v>
          </cell>
          <cell r="S140">
            <v>100</v>
          </cell>
          <cell r="T140">
            <v>100</v>
          </cell>
          <cell r="U140">
            <v>100</v>
          </cell>
          <cell r="V140" t="str">
            <v>*</v>
          </cell>
          <cell r="W140" t="str">
            <v xml:space="preserve"> </v>
          </cell>
        </row>
        <row r="141">
          <cell r="A141" t="str">
            <v>0A3893</v>
          </cell>
          <cell r="B141">
            <v>137</v>
          </cell>
          <cell r="C141" t="str">
            <v>KUROBE SHIPPING Ⅱ S.A.</v>
          </cell>
          <cell r="D141" t="str">
            <v>KUROBE Ⅱ</v>
          </cell>
          <cell r="E141" t="str">
            <v>03</v>
          </cell>
          <cell r="F141" t="str">
            <v>000</v>
          </cell>
          <cell r="G141" t="str">
            <v>1</v>
          </cell>
          <cell r="H141" t="str">
            <v>子会社</v>
          </cell>
          <cell r="I141" t="str">
            <v>1</v>
          </cell>
          <cell r="J141" t="str">
            <v xml:space="preserve">連結      </v>
          </cell>
          <cell r="K141" t="str">
            <v>Y</v>
          </cell>
          <cell r="L141" t="str">
            <v>PA</v>
          </cell>
          <cell r="M141" t="str">
            <v>6</v>
          </cell>
          <cell r="N141" t="str">
            <v>X</v>
          </cell>
          <cell r="O141" t="str">
            <v>企画ｸﾞﾙｰﾌﾟ船主企画ﾁｰﾑ</v>
          </cell>
          <cell r="P141" t="str">
            <v>海運－ｺﾝﾃﾅ船</v>
          </cell>
          <cell r="Q141">
            <v>100</v>
          </cell>
          <cell r="R141">
            <v>100</v>
          </cell>
          <cell r="S141">
            <v>100</v>
          </cell>
          <cell r="T141">
            <v>100</v>
          </cell>
          <cell r="U141">
            <v>100</v>
          </cell>
          <cell r="V141" t="str">
            <v>*</v>
          </cell>
          <cell r="W141" t="str">
            <v xml:space="preserve"> </v>
          </cell>
        </row>
        <row r="142">
          <cell r="A142" t="str">
            <v>00Q276</v>
          </cell>
          <cell r="B142">
            <v>138</v>
          </cell>
          <cell r="C142" t="str">
            <v>KYOKU SHIP MANAGING S.A.</v>
          </cell>
          <cell r="D142" t="str">
            <v>KYOKU SHIP</v>
          </cell>
          <cell r="E142" t="str">
            <v>03</v>
          </cell>
          <cell r="F142" t="str">
            <v>093</v>
          </cell>
          <cell r="G142" t="str">
            <v>1</v>
          </cell>
          <cell r="H142" t="str">
            <v>子会社</v>
          </cell>
          <cell r="I142" t="str">
            <v>X</v>
          </cell>
          <cell r="J142" t="str">
            <v xml:space="preserve">未確定    </v>
          </cell>
          <cell r="K142" t="str">
            <v>N</v>
          </cell>
          <cell r="L142" t="str">
            <v>PA</v>
          </cell>
          <cell r="M142" t="str">
            <v>1</v>
          </cell>
          <cell r="N142">
            <v>0</v>
          </cell>
          <cell r="O142" t="str">
            <v>企画ｸﾞﾙｰﾌﾟﾌﾟﾛｼﾞｪｸﾄﾁｰﾑ</v>
          </cell>
          <cell r="P142" t="str">
            <v>海運－その他船</v>
          </cell>
          <cell r="Q142">
            <v>69.664870006460305</v>
          </cell>
          <cell r="R142">
            <v>100</v>
          </cell>
          <cell r="U142">
            <v>100</v>
          </cell>
          <cell r="V142" t="str">
            <v>*</v>
          </cell>
          <cell r="W142" t="str">
            <v xml:space="preserve"> </v>
          </cell>
        </row>
        <row r="143">
          <cell r="A143" t="str">
            <v>00L214</v>
          </cell>
          <cell r="B143">
            <v>139</v>
          </cell>
          <cell r="C143" t="str">
            <v>LAODAMEIA SHIPHOLDING S.A.</v>
          </cell>
          <cell r="D143" t="str">
            <v>LAODAMEIA</v>
          </cell>
          <cell r="E143" t="str">
            <v>03</v>
          </cell>
          <cell r="F143" t="str">
            <v>000</v>
          </cell>
          <cell r="G143" t="str">
            <v>1</v>
          </cell>
          <cell r="H143" t="str">
            <v>子会社</v>
          </cell>
          <cell r="I143" t="str">
            <v>1</v>
          </cell>
          <cell r="J143" t="str">
            <v xml:space="preserve">連結      </v>
          </cell>
          <cell r="K143" t="str">
            <v>Y</v>
          </cell>
          <cell r="L143" t="str">
            <v>PA</v>
          </cell>
          <cell r="M143" t="str">
            <v>6</v>
          </cell>
          <cell r="N143" t="str">
            <v>X</v>
          </cell>
          <cell r="O143" t="str">
            <v>企画ｸﾞﾙｰﾌﾟ船主企画ﾁｰﾑ</v>
          </cell>
          <cell r="P143" t="str">
            <v>海運－その他船</v>
          </cell>
          <cell r="Q143">
            <v>100</v>
          </cell>
          <cell r="R143">
            <v>100</v>
          </cell>
          <cell r="S143">
            <v>100</v>
          </cell>
          <cell r="T143">
            <v>100</v>
          </cell>
          <cell r="U143">
            <v>100</v>
          </cell>
          <cell r="V143" t="str">
            <v>*</v>
          </cell>
          <cell r="W143" t="str">
            <v xml:space="preserve"> </v>
          </cell>
        </row>
        <row r="144">
          <cell r="A144" t="str">
            <v>0A5673</v>
          </cell>
          <cell r="B144">
            <v>140</v>
          </cell>
          <cell r="C144" t="str">
            <v>LARGO MARITIMA S.A.</v>
          </cell>
          <cell r="D144" t="str">
            <v>LARGO MARITIMA</v>
          </cell>
          <cell r="E144" t="str">
            <v>03</v>
          </cell>
          <cell r="F144" t="str">
            <v>000</v>
          </cell>
          <cell r="G144" t="str">
            <v>1</v>
          </cell>
          <cell r="H144" t="str">
            <v>子会社</v>
          </cell>
          <cell r="I144" t="str">
            <v>X</v>
          </cell>
          <cell r="J144" t="str">
            <v xml:space="preserve">未確定    </v>
          </cell>
          <cell r="K144" t="str">
            <v>Y</v>
          </cell>
          <cell r="L144" t="str">
            <v>PA</v>
          </cell>
          <cell r="M144" t="str">
            <v>6</v>
          </cell>
          <cell r="N144" t="str">
            <v>X</v>
          </cell>
          <cell r="O144" t="str">
            <v>企画ｸﾞﾙｰﾌﾟ船主企画ﾁｰﾑ</v>
          </cell>
          <cell r="P144" t="str">
            <v>海運－ｺﾝﾃﾅ船</v>
          </cell>
          <cell r="Q144">
            <v>100</v>
          </cell>
          <cell r="R144">
            <v>100</v>
          </cell>
          <cell r="U144">
            <v>100</v>
          </cell>
          <cell r="V144" t="str">
            <v>*</v>
          </cell>
          <cell r="W144" t="str">
            <v xml:space="preserve"> </v>
          </cell>
        </row>
        <row r="145">
          <cell r="A145" t="str">
            <v>0A0852</v>
          </cell>
          <cell r="B145">
            <v>141</v>
          </cell>
          <cell r="C145" t="str">
            <v>LEDA MARITIMA S.A.</v>
          </cell>
          <cell r="D145" t="str">
            <v>LEDA</v>
          </cell>
          <cell r="E145" t="str">
            <v>03</v>
          </cell>
          <cell r="F145" t="str">
            <v>000</v>
          </cell>
          <cell r="G145" t="str">
            <v>1</v>
          </cell>
          <cell r="H145" t="str">
            <v>子会社</v>
          </cell>
          <cell r="I145" t="str">
            <v>1</v>
          </cell>
          <cell r="J145" t="str">
            <v xml:space="preserve">連結      </v>
          </cell>
          <cell r="K145" t="str">
            <v>Y</v>
          </cell>
          <cell r="L145" t="str">
            <v>PA</v>
          </cell>
          <cell r="M145" t="str">
            <v>6</v>
          </cell>
          <cell r="N145" t="str">
            <v>X</v>
          </cell>
          <cell r="O145" t="str">
            <v>企画ｸﾞﾙｰﾌﾟ船主企画ﾁｰﾑ</v>
          </cell>
          <cell r="P145" t="str">
            <v>海運－その他船</v>
          </cell>
          <cell r="Q145">
            <v>100</v>
          </cell>
          <cell r="R145">
            <v>100</v>
          </cell>
          <cell r="S145">
            <v>100</v>
          </cell>
          <cell r="T145">
            <v>100</v>
          </cell>
          <cell r="U145">
            <v>100</v>
          </cell>
          <cell r="V145" t="str">
            <v>*</v>
          </cell>
          <cell r="W145" t="str">
            <v xml:space="preserve"> </v>
          </cell>
        </row>
        <row r="146">
          <cell r="A146" t="str">
            <v>005400</v>
          </cell>
          <cell r="B146">
            <v>142</v>
          </cell>
          <cell r="C146" t="str">
            <v>LIBRA MARITIME AND DEVELOPMENT S.A.</v>
          </cell>
          <cell r="D146" t="str">
            <v>LIBRA</v>
          </cell>
          <cell r="E146" t="str">
            <v>03</v>
          </cell>
          <cell r="F146" t="str">
            <v>000</v>
          </cell>
          <cell r="G146" t="str">
            <v>1</v>
          </cell>
          <cell r="H146" t="str">
            <v>子会社</v>
          </cell>
          <cell r="I146" t="str">
            <v>1</v>
          </cell>
          <cell r="J146" t="str">
            <v xml:space="preserve">連結      </v>
          </cell>
          <cell r="K146" t="str">
            <v>N</v>
          </cell>
          <cell r="L146" t="str">
            <v>PA</v>
          </cell>
          <cell r="M146" t="str">
            <v>6</v>
          </cell>
          <cell r="N146" t="str">
            <v>4</v>
          </cell>
          <cell r="O146" t="str">
            <v>企画ｸﾞﾙｰﾌﾟﾌﾟﾛｼﾞｪｸﾄﾁｰﾑ</v>
          </cell>
          <cell r="P146" t="str">
            <v>海運－その他船</v>
          </cell>
          <cell r="Q146">
            <v>100</v>
          </cell>
          <cell r="R146">
            <v>100</v>
          </cell>
          <cell r="S146">
            <v>100</v>
          </cell>
          <cell r="T146">
            <v>100</v>
          </cell>
          <cell r="U146">
            <v>100</v>
          </cell>
          <cell r="V146" t="str">
            <v>*</v>
          </cell>
          <cell r="W146" t="str">
            <v xml:space="preserve"> </v>
          </cell>
        </row>
        <row r="147">
          <cell r="A147" t="str">
            <v>0A4824</v>
          </cell>
          <cell r="B147">
            <v>143</v>
          </cell>
          <cell r="C147" t="str">
            <v>LILY PACIFIC MARITIMA S.A.</v>
          </cell>
          <cell r="D147" t="str">
            <v>LILY PACIFIC MARITIMA</v>
          </cell>
          <cell r="E147" t="str">
            <v>03</v>
          </cell>
          <cell r="F147" t="str">
            <v>093</v>
          </cell>
          <cell r="G147" t="str">
            <v>1</v>
          </cell>
          <cell r="H147" t="str">
            <v>子会社</v>
          </cell>
          <cell r="I147" t="str">
            <v>1</v>
          </cell>
          <cell r="J147" t="str">
            <v xml:space="preserve">連結      </v>
          </cell>
          <cell r="K147" t="str">
            <v>Y</v>
          </cell>
          <cell r="L147" t="str">
            <v>PA</v>
          </cell>
          <cell r="M147" t="str">
            <v>6</v>
          </cell>
          <cell r="N147" t="str">
            <v>X</v>
          </cell>
          <cell r="O147" t="str">
            <v>企画ｸﾞﾙｰﾌﾟ船主企画ﾁｰﾑ</v>
          </cell>
          <cell r="P147" t="str">
            <v>海運－ﾀﾝｶｰ・LNG</v>
          </cell>
          <cell r="Q147">
            <v>100</v>
          </cell>
          <cell r="R147">
            <v>100</v>
          </cell>
          <cell r="S147">
            <v>100</v>
          </cell>
          <cell r="T147">
            <v>100</v>
          </cell>
          <cell r="U147">
            <v>100</v>
          </cell>
          <cell r="V147" t="str">
            <v>*</v>
          </cell>
          <cell r="W147" t="str">
            <v xml:space="preserve"> </v>
          </cell>
        </row>
        <row r="148">
          <cell r="A148" t="str">
            <v>0A3122</v>
          </cell>
          <cell r="B148">
            <v>144</v>
          </cell>
          <cell r="C148" t="str">
            <v>LINK UP L.U.I. INC.</v>
          </cell>
          <cell r="D148" t="str">
            <v>LINK UP</v>
          </cell>
          <cell r="E148" t="str">
            <v>12</v>
          </cell>
          <cell r="F148" t="str">
            <v>083</v>
          </cell>
          <cell r="G148" t="str">
            <v>2</v>
          </cell>
          <cell r="H148" t="str">
            <v>関連会社</v>
          </cell>
          <cell r="I148" t="str">
            <v>X</v>
          </cell>
          <cell r="J148" t="str">
            <v xml:space="preserve">未確定    </v>
          </cell>
          <cell r="K148" t="str">
            <v>X</v>
          </cell>
          <cell r="L148" t="str">
            <v>TW</v>
          </cell>
          <cell r="M148" t="str">
            <v>4</v>
          </cell>
          <cell r="N148" t="str">
            <v>X</v>
          </cell>
          <cell r="O148" t="str">
            <v>自動車船ｸﾞﾙｰﾌﾟ三国間ﾁｰﾑ</v>
          </cell>
          <cell r="P148" t="str">
            <v>物流</v>
          </cell>
          <cell r="Q148">
            <v>50</v>
          </cell>
          <cell r="R148">
            <v>50</v>
          </cell>
          <cell r="U148">
            <v>50</v>
          </cell>
          <cell r="V148" t="str">
            <v>　</v>
          </cell>
          <cell r="W148" t="str">
            <v>*</v>
          </cell>
        </row>
        <row r="149">
          <cell r="A149" t="str">
            <v>0A5224</v>
          </cell>
          <cell r="B149">
            <v>145</v>
          </cell>
          <cell r="C149" t="str">
            <v>LITTLE FOUNTAIN MARITIMA S.A.</v>
          </cell>
          <cell r="D149" t="str">
            <v>LITTLE FOUNTAIN MARITIMA S.A.</v>
          </cell>
          <cell r="E149" t="str">
            <v>03</v>
          </cell>
          <cell r="F149" t="str">
            <v>000</v>
          </cell>
          <cell r="G149" t="str">
            <v>1</v>
          </cell>
          <cell r="H149" t="str">
            <v>子会社</v>
          </cell>
          <cell r="I149" t="str">
            <v>1</v>
          </cell>
          <cell r="J149" t="str">
            <v xml:space="preserve">連結      </v>
          </cell>
          <cell r="K149" t="str">
            <v>Y</v>
          </cell>
          <cell r="L149" t="str">
            <v>PA</v>
          </cell>
          <cell r="M149" t="str">
            <v>6</v>
          </cell>
          <cell r="N149" t="str">
            <v>X</v>
          </cell>
          <cell r="O149" t="str">
            <v>企画ｸﾞﾙｰﾌﾟ船主企画ﾁｰﾑ</v>
          </cell>
          <cell r="P149" t="str">
            <v>海運－ﾀﾝｶｰ・LNG</v>
          </cell>
          <cell r="Q149">
            <v>100</v>
          </cell>
          <cell r="R149">
            <v>100</v>
          </cell>
          <cell r="S149">
            <v>100</v>
          </cell>
          <cell r="T149">
            <v>100</v>
          </cell>
          <cell r="U149">
            <v>100</v>
          </cell>
          <cell r="V149" t="str">
            <v>*</v>
          </cell>
          <cell r="W149" t="str">
            <v xml:space="preserve"> </v>
          </cell>
        </row>
        <row r="150">
          <cell r="A150" t="str">
            <v>00H611</v>
          </cell>
          <cell r="B150">
            <v>146</v>
          </cell>
          <cell r="C150" t="str">
            <v>LNG FLORA SHIPPING CO., S.A.</v>
          </cell>
          <cell r="D150" t="str">
            <v>LNG FLORA</v>
          </cell>
          <cell r="E150" t="str">
            <v>12</v>
          </cell>
          <cell r="F150" t="str">
            <v>000</v>
          </cell>
          <cell r="G150" t="str">
            <v>1</v>
          </cell>
          <cell r="H150" t="str">
            <v>子会社</v>
          </cell>
          <cell r="I150" t="str">
            <v>1</v>
          </cell>
          <cell r="J150" t="str">
            <v xml:space="preserve">連結      </v>
          </cell>
          <cell r="K150" t="str">
            <v>Y</v>
          </cell>
          <cell r="L150" t="str">
            <v>PA</v>
          </cell>
          <cell r="M150" t="str">
            <v>6</v>
          </cell>
          <cell r="N150" t="str">
            <v>X</v>
          </cell>
          <cell r="O150" t="str">
            <v>企画ｸﾞﾙｰﾌﾟ船主企画ﾁｰﾑ</v>
          </cell>
          <cell r="P150" t="str">
            <v>海運－ﾀﾝｶｰ・LNG</v>
          </cell>
          <cell r="Q150">
            <v>100</v>
          </cell>
          <cell r="R150">
            <v>100</v>
          </cell>
          <cell r="S150">
            <v>100</v>
          </cell>
          <cell r="T150">
            <v>100</v>
          </cell>
          <cell r="U150">
            <v>100</v>
          </cell>
          <cell r="V150" t="str">
            <v>*</v>
          </cell>
          <cell r="W150" t="str">
            <v xml:space="preserve"> </v>
          </cell>
        </row>
        <row r="151">
          <cell r="A151" t="str">
            <v>00N597</v>
          </cell>
          <cell r="B151">
            <v>147</v>
          </cell>
          <cell r="C151" t="str">
            <v>LOGISTICS ALLIANCE (THAILAND) CO., LTD.</v>
          </cell>
          <cell r="D151" t="str">
            <v>LOGISTICS A</v>
          </cell>
          <cell r="E151" t="str">
            <v>12</v>
          </cell>
          <cell r="F151" t="str">
            <v>085</v>
          </cell>
          <cell r="G151" t="str">
            <v>2</v>
          </cell>
          <cell r="H151" t="str">
            <v>関連会社</v>
          </cell>
          <cell r="I151" t="str">
            <v>X</v>
          </cell>
          <cell r="J151" t="str">
            <v xml:space="preserve">未確定    </v>
          </cell>
          <cell r="K151" t="str">
            <v>X</v>
          </cell>
          <cell r="L151" t="str">
            <v>TH</v>
          </cell>
          <cell r="M151" t="str">
            <v>4</v>
          </cell>
          <cell r="N151" t="str">
            <v>X</v>
          </cell>
          <cell r="O151" t="str">
            <v>物流ｸﾞﾙｰﾌﾟｱｼﾞｱ･ｵｾｱﾆｱ物流ﾁｰﾑ</v>
          </cell>
          <cell r="P151" t="str">
            <v>物流</v>
          </cell>
          <cell r="Q151">
            <v>15.699496724180657</v>
          </cell>
          <cell r="R151">
            <v>20</v>
          </cell>
          <cell r="U151">
            <v>20</v>
          </cell>
          <cell r="V151" t="str">
            <v>　</v>
          </cell>
          <cell r="W151" t="str">
            <v xml:space="preserve"> </v>
          </cell>
        </row>
        <row r="152">
          <cell r="A152" t="str">
            <v>00H967</v>
          </cell>
          <cell r="B152">
            <v>148</v>
          </cell>
          <cell r="C152" t="str">
            <v>LOGISTICS INTERNATIONAL LIMITED</v>
          </cell>
          <cell r="D152" t="str">
            <v>LOGISTICS I</v>
          </cell>
          <cell r="E152" t="str">
            <v>03</v>
          </cell>
          <cell r="F152" t="str">
            <v>076</v>
          </cell>
          <cell r="G152" t="str">
            <v>2</v>
          </cell>
          <cell r="H152" t="str">
            <v>関連会社</v>
          </cell>
          <cell r="I152" t="str">
            <v>X</v>
          </cell>
          <cell r="J152" t="str">
            <v xml:space="preserve">未確定    </v>
          </cell>
          <cell r="K152" t="str">
            <v>X</v>
          </cell>
          <cell r="L152" t="str">
            <v>LK</v>
          </cell>
          <cell r="M152" t="str">
            <v>4</v>
          </cell>
          <cell r="N152" t="str">
            <v>X</v>
          </cell>
          <cell r="O152" t="str">
            <v>定航ﾏﾈｼﾞﾒﾝﾄｸﾞﾙｰﾌﾟｱｼﾞｱ･ｵｾｱﾆｱﾁｰﾑ</v>
          </cell>
          <cell r="P152" t="str">
            <v>海運周辺</v>
          </cell>
          <cell r="Q152">
            <v>40</v>
          </cell>
          <cell r="R152">
            <v>40</v>
          </cell>
          <cell r="U152">
            <v>40</v>
          </cell>
          <cell r="V152" t="str">
            <v>　</v>
          </cell>
          <cell r="W152" t="str">
            <v>*</v>
          </cell>
        </row>
        <row r="153">
          <cell r="A153" t="str">
            <v>0A0480</v>
          </cell>
          <cell r="B153">
            <v>149</v>
          </cell>
          <cell r="C153" t="str">
            <v>LUCIFER MARITIMA S.A.</v>
          </cell>
          <cell r="D153" t="str">
            <v>LUCIFER</v>
          </cell>
          <cell r="E153" t="str">
            <v>03</v>
          </cell>
          <cell r="F153" t="str">
            <v>000</v>
          </cell>
          <cell r="G153" t="str">
            <v>1</v>
          </cell>
          <cell r="H153" t="str">
            <v>子会社</v>
          </cell>
          <cell r="I153" t="str">
            <v>1</v>
          </cell>
          <cell r="J153" t="str">
            <v xml:space="preserve">連結      </v>
          </cell>
          <cell r="K153" t="str">
            <v>Y</v>
          </cell>
          <cell r="L153" t="str">
            <v>PA</v>
          </cell>
          <cell r="M153" t="str">
            <v>6</v>
          </cell>
          <cell r="N153" t="str">
            <v>X</v>
          </cell>
          <cell r="O153" t="str">
            <v>企画ｸﾞﾙｰﾌﾟ船主企画ﾁｰﾑ</v>
          </cell>
          <cell r="P153" t="str">
            <v>海運－その他船</v>
          </cell>
          <cell r="Q153">
            <v>100</v>
          </cell>
          <cell r="R153">
            <v>100</v>
          </cell>
          <cell r="S153">
            <v>100</v>
          </cell>
          <cell r="T153">
            <v>100</v>
          </cell>
          <cell r="U153">
            <v>100</v>
          </cell>
          <cell r="V153" t="str">
            <v>*</v>
          </cell>
          <cell r="W153" t="str">
            <v xml:space="preserve"> </v>
          </cell>
        </row>
        <row r="154">
          <cell r="A154" t="str">
            <v>0A0850</v>
          </cell>
          <cell r="B154">
            <v>150</v>
          </cell>
          <cell r="C154" t="str">
            <v>LYSITHEA MARITIMA S.A.</v>
          </cell>
          <cell r="D154" t="str">
            <v>LYSITHEA</v>
          </cell>
          <cell r="E154" t="str">
            <v>03</v>
          </cell>
          <cell r="F154" t="str">
            <v>000</v>
          </cell>
          <cell r="G154" t="str">
            <v>1</v>
          </cell>
          <cell r="H154" t="str">
            <v>子会社</v>
          </cell>
          <cell r="I154" t="str">
            <v>1</v>
          </cell>
          <cell r="J154" t="str">
            <v xml:space="preserve">連結      </v>
          </cell>
          <cell r="K154" t="str">
            <v>Y</v>
          </cell>
          <cell r="L154" t="str">
            <v>PA</v>
          </cell>
          <cell r="M154" t="str">
            <v>6</v>
          </cell>
          <cell r="N154" t="str">
            <v>X</v>
          </cell>
          <cell r="O154" t="str">
            <v>企画ｸﾞﾙｰﾌﾟ船主企画ﾁｰﾑ</v>
          </cell>
          <cell r="P154" t="str">
            <v>海運－その他船</v>
          </cell>
          <cell r="Q154">
            <v>100</v>
          </cell>
          <cell r="R154">
            <v>100</v>
          </cell>
          <cell r="S154">
            <v>100</v>
          </cell>
          <cell r="T154">
            <v>100</v>
          </cell>
          <cell r="U154">
            <v>100</v>
          </cell>
          <cell r="V154" t="str">
            <v>*</v>
          </cell>
          <cell r="W154" t="str">
            <v xml:space="preserve"> </v>
          </cell>
        </row>
        <row r="155">
          <cell r="A155" t="str">
            <v>00M719</v>
          </cell>
          <cell r="B155">
            <v>151</v>
          </cell>
          <cell r="C155" t="str">
            <v>MAINBRACE NAVIGATION LIMITED</v>
          </cell>
          <cell r="D155" t="str">
            <v>MAINBRACE</v>
          </cell>
          <cell r="E155" t="str">
            <v>03</v>
          </cell>
          <cell r="F155" t="str">
            <v>093</v>
          </cell>
          <cell r="G155" t="str">
            <v>1</v>
          </cell>
          <cell r="H155" t="str">
            <v>子会社</v>
          </cell>
          <cell r="I155" t="str">
            <v>X</v>
          </cell>
          <cell r="J155" t="str">
            <v xml:space="preserve">未確定    </v>
          </cell>
          <cell r="K155" t="str">
            <v>Y</v>
          </cell>
          <cell r="L155" t="str">
            <v>LR</v>
          </cell>
          <cell r="M155" t="str">
            <v>6</v>
          </cell>
          <cell r="N155" t="str">
            <v>X</v>
          </cell>
          <cell r="O155" t="str">
            <v>企画ｸﾞﾙｰﾌﾟ船主企画ﾁｰﾑ</v>
          </cell>
          <cell r="P155" t="str">
            <v>海運－その他船</v>
          </cell>
          <cell r="Q155">
            <v>100</v>
          </cell>
          <cell r="R155">
            <v>100</v>
          </cell>
          <cell r="U155">
            <v>100</v>
          </cell>
          <cell r="V155" t="str">
            <v>*</v>
          </cell>
          <cell r="W155" t="str">
            <v xml:space="preserve"> </v>
          </cell>
        </row>
        <row r="156">
          <cell r="A156" t="str">
            <v>00Q928</v>
          </cell>
          <cell r="B156">
            <v>152</v>
          </cell>
          <cell r="C156" t="str">
            <v>MALS HOLDING CO., LTD.</v>
          </cell>
          <cell r="D156" t="str">
            <v>MALS HOLDING</v>
          </cell>
          <cell r="E156" t="str">
            <v>12</v>
          </cell>
          <cell r="F156" t="str">
            <v>085</v>
          </cell>
          <cell r="G156" t="str">
            <v>1</v>
          </cell>
          <cell r="H156" t="str">
            <v>子会社</v>
          </cell>
          <cell r="I156" t="str">
            <v>X</v>
          </cell>
          <cell r="J156" t="str">
            <v xml:space="preserve">未確定    </v>
          </cell>
          <cell r="K156" t="str">
            <v>X</v>
          </cell>
          <cell r="L156" t="str">
            <v>TH</v>
          </cell>
          <cell r="M156" t="str">
            <v>4</v>
          </cell>
          <cell r="N156" t="str">
            <v>X</v>
          </cell>
          <cell r="O156" t="str">
            <v>物流ｸﾞﾙｰﾌﾟｱｼﾞｱ･ｵｾｱﾆｱ物流ﾁｰﾑ</v>
          </cell>
          <cell r="P156" t="str">
            <v>物流</v>
          </cell>
          <cell r="Q156">
            <v>40.033716646660672</v>
          </cell>
          <cell r="R156">
            <v>51</v>
          </cell>
          <cell r="U156">
            <v>51</v>
          </cell>
          <cell r="V156" t="str">
            <v>*</v>
          </cell>
          <cell r="W156" t="str">
            <v xml:space="preserve"> </v>
          </cell>
        </row>
        <row r="157">
          <cell r="A157" t="str">
            <v>00L596</v>
          </cell>
          <cell r="B157">
            <v>153</v>
          </cell>
          <cell r="C157" t="str">
            <v>MALVERN SHIPHOLDING LTD.</v>
          </cell>
          <cell r="D157" t="str">
            <v>MALVERN</v>
          </cell>
          <cell r="E157" t="str">
            <v>03</v>
          </cell>
          <cell r="F157" t="str">
            <v>000</v>
          </cell>
          <cell r="G157" t="str">
            <v>1</v>
          </cell>
          <cell r="H157" t="str">
            <v>子会社</v>
          </cell>
          <cell r="I157" t="str">
            <v>1</v>
          </cell>
          <cell r="J157" t="str">
            <v xml:space="preserve">連結      </v>
          </cell>
          <cell r="K157" t="str">
            <v>Y</v>
          </cell>
          <cell r="L157" t="str">
            <v>LR</v>
          </cell>
          <cell r="M157" t="str">
            <v>6</v>
          </cell>
          <cell r="N157" t="str">
            <v>X</v>
          </cell>
          <cell r="O157" t="str">
            <v>企画ｸﾞﾙｰﾌﾟ船主企画ﾁｰﾑ</v>
          </cell>
          <cell r="P157" t="str">
            <v>海運－ﾀﾝｶｰ・LNG</v>
          </cell>
          <cell r="Q157">
            <v>100</v>
          </cell>
          <cell r="R157">
            <v>100</v>
          </cell>
          <cell r="S157">
            <v>100</v>
          </cell>
          <cell r="T157">
            <v>100</v>
          </cell>
          <cell r="U157">
            <v>100</v>
          </cell>
          <cell r="V157" t="str">
            <v>*</v>
          </cell>
          <cell r="W157" t="str">
            <v xml:space="preserve"> </v>
          </cell>
        </row>
        <row r="158">
          <cell r="A158" t="str">
            <v>00H720</v>
          </cell>
          <cell r="B158">
            <v>154</v>
          </cell>
          <cell r="C158" t="str">
            <v>MARAMIN INC.</v>
          </cell>
          <cell r="D158" t="str">
            <v>MARAMIN</v>
          </cell>
          <cell r="E158" t="str">
            <v>12</v>
          </cell>
          <cell r="F158" t="str">
            <v>093</v>
          </cell>
          <cell r="G158" t="str">
            <v>1</v>
          </cell>
          <cell r="H158" t="str">
            <v>子会社</v>
          </cell>
          <cell r="I158" t="str">
            <v>1</v>
          </cell>
          <cell r="J158" t="str">
            <v xml:space="preserve">連結      </v>
          </cell>
          <cell r="K158" t="str">
            <v>Y</v>
          </cell>
          <cell r="L158" t="str">
            <v>PA</v>
          </cell>
          <cell r="M158" t="str">
            <v>6</v>
          </cell>
          <cell r="N158" t="str">
            <v>X</v>
          </cell>
          <cell r="O158" t="str">
            <v>企画ｸﾞﾙｰﾌﾟ船主企画ﾁｰﾑ</v>
          </cell>
          <cell r="P158" t="str">
            <v>海運－ﾀﾝｶｰ・LNG</v>
          </cell>
          <cell r="Q158">
            <v>100</v>
          </cell>
          <cell r="R158">
            <v>100</v>
          </cell>
          <cell r="S158">
            <v>100</v>
          </cell>
          <cell r="T158">
            <v>100</v>
          </cell>
          <cell r="U158">
            <v>100</v>
          </cell>
          <cell r="V158" t="str">
            <v>*</v>
          </cell>
          <cell r="W158" t="str">
            <v xml:space="preserve"> </v>
          </cell>
        </row>
        <row r="159">
          <cell r="A159" t="str">
            <v>00K772</v>
          </cell>
          <cell r="B159">
            <v>155</v>
          </cell>
          <cell r="C159" t="str">
            <v>MARBEL SHIPHOLDING S.A.</v>
          </cell>
          <cell r="D159" t="str">
            <v>MARBEL</v>
          </cell>
          <cell r="E159" t="str">
            <v>03</v>
          </cell>
          <cell r="F159" t="str">
            <v>000</v>
          </cell>
          <cell r="G159" t="str">
            <v>1</v>
          </cell>
          <cell r="H159" t="str">
            <v>子会社</v>
          </cell>
          <cell r="I159" t="str">
            <v>1</v>
          </cell>
          <cell r="J159" t="str">
            <v xml:space="preserve">連結      </v>
          </cell>
          <cell r="K159" t="str">
            <v>Y</v>
          </cell>
          <cell r="L159" t="str">
            <v>PA</v>
          </cell>
          <cell r="M159" t="str">
            <v>6</v>
          </cell>
          <cell r="N159" t="str">
            <v>X</v>
          </cell>
          <cell r="O159" t="str">
            <v>企画ｸﾞﾙｰﾌﾟ船主企画ﾁｰﾑ</v>
          </cell>
          <cell r="P159" t="str">
            <v>海運－自動車船</v>
          </cell>
          <cell r="Q159">
            <v>100</v>
          </cell>
          <cell r="R159">
            <v>100</v>
          </cell>
          <cell r="S159">
            <v>100</v>
          </cell>
          <cell r="T159">
            <v>100</v>
          </cell>
          <cell r="U159">
            <v>100</v>
          </cell>
          <cell r="V159" t="str">
            <v>*</v>
          </cell>
          <cell r="W159" t="str">
            <v xml:space="preserve"> </v>
          </cell>
        </row>
        <row r="160">
          <cell r="A160" t="str">
            <v>00H263</v>
          </cell>
          <cell r="B160">
            <v>156</v>
          </cell>
          <cell r="C160" t="str">
            <v>MASCOT MARITIME S.A.</v>
          </cell>
          <cell r="D160" t="str">
            <v>MASCOT MARITIME</v>
          </cell>
          <cell r="E160" t="str">
            <v>12</v>
          </cell>
          <cell r="F160" t="str">
            <v>093</v>
          </cell>
          <cell r="G160" t="str">
            <v>2</v>
          </cell>
          <cell r="H160" t="str">
            <v>関連会社</v>
          </cell>
          <cell r="I160" t="str">
            <v>X</v>
          </cell>
          <cell r="J160" t="str">
            <v xml:space="preserve">未確定    </v>
          </cell>
          <cell r="K160" t="str">
            <v>X</v>
          </cell>
          <cell r="L160" t="str">
            <v>PA</v>
          </cell>
          <cell r="M160" t="str">
            <v>6</v>
          </cell>
          <cell r="N160" t="str">
            <v>X</v>
          </cell>
          <cell r="O160" t="str">
            <v>製紙原料ｸﾞﾙｰﾌﾟ製紙原料ﾁｰﾑ</v>
          </cell>
          <cell r="P160" t="str">
            <v>海運－その他船</v>
          </cell>
          <cell r="Q160">
            <v>20</v>
          </cell>
          <cell r="R160">
            <v>20</v>
          </cell>
          <cell r="U160">
            <v>20</v>
          </cell>
          <cell r="V160" t="str">
            <v>　</v>
          </cell>
          <cell r="W160" t="str">
            <v xml:space="preserve"> </v>
          </cell>
        </row>
        <row r="161">
          <cell r="A161" t="str">
            <v>0A1831</v>
          </cell>
          <cell r="B161">
            <v>157</v>
          </cell>
          <cell r="C161" t="str">
            <v>MC SIAM LOGISTICS CO., LTD.</v>
          </cell>
          <cell r="D161" t="str">
            <v>MC SIAM</v>
          </cell>
          <cell r="E161" t="str">
            <v>12</v>
          </cell>
          <cell r="F161" t="str">
            <v>085</v>
          </cell>
          <cell r="G161" t="str">
            <v>2</v>
          </cell>
          <cell r="H161" t="str">
            <v>関連会社</v>
          </cell>
          <cell r="I161" t="str">
            <v>X</v>
          </cell>
          <cell r="J161" t="str">
            <v xml:space="preserve">未確定    </v>
          </cell>
          <cell r="K161" t="str">
            <v>X</v>
          </cell>
          <cell r="L161" t="str">
            <v>TH</v>
          </cell>
          <cell r="M161" t="str">
            <v>4</v>
          </cell>
          <cell r="N161" t="str">
            <v>X</v>
          </cell>
          <cell r="O161" t="str">
            <v>物流ｸﾞﾙｰﾌﾟｱｼﾞｱ･ｵｾｱﾆｱ物流ﾁｰﾑ</v>
          </cell>
          <cell r="P161" t="str">
            <v>物流</v>
          </cell>
          <cell r="Q161">
            <v>15.699496724180657</v>
          </cell>
          <cell r="R161">
            <v>20</v>
          </cell>
          <cell r="U161">
            <v>20</v>
          </cell>
          <cell r="V161" t="str">
            <v>　</v>
          </cell>
          <cell r="W161" t="str">
            <v xml:space="preserve"> </v>
          </cell>
        </row>
        <row r="162">
          <cell r="A162" t="str">
            <v>0A5670</v>
          </cell>
          <cell r="B162">
            <v>158</v>
          </cell>
          <cell r="C162" t="str">
            <v>MEIJIN SHIPHOLDING S.A.</v>
          </cell>
          <cell r="D162" t="str">
            <v>MEIJIN SHIP</v>
          </cell>
          <cell r="E162" t="str">
            <v>03</v>
          </cell>
          <cell r="F162" t="str">
            <v>000</v>
          </cell>
          <cell r="G162" t="str">
            <v>1</v>
          </cell>
          <cell r="H162" t="str">
            <v>子会社</v>
          </cell>
          <cell r="I162" t="str">
            <v>X</v>
          </cell>
          <cell r="J162" t="str">
            <v xml:space="preserve">未確定    </v>
          </cell>
          <cell r="K162" t="str">
            <v>Y</v>
          </cell>
          <cell r="L162" t="str">
            <v>PA</v>
          </cell>
          <cell r="M162" t="str">
            <v>6</v>
          </cell>
          <cell r="N162" t="str">
            <v>X</v>
          </cell>
          <cell r="O162" t="str">
            <v>企画ｸﾞﾙｰﾌﾟ船主企画ﾁｰﾑ</v>
          </cell>
          <cell r="P162" t="str">
            <v>海運－自動車船</v>
          </cell>
          <cell r="Q162">
            <v>100</v>
          </cell>
          <cell r="R162">
            <v>100</v>
          </cell>
          <cell r="U162">
            <v>100</v>
          </cell>
          <cell r="V162" t="str">
            <v>*</v>
          </cell>
          <cell r="W162" t="str">
            <v xml:space="preserve"> </v>
          </cell>
        </row>
        <row r="163">
          <cell r="A163" t="str">
            <v>0A5753</v>
          </cell>
          <cell r="B163">
            <v>159</v>
          </cell>
          <cell r="C163" t="str">
            <v>MELBOURNE HOLDINGS LTD.</v>
          </cell>
          <cell r="D163" t="str">
            <v>MELBOURNE HOLDINGS</v>
          </cell>
          <cell r="E163" t="str">
            <v>03</v>
          </cell>
          <cell r="F163" t="str">
            <v>093</v>
          </cell>
          <cell r="G163" t="str">
            <v>1</v>
          </cell>
          <cell r="H163" t="str">
            <v>子会社</v>
          </cell>
          <cell r="I163" t="str">
            <v>X</v>
          </cell>
          <cell r="J163" t="str">
            <v xml:space="preserve">未確定    </v>
          </cell>
          <cell r="K163" t="str">
            <v>Y</v>
          </cell>
          <cell r="L163" t="str">
            <v>XX</v>
          </cell>
          <cell r="M163" t="str">
            <v>6</v>
          </cell>
          <cell r="N163" t="str">
            <v>X</v>
          </cell>
          <cell r="O163" t="str">
            <v>企画ｸﾞﾙｰﾌﾟ船主企画ﾁｰﾑ</v>
          </cell>
          <cell r="P163" t="str">
            <v>その他－その他</v>
          </cell>
          <cell r="Q163">
            <v>100</v>
          </cell>
          <cell r="R163">
            <v>100</v>
          </cell>
          <cell r="U163">
            <v>100</v>
          </cell>
          <cell r="V163" t="str">
            <v>*</v>
          </cell>
          <cell r="W163" t="str">
            <v xml:space="preserve"> </v>
          </cell>
        </row>
        <row r="164">
          <cell r="A164" t="str">
            <v>00E172</v>
          </cell>
          <cell r="B164">
            <v>160</v>
          </cell>
          <cell r="C164" t="str">
            <v>MERIAH SELALU SDN BHD</v>
          </cell>
          <cell r="D164" t="str">
            <v>MERIAH</v>
          </cell>
          <cell r="E164" t="str">
            <v>12</v>
          </cell>
          <cell r="F164" t="str">
            <v>049</v>
          </cell>
          <cell r="G164" t="str">
            <v>1</v>
          </cell>
          <cell r="H164" t="str">
            <v>子会社</v>
          </cell>
          <cell r="I164" t="str">
            <v>X</v>
          </cell>
          <cell r="J164" t="str">
            <v xml:space="preserve">未確定    </v>
          </cell>
          <cell r="K164" t="str">
            <v>X</v>
          </cell>
          <cell r="L164" t="str">
            <v>MY</v>
          </cell>
          <cell r="M164" t="str">
            <v>4</v>
          </cell>
          <cell r="N164" t="str">
            <v>X</v>
          </cell>
          <cell r="O164" t="str">
            <v>定航ﾏﾈｼﾞﾒﾝﾄｸﾞﾙｰﾌﾟｱｼﾞｱ･ｵｾｱﾆｱﾁｰﾑ</v>
          </cell>
          <cell r="P164" t="str">
            <v>海運周辺</v>
          </cell>
          <cell r="Q164">
            <v>100</v>
          </cell>
          <cell r="R164">
            <v>100</v>
          </cell>
          <cell r="U164">
            <v>100</v>
          </cell>
          <cell r="V164" t="str">
            <v>*</v>
          </cell>
          <cell r="W164" t="str">
            <v xml:space="preserve"> </v>
          </cell>
        </row>
        <row r="165">
          <cell r="A165" t="str">
            <v>0A0798</v>
          </cell>
          <cell r="B165">
            <v>161</v>
          </cell>
          <cell r="C165" t="str">
            <v>METIS MARITIMA S.A.</v>
          </cell>
          <cell r="D165" t="str">
            <v>METIS</v>
          </cell>
          <cell r="E165" t="str">
            <v>03</v>
          </cell>
          <cell r="F165" t="str">
            <v>093</v>
          </cell>
          <cell r="G165" t="str">
            <v>1</v>
          </cell>
          <cell r="H165" t="str">
            <v>子会社</v>
          </cell>
          <cell r="I165" t="str">
            <v>1</v>
          </cell>
          <cell r="J165" t="str">
            <v xml:space="preserve">連結      </v>
          </cell>
          <cell r="K165" t="str">
            <v>Y</v>
          </cell>
          <cell r="L165" t="str">
            <v>PA</v>
          </cell>
          <cell r="M165" t="str">
            <v>6</v>
          </cell>
          <cell r="N165" t="str">
            <v>X</v>
          </cell>
          <cell r="O165" t="str">
            <v>企画ｸﾞﾙｰﾌﾟ船主企画ﾁｰﾑ</v>
          </cell>
          <cell r="P165" t="str">
            <v>海運－ｺﾝﾃﾅ船</v>
          </cell>
          <cell r="Q165">
            <v>100</v>
          </cell>
          <cell r="R165">
            <v>100</v>
          </cell>
          <cell r="S165">
            <v>100</v>
          </cell>
          <cell r="T165">
            <v>100</v>
          </cell>
          <cell r="U165">
            <v>100</v>
          </cell>
          <cell r="V165" t="str">
            <v>*</v>
          </cell>
          <cell r="W165" t="str">
            <v xml:space="preserve"> </v>
          </cell>
        </row>
        <row r="166">
          <cell r="A166" t="str">
            <v>00F717</v>
          </cell>
          <cell r="B166">
            <v>162</v>
          </cell>
          <cell r="C166" t="str">
            <v>MIKONOS NAVIGATION S.A.</v>
          </cell>
          <cell r="D166" t="str">
            <v>MIKONOS</v>
          </cell>
          <cell r="E166" t="str">
            <v>03</v>
          </cell>
          <cell r="F166" t="str">
            <v>093</v>
          </cell>
          <cell r="G166" t="str">
            <v>1</v>
          </cell>
          <cell r="H166" t="str">
            <v>子会社</v>
          </cell>
          <cell r="I166" t="str">
            <v>1</v>
          </cell>
          <cell r="J166" t="str">
            <v xml:space="preserve">連結      </v>
          </cell>
          <cell r="K166" t="str">
            <v>Y</v>
          </cell>
          <cell r="L166" t="str">
            <v>PA</v>
          </cell>
          <cell r="M166" t="str">
            <v>6</v>
          </cell>
          <cell r="N166" t="str">
            <v>X</v>
          </cell>
          <cell r="O166" t="str">
            <v>企画ｸﾞﾙｰﾌﾟ船主企画ﾁｰﾑ</v>
          </cell>
          <cell r="P166" t="str">
            <v>海運－その他船</v>
          </cell>
          <cell r="Q166">
            <v>100</v>
          </cell>
          <cell r="R166">
            <v>100</v>
          </cell>
          <cell r="S166">
            <v>100</v>
          </cell>
          <cell r="T166">
            <v>100</v>
          </cell>
          <cell r="U166">
            <v>100</v>
          </cell>
          <cell r="V166" t="str">
            <v>*</v>
          </cell>
          <cell r="W166" t="str">
            <v xml:space="preserve"> </v>
          </cell>
        </row>
        <row r="167">
          <cell r="A167" t="str">
            <v>00J677</v>
          </cell>
          <cell r="B167">
            <v>163</v>
          </cell>
          <cell r="C167" t="str">
            <v>MILFORD SHIPHOLDING S.A.</v>
          </cell>
          <cell r="D167" t="str">
            <v>MILFORD</v>
          </cell>
          <cell r="E167" t="str">
            <v>03</v>
          </cell>
          <cell r="F167" t="str">
            <v>093</v>
          </cell>
          <cell r="G167" t="str">
            <v>1</v>
          </cell>
          <cell r="H167" t="str">
            <v>子会社</v>
          </cell>
          <cell r="I167" t="str">
            <v>1</v>
          </cell>
          <cell r="J167" t="str">
            <v xml:space="preserve">連結      </v>
          </cell>
          <cell r="K167" t="str">
            <v>Y</v>
          </cell>
          <cell r="L167" t="str">
            <v>PA</v>
          </cell>
          <cell r="M167" t="str">
            <v>6</v>
          </cell>
          <cell r="N167" t="str">
            <v>X</v>
          </cell>
          <cell r="O167" t="str">
            <v>企画ｸﾞﾙｰﾌﾟ船主企画ﾁｰﾑ</v>
          </cell>
          <cell r="P167" t="str">
            <v>海運－自動車船</v>
          </cell>
          <cell r="Q167">
            <v>100</v>
          </cell>
          <cell r="R167">
            <v>100</v>
          </cell>
          <cell r="S167">
            <v>100</v>
          </cell>
          <cell r="T167">
            <v>100</v>
          </cell>
          <cell r="U167">
            <v>100</v>
          </cell>
          <cell r="V167" t="str">
            <v>*</v>
          </cell>
          <cell r="W167" t="str">
            <v xml:space="preserve"> </v>
          </cell>
        </row>
        <row r="168">
          <cell r="A168" t="str">
            <v>0A3894</v>
          </cell>
          <cell r="B168">
            <v>164</v>
          </cell>
          <cell r="C168" t="str">
            <v>MILFORD SHIPHOLDING Ⅱ S.A.</v>
          </cell>
          <cell r="D168" t="str">
            <v>MILFORD Ⅱ</v>
          </cell>
          <cell r="E168" t="str">
            <v>03</v>
          </cell>
          <cell r="F168" t="str">
            <v>000</v>
          </cell>
          <cell r="G168" t="str">
            <v>1</v>
          </cell>
          <cell r="H168" t="str">
            <v>子会社</v>
          </cell>
          <cell r="I168" t="str">
            <v>1</v>
          </cell>
          <cell r="J168" t="str">
            <v xml:space="preserve">連結      </v>
          </cell>
          <cell r="K168" t="str">
            <v>Y</v>
          </cell>
          <cell r="L168" t="str">
            <v>PA</v>
          </cell>
          <cell r="M168" t="str">
            <v>6</v>
          </cell>
          <cell r="N168" t="str">
            <v>X</v>
          </cell>
          <cell r="O168" t="str">
            <v>企画ｸﾞﾙｰﾌﾟ船主企画ﾁｰﾑ</v>
          </cell>
          <cell r="P168" t="str">
            <v>海運－自動車船</v>
          </cell>
          <cell r="Q168">
            <v>100</v>
          </cell>
          <cell r="R168">
            <v>100</v>
          </cell>
          <cell r="S168">
            <v>100</v>
          </cell>
          <cell r="T168">
            <v>100</v>
          </cell>
          <cell r="U168">
            <v>100</v>
          </cell>
          <cell r="V168" t="str">
            <v>*</v>
          </cell>
          <cell r="W168" t="str">
            <v xml:space="preserve"> </v>
          </cell>
        </row>
        <row r="169">
          <cell r="A169" t="str">
            <v>00F346</v>
          </cell>
          <cell r="B169">
            <v>165</v>
          </cell>
          <cell r="C169" t="str">
            <v>MILOS MARITIMA S.A.</v>
          </cell>
          <cell r="D169" t="str">
            <v>MILOS</v>
          </cell>
          <cell r="E169" t="str">
            <v>03</v>
          </cell>
          <cell r="F169" t="str">
            <v>000</v>
          </cell>
          <cell r="G169" t="str">
            <v>1</v>
          </cell>
          <cell r="H169" t="str">
            <v>子会社</v>
          </cell>
          <cell r="I169" t="str">
            <v>1</v>
          </cell>
          <cell r="J169" t="str">
            <v xml:space="preserve">連結      </v>
          </cell>
          <cell r="K169" t="str">
            <v>Y</v>
          </cell>
          <cell r="L169" t="str">
            <v>PA</v>
          </cell>
          <cell r="M169" t="str">
            <v>6</v>
          </cell>
          <cell r="N169" t="str">
            <v>X</v>
          </cell>
          <cell r="O169" t="str">
            <v>企画ｸﾞﾙｰﾌﾟ船主企画ﾁｰﾑ</v>
          </cell>
          <cell r="P169" t="str">
            <v>海運－その他船</v>
          </cell>
          <cell r="Q169">
            <v>100</v>
          </cell>
          <cell r="R169">
            <v>100</v>
          </cell>
          <cell r="S169">
            <v>100</v>
          </cell>
          <cell r="T169">
            <v>100</v>
          </cell>
          <cell r="U169">
            <v>100</v>
          </cell>
          <cell r="V169" t="str">
            <v>*</v>
          </cell>
          <cell r="W169" t="str">
            <v xml:space="preserve"> </v>
          </cell>
        </row>
        <row r="170">
          <cell r="A170" t="str">
            <v>00C069</v>
          </cell>
          <cell r="B170">
            <v>166</v>
          </cell>
          <cell r="C170" t="str">
            <v>MILTON KEYNES DISTRIBUTION CENTRE (UK) (NO.2) LTD.</v>
          </cell>
          <cell r="D170" t="str">
            <v>MILTON</v>
          </cell>
          <cell r="E170" t="str">
            <v>12</v>
          </cell>
          <cell r="F170" t="str">
            <v>091</v>
          </cell>
          <cell r="G170" t="str">
            <v>1</v>
          </cell>
          <cell r="H170" t="str">
            <v>子会社</v>
          </cell>
          <cell r="I170" t="str">
            <v>1</v>
          </cell>
          <cell r="J170" t="str">
            <v xml:space="preserve">連結      </v>
          </cell>
          <cell r="K170" t="str">
            <v>N</v>
          </cell>
          <cell r="L170" t="str">
            <v>GB</v>
          </cell>
          <cell r="M170" t="str">
            <v>3</v>
          </cell>
          <cell r="N170" t="str">
            <v>3</v>
          </cell>
          <cell r="O170" t="str">
            <v>物流ｸﾞﾙｰﾌﾟﾖｰﾛｯﾊﾟｱﾒﾘｶ物流ﾁｰﾑ</v>
          </cell>
          <cell r="P170" t="str">
            <v>物流</v>
          </cell>
          <cell r="Q170">
            <v>100</v>
          </cell>
          <cell r="R170">
            <v>100</v>
          </cell>
          <cell r="S170">
            <v>100</v>
          </cell>
          <cell r="T170">
            <v>100</v>
          </cell>
          <cell r="U170">
            <v>100</v>
          </cell>
          <cell r="V170" t="str">
            <v>*</v>
          </cell>
          <cell r="W170" t="str">
            <v xml:space="preserve"> </v>
          </cell>
        </row>
        <row r="171">
          <cell r="A171" t="str">
            <v>0A0896</v>
          </cell>
          <cell r="B171">
            <v>167</v>
          </cell>
          <cell r="C171" t="str">
            <v>MIZU-NYK S.A.</v>
          </cell>
          <cell r="D171" t="str">
            <v>MIZU-NYK</v>
          </cell>
          <cell r="E171" t="str">
            <v>12</v>
          </cell>
          <cell r="F171" t="str">
            <v>093</v>
          </cell>
          <cell r="G171" t="str">
            <v>2</v>
          </cell>
          <cell r="H171" t="str">
            <v>関連会社</v>
          </cell>
          <cell r="I171" t="str">
            <v>X</v>
          </cell>
          <cell r="J171" t="str">
            <v xml:space="preserve">未確定    </v>
          </cell>
          <cell r="K171" t="str">
            <v>N</v>
          </cell>
          <cell r="L171" t="str">
            <v>LU</v>
          </cell>
          <cell r="M171" t="str">
            <v>3</v>
          </cell>
          <cell r="N171" t="str">
            <v>X</v>
          </cell>
          <cell r="O171" t="str">
            <v>ﾆｭｰﾌﾛﾝﾃｨｱｸﾞﾙｰﾌﾟﾆｭｰﾌﾛﾝﾃｨｱﾁｰﾑ</v>
          </cell>
          <cell r="P171" t="str">
            <v>その他－その他</v>
          </cell>
          <cell r="Q171">
            <v>35</v>
          </cell>
          <cell r="R171">
            <v>35</v>
          </cell>
          <cell r="U171">
            <v>35</v>
          </cell>
          <cell r="V171" t="str">
            <v>　</v>
          </cell>
          <cell r="W171" t="str">
            <v>*</v>
          </cell>
        </row>
        <row r="172">
          <cell r="A172" t="str">
            <v>0A1832</v>
          </cell>
          <cell r="B172">
            <v>168</v>
          </cell>
          <cell r="C172" t="str">
            <v>MMC LOGISTICS (THAILAND) CO., LTD.</v>
          </cell>
          <cell r="D172" t="str">
            <v>MMC LOGISTICS</v>
          </cell>
          <cell r="E172" t="str">
            <v>12</v>
          </cell>
          <cell r="F172" t="str">
            <v>085</v>
          </cell>
          <cell r="G172" t="str">
            <v>1</v>
          </cell>
          <cell r="H172" t="str">
            <v>子会社</v>
          </cell>
          <cell r="I172" t="str">
            <v>X</v>
          </cell>
          <cell r="J172" t="str">
            <v xml:space="preserve">未確定    </v>
          </cell>
          <cell r="K172" t="str">
            <v>X</v>
          </cell>
          <cell r="L172" t="str">
            <v>TH</v>
          </cell>
          <cell r="M172" t="str">
            <v>4</v>
          </cell>
          <cell r="N172" t="str">
            <v>X</v>
          </cell>
          <cell r="O172" t="str">
            <v>物流ｸﾞﾙｰﾌﾟｱｼﾞｱ･ｵｾｱﾆｱ物流ﾁｰﾑ</v>
          </cell>
          <cell r="P172" t="str">
            <v>物流</v>
          </cell>
          <cell r="Q172">
            <v>24.820904320929614</v>
          </cell>
          <cell r="R172">
            <v>62</v>
          </cell>
          <cell r="U172">
            <v>62</v>
          </cell>
          <cell r="V172" t="str">
            <v>*</v>
          </cell>
          <cell r="W172" t="str">
            <v xml:space="preserve"> </v>
          </cell>
        </row>
        <row r="173">
          <cell r="A173" t="str">
            <v>008566</v>
          </cell>
          <cell r="B173">
            <v>169</v>
          </cell>
          <cell r="C173" t="str">
            <v>MNN HOLDINGS INC.</v>
          </cell>
          <cell r="D173" t="str">
            <v>MNN HOLDINGS</v>
          </cell>
          <cell r="E173" t="str">
            <v>12</v>
          </cell>
          <cell r="F173" t="str">
            <v>093</v>
          </cell>
          <cell r="G173" t="str">
            <v>2</v>
          </cell>
          <cell r="H173" t="str">
            <v>関連会社</v>
          </cell>
          <cell r="I173" t="str">
            <v>X</v>
          </cell>
          <cell r="J173" t="str">
            <v xml:space="preserve">未確定    </v>
          </cell>
          <cell r="K173" t="str">
            <v>X</v>
          </cell>
          <cell r="L173" t="str">
            <v>LR</v>
          </cell>
          <cell r="M173" t="str">
            <v>6</v>
          </cell>
          <cell r="N173" t="str">
            <v>X</v>
          </cell>
          <cell r="O173" t="str">
            <v>ｶﾞｽｸﾞﾙｰﾌﾟLNG第二ﾁｰﾑ</v>
          </cell>
          <cell r="P173" t="str">
            <v>海運－ﾀﾝｶｰ・LNG</v>
          </cell>
          <cell r="Q173">
            <v>37.5</v>
          </cell>
          <cell r="R173">
            <v>37.5</v>
          </cell>
          <cell r="U173">
            <v>37.5</v>
          </cell>
          <cell r="V173" t="str">
            <v>　</v>
          </cell>
          <cell r="W173" t="str">
            <v>*</v>
          </cell>
        </row>
        <row r="174">
          <cell r="A174" t="str">
            <v>0A5607</v>
          </cell>
          <cell r="B174">
            <v>170</v>
          </cell>
          <cell r="C174" t="str">
            <v>MYOJIN SHIPHOLDING S.A.</v>
          </cell>
          <cell r="D174" t="str">
            <v>MYOJIN</v>
          </cell>
          <cell r="E174" t="str">
            <v>03</v>
          </cell>
          <cell r="F174" t="str">
            <v>000</v>
          </cell>
          <cell r="G174" t="str">
            <v>1</v>
          </cell>
          <cell r="H174" t="str">
            <v>子会社</v>
          </cell>
          <cell r="I174" t="str">
            <v>X</v>
          </cell>
          <cell r="J174" t="str">
            <v xml:space="preserve">未確定    </v>
          </cell>
          <cell r="K174" t="str">
            <v>Y</v>
          </cell>
          <cell r="L174" t="str">
            <v>PA</v>
          </cell>
          <cell r="M174" t="str">
            <v>6</v>
          </cell>
          <cell r="N174" t="str">
            <v>X</v>
          </cell>
          <cell r="O174" t="str">
            <v>企画ｸﾞﾙｰﾌﾟ船主企画ﾁｰﾑ</v>
          </cell>
          <cell r="P174" t="str">
            <v>海運－自動車船</v>
          </cell>
          <cell r="Q174">
            <v>100</v>
          </cell>
          <cell r="R174">
            <v>100</v>
          </cell>
          <cell r="U174">
            <v>100</v>
          </cell>
          <cell r="V174" t="str">
            <v>*</v>
          </cell>
          <cell r="W174" t="str">
            <v xml:space="preserve"> </v>
          </cell>
        </row>
        <row r="175">
          <cell r="A175" t="str">
            <v>00E904</v>
          </cell>
          <cell r="B175">
            <v>171</v>
          </cell>
          <cell r="C175" t="str">
            <v>MYSTIC SHIPHOLDING S.A.</v>
          </cell>
          <cell r="D175" t="str">
            <v>MYSTIC</v>
          </cell>
          <cell r="E175" t="str">
            <v>03</v>
          </cell>
          <cell r="F175" t="str">
            <v>000</v>
          </cell>
          <cell r="G175" t="str">
            <v>1</v>
          </cell>
          <cell r="H175" t="str">
            <v>子会社</v>
          </cell>
          <cell r="I175" t="str">
            <v>1</v>
          </cell>
          <cell r="J175" t="str">
            <v xml:space="preserve">連結      </v>
          </cell>
          <cell r="K175" t="str">
            <v>Y</v>
          </cell>
          <cell r="L175" t="str">
            <v>PA</v>
          </cell>
          <cell r="M175" t="str">
            <v>6</v>
          </cell>
          <cell r="N175" t="str">
            <v>X</v>
          </cell>
          <cell r="O175" t="str">
            <v>企画ｸﾞﾙｰﾌﾟ船主企画ﾁｰﾑ</v>
          </cell>
          <cell r="P175" t="str">
            <v>海運－その他船</v>
          </cell>
          <cell r="Q175">
            <v>100</v>
          </cell>
          <cell r="R175">
            <v>100</v>
          </cell>
          <cell r="S175">
            <v>100</v>
          </cell>
          <cell r="T175">
            <v>100</v>
          </cell>
          <cell r="U175">
            <v>100</v>
          </cell>
          <cell r="V175" t="str">
            <v>*</v>
          </cell>
          <cell r="W175" t="str">
            <v xml:space="preserve"> </v>
          </cell>
        </row>
        <row r="176">
          <cell r="A176" t="str">
            <v>008159</v>
          </cell>
          <cell r="B176">
            <v>172</v>
          </cell>
          <cell r="C176" t="str">
            <v>NADA Ⅲ SHIPPING CO.,LTD.</v>
          </cell>
          <cell r="D176" t="str">
            <v>NADA 3</v>
          </cell>
          <cell r="E176" t="str">
            <v>12</v>
          </cell>
          <cell r="F176" t="str">
            <v>093</v>
          </cell>
          <cell r="G176" t="str">
            <v>1</v>
          </cell>
          <cell r="H176" t="str">
            <v>子会社</v>
          </cell>
          <cell r="I176" t="str">
            <v>1</v>
          </cell>
          <cell r="J176" t="str">
            <v xml:space="preserve">連結      </v>
          </cell>
          <cell r="K176" t="str">
            <v>Y</v>
          </cell>
          <cell r="L176" t="str">
            <v>LR</v>
          </cell>
          <cell r="M176" t="str">
            <v>6</v>
          </cell>
          <cell r="N176" t="str">
            <v>X</v>
          </cell>
          <cell r="O176" t="str">
            <v>企画ｸﾞﾙｰﾌﾟ船主企画ﾁｰﾑ</v>
          </cell>
          <cell r="P176" t="str">
            <v>海運－自動車船</v>
          </cell>
          <cell r="Q176">
            <v>100</v>
          </cell>
          <cell r="R176">
            <v>100</v>
          </cell>
          <cell r="S176">
            <v>100</v>
          </cell>
          <cell r="T176">
            <v>100</v>
          </cell>
          <cell r="U176">
            <v>100</v>
          </cell>
          <cell r="V176" t="str">
            <v>*</v>
          </cell>
          <cell r="W176" t="str">
            <v xml:space="preserve"> </v>
          </cell>
        </row>
        <row r="177">
          <cell r="A177" t="str">
            <v>008162</v>
          </cell>
          <cell r="B177">
            <v>173</v>
          </cell>
          <cell r="C177" t="str">
            <v>NADA Ⅴ SHIPPING CO., LTD.</v>
          </cell>
          <cell r="D177" t="str">
            <v>NADA 5</v>
          </cell>
          <cell r="E177" t="str">
            <v>12</v>
          </cell>
          <cell r="F177" t="str">
            <v>093</v>
          </cell>
          <cell r="G177" t="str">
            <v>1</v>
          </cell>
          <cell r="H177" t="str">
            <v>子会社</v>
          </cell>
          <cell r="I177" t="str">
            <v>1</v>
          </cell>
          <cell r="J177" t="str">
            <v xml:space="preserve">連結      </v>
          </cell>
          <cell r="K177" t="str">
            <v>Y</v>
          </cell>
          <cell r="L177" t="str">
            <v>PA</v>
          </cell>
          <cell r="M177" t="str">
            <v>6</v>
          </cell>
          <cell r="N177" t="str">
            <v>X</v>
          </cell>
          <cell r="O177" t="str">
            <v>企画ｸﾞﾙｰﾌﾟ船主企画ﾁｰﾑ</v>
          </cell>
          <cell r="P177" t="str">
            <v>海運－自動車船</v>
          </cell>
          <cell r="Q177">
            <v>100</v>
          </cell>
          <cell r="R177">
            <v>100</v>
          </cell>
          <cell r="S177">
            <v>100</v>
          </cell>
          <cell r="T177">
            <v>100</v>
          </cell>
          <cell r="U177">
            <v>100</v>
          </cell>
          <cell r="V177" t="str">
            <v>*</v>
          </cell>
          <cell r="W177" t="str">
            <v xml:space="preserve"> </v>
          </cell>
        </row>
        <row r="178">
          <cell r="A178" t="str">
            <v>004825</v>
          </cell>
          <cell r="B178">
            <v>174</v>
          </cell>
          <cell r="C178" t="str">
            <v>NADA MARITIME ENTERPRISE CO.,LTD.</v>
          </cell>
          <cell r="D178" t="str">
            <v>NADA MARITIM</v>
          </cell>
          <cell r="E178" t="str">
            <v>03</v>
          </cell>
          <cell r="F178" t="str">
            <v>093</v>
          </cell>
          <cell r="G178" t="str">
            <v>1</v>
          </cell>
          <cell r="H178" t="str">
            <v>子会社</v>
          </cell>
          <cell r="I178" t="str">
            <v>1</v>
          </cell>
          <cell r="J178" t="str">
            <v xml:space="preserve">連結      </v>
          </cell>
          <cell r="K178" t="str">
            <v>Y</v>
          </cell>
          <cell r="L178" t="str">
            <v>LR</v>
          </cell>
          <cell r="M178" t="str">
            <v>6</v>
          </cell>
          <cell r="N178" t="str">
            <v>X</v>
          </cell>
          <cell r="O178" t="str">
            <v>企画ｸﾞﾙｰﾌﾟ船主企画ﾁｰﾑ</v>
          </cell>
          <cell r="P178" t="str">
            <v>海運－その他船</v>
          </cell>
          <cell r="Q178">
            <v>100</v>
          </cell>
          <cell r="R178">
            <v>100</v>
          </cell>
          <cell r="S178">
            <v>100</v>
          </cell>
          <cell r="T178">
            <v>100</v>
          </cell>
          <cell r="U178">
            <v>100</v>
          </cell>
          <cell r="V178" t="str">
            <v>*</v>
          </cell>
          <cell r="W178" t="str">
            <v xml:space="preserve"> </v>
          </cell>
        </row>
        <row r="179">
          <cell r="A179" t="str">
            <v>007918</v>
          </cell>
          <cell r="B179">
            <v>175</v>
          </cell>
          <cell r="C179" t="str">
            <v>NAFRAND MARITIMA S.A.</v>
          </cell>
          <cell r="D179" t="str">
            <v>NAFRAND</v>
          </cell>
          <cell r="E179" t="str">
            <v>12</v>
          </cell>
          <cell r="F179" t="str">
            <v>093</v>
          </cell>
          <cell r="G179" t="str">
            <v>1</v>
          </cell>
          <cell r="H179" t="str">
            <v>子会社</v>
          </cell>
          <cell r="I179" t="str">
            <v>1</v>
          </cell>
          <cell r="J179" t="str">
            <v xml:space="preserve">連結      </v>
          </cell>
          <cell r="K179" t="str">
            <v>Y</v>
          </cell>
          <cell r="L179" t="str">
            <v>PA</v>
          </cell>
          <cell r="M179" t="str">
            <v>6</v>
          </cell>
          <cell r="N179" t="str">
            <v>X</v>
          </cell>
          <cell r="O179" t="str">
            <v>企画ｸﾞﾙｰﾌﾟ船主企画ﾁｰﾑ</v>
          </cell>
          <cell r="P179" t="str">
            <v>海運－その他船</v>
          </cell>
          <cell r="Q179">
            <v>100</v>
          </cell>
          <cell r="R179">
            <v>100</v>
          </cell>
          <cell r="S179">
            <v>100</v>
          </cell>
          <cell r="T179">
            <v>100</v>
          </cell>
          <cell r="U179">
            <v>100</v>
          </cell>
          <cell r="V179" t="str">
            <v>*</v>
          </cell>
          <cell r="W179" t="str">
            <v xml:space="preserve"> </v>
          </cell>
        </row>
        <row r="180">
          <cell r="A180" t="str">
            <v>0A5366</v>
          </cell>
          <cell r="B180">
            <v>176</v>
          </cell>
          <cell r="C180" t="str">
            <v>NANHAI LOGISTICS (SINGAPORE) PTE LTD</v>
          </cell>
          <cell r="D180" t="str">
            <v>NANHAI LOGISTICS (S)</v>
          </cell>
          <cell r="E180" t="str">
            <v>12</v>
          </cell>
          <cell r="F180" t="str">
            <v>071</v>
          </cell>
          <cell r="G180" t="str">
            <v>1</v>
          </cell>
          <cell r="H180" t="str">
            <v>子会社</v>
          </cell>
          <cell r="I180" t="str">
            <v>1</v>
          </cell>
          <cell r="J180" t="str">
            <v xml:space="preserve">連結      </v>
          </cell>
          <cell r="K180" t="str">
            <v>N</v>
          </cell>
          <cell r="L180" t="str">
            <v>SG</v>
          </cell>
          <cell r="M180" t="str">
            <v>4</v>
          </cell>
          <cell r="N180" t="str">
            <v>X</v>
          </cell>
          <cell r="O180" t="str">
            <v>物流ｸﾞﾙｰﾌﾟｱｼﾞｱ･ｵｾｱﾆｱ物流ﾁｰﾑ</v>
          </cell>
          <cell r="P180" t="str">
            <v>物流</v>
          </cell>
          <cell r="Q180">
            <v>96.193042330634043</v>
          </cell>
          <cell r="R180">
            <v>100</v>
          </cell>
          <cell r="S180">
            <v>96.192967541048517</v>
          </cell>
          <cell r="T180">
            <v>100</v>
          </cell>
          <cell r="U180">
            <v>100</v>
          </cell>
          <cell r="V180" t="str">
            <v>*</v>
          </cell>
          <cell r="W180" t="str">
            <v xml:space="preserve"> </v>
          </cell>
        </row>
        <row r="181">
          <cell r="A181" t="str">
            <v>0A3849</v>
          </cell>
          <cell r="B181">
            <v>177</v>
          </cell>
          <cell r="C181" t="str">
            <v>NANHAI SCM LOGISTICS (HK) LTD.</v>
          </cell>
          <cell r="D181" t="str">
            <v>NANHAI SCM LOGISTICS (HK) LTD.</v>
          </cell>
          <cell r="E181" t="str">
            <v>12</v>
          </cell>
          <cell r="F181" t="str">
            <v>032</v>
          </cell>
          <cell r="G181" t="str">
            <v>1</v>
          </cell>
          <cell r="H181" t="str">
            <v>子会社</v>
          </cell>
          <cell r="I181" t="str">
            <v>X</v>
          </cell>
          <cell r="J181" t="str">
            <v xml:space="preserve">未確定    </v>
          </cell>
          <cell r="K181" t="str">
            <v>N</v>
          </cell>
          <cell r="L181" t="str">
            <v>HK</v>
          </cell>
          <cell r="M181" t="str">
            <v>4</v>
          </cell>
          <cell r="N181" t="str">
            <v>X</v>
          </cell>
          <cell r="O181" t="str">
            <v>物流ｸﾞﾙｰﾌﾟｱｼﾞｱ･ｵｾｱﾆｱ物流ﾁｰﾑ</v>
          </cell>
          <cell r="P181" t="str">
            <v>物流</v>
          </cell>
          <cell r="Q181">
            <v>100</v>
          </cell>
          <cell r="R181">
            <v>100</v>
          </cell>
          <cell r="U181">
            <v>100</v>
          </cell>
          <cell r="V181" t="str">
            <v>*</v>
          </cell>
          <cell r="W181" t="str">
            <v xml:space="preserve"> </v>
          </cell>
        </row>
        <row r="182">
          <cell r="A182" t="str">
            <v>00F656</v>
          </cell>
          <cell r="B182">
            <v>178</v>
          </cell>
          <cell r="C182" t="str">
            <v>NANRONG MECHATRONICS (PTE) LTD.</v>
          </cell>
          <cell r="D182" t="str">
            <v>NANRONG MECHATR</v>
          </cell>
          <cell r="E182" t="str">
            <v>12</v>
          </cell>
          <cell r="F182" t="str">
            <v>071</v>
          </cell>
          <cell r="G182" t="str">
            <v>1</v>
          </cell>
          <cell r="H182" t="str">
            <v>子会社</v>
          </cell>
          <cell r="I182" t="str">
            <v>X</v>
          </cell>
          <cell r="J182" t="str">
            <v xml:space="preserve">未確定    </v>
          </cell>
          <cell r="K182" t="str">
            <v>X</v>
          </cell>
          <cell r="L182" t="str">
            <v>SG</v>
          </cell>
          <cell r="M182" t="str">
            <v>4</v>
          </cell>
          <cell r="N182" t="str">
            <v>X</v>
          </cell>
          <cell r="O182" t="str">
            <v>関連事業ｸﾞﾙｰﾌﾟ事業第二ﾁｰﾑ</v>
          </cell>
          <cell r="P182" t="str">
            <v>海運周辺</v>
          </cell>
          <cell r="Q182">
            <v>67.09989640375575</v>
          </cell>
          <cell r="R182">
            <v>90</v>
          </cell>
          <cell r="U182">
            <v>90</v>
          </cell>
          <cell r="V182" t="str">
            <v>*</v>
          </cell>
          <cell r="W182" t="str">
            <v xml:space="preserve"> </v>
          </cell>
        </row>
        <row r="183">
          <cell r="A183" t="str">
            <v>00J917</v>
          </cell>
          <cell r="B183">
            <v>179</v>
          </cell>
          <cell r="C183" t="str">
            <v>NCT TRANSNATIONAL CORP.</v>
          </cell>
          <cell r="D183" t="str">
            <v>NCT TRANSNATION</v>
          </cell>
          <cell r="E183" t="str">
            <v>12</v>
          </cell>
          <cell r="F183" t="str">
            <v>064</v>
          </cell>
          <cell r="G183" t="str">
            <v>2</v>
          </cell>
          <cell r="H183" t="str">
            <v>関連会社</v>
          </cell>
          <cell r="I183" t="str">
            <v>X</v>
          </cell>
          <cell r="J183" t="str">
            <v xml:space="preserve">未確定    </v>
          </cell>
          <cell r="K183" t="str">
            <v>X</v>
          </cell>
          <cell r="L183" t="str">
            <v>PH</v>
          </cell>
          <cell r="M183" t="str">
            <v>4</v>
          </cell>
          <cell r="N183" t="str">
            <v>X</v>
          </cell>
          <cell r="O183" t="str">
            <v>港湾ｸﾞﾙｰﾌﾟ港湾第一ﾁｰﾑ</v>
          </cell>
          <cell r="P183" t="str">
            <v>ﾀｰﾐﾅﾙ関連事業</v>
          </cell>
          <cell r="Q183">
            <v>38</v>
          </cell>
          <cell r="R183">
            <v>50</v>
          </cell>
          <cell r="U183">
            <v>50</v>
          </cell>
          <cell r="V183" t="str">
            <v>　</v>
          </cell>
          <cell r="W183" t="str">
            <v>*</v>
          </cell>
        </row>
        <row r="184">
          <cell r="A184" t="str">
            <v>008265</v>
          </cell>
          <cell r="B184">
            <v>180</v>
          </cell>
          <cell r="C184" t="str">
            <v>NEREUS SHIPHOLDING S.A.</v>
          </cell>
          <cell r="D184" t="str">
            <v>NEREUS</v>
          </cell>
          <cell r="E184" t="str">
            <v>03</v>
          </cell>
          <cell r="F184" t="str">
            <v>093</v>
          </cell>
          <cell r="G184" t="str">
            <v>1</v>
          </cell>
          <cell r="H184" t="str">
            <v>子会社</v>
          </cell>
          <cell r="I184" t="str">
            <v>1</v>
          </cell>
          <cell r="J184" t="str">
            <v xml:space="preserve">連結      </v>
          </cell>
          <cell r="K184" t="str">
            <v>Y</v>
          </cell>
          <cell r="L184" t="str">
            <v>PA</v>
          </cell>
          <cell r="M184" t="str">
            <v>6</v>
          </cell>
          <cell r="N184" t="str">
            <v>X</v>
          </cell>
          <cell r="O184" t="str">
            <v>企画ｸﾞﾙｰﾌﾟ船主企画ﾁｰﾑ</v>
          </cell>
          <cell r="P184" t="str">
            <v>海運－自動車船</v>
          </cell>
          <cell r="Q184">
            <v>100</v>
          </cell>
          <cell r="R184">
            <v>100</v>
          </cell>
          <cell r="S184">
            <v>100</v>
          </cell>
          <cell r="T184">
            <v>100</v>
          </cell>
          <cell r="U184">
            <v>100</v>
          </cell>
          <cell r="V184" t="str">
            <v>*</v>
          </cell>
          <cell r="W184" t="str">
            <v xml:space="preserve"> </v>
          </cell>
        </row>
        <row r="185">
          <cell r="A185" t="str">
            <v>00Y521</v>
          </cell>
          <cell r="B185">
            <v>181</v>
          </cell>
          <cell r="C185" t="str">
            <v>NEW NADA SHIPPING CO., LTD.</v>
          </cell>
          <cell r="D185" t="str">
            <v>NEW NADA</v>
          </cell>
          <cell r="E185" t="str">
            <v>12</v>
          </cell>
          <cell r="F185" t="str">
            <v>093</v>
          </cell>
          <cell r="G185" t="str">
            <v>2</v>
          </cell>
          <cell r="H185" t="str">
            <v>関連会社</v>
          </cell>
          <cell r="I185" t="str">
            <v>2</v>
          </cell>
          <cell r="J185" t="str">
            <v xml:space="preserve">持分法    </v>
          </cell>
          <cell r="K185" t="str">
            <v>Y</v>
          </cell>
          <cell r="L185" t="str">
            <v>PA</v>
          </cell>
          <cell r="M185" t="str">
            <v>6</v>
          </cell>
          <cell r="N185" t="str">
            <v>X</v>
          </cell>
          <cell r="O185" t="str">
            <v>企画ｸﾞﾙｰﾌﾟ船主企画ﾁｰﾑ</v>
          </cell>
          <cell r="P185" t="str">
            <v>海運－自動車船</v>
          </cell>
          <cell r="Q185">
            <v>50</v>
          </cell>
          <cell r="R185">
            <v>50</v>
          </cell>
          <cell r="S185">
            <v>50</v>
          </cell>
          <cell r="T185">
            <v>50</v>
          </cell>
          <cell r="U185">
            <v>50</v>
          </cell>
          <cell r="V185" t="str">
            <v>　</v>
          </cell>
          <cell r="W185" t="str">
            <v>*</v>
          </cell>
        </row>
        <row r="186">
          <cell r="A186" t="str">
            <v>00Y413</v>
          </cell>
          <cell r="B186">
            <v>182</v>
          </cell>
          <cell r="C186" t="str">
            <v>NEW WAVE &amp; KUSUHARA COLOMBO (PRIVATE) LIMITED</v>
          </cell>
          <cell r="D186" t="str">
            <v>NEW WAVE &amp; KUSUHARA</v>
          </cell>
          <cell r="E186" t="str">
            <v>12</v>
          </cell>
          <cell r="F186" t="str">
            <v>076</v>
          </cell>
          <cell r="G186" t="str">
            <v>1</v>
          </cell>
          <cell r="H186" t="str">
            <v>子会社</v>
          </cell>
          <cell r="I186" t="str">
            <v>1</v>
          </cell>
          <cell r="J186" t="str">
            <v xml:space="preserve">連結      </v>
          </cell>
          <cell r="K186" t="str">
            <v>N</v>
          </cell>
          <cell r="L186" t="str">
            <v>LK</v>
          </cell>
          <cell r="M186" t="str">
            <v>4</v>
          </cell>
          <cell r="N186" t="str">
            <v>X</v>
          </cell>
          <cell r="O186" t="str">
            <v>物流ｸﾞﾙｰﾌﾟｱｼﾞｱ･ｵｾｱﾆｱ物流ﾁｰﾑ</v>
          </cell>
          <cell r="P186" t="str">
            <v>物流</v>
          </cell>
          <cell r="Q186">
            <v>55</v>
          </cell>
          <cell r="R186">
            <v>55</v>
          </cell>
          <cell r="S186">
            <v>55</v>
          </cell>
          <cell r="T186">
            <v>55</v>
          </cell>
          <cell r="U186">
            <v>55</v>
          </cell>
          <cell r="V186" t="str">
            <v>*</v>
          </cell>
          <cell r="W186" t="str">
            <v xml:space="preserve"> </v>
          </cell>
        </row>
        <row r="187">
          <cell r="A187" t="str">
            <v>00Y566</v>
          </cell>
          <cell r="B187">
            <v>183</v>
          </cell>
          <cell r="C187" t="str">
            <v>NEW WAVE LOGISTICS (AUSTRALIA) PTY.,LTD.</v>
          </cell>
          <cell r="D187" t="str">
            <v>NEW WAVE L (AUST)</v>
          </cell>
          <cell r="E187" t="str">
            <v>12</v>
          </cell>
          <cell r="F187" t="str">
            <v>0ND</v>
          </cell>
          <cell r="G187" t="str">
            <v>1</v>
          </cell>
          <cell r="H187" t="str">
            <v>子会社</v>
          </cell>
          <cell r="I187" t="str">
            <v>1</v>
          </cell>
          <cell r="J187" t="str">
            <v xml:space="preserve">連結      </v>
          </cell>
          <cell r="K187" t="str">
            <v>N</v>
          </cell>
          <cell r="L187" t="str">
            <v>AU</v>
          </cell>
          <cell r="M187" t="str">
            <v>5</v>
          </cell>
          <cell r="N187" t="str">
            <v>X</v>
          </cell>
          <cell r="O187" t="str">
            <v>物流ｸﾞﾙｰﾌﾟｱｼﾞｱ･ｵｾｱﾆｱ物流ﾁｰﾑ</v>
          </cell>
          <cell r="P187" t="str">
            <v>物流</v>
          </cell>
          <cell r="Q187">
            <v>100</v>
          </cell>
          <cell r="R187">
            <v>100</v>
          </cell>
          <cell r="S187">
            <v>100</v>
          </cell>
          <cell r="T187">
            <v>100</v>
          </cell>
          <cell r="U187">
            <v>100</v>
          </cell>
          <cell r="V187" t="str">
            <v>*</v>
          </cell>
          <cell r="W187" t="str">
            <v xml:space="preserve"> </v>
          </cell>
        </row>
        <row r="188">
          <cell r="A188" t="str">
            <v>00W603</v>
          </cell>
          <cell r="B188">
            <v>184</v>
          </cell>
          <cell r="C188" t="str">
            <v>NEW WAVE LOGISTICS (BELGIUM) N.V.</v>
          </cell>
          <cell r="D188" t="str">
            <v>NEW WAVE L (BELGIUM)</v>
          </cell>
          <cell r="E188" t="str">
            <v>12</v>
          </cell>
          <cell r="F188" t="str">
            <v>0EU</v>
          </cell>
          <cell r="G188" t="str">
            <v>1</v>
          </cell>
          <cell r="H188" t="str">
            <v>子会社</v>
          </cell>
          <cell r="I188" t="str">
            <v>1</v>
          </cell>
          <cell r="J188" t="str">
            <v xml:space="preserve">連結      </v>
          </cell>
          <cell r="K188" t="str">
            <v>N</v>
          </cell>
          <cell r="L188" t="str">
            <v>BE</v>
          </cell>
          <cell r="M188" t="str">
            <v>3</v>
          </cell>
          <cell r="N188" t="str">
            <v>1</v>
          </cell>
          <cell r="O188" t="str">
            <v>物流ｸﾞﾙｰﾌﾟﾖｰﾛｯﾊﾟｱﾒﾘｶ物流ﾁｰﾑ</v>
          </cell>
          <cell r="P188" t="str">
            <v>物流</v>
          </cell>
          <cell r="Q188">
            <v>100</v>
          </cell>
          <cell r="R188">
            <v>100</v>
          </cell>
          <cell r="S188">
            <v>100</v>
          </cell>
          <cell r="T188">
            <v>100</v>
          </cell>
          <cell r="U188">
            <v>100</v>
          </cell>
          <cell r="V188" t="str">
            <v>*</v>
          </cell>
          <cell r="W188" t="str">
            <v xml:space="preserve"> </v>
          </cell>
        </row>
        <row r="189">
          <cell r="A189" t="str">
            <v>0A8566</v>
          </cell>
          <cell r="B189">
            <v>185</v>
          </cell>
          <cell r="C189" t="str">
            <v>NEW WAVE LOGISTICS (CZECH REPUBLIC)S.R.O.</v>
          </cell>
          <cell r="D189" t="str">
            <v>NEW WAVE L (CZECH)</v>
          </cell>
          <cell r="E189" t="str">
            <v>12</v>
          </cell>
          <cell r="F189" t="str">
            <v>0CK</v>
          </cell>
          <cell r="G189" t="str">
            <v>1</v>
          </cell>
          <cell r="H189" t="str">
            <v>子会社</v>
          </cell>
          <cell r="I189" t="str">
            <v>1</v>
          </cell>
          <cell r="J189" t="str">
            <v xml:space="preserve">連結      </v>
          </cell>
          <cell r="K189" t="str">
            <v>N</v>
          </cell>
          <cell r="L189" t="str">
            <v>CZ</v>
          </cell>
          <cell r="M189" t="str">
            <v>3</v>
          </cell>
          <cell r="N189" t="str">
            <v>1</v>
          </cell>
          <cell r="O189" t="str">
            <v>物流ｸﾞﾙｰﾌﾟﾖｰﾛｯﾊﾟｱﾒﾘｶ物流ﾁｰﾑ</v>
          </cell>
          <cell r="P189" t="str">
            <v>物流</v>
          </cell>
          <cell r="Q189">
            <v>100</v>
          </cell>
          <cell r="R189">
            <v>100</v>
          </cell>
          <cell r="S189">
            <v>100</v>
          </cell>
          <cell r="T189">
            <v>100</v>
          </cell>
          <cell r="U189">
            <v>100</v>
          </cell>
          <cell r="V189" t="str">
            <v>*</v>
          </cell>
          <cell r="W189" t="str">
            <v xml:space="preserve"> </v>
          </cell>
        </row>
        <row r="190">
          <cell r="A190" t="str">
            <v>00Z893</v>
          </cell>
          <cell r="B190">
            <v>186</v>
          </cell>
          <cell r="C190" t="str">
            <v>NEW WAVE LOGISTICS (DEUTSCHLAND) GMBH</v>
          </cell>
          <cell r="D190" t="str">
            <v>NEW WAVE L (DEUTSCHLAND)</v>
          </cell>
          <cell r="E190" t="str">
            <v>12</v>
          </cell>
          <cell r="F190" t="str">
            <v>0EU</v>
          </cell>
          <cell r="G190" t="str">
            <v>1</v>
          </cell>
          <cell r="H190" t="str">
            <v>子会社</v>
          </cell>
          <cell r="I190" t="str">
            <v>1</v>
          </cell>
          <cell r="J190" t="str">
            <v xml:space="preserve">連結      </v>
          </cell>
          <cell r="K190" t="str">
            <v>N</v>
          </cell>
          <cell r="L190" t="str">
            <v>DE</v>
          </cell>
          <cell r="M190" t="str">
            <v>3</v>
          </cell>
          <cell r="N190" t="str">
            <v>1</v>
          </cell>
          <cell r="O190" t="str">
            <v>物流ｸﾞﾙｰﾌﾟﾖｰﾛｯﾊﾟｱﾒﾘｶ物流ﾁｰﾑ</v>
          </cell>
          <cell r="P190" t="str">
            <v>物流</v>
          </cell>
          <cell r="Q190">
            <v>100</v>
          </cell>
          <cell r="R190">
            <v>100</v>
          </cell>
          <cell r="S190">
            <v>100</v>
          </cell>
          <cell r="T190">
            <v>100</v>
          </cell>
          <cell r="U190">
            <v>100</v>
          </cell>
          <cell r="V190" t="str">
            <v>*</v>
          </cell>
          <cell r="W190" t="str">
            <v xml:space="preserve"> </v>
          </cell>
        </row>
        <row r="191">
          <cell r="A191" t="str">
            <v>0A1854</v>
          </cell>
          <cell r="B191">
            <v>187</v>
          </cell>
          <cell r="C191" t="str">
            <v>NEW WAVE LOGISTICS (FRANCE) S.A.S.</v>
          </cell>
          <cell r="D191" t="str">
            <v>NEW WAVE L (FRANCE)</v>
          </cell>
          <cell r="E191" t="str">
            <v>12</v>
          </cell>
          <cell r="F191" t="str">
            <v>0EU</v>
          </cell>
          <cell r="G191" t="str">
            <v>1</v>
          </cell>
          <cell r="H191" t="str">
            <v>子会社</v>
          </cell>
          <cell r="I191" t="str">
            <v>1</v>
          </cell>
          <cell r="J191" t="str">
            <v xml:space="preserve">連結      </v>
          </cell>
          <cell r="K191" t="str">
            <v>N</v>
          </cell>
          <cell r="L191" t="str">
            <v>FR</v>
          </cell>
          <cell r="M191" t="str">
            <v>3</v>
          </cell>
          <cell r="N191" t="str">
            <v>1</v>
          </cell>
          <cell r="O191" t="str">
            <v>物流ｸﾞﾙｰﾌﾟﾖｰﾛｯﾊﾟｱﾒﾘｶ物流ﾁｰﾑ</v>
          </cell>
          <cell r="P191" t="str">
            <v>物流</v>
          </cell>
          <cell r="Q191">
            <v>100</v>
          </cell>
          <cell r="R191">
            <v>100</v>
          </cell>
          <cell r="S191">
            <v>100</v>
          </cell>
          <cell r="T191">
            <v>100</v>
          </cell>
          <cell r="U191">
            <v>100</v>
          </cell>
          <cell r="V191" t="str">
            <v>*</v>
          </cell>
          <cell r="W191" t="str">
            <v xml:space="preserve"> </v>
          </cell>
        </row>
        <row r="192">
          <cell r="A192" t="str">
            <v>008143</v>
          </cell>
          <cell r="B192">
            <v>188</v>
          </cell>
          <cell r="C192" t="str">
            <v>新浪威物流（香港）有限公司</v>
          </cell>
          <cell r="D192" t="str">
            <v>NEW WAVE L (HONG KONG)</v>
          </cell>
          <cell r="E192" t="str">
            <v>12</v>
          </cell>
          <cell r="F192" t="str">
            <v>032</v>
          </cell>
          <cell r="G192" t="str">
            <v>1</v>
          </cell>
          <cell r="H192" t="str">
            <v>子会社</v>
          </cell>
          <cell r="I192" t="str">
            <v>1</v>
          </cell>
          <cell r="J192" t="str">
            <v xml:space="preserve">連結      </v>
          </cell>
          <cell r="K192" t="str">
            <v>N</v>
          </cell>
          <cell r="L192" t="str">
            <v>HK</v>
          </cell>
          <cell r="M192" t="str">
            <v>4</v>
          </cell>
          <cell r="N192" t="str">
            <v>X</v>
          </cell>
          <cell r="O192" t="str">
            <v>物流ｸﾞﾙｰﾌﾟｱｼﾞｱ･ｵｾｱﾆｱ物流ﾁｰﾑ</v>
          </cell>
          <cell r="P192" t="str">
            <v>物流</v>
          </cell>
          <cell r="Q192">
            <v>100</v>
          </cell>
          <cell r="R192">
            <v>100</v>
          </cell>
          <cell r="S192">
            <v>100</v>
          </cell>
          <cell r="T192">
            <v>100</v>
          </cell>
          <cell r="U192">
            <v>100</v>
          </cell>
          <cell r="V192" t="str">
            <v>*</v>
          </cell>
          <cell r="W192" t="str">
            <v xml:space="preserve"> </v>
          </cell>
        </row>
        <row r="193">
          <cell r="A193" t="str">
            <v>00Q926</v>
          </cell>
          <cell r="B193">
            <v>189</v>
          </cell>
          <cell r="C193" t="str">
            <v>NEW WAVE LOGISTICS (HUNGARY) KFT.</v>
          </cell>
          <cell r="D193" t="str">
            <v>NEW WAVE L (HUNGARY)</v>
          </cell>
          <cell r="E193" t="str">
            <v>12</v>
          </cell>
          <cell r="F193" t="str">
            <v>0H5</v>
          </cell>
          <cell r="G193" t="str">
            <v>1</v>
          </cell>
          <cell r="H193" t="str">
            <v>子会社</v>
          </cell>
          <cell r="I193" t="str">
            <v>1</v>
          </cell>
          <cell r="J193" t="str">
            <v xml:space="preserve">連結      </v>
          </cell>
          <cell r="K193" t="str">
            <v>N</v>
          </cell>
          <cell r="L193" t="str">
            <v>HU</v>
          </cell>
          <cell r="M193" t="str">
            <v>3</v>
          </cell>
          <cell r="N193" t="str">
            <v>1</v>
          </cell>
          <cell r="O193" t="str">
            <v>物流ｸﾞﾙｰﾌﾟﾖｰﾛｯﾊﾟｱﾒﾘｶ物流ﾁｰﾑ</v>
          </cell>
          <cell r="P193" t="str">
            <v>物流</v>
          </cell>
          <cell r="Q193">
            <v>100</v>
          </cell>
          <cell r="R193">
            <v>100</v>
          </cell>
          <cell r="S193">
            <v>100</v>
          </cell>
          <cell r="T193">
            <v>100</v>
          </cell>
          <cell r="U193">
            <v>100</v>
          </cell>
          <cell r="V193" t="str">
            <v>*</v>
          </cell>
          <cell r="W193" t="str">
            <v xml:space="preserve"> </v>
          </cell>
        </row>
        <row r="194">
          <cell r="A194" t="str">
            <v>0A0619</v>
          </cell>
          <cell r="B194">
            <v>190</v>
          </cell>
          <cell r="C194" t="str">
            <v>NEW WAVE LOGISTICS (IBERICA) S.A.</v>
          </cell>
          <cell r="D194" t="str">
            <v>NEW WAVE L (IBERICA)</v>
          </cell>
          <cell r="E194" t="str">
            <v>12</v>
          </cell>
          <cell r="F194" t="str">
            <v>0EU</v>
          </cell>
          <cell r="G194" t="str">
            <v>1</v>
          </cell>
          <cell r="H194" t="str">
            <v>子会社</v>
          </cell>
          <cell r="I194" t="str">
            <v>1</v>
          </cell>
          <cell r="J194" t="str">
            <v xml:space="preserve">連結      </v>
          </cell>
          <cell r="K194" t="str">
            <v>N</v>
          </cell>
          <cell r="L194" t="str">
            <v>SP</v>
          </cell>
          <cell r="M194" t="str">
            <v>3</v>
          </cell>
          <cell r="N194" t="str">
            <v>1</v>
          </cell>
          <cell r="O194" t="str">
            <v>物流ｸﾞﾙｰﾌﾟﾖｰﾛｯﾊﾟｱﾒﾘｶ物流ﾁｰﾑ</v>
          </cell>
          <cell r="P194" t="str">
            <v>物流</v>
          </cell>
          <cell r="Q194">
            <v>98.134590742010673</v>
          </cell>
          <cell r="R194">
            <v>100</v>
          </cell>
          <cell r="S194">
            <v>98.134554095113785</v>
          </cell>
          <cell r="T194">
            <v>100</v>
          </cell>
          <cell r="U194">
            <v>100</v>
          </cell>
          <cell r="V194" t="str">
            <v>*</v>
          </cell>
          <cell r="W194" t="str">
            <v xml:space="preserve"> </v>
          </cell>
        </row>
        <row r="195">
          <cell r="A195" t="str">
            <v>008484</v>
          </cell>
          <cell r="B195">
            <v>191</v>
          </cell>
          <cell r="C195" t="str">
            <v>NEW WAVE LOGISTICS (ITALY) S.P.A.</v>
          </cell>
          <cell r="D195" t="str">
            <v>NEW WAVE L (ITALY)</v>
          </cell>
          <cell r="E195" t="str">
            <v>12</v>
          </cell>
          <cell r="F195" t="str">
            <v>0EU</v>
          </cell>
          <cell r="G195" t="str">
            <v>1</v>
          </cell>
          <cell r="H195" t="str">
            <v>子会社</v>
          </cell>
          <cell r="I195" t="str">
            <v>1</v>
          </cell>
          <cell r="J195" t="str">
            <v xml:space="preserve">連結      </v>
          </cell>
          <cell r="K195" t="str">
            <v>N</v>
          </cell>
          <cell r="L195" t="str">
            <v>IT</v>
          </cell>
          <cell r="M195" t="str">
            <v>3</v>
          </cell>
          <cell r="N195" t="str">
            <v>1</v>
          </cell>
          <cell r="O195" t="str">
            <v>物流ｸﾞﾙｰﾌﾟﾖｰﾛｯﾊﾟｱﾒﾘｶ物流ﾁｰﾑ</v>
          </cell>
          <cell r="P195" t="str">
            <v>物流</v>
          </cell>
          <cell r="Q195">
            <v>98</v>
          </cell>
          <cell r="R195">
            <v>98</v>
          </cell>
          <cell r="S195">
            <v>98</v>
          </cell>
          <cell r="T195">
            <v>98</v>
          </cell>
          <cell r="U195">
            <v>98</v>
          </cell>
          <cell r="V195" t="str">
            <v>*</v>
          </cell>
          <cell r="W195" t="str">
            <v xml:space="preserve"> </v>
          </cell>
        </row>
        <row r="196">
          <cell r="A196" t="str">
            <v>004876</v>
          </cell>
          <cell r="B196">
            <v>192</v>
          </cell>
          <cell r="C196" t="str">
            <v>NEW WAVE LOGISTICS (SINGAPORE) PTE LTD</v>
          </cell>
          <cell r="D196" t="str">
            <v>NEW WAVE L (S)</v>
          </cell>
          <cell r="E196" t="str">
            <v>12</v>
          </cell>
          <cell r="F196" t="str">
            <v>071</v>
          </cell>
          <cell r="G196" t="str">
            <v>1</v>
          </cell>
          <cell r="H196" t="str">
            <v>子会社</v>
          </cell>
          <cell r="I196" t="str">
            <v>1</v>
          </cell>
          <cell r="J196" t="str">
            <v xml:space="preserve">連結      </v>
          </cell>
          <cell r="K196" t="str">
            <v>N</v>
          </cell>
          <cell r="L196" t="str">
            <v>SG</v>
          </cell>
          <cell r="M196" t="str">
            <v>4</v>
          </cell>
          <cell r="N196" t="str">
            <v>X</v>
          </cell>
          <cell r="O196" t="str">
            <v>物流ｸﾞﾙｰﾌﾟｱｼﾞｱ･ｵｾｱﾆｱ物流ﾁｰﾑ</v>
          </cell>
          <cell r="P196" t="str">
            <v>物流</v>
          </cell>
          <cell r="Q196">
            <v>96.193042330634043</v>
          </cell>
          <cell r="R196">
            <v>100</v>
          </cell>
          <cell r="S196">
            <v>96.192967541048517</v>
          </cell>
          <cell r="T196">
            <v>100</v>
          </cell>
          <cell r="U196">
            <v>100</v>
          </cell>
          <cell r="V196" t="str">
            <v>*</v>
          </cell>
          <cell r="W196" t="str">
            <v xml:space="preserve"> </v>
          </cell>
        </row>
        <row r="197">
          <cell r="A197" t="str">
            <v>0A3535</v>
          </cell>
          <cell r="B197">
            <v>193</v>
          </cell>
          <cell r="C197" t="str">
            <v>NEW WAVE LOGISTICS (SCANDINAVIA) AB</v>
          </cell>
          <cell r="D197" t="str">
            <v>NEW WAVE L (SC)</v>
          </cell>
          <cell r="E197" t="str">
            <v>12</v>
          </cell>
          <cell r="F197" t="str">
            <v>079</v>
          </cell>
          <cell r="G197" t="str">
            <v>1</v>
          </cell>
          <cell r="H197" t="str">
            <v>子会社</v>
          </cell>
          <cell r="I197" t="str">
            <v>X</v>
          </cell>
          <cell r="J197" t="str">
            <v xml:space="preserve">未確定    </v>
          </cell>
          <cell r="K197" t="str">
            <v>N</v>
          </cell>
          <cell r="L197" t="str">
            <v>XX</v>
          </cell>
          <cell r="M197" t="str">
            <v>3</v>
          </cell>
          <cell r="N197" t="str">
            <v>X</v>
          </cell>
          <cell r="O197" t="str">
            <v>物流ｸﾞﾙｰﾌﾟ物流統轄ﾁｰﾑ</v>
          </cell>
          <cell r="P197" t="str">
            <v>物流</v>
          </cell>
          <cell r="Q197">
            <v>96.193042330634043</v>
          </cell>
          <cell r="R197">
            <v>100</v>
          </cell>
          <cell r="U197">
            <v>100</v>
          </cell>
          <cell r="V197" t="str">
            <v>*</v>
          </cell>
          <cell r="W197" t="str">
            <v xml:space="preserve"> </v>
          </cell>
        </row>
        <row r="198">
          <cell r="A198" t="str">
            <v>00B223</v>
          </cell>
          <cell r="B198">
            <v>194</v>
          </cell>
          <cell r="C198" t="str">
            <v>NEW WAVE LOGISTICS (TAIWAN) CO., LTD.</v>
          </cell>
          <cell r="D198" t="str">
            <v>NEW WAVE L (TAIWAN)</v>
          </cell>
          <cell r="E198" t="str">
            <v>12</v>
          </cell>
          <cell r="F198" t="str">
            <v>083</v>
          </cell>
          <cell r="G198" t="str">
            <v>1</v>
          </cell>
          <cell r="H198" t="str">
            <v>子会社</v>
          </cell>
          <cell r="I198" t="str">
            <v>X</v>
          </cell>
          <cell r="J198" t="str">
            <v xml:space="preserve">未確定    </v>
          </cell>
          <cell r="K198" t="str">
            <v>N</v>
          </cell>
          <cell r="L198" t="str">
            <v>TW</v>
          </cell>
          <cell r="M198" t="str">
            <v>4</v>
          </cell>
          <cell r="N198" t="str">
            <v>X</v>
          </cell>
          <cell r="O198" t="str">
            <v>物流ｸﾞﾙｰﾌﾟｱｼﾞｱ･ｵｾｱﾆｱ物流ﾁｰﾑ</v>
          </cell>
          <cell r="P198" t="str">
            <v>物流</v>
          </cell>
          <cell r="Q198">
            <v>49.058451588623363</v>
          </cell>
          <cell r="R198">
            <v>51</v>
          </cell>
          <cell r="U198">
            <v>51</v>
          </cell>
          <cell r="V198" t="str">
            <v>*</v>
          </cell>
          <cell r="W198" t="str">
            <v xml:space="preserve"> </v>
          </cell>
        </row>
        <row r="199">
          <cell r="A199" t="str">
            <v>00Z891</v>
          </cell>
          <cell r="B199">
            <v>195</v>
          </cell>
          <cell r="C199" t="str">
            <v>NEW WAVE LOGISTICS (UK) LTD.</v>
          </cell>
          <cell r="D199" t="str">
            <v>NEW WAVE L (UK)</v>
          </cell>
          <cell r="E199" t="str">
            <v>12</v>
          </cell>
          <cell r="F199" t="str">
            <v>091</v>
          </cell>
          <cell r="G199" t="str">
            <v>1</v>
          </cell>
          <cell r="H199" t="str">
            <v>子会社</v>
          </cell>
          <cell r="I199" t="str">
            <v>1</v>
          </cell>
          <cell r="J199" t="str">
            <v xml:space="preserve">連結      </v>
          </cell>
          <cell r="K199" t="str">
            <v>N</v>
          </cell>
          <cell r="L199" t="str">
            <v>GB</v>
          </cell>
          <cell r="M199" t="str">
            <v>3</v>
          </cell>
          <cell r="N199" t="str">
            <v>3</v>
          </cell>
          <cell r="O199" t="str">
            <v>物流ｸﾞﾙｰﾌﾟﾖｰﾛｯﾊﾟｱﾒﾘｶ物流ﾁｰﾑ</v>
          </cell>
          <cell r="P199" t="str">
            <v>物流</v>
          </cell>
          <cell r="Q199">
            <v>100</v>
          </cell>
          <cell r="R199">
            <v>100</v>
          </cell>
          <cell r="S199">
            <v>100</v>
          </cell>
          <cell r="T199">
            <v>100</v>
          </cell>
          <cell r="U199">
            <v>100</v>
          </cell>
          <cell r="V199" t="str">
            <v>*</v>
          </cell>
          <cell r="W199" t="str">
            <v xml:space="preserve"> </v>
          </cell>
        </row>
        <row r="200">
          <cell r="A200" t="str">
            <v>0A2725</v>
          </cell>
          <cell r="B200">
            <v>196</v>
          </cell>
          <cell r="C200" t="str">
            <v>NEW WAVE LOGISTICS POLSKA SP.ZO.O.</v>
          </cell>
          <cell r="D200" t="str">
            <v>NEW WAVE L POLSKA</v>
          </cell>
          <cell r="E200" t="str">
            <v>12</v>
          </cell>
          <cell r="F200" t="str">
            <v>065</v>
          </cell>
          <cell r="G200" t="str">
            <v>1</v>
          </cell>
          <cell r="H200" t="str">
            <v>子会社</v>
          </cell>
          <cell r="I200" t="str">
            <v>1</v>
          </cell>
          <cell r="J200" t="str">
            <v xml:space="preserve">連結      </v>
          </cell>
          <cell r="K200" t="str">
            <v>N</v>
          </cell>
          <cell r="L200" t="str">
            <v>PO</v>
          </cell>
          <cell r="M200" t="str">
            <v>3</v>
          </cell>
          <cell r="N200" t="str">
            <v>1</v>
          </cell>
          <cell r="O200" t="str">
            <v>物流ｸﾞﾙｰﾌﾟﾖｰﾛｯﾊﾟｱﾒﾘｶ物流ﾁｰﾑ</v>
          </cell>
          <cell r="P200" t="str">
            <v>物流</v>
          </cell>
          <cell r="Q200">
            <v>100</v>
          </cell>
          <cell r="R200">
            <v>100</v>
          </cell>
          <cell r="S200">
            <v>100</v>
          </cell>
          <cell r="T200">
            <v>100</v>
          </cell>
          <cell r="U200">
            <v>100</v>
          </cell>
          <cell r="V200" t="str">
            <v>*</v>
          </cell>
          <cell r="W200" t="str">
            <v xml:space="preserve"> </v>
          </cell>
        </row>
        <row r="201">
          <cell r="A201" t="str">
            <v>0A5399</v>
          </cell>
          <cell r="B201">
            <v>197</v>
          </cell>
          <cell r="C201" t="str">
            <v>NEW WAVE LOGISTICS (NEDERLAND) B.V.</v>
          </cell>
          <cell r="D201" t="str">
            <v>NEW WAVE LOGISTICS (NEDERLAND) B.V.</v>
          </cell>
          <cell r="E201" t="str">
            <v>12</v>
          </cell>
          <cell r="F201" t="str">
            <v>0EU</v>
          </cell>
          <cell r="G201" t="str">
            <v>1</v>
          </cell>
          <cell r="H201" t="str">
            <v>子会社</v>
          </cell>
          <cell r="I201" t="str">
            <v>X</v>
          </cell>
          <cell r="J201" t="str">
            <v xml:space="preserve">未確定    </v>
          </cell>
          <cell r="K201" t="str">
            <v>N</v>
          </cell>
          <cell r="L201" t="str">
            <v>NL</v>
          </cell>
          <cell r="M201" t="str">
            <v>3</v>
          </cell>
          <cell r="N201" t="str">
            <v>X</v>
          </cell>
          <cell r="O201" t="str">
            <v>物流ｸﾞﾙｰﾌﾟﾖｰﾛｯﾊﾟｱﾒﾘｶ物流ﾁｰﾑ</v>
          </cell>
          <cell r="P201" t="str">
            <v>物流</v>
          </cell>
          <cell r="Q201">
            <v>96.193042330634043</v>
          </cell>
          <cell r="R201">
            <v>100</v>
          </cell>
          <cell r="U201">
            <v>100</v>
          </cell>
          <cell r="V201" t="str">
            <v>*</v>
          </cell>
          <cell r="W201" t="str">
            <v xml:space="preserve"> </v>
          </cell>
        </row>
        <row r="202">
          <cell r="A202" t="str">
            <v>0A3848</v>
          </cell>
          <cell r="B202">
            <v>198</v>
          </cell>
          <cell r="C202" t="str">
            <v>NEW WAVE LOGISTICS (SHENZHEN) LTD.</v>
          </cell>
          <cell r="D202" t="str">
            <v>NEW WAVE LOGISTICS (SHE</v>
          </cell>
          <cell r="E202" t="str">
            <v>12</v>
          </cell>
          <cell r="F202" t="str">
            <v>032</v>
          </cell>
          <cell r="G202" t="str">
            <v>1</v>
          </cell>
          <cell r="H202" t="str">
            <v>子会社</v>
          </cell>
          <cell r="I202" t="str">
            <v>X</v>
          </cell>
          <cell r="J202" t="str">
            <v xml:space="preserve">未確定    </v>
          </cell>
          <cell r="K202" t="str">
            <v>N</v>
          </cell>
          <cell r="L202" t="str">
            <v>CN</v>
          </cell>
          <cell r="M202" t="str">
            <v>4</v>
          </cell>
          <cell r="N202" t="str">
            <v>X</v>
          </cell>
          <cell r="O202" t="str">
            <v>物流ｸﾞﾙｰﾌﾟｱｼﾞｱ･ｵｾｱﾆｱ物流ﾁｰﾑ</v>
          </cell>
          <cell r="P202" t="str">
            <v>物流</v>
          </cell>
          <cell r="Q202">
            <v>100</v>
          </cell>
          <cell r="R202">
            <v>100</v>
          </cell>
          <cell r="U202">
            <v>100</v>
          </cell>
          <cell r="V202" t="str">
            <v>*</v>
          </cell>
          <cell r="W202" t="str">
            <v xml:space="preserve"> </v>
          </cell>
        </row>
        <row r="203">
          <cell r="A203" t="str">
            <v>0A4068</v>
          </cell>
          <cell r="B203">
            <v>199</v>
          </cell>
          <cell r="C203" t="str">
            <v>NEW WAVE TRANSPORT (USA) INC.</v>
          </cell>
          <cell r="D203" t="str">
            <v>NEW WAVE T (USA)</v>
          </cell>
          <cell r="E203" t="str">
            <v>12</v>
          </cell>
          <cell r="F203" t="str">
            <v>093</v>
          </cell>
          <cell r="G203" t="str">
            <v>1</v>
          </cell>
          <cell r="H203" t="str">
            <v>子会社</v>
          </cell>
          <cell r="I203" t="str">
            <v>X</v>
          </cell>
          <cell r="J203" t="str">
            <v xml:space="preserve">未確定    </v>
          </cell>
          <cell r="K203" t="str">
            <v>N</v>
          </cell>
          <cell r="L203" t="str">
            <v>US</v>
          </cell>
          <cell r="M203" t="str">
            <v>2</v>
          </cell>
          <cell r="N203" t="str">
            <v>X</v>
          </cell>
          <cell r="O203" t="str">
            <v>物流ｸﾞﾙｰﾌﾟ物流統轄ﾁｰﾑ</v>
          </cell>
          <cell r="P203" t="str">
            <v>物流</v>
          </cell>
          <cell r="Q203">
            <v>96.193042330634043</v>
          </cell>
          <cell r="R203">
            <v>100</v>
          </cell>
          <cell r="U203">
            <v>100</v>
          </cell>
          <cell r="V203" t="str">
            <v>*</v>
          </cell>
          <cell r="W203" t="str">
            <v xml:space="preserve"> </v>
          </cell>
        </row>
        <row r="204">
          <cell r="A204" t="str">
            <v>0A5405</v>
          </cell>
          <cell r="B204">
            <v>200</v>
          </cell>
          <cell r="C204" t="str">
            <v>NEW WAVE TRANSPORT INTERNATIONAL PTE LTD</v>
          </cell>
          <cell r="D204" t="str">
            <v>NEW WAVE TRANSPORT INTERNATIONAL</v>
          </cell>
          <cell r="E204" t="str">
            <v>12</v>
          </cell>
          <cell r="F204" t="str">
            <v>071</v>
          </cell>
          <cell r="G204" t="str">
            <v>2</v>
          </cell>
          <cell r="H204" t="str">
            <v>関連会社</v>
          </cell>
          <cell r="I204" t="str">
            <v>X</v>
          </cell>
          <cell r="J204" t="str">
            <v xml:space="preserve">未確定    </v>
          </cell>
          <cell r="K204" t="str">
            <v>N</v>
          </cell>
          <cell r="L204" t="str">
            <v>SG</v>
          </cell>
          <cell r="M204" t="str">
            <v>4</v>
          </cell>
          <cell r="N204" t="str">
            <v>X</v>
          </cell>
          <cell r="O204" t="str">
            <v>物流ｸﾞﾙｰﾌﾟｱｼﾞｱ･ｵｾｱﾆｱ物流ﾁｰﾑ</v>
          </cell>
          <cell r="P204" t="str">
            <v>物流</v>
          </cell>
          <cell r="Q204">
            <v>48.096521165317021</v>
          </cell>
          <cell r="R204">
            <v>50</v>
          </cell>
          <cell r="U204">
            <v>50</v>
          </cell>
          <cell r="V204" t="str">
            <v>　</v>
          </cell>
          <cell r="W204" t="str">
            <v>*</v>
          </cell>
        </row>
        <row r="205">
          <cell r="A205" t="str">
            <v>00K310</v>
          </cell>
          <cell r="B205">
            <v>201</v>
          </cell>
          <cell r="C205" t="str">
            <v>NEWBRIGHTON SHIPHOLDING S.A.</v>
          </cell>
          <cell r="D205" t="str">
            <v>NEWBRIGHTON</v>
          </cell>
          <cell r="E205" t="str">
            <v>03</v>
          </cell>
          <cell r="F205" t="str">
            <v>093</v>
          </cell>
          <cell r="G205" t="str">
            <v>1</v>
          </cell>
          <cell r="H205" t="str">
            <v>子会社</v>
          </cell>
          <cell r="I205" t="str">
            <v>1</v>
          </cell>
          <cell r="J205" t="str">
            <v xml:space="preserve">連結      </v>
          </cell>
          <cell r="K205" t="str">
            <v>Y</v>
          </cell>
          <cell r="L205" t="str">
            <v>PA</v>
          </cell>
          <cell r="M205" t="str">
            <v>6</v>
          </cell>
          <cell r="N205" t="str">
            <v>X</v>
          </cell>
          <cell r="O205" t="str">
            <v>企画ｸﾞﾙｰﾌﾟ船主企画ﾁｰﾑ</v>
          </cell>
          <cell r="P205" t="str">
            <v>海運－自動車船</v>
          </cell>
          <cell r="Q205">
            <v>100</v>
          </cell>
          <cell r="R205">
            <v>100</v>
          </cell>
          <cell r="S205">
            <v>100</v>
          </cell>
          <cell r="T205">
            <v>100</v>
          </cell>
          <cell r="U205">
            <v>100</v>
          </cell>
          <cell r="V205" t="str">
            <v>*</v>
          </cell>
          <cell r="W205" t="str">
            <v xml:space="preserve"> </v>
          </cell>
        </row>
        <row r="206">
          <cell r="A206" t="str">
            <v>0A3811</v>
          </cell>
          <cell r="B206">
            <v>202</v>
          </cell>
          <cell r="C206" t="str">
            <v>NORTE MARITIMA S.A.</v>
          </cell>
          <cell r="D206" t="str">
            <v>NORTE MARITIMA S.A.</v>
          </cell>
          <cell r="E206" t="str">
            <v>03</v>
          </cell>
          <cell r="F206" t="str">
            <v>093</v>
          </cell>
          <cell r="G206" t="str">
            <v>1</v>
          </cell>
          <cell r="H206" t="str">
            <v>子会社</v>
          </cell>
          <cell r="I206" t="str">
            <v>X</v>
          </cell>
          <cell r="J206" t="str">
            <v xml:space="preserve">未確定    </v>
          </cell>
          <cell r="K206" t="str">
            <v>N</v>
          </cell>
          <cell r="L206" t="str">
            <v>PA</v>
          </cell>
          <cell r="M206" t="str">
            <v>6</v>
          </cell>
          <cell r="N206" t="str">
            <v>X</v>
          </cell>
          <cell r="O206" t="str">
            <v>企画ｸﾞﾙｰﾌﾟ投資管理ﾁｰﾑ</v>
          </cell>
          <cell r="P206" t="str">
            <v>海運－その他船</v>
          </cell>
          <cell r="Q206">
            <v>69.664870006460305</v>
          </cell>
          <cell r="R206">
            <v>100</v>
          </cell>
          <cell r="U206">
            <v>100</v>
          </cell>
          <cell r="V206" t="str">
            <v>*</v>
          </cell>
          <cell r="W206" t="str">
            <v xml:space="preserve"> </v>
          </cell>
        </row>
        <row r="207">
          <cell r="A207" t="str">
            <v>00R994</v>
          </cell>
          <cell r="B207">
            <v>203</v>
          </cell>
          <cell r="C207" t="str">
            <v>NORTH EMPRESS MARITIME INC.</v>
          </cell>
          <cell r="D207" t="str">
            <v>NORTH EMPRESS</v>
          </cell>
          <cell r="E207" t="str">
            <v>03</v>
          </cell>
          <cell r="F207" t="str">
            <v>000</v>
          </cell>
          <cell r="G207" t="str">
            <v>1</v>
          </cell>
          <cell r="H207" t="str">
            <v>子会社</v>
          </cell>
          <cell r="I207" t="str">
            <v>1</v>
          </cell>
          <cell r="J207" t="str">
            <v xml:space="preserve">連結      </v>
          </cell>
          <cell r="K207" t="str">
            <v>Y</v>
          </cell>
          <cell r="L207" t="str">
            <v>LR</v>
          </cell>
          <cell r="M207" t="str">
            <v>6</v>
          </cell>
          <cell r="N207" t="str">
            <v>X</v>
          </cell>
          <cell r="O207" t="str">
            <v>企画ｸﾞﾙｰﾌﾟ船主企画ﾁｰﾑ</v>
          </cell>
          <cell r="P207" t="str">
            <v>海運－その他船</v>
          </cell>
          <cell r="Q207">
            <v>100</v>
          </cell>
          <cell r="R207">
            <v>100</v>
          </cell>
          <cell r="S207">
            <v>100</v>
          </cell>
          <cell r="T207">
            <v>100</v>
          </cell>
          <cell r="U207">
            <v>100</v>
          </cell>
          <cell r="V207" t="str">
            <v>*</v>
          </cell>
          <cell r="W207" t="str">
            <v xml:space="preserve"> </v>
          </cell>
        </row>
        <row r="208">
          <cell r="A208" t="str">
            <v>008448</v>
          </cell>
          <cell r="B208">
            <v>204</v>
          </cell>
          <cell r="C208" t="str">
            <v>NSRI (USA) INC.</v>
          </cell>
          <cell r="D208" t="str">
            <v>NSRI (USA)</v>
          </cell>
          <cell r="E208" t="str">
            <v>12</v>
          </cell>
          <cell r="F208" t="str">
            <v>093</v>
          </cell>
          <cell r="G208" t="str">
            <v>1</v>
          </cell>
          <cell r="H208" t="str">
            <v>子会社</v>
          </cell>
          <cell r="I208" t="str">
            <v>1</v>
          </cell>
          <cell r="J208" t="str">
            <v xml:space="preserve">連結      </v>
          </cell>
          <cell r="K208" t="str">
            <v>N</v>
          </cell>
          <cell r="L208" t="str">
            <v>US</v>
          </cell>
          <cell r="M208" t="str">
            <v>2</v>
          </cell>
          <cell r="N208" t="str">
            <v>2</v>
          </cell>
          <cell r="O208" t="str">
            <v>IT戦略ｸﾞﾙｰﾌﾟｼｽﾃﾑ企画ﾁｰﾑ</v>
          </cell>
          <cell r="P208" t="str">
            <v>その他－その他</v>
          </cell>
          <cell r="Q208">
            <v>99.997194115852068</v>
          </cell>
          <cell r="R208">
            <v>100</v>
          </cell>
          <cell r="S208">
            <v>99.997193923519944</v>
          </cell>
          <cell r="T208">
            <v>100</v>
          </cell>
          <cell r="U208">
            <v>100</v>
          </cell>
          <cell r="V208" t="str">
            <v>*</v>
          </cell>
          <cell r="W208" t="str">
            <v xml:space="preserve"> </v>
          </cell>
        </row>
        <row r="209">
          <cell r="A209" t="str">
            <v>00M782</v>
          </cell>
          <cell r="B209">
            <v>205</v>
          </cell>
          <cell r="C209" t="str">
            <v>NT MARITIMA S.A.</v>
          </cell>
          <cell r="D209" t="str">
            <v>NT MARITIMA</v>
          </cell>
          <cell r="E209" t="str">
            <v>12</v>
          </cell>
          <cell r="F209" t="str">
            <v>093</v>
          </cell>
          <cell r="G209" t="str">
            <v>2</v>
          </cell>
          <cell r="H209" t="str">
            <v>関連会社</v>
          </cell>
          <cell r="I209" t="str">
            <v>X</v>
          </cell>
          <cell r="J209" t="str">
            <v xml:space="preserve">未確定    </v>
          </cell>
          <cell r="K209" t="str">
            <v>N</v>
          </cell>
          <cell r="L209" t="str">
            <v>PA</v>
          </cell>
          <cell r="M209" t="str">
            <v>6</v>
          </cell>
          <cell r="N209" t="str">
            <v>X</v>
          </cell>
          <cell r="O209" t="str">
            <v>企画ｸﾞﾙｰﾌﾟ船主企画ﾁｰﾑ</v>
          </cell>
          <cell r="P209" t="str">
            <v>海運－その他船</v>
          </cell>
          <cell r="Q209">
            <v>50</v>
          </cell>
          <cell r="R209">
            <v>50</v>
          </cell>
          <cell r="U209">
            <v>50</v>
          </cell>
          <cell r="V209" t="str">
            <v>　</v>
          </cell>
          <cell r="W209" t="str">
            <v>*</v>
          </cell>
        </row>
        <row r="210">
          <cell r="A210" t="str">
            <v>00H613</v>
          </cell>
          <cell r="B210">
            <v>206</v>
          </cell>
          <cell r="C210" t="str">
            <v>NW SWIFT SHIPPING CO., S.A.</v>
          </cell>
          <cell r="D210" t="str">
            <v>NW SWIFT</v>
          </cell>
          <cell r="E210" t="str">
            <v>12</v>
          </cell>
          <cell r="F210" t="str">
            <v>000</v>
          </cell>
          <cell r="G210" t="str">
            <v>1</v>
          </cell>
          <cell r="H210" t="str">
            <v>子会社</v>
          </cell>
          <cell r="I210" t="str">
            <v>1</v>
          </cell>
          <cell r="J210" t="str">
            <v xml:space="preserve">連結      </v>
          </cell>
          <cell r="K210" t="str">
            <v>Y</v>
          </cell>
          <cell r="L210" t="str">
            <v>PA</v>
          </cell>
          <cell r="M210" t="str">
            <v>6</v>
          </cell>
          <cell r="N210" t="str">
            <v>X</v>
          </cell>
          <cell r="O210" t="str">
            <v>企画ｸﾞﾙｰﾌﾟ船主企画ﾁｰﾑ</v>
          </cell>
          <cell r="P210" t="str">
            <v>海運－ﾀﾝｶｰ・LNG</v>
          </cell>
          <cell r="Q210">
            <v>100</v>
          </cell>
          <cell r="R210">
            <v>100</v>
          </cell>
          <cell r="S210">
            <v>100</v>
          </cell>
          <cell r="T210">
            <v>100</v>
          </cell>
          <cell r="U210">
            <v>100</v>
          </cell>
          <cell r="V210" t="str">
            <v>*</v>
          </cell>
          <cell r="W210" t="str">
            <v xml:space="preserve"> </v>
          </cell>
        </row>
        <row r="211">
          <cell r="A211" t="str">
            <v>007940</v>
          </cell>
          <cell r="B211">
            <v>207</v>
          </cell>
          <cell r="C211" t="str">
            <v>NWL (HONG KONG) LTD.</v>
          </cell>
          <cell r="D211" t="str">
            <v>NWL (HONG KONG)</v>
          </cell>
          <cell r="E211" t="str">
            <v>03</v>
          </cell>
          <cell r="F211" t="str">
            <v>032</v>
          </cell>
          <cell r="G211" t="str">
            <v>1</v>
          </cell>
          <cell r="H211" t="str">
            <v>子会社</v>
          </cell>
          <cell r="I211" t="str">
            <v>X</v>
          </cell>
          <cell r="J211" t="str">
            <v xml:space="preserve">未確定    </v>
          </cell>
          <cell r="K211" t="str">
            <v>X</v>
          </cell>
          <cell r="L211" t="str">
            <v>HK</v>
          </cell>
          <cell r="M211" t="str">
            <v>4</v>
          </cell>
          <cell r="N211" t="str">
            <v>X</v>
          </cell>
          <cell r="O211" t="str">
            <v>物流ｸﾞﾙｰﾌﾟｱｼﾞｱ･ｵｾｱﾆｱ物流ﾁｰﾑ</v>
          </cell>
          <cell r="P211" t="str">
            <v>物流</v>
          </cell>
          <cell r="Q211">
            <v>100</v>
          </cell>
          <cell r="R211">
            <v>100</v>
          </cell>
          <cell r="U211">
            <v>100</v>
          </cell>
          <cell r="V211" t="str">
            <v>*</v>
          </cell>
          <cell r="W211" t="str">
            <v xml:space="preserve"> </v>
          </cell>
        </row>
        <row r="212">
          <cell r="A212" t="str">
            <v>008253</v>
          </cell>
          <cell r="B212">
            <v>208</v>
          </cell>
          <cell r="C212" t="str">
            <v>NYK (AUSTRALIA) PTY. LTD.</v>
          </cell>
          <cell r="D212" t="str">
            <v>NYK (AUST)</v>
          </cell>
          <cell r="E212" t="str">
            <v>12</v>
          </cell>
          <cell r="F212" t="str">
            <v>0ND</v>
          </cell>
          <cell r="G212" t="str">
            <v>1</v>
          </cell>
          <cell r="H212" t="str">
            <v>子会社</v>
          </cell>
          <cell r="I212" t="str">
            <v>1</v>
          </cell>
          <cell r="J212" t="str">
            <v xml:space="preserve">連結      </v>
          </cell>
          <cell r="K212" t="str">
            <v>N</v>
          </cell>
          <cell r="L212" t="str">
            <v>AU</v>
          </cell>
          <cell r="M212" t="str">
            <v>5</v>
          </cell>
          <cell r="N212" t="str">
            <v>X</v>
          </cell>
          <cell r="O212" t="str">
            <v>定航ﾏﾈｼﾞﾒﾝﾄｸﾞﾙｰﾌﾟｱｼﾞｱ･ｵｾｱﾆｱﾁｰﾑ</v>
          </cell>
          <cell r="P212" t="str">
            <v>その他－その他</v>
          </cell>
          <cell r="Q212">
            <v>100</v>
          </cell>
          <cell r="R212">
            <v>100</v>
          </cell>
          <cell r="S212">
            <v>100</v>
          </cell>
          <cell r="T212">
            <v>100</v>
          </cell>
          <cell r="U212">
            <v>100</v>
          </cell>
          <cell r="V212" t="str">
            <v>*</v>
          </cell>
          <cell r="W212" t="str">
            <v xml:space="preserve"> </v>
          </cell>
        </row>
        <row r="213">
          <cell r="A213" t="str">
            <v>008442</v>
          </cell>
          <cell r="B213">
            <v>209</v>
          </cell>
          <cell r="C213" t="str">
            <v>N.Y.K. (SINGAPORE) PTE LTD (旧:NYK LINE ASIA)</v>
          </cell>
          <cell r="D213" t="str">
            <v>NYK (SIN)</v>
          </cell>
          <cell r="E213" t="str">
            <v>12</v>
          </cell>
          <cell r="F213" t="str">
            <v>071</v>
          </cell>
          <cell r="G213" t="str">
            <v>1</v>
          </cell>
          <cell r="H213" t="str">
            <v>子会社</v>
          </cell>
          <cell r="I213" t="str">
            <v>1</v>
          </cell>
          <cell r="J213" t="str">
            <v xml:space="preserve">連結      </v>
          </cell>
          <cell r="K213" t="str">
            <v>N</v>
          </cell>
          <cell r="L213" t="str">
            <v>SG</v>
          </cell>
          <cell r="M213" t="str">
            <v>4</v>
          </cell>
          <cell r="N213" t="str">
            <v>X</v>
          </cell>
          <cell r="O213" t="str">
            <v>定航ﾏﾈｼﾞﾒﾝﾄｸﾞﾙｰﾌﾟｱｼﾞｱ･ｵｾｱﾆｱﾁｰﾑ</v>
          </cell>
          <cell r="P213" t="str">
            <v>その他－その他</v>
          </cell>
          <cell r="Q213">
            <v>100</v>
          </cell>
          <cell r="R213">
            <v>100</v>
          </cell>
          <cell r="S213">
            <v>100</v>
          </cell>
          <cell r="T213">
            <v>100</v>
          </cell>
          <cell r="U213">
            <v>100</v>
          </cell>
          <cell r="V213" t="str">
            <v>*</v>
          </cell>
          <cell r="W213" t="str">
            <v xml:space="preserve"> </v>
          </cell>
        </row>
        <row r="214">
          <cell r="A214" t="str">
            <v>008125</v>
          </cell>
          <cell r="B214">
            <v>210</v>
          </cell>
          <cell r="C214" t="str">
            <v>N.Y.K. (THAILAND) CO.,LTD.</v>
          </cell>
          <cell r="D214" t="str">
            <v>NYK (T)</v>
          </cell>
          <cell r="E214" t="str">
            <v>12</v>
          </cell>
          <cell r="F214" t="str">
            <v>085</v>
          </cell>
          <cell r="G214" t="str">
            <v>1</v>
          </cell>
          <cell r="H214" t="str">
            <v>子会社</v>
          </cell>
          <cell r="I214" t="str">
            <v>1</v>
          </cell>
          <cell r="J214" t="str">
            <v xml:space="preserve">連結      </v>
          </cell>
          <cell r="K214" t="str">
            <v>N</v>
          </cell>
          <cell r="L214" t="str">
            <v>TH</v>
          </cell>
          <cell r="M214" t="str">
            <v>4</v>
          </cell>
          <cell r="N214" t="str">
            <v>X</v>
          </cell>
          <cell r="O214" t="str">
            <v>定航ﾏﾈｼﾞﾒﾝﾄｸﾞﾙｰﾌﾟｱｼﾞｱ･ｵｾｱﾆｱﾁｰﾑ</v>
          </cell>
          <cell r="P214" t="str">
            <v>その他－その他</v>
          </cell>
          <cell r="Q214">
            <v>100</v>
          </cell>
          <cell r="R214">
            <v>100</v>
          </cell>
          <cell r="S214">
            <v>100</v>
          </cell>
          <cell r="T214">
            <v>100</v>
          </cell>
          <cell r="U214">
            <v>100</v>
          </cell>
          <cell r="V214" t="str">
            <v>*</v>
          </cell>
          <cell r="W214" t="str">
            <v xml:space="preserve"> </v>
          </cell>
        </row>
        <row r="215">
          <cell r="A215" t="str">
            <v>008288</v>
          </cell>
          <cell r="B215">
            <v>211</v>
          </cell>
          <cell r="C215" t="str">
            <v>NYK ALPHA SHIPPING S.A.</v>
          </cell>
          <cell r="D215" t="str">
            <v>NYK ALPHA</v>
          </cell>
          <cell r="E215" t="str">
            <v>03</v>
          </cell>
          <cell r="F215" t="str">
            <v>000</v>
          </cell>
          <cell r="G215" t="str">
            <v>1</v>
          </cell>
          <cell r="H215" t="str">
            <v>子会社</v>
          </cell>
          <cell r="I215" t="str">
            <v>1</v>
          </cell>
          <cell r="J215" t="str">
            <v xml:space="preserve">連結      </v>
          </cell>
          <cell r="K215" t="str">
            <v>Y</v>
          </cell>
          <cell r="L215" t="str">
            <v>PA</v>
          </cell>
          <cell r="M215" t="str">
            <v>6</v>
          </cell>
          <cell r="N215" t="str">
            <v>X</v>
          </cell>
          <cell r="O215" t="str">
            <v>企画ｸﾞﾙｰﾌﾟ船主企画ﾁｰﾑ</v>
          </cell>
          <cell r="P215" t="str">
            <v>海運－ｺﾝﾃﾅ船</v>
          </cell>
          <cell r="Q215">
            <v>100</v>
          </cell>
          <cell r="R215">
            <v>100</v>
          </cell>
          <cell r="S215">
            <v>100</v>
          </cell>
          <cell r="T215">
            <v>100</v>
          </cell>
          <cell r="U215">
            <v>100</v>
          </cell>
          <cell r="V215" t="str">
            <v>*</v>
          </cell>
          <cell r="W215" t="str">
            <v xml:space="preserve"> </v>
          </cell>
        </row>
        <row r="216">
          <cell r="A216" t="str">
            <v>008232</v>
          </cell>
          <cell r="B216">
            <v>212</v>
          </cell>
          <cell r="C216" t="str">
            <v>NYK ANTARES SHIPPING S.A.</v>
          </cell>
          <cell r="D216" t="str">
            <v>NYK ANTARES</v>
          </cell>
          <cell r="E216" t="str">
            <v>03</v>
          </cell>
          <cell r="F216" t="str">
            <v>093</v>
          </cell>
          <cell r="G216" t="str">
            <v>1</v>
          </cell>
          <cell r="H216" t="str">
            <v>子会社</v>
          </cell>
          <cell r="I216" t="str">
            <v>1</v>
          </cell>
          <cell r="J216" t="str">
            <v xml:space="preserve">連結      </v>
          </cell>
          <cell r="K216" t="str">
            <v>Y</v>
          </cell>
          <cell r="L216" t="str">
            <v>PA</v>
          </cell>
          <cell r="M216" t="str">
            <v>6</v>
          </cell>
          <cell r="N216" t="str">
            <v>X</v>
          </cell>
          <cell r="O216" t="str">
            <v>企画ｸﾞﾙｰﾌﾟ船主企画ﾁｰﾑ</v>
          </cell>
          <cell r="P216" t="str">
            <v>海運－ｺﾝﾃﾅ船</v>
          </cell>
          <cell r="Q216">
            <v>100</v>
          </cell>
          <cell r="R216">
            <v>100</v>
          </cell>
          <cell r="S216">
            <v>100</v>
          </cell>
          <cell r="T216">
            <v>100</v>
          </cell>
          <cell r="U216">
            <v>100</v>
          </cell>
          <cell r="V216" t="str">
            <v>*</v>
          </cell>
          <cell r="W216" t="str">
            <v xml:space="preserve"> </v>
          </cell>
        </row>
        <row r="217">
          <cell r="A217" t="str">
            <v>0A5726</v>
          </cell>
          <cell r="B217">
            <v>213</v>
          </cell>
          <cell r="C217" t="str">
            <v>NYK APOLLO CORPORATION</v>
          </cell>
          <cell r="D217" t="str">
            <v>NYK APOLLO</v>
          </cell>
          <cell r="E217" t="str">
            <v>03</v>
          </cell>
          <cell r="F217" t="str">
            <v>093</v>
          </cell>
          <cell r="G217" t="str">
            <v>1</v>
          </cell>
          <cell r="H217" t="str">
            <v>子会社</v>
          </cell>
          <cell r="I217" t="str">
            <v>X</v>
          </cell>
          <cell r="J217" t="str">
            <v xml:space="preserve">未確定    </v>
          </cell>
          <cell r="K217" t="str">
            <v>Y</v>
          </cell>
          <cell r="L217" t="str">
            <v>PA</v>
          </cell>
          <cell r="M217" t="str">
            <v>6</v>
          </cell>
          <cell r="N217" t="str">
            <v>X</v>
          </cell>
          <cell r="O217" t="str">
            <v>企画ｸﾞﾙｰﾌﾟ船主企画ﾁｰﾑ</v>
          </cell>
          <cell r="P217" t="str">
            <v>海運－ｺﾝﾃﾅ船</v>
          </cell>
          <cell r="Q217">
            <v>100</v>
          </cell>
          <cell r="R217">
            <v>100</v>
          </cell>
          <cell r="U217">
            <v>100</v>
          </cell>
          <cell r="V217" t="str">
            <v>*</v>
          </cell>
          <cell r="W217" t="str">
            <v xml:space="preserve"> </v>
          </cell>
        </row>
        <row r="218">
          <cell r="A218" t="str">
            <v>0A5727</v>
          </cell>
          <cell r="B218">
            <v>214</v>
          </cell>
          <cell r="C218" t="str">
            <v>NYK ARTEMIS CORPORATION</v>
          </cell>
          <cell r="D218" t="str">
            <v>NYK ARTEMIS</v>
          </cell>
          <cell r="E218" t="str">
            <v>03</v>
          </cell>
          <cell r="F218" t="str">
            <v>093</v>
          </cell>
          <cell r="G218" t="str">
            <v>1</v>
          </cell>
          <cell r="H218" t="str">
            <v>子会社</v>
          </cell>
          <cell r="I218" t="str">
            <v>X</v>
          </cell>
          <cell r="J218" t="str">
            <v xml:space="preserve">未確定    </v>
          </cell>
          <cell r="K218" t="str">
            <v>Y</v>
          </cell>
          <cell r="L218" t="str">
            <v>PA</v>
          </cell>
          <cell r="M218" t="str">
            <v>6</v>
          </cell>
          <cell r="N218" t="str">
            <v>X</v>
          </cell>
          <cell r="O218" t="str">
            <v>企画ｸﾞﾙｰﾌﾟ船主企画ﾁｰﾑ</v>
          </cell>
          <cell r="P218" t="str">
            <v>海運－ｺﾝﾃﾅ船</v>
          </cell>
          <cell r="Q218">
            <v>100</v>
          </cell>
          <cell r="R218">
            <v>100</v>
          </cell>
          <cell r="U218">
            <v>100</v>
          </cell>
          <cell r="V218" t="str">
            <v>*</v>
          </cell>
          <cell r="W218" t="str">
            <v xml:space="preserve"> </v>
          </cell>
        </row>
        <row r="219">
          <cell r="A219" t="str">
            <v>0A5357</v>
          </cell>
          <cell r="B219">
            <v>215</v>
          </cell>
          <cell r="C219" t="str">
            <v>NYK BULKSHIP (THAILAND) CO., LTD.</v>
          </cell>
          <cell r="D219" t="str">
            <v>NYK BULK (THAI)</v>
          </cell>
          <cell r="E219" t="str">
            <v>12</v>
          </cell>
          <cell r="F219" t="str">
            <v>085</v>
          </cell>
          <cell r="G219" t="str">
            <v>1</v>
          </cell>
          <cell r="H219" t="str">
            <v>子会社</v>
          </cell>
          <cell r="I219" t="str">
            <v>X</v>
          </cell>
          <cell r="J219" t="str">
            <v xml:space="preserve">未確定    </v>
          </cell>
          <cell r="K219" t="str">
            <v>N</v>
          </cell>
          <cell r="L219" t="str">
            <v>TH</v>
          </cell>
          <cell r="M219" t="str">
            <v>4</v>
          </cell>
          <cell r="N219" t="str">
            <v>X</v>
          </cell>
          <cell r="O219" t="str">
            <v>不専統轄ｸﾞﾙｰﾌﾟ統轄ﾁｰﾑ</v>
          </cell>
          <cell r="P219" t="str">
            <v>海運－その他船</v>
          </cell>
          <cell r="Q219">
            <v>94.406372897575991</v>
          </cell>
          <cell r="R219">
            <v>100</v>
          </cell>
          <cell r="U219">
            <v>100</v>
          </cell>
          <cell r="V219" t="str">
            <v>*</v>
          </cell>
          <cell r="W219" t="str">
            <v xml:space="preserve"> </v>
          </cell>
        </row>
        <row r="220">
          <cell r="A220" t="str">
            <v>008334</v>
          </cell>
          <cell r="B220">
            <v>216</v>
          </cell>
          <cell r="C220" t="str">
            <v>NYK BULKSHIP (ASIA) PTE. LTD.</v>
          </cell>
          <cell r="D220" t="str">
            <v>NYK BULKS (ASIA)</v>
          </cell>
          <cell r="E220" t="str">
            <v>12</v>
          </cell>
          <cell r="F220" t="str">
            <v>071</v>
          </cell>
          <cell r="G220" t="str">
            <v>1</v>
          </cell>
          <cell r="H220" t="str">
            <v>子会社</v>
          </cell>
          <cell r="I220" t="str">
            <v>1</v>
          </cell>
          <cell r="J220" t="str">
            <v xml:space="preserve">連結      </v>
          </cell>
          <cell r="K220" t="str">
            <v>N</v>
          </cell>
          <cell r="L220" t="str">
            <v>SG</v>
          </cell>
          <cell r="M220" t="str">
            <v>4</v>
          </cell>
          <cell r="N220" t="str">
            <v>X</v>
          </cell>
          <cell r="O220" t="str">
            <v>企画ｸﾞﾙｰﾌﾟ船主企画ﾁｰﾑ</v>
          </cell>
          <cell r="P220" t="str">
            <v>海運－自動車船</v>
          </cell>
          <cell r="Q220">
            <v>100</v>
          </cell>
          <cell r="R220">
            <v>100</v>
          </cell>
          <cell r="S220">
            <v>100</v>
          </cell>
          <cell r="T220">
            <v>100</v>
          </cell>
          <cell r="U220">
            <v>100</v>
          </cell>
          <cell r="V220" t="str">
            <v>*</v>
          </cell>
          <cell r="W220" t="str">
            <v xml:space="preserve"> </v>
          </cell>
        </row>
        <row r="221">
          <cell r="A221" t="str">
            <v>008254</v>
          </cell>
          <cell r="B221">
            <v>217</v>
          </cell>
          <cell r="C221" t="str">
            <v>NYK BULKSHIP (EUROPE) LTD.</v>
          </cell>
          <cell r="D221" t="str">
            <v>NYK BULKS (EURO)</v>
          </cell>
          <cell r="E221" t="str">
            <v>12</v>
          </cell>
          <cell r="F221" t="str">
            <v>091</v>
          </cell>
          <cell r="G221" t="str">
            <v>1</v>
          </cell>
          <cell r="H221" t="str">
            <v>子会社</v>
          </cell>
          <cell r="I221" t="str">
            <v>1</v>
          </cell>
          <cell r="J221" t="str">
            <v xml:space="preserve">連結      </v>
          </cell>
          <cell r="K221" t="str">
            <v>N</v>
          </cell>
          <cell r="L221" t="str">
            <v>GB</v>
          </cell>
          <cell r="M221" t="str">
            <v>3</v>
          </cell>
          <cell r="N221" t="str">
            <v>3</v>
          </cell>
          <cell r="O221" t="str">
            <v>不専統轄ｸﾞﾙｰﾌﾟ統轄ﾁｰﾑ</v>
          </cell>
          <cell r="P221" t="str">
            <v>海運－その他船</v>
          </cell>
          <cell r="Q221">
            <v>100</v>
          </cell>
          <cell r="R221">
            <v>100</v>
          </cell>
          <cell r="S221">
            <v>100</v>
          </cell>
          <cell r="T221">
            <v>100</v>
          </cell>
          <cell r="U221">
            <v>100</v>
          </cell>
          <cell r="V221" t="str">
            <v>*</v>
          </cell>
          <cell r="W221" t="str">
            <v xml:space="preserve"> </v>
          </cell>
        </row>
        <row r="222">
          <cell r="A222" t="str">
            <v>008255</v>
          </cell>
          <cell r="B222">
            <v>218</v>
          </cell>
          <cell r="C222" t="str">
            <v>NYK BULKSHIP (USA) INC.</v>
          </cell>
          <cell r="D222" t="str">
            <v>NYK BULKS (USA)</v>
          </cell>
          <cell r="E222" t="str">
            <v>12</v>
          </cell>
          <cell r="F222" t="str">
            <v>093</v>
          </cell>
          <cell r="G222" t="str">
            <v>1</v>
          </cell>
          <cell r="H222" t="str">
            <v>子会社</v>
          </cell>
          <cell r="I222" t="str">
            <v>1</v>
          </cell>
          <cell r="J222" t="str">
            <v xml:space="preserve">連結      </v>
          </cell>
          <cell r="K222" t="str">
            <v>N</v>
          </cell>
          <cell r="L222" t="str">
            <v>US</v>
          </cell>
          <cell r="M222" t="str">
            <v>2</v>
          </cell>
          <cell r="N222" t="str">
            <v>2</v>
          </cell>
          <cell r="O222" t="str">
            <v>不専統轄ｸﾞﾙｰﾌﾟ統轄ﾁｰﾑ</v>
          </cell>
          <cell r="P222" t="str">
            <v>海運－その他船</v>
          </cell>
          <cell r="Q222">
            <v>100</v>
          </cell>
          <cell r="R222">
            <v>100</v>
          </cell>
          <cell r="S222">
            <v>100</v>
          </cell>
          <cell r="T222">
            <v>100</v>
          </cell>
          <cell r="U222">
            <v>100</v>
          </cell>
          <cell r="V222" t="str">
            <v>*</v>
          </cell>
          <cell r="W222" t="str">
            <v xml:space="preserve"> </v>
          </cell>
        </row>
        <row r="223">
          <cell r="A223" t="str">
            <v>00M089</v>
          </cell>
          <cell r="B223">
            <v>219</v>
          </cell>
          <cell r="C223" t="str">
            <v>NYK DISTRIBUTION SERVICE (THAILAND), CO., LTD.</v>
          </cell>
          <cell r="D223" t="str">
            <v>NYK D S THAI</v>
          </cell>
          <cell r="E223" t="str">
            <v>12</v>
          </cell>
          <cell r="F223" t="str">
            <v>085</v>
          </cell>
          <cell r="G223" t="str">
            <v>1</v>
          </cell>
          <cell r="H223" t="str">
            <v>子会社</v>
          </cell>
          <cell r="I223" t="str">
            <v>X</v>
          </cell>
          <cell r="J223" t="str">
            <v xml:space="preserve">未確定    </v>
          </cell>
          <cell r="K223" t="str">
            <v>X</v>
          </cell>
          <cell r="L223" t="str">
            <v>TH</v>
          </cell>
          <cell r="M223" t="str">
            <v>4</v>
          </cell>
          <cell r="N223" t="str">
            <v>X</v>
          </cell>
          <cell r="O223" t="str">
            <v>定航ﾏﾈｼﾞﾒﾝﾄｸﾞﾙｰﾌﾟｱｼﾞｱ･ｵｾｱﾆｱﾁｰﾑ</v>
          </cell>
          <cell r="P223" t="str">
            <v>海運周辺</v>
          </cell>
          <cell r="Q223">
            <v>89.033716646660679</v>
          </cell>
          <cell r="R223">
            <v>100</v>
          </cell>
          <cell r="U223">
            <v>100</v>
          </cell>
          <cell r="V223" t="str">
            <v>*</v>
          </cell>
          <cell r="W223" t="str">
            <v xml:space="preserve"> </v>
          </cell>
        </row>
        <row r="224">
          <cell r="A224" t="str">
            <v>000752</v>
          </cell>
          <cell r="B224">
            <v>220</v>
          </cell>
          <cell r="C224" t="str">
            <v>NYK FIL-JAPAN SHIPPING CORP.</v>
          </cell>
          <cell r="D224" t="str">
            <v>NYK FIL JAPAN</v>
          </cell>
          <cell r="E224" t="str">
            <v>12</v>
          </cell>
          <cell r="F224" t="str">
            <v>064</v>
          </cell>
          <cell r="G224" t="str">
            <v>2</v>
          </cell>
          <cell r="H224" t="str">
            <v>関連会社</v>
          </cell>
          <cell r="I224" t="str">
            <v>X</v>
          </cell>
          <cell r="J224" t="str">
            <v xml:space="preserve">未確定    </v>
          </cell>
          <cell r="K224" t="str">
            <v>X</v>
          </cell>
          <cell r="L224" t="str">
            <v>PH</v>
          </cell>
          <cell r="M224" t="str">
            <v>4</v>
          </cell>
          <cell r="N224" t="str">
            <v>X</v>
          </cell>
          <cell r="O224" t="str">
            <v>定航ﾏﾈｼﾞﾒﾝﾄｸﾞﾙｰﾌﾟｱｼﾞｱ･ｵｾｱﾆｱﾁｰﾑ</v>
          </cell>
          <cell r="P224" t="str">
            <v>海運周辺</v>
          </cell>
          <cell r="Q224">
            <v>50</v>
          </cell>
          <cell r="R224">
            <v>50</v>
          </cell>
          <cell r="U224">
            <v>50</v>
          </cell>
          <cell r="V224" t="str">
            <v>　</v>
          </cell>
          <cell r="W224" t="str">
            <v>*</v>
          </cell>
        </row>
        <row r="225">
          <cell r="A225" t="str">
            <v>008392</v>
          </cell>
          <cell r="B225">
            <v>221</v>
          </cell>
          <cell r="C225" t="str">
            <v>NYK-FIL SHIP MANAGEMENT,INC.</v>
          </cell>
          <cell r="D225" t="str">
            <v>NYK FIL SHIP</v>
          </cell>
          <cell r="E225" t="str">
            <v>12</v>
          </cell>
          <cell r="F225" t="str">
            <v>064</v>
          </cell>
          <cell r="G225" t="str">
            <v>2</v>
          </cell>
          <cell r="H225" t="str">
            <v>関連会社</v>
          </cell>
          <cell r="I225" t="str">
            <v>X</v>
          </cell>
          <cell r="J225" t="str">
            <v xml:space="preserve">未確定    </v>
          </cell>
          <cell r="K225" t="str">
            <v>X</v>
          </cell>
          <cell r="L225" t="str">
            <v>PH</v>
          </cell>
          <cell r="M225" t="str">
            <v>4</v>
          </cell>
          <cell r="N225" t="str">
            <v>X</v>
          </cell>
          <cell r="O225" t="str">
            <v>企画ｸﾞﾙｰﾌﾟ船主企画ﾁｰﾑ</v>
          </cell>
          <cell r="P225" t="str">
            <v>海運周辺</v>
          </cell>
          <cell r="Q225">
            <v>50</v>
          </cell>
          <cell r="R225">
            <v>50</v>
          </cell>
          <cell r="U225">
            <v>50</v>
          </cell>
          <cell r="V225" t="str">
            <v>　</v>
          </cell>
          <cell r="W225" t="str">
            <v>*</v>
          </cell>
        </row>
        <row r="226">
          <cell r="A226" t="str">
            <v>007873</v>
          </cell>
          <cell r="B226">
            <v>222</v>
          </cell>
          <cell r="C226" t="str">
            <v>NYK FINANCE (CAYMAN) LTD.</v>
          </cell>
          <cell r="D226" t="str">
            <v>NYK FINANCE (CAYMAN)</v>
          </cell>
          <cell r="E226" t="str">
            <v>12</v>
          </cell>
          <cell r="F226" t="str">
            <v>093</v>
          </cell>
          <cell r="G226" t="str">
            <v>1</v>
          </cell>
          <cell r="H226" t="str">
            <v>子会社</v>
          </cell>
          <cell r="I226" t="str">
            <v>1</v>
          </cell>
          <cell r="J226" t="str">
            <v xml:space="preserve">連結      </v>
          </cell>
          <cell r="K226" t="str">
            <v>N</v>
          </cell>
          <cell r="L226" t="str">
            <v>KY</v>
          </cell>
          <cell r="M226" t="str">
            <v>2</v>
          </cell>
          <cell r="N226" t="str">
            <v>2</v>
          </cell>
          <cell r="O226" t="str">
            <v>財務ｸﾞﾙｰﾌﾟ資金第一ﾁｰﾑ</v>
          </cell>
          <cell r="P226" t="str">
            <v>その他－その他</v>
          </cell>
          <cell r="Q226">
            <v>100</v>
          </cell>
          <cell r="R226">
            <v>100</v>
          </cell>
          <cell r="S226">
            <v>100</v>
          </cell>
          <cell r="T226">
            <v>100</v>
          </cell>
          <cell r="U226">
            <v>100</v>
          </cell>
          <cell r="V226" t="str">
            <v>*</v>
          </cell>
          <cell r="W226" t="str">
            <v xml:space="preserve"> </v>
          </cell>
        </row>
        <row r="227">
          <cell r="A227" t="str">
            <v>008552</v>
          </cell>
          <cell r="B227">
            <v>223</v>
          </cell>
          <cell r="C227" t="str">
            <v>NYK FINANCE (U.K.) PLC</v>
          </cell>
          <cell r="D227" t="str">
            <v>NYK FINANCE (UK)</v>
          </cell>
          <cell r="E227" t="str">
            <v>12</v>
          </cell>
          <cell r="F227" t="str">
            <v>091</v>
          </cell>
          <cell r="G227" t="str">
            <v>1</v>
          </cell>
          <cell r="H227" t="str">
            <v>子会社</v>
          </cell>
          <cell r="I227" t="str">
            <v>1</v>
          </cell>
          <cell r="J227" t="str">
            <v xml:space="preserve">連結      </v>
          </cell>
          <cell r="K227" t="str">
            <v>N</v>
          </cell>
          <cell r="L227" t="str">
            <v>GB</v>
          </cell>
          <cell r="M227" t="str">
            <v>3</v>
          </cell>
          <cell r="N227" t="str">
            <v>X</v>
          </cell>
          <cell r="O227" t="str">
            <v>財務ｸﾞﾙｰﾌﾟ資金第一ﾁｰﾑ</v>
          </cell>
          <cell r="P227" t="str">
            <v>その他－その他</v>
          </cell>
          <cell r="Q227">
            <v>100</v>
          </cell>
          <cell r="R227">
            <v>100</v>
          </cell>
          <cell r="S227">
            <v>100</v>
          </cell>
          <cell r="T227">
            <v>100</v>
          </cell>
          <cell r="U227">
            <v>100</v>
          </cell>
          <cell r="V227" t="str">
            <v>*</v>
          </cell>
          <cell r="W227" t="str">
            <v xml:space="preserve"> </v>
          </cell>
        </row>
        <row r="228">
          <cell r="A228" t="str">
            <v>0A5751</v>
          </cell>
          <cell r="B228">
            <v>224</v>
          </cell>
          <cell r="C228" t="str">
            <v>NYK GLOBAL LNG (EUROPE) LIMITED</v>
          </cell>
          <cell r="D228" t="str">
            <v>NYK GLOBAL LNG</v>
          </cell>
          <cell r="E228" t="str">
            <v>12</v>
          </cell>
          <cell r="F228" t="str">
            <v>091</v>
          </cell>
          <cell r="G228" t="str">
            <v>1</v>
          </cell>
          <cell r="H228" t="str">
            <v>子会社</v>
          </cell>
          <cell r="I228" t="str">
            <v>X</v>
          </cell>
          <cell r="J228" t="str">
            <v xml:space="preserve">未確定    </v>
          </cell>
          <cell r="K228" t="str">
            <v>N</v>
          </cell>
          <cell r="L228" t="str">
            <v>GB</v>
          </cell>
          <cell r="M228" t="str">
            <v>3</v>
          </cell>
          <cell r="N228" t="str">
            <v>1</v>
          </cell>
          <cell r="O228" t="str">
            <v>ｶﾞｽｸﾞﾙｰﾌﾟLNG第三ﾁｰﾑ</v>
          </cell>
          <cell r="P228" t="str">
            <v>未確定</v>
          </cell>
          <cell r="Q228">
            <v>100</v>
          </cell>
          <cell r="R228">
            <v>100</v>
          </cell>
          <cell r="U228">
            <v>100</v>
          </cell>
          <cell r="V228" t="str">
            <v>*</v>
          </cell>
          <cell r="W228" t="str">
            <v xml:space="preserve"> </v>
          </cell>
        </row>
        <row r="229">
          <cell r="A229" t="str">
            <v>008477</v>
          </cell>
          <cell r="B229">
            <v>225</v>
          </cell>
          <cell r="C229" t="str">
            <v>NYK HOLDING (EUROPE) B.V.</v>
          </cell>
          <cell r="D229" t="str">
            <v>NYK HOLD (EURO)</v>
          </cell>
          <cell r="E229" t="str">
            <v>12</v>
          </cell>
          <cell r="F229" t="str">
            <v>0EU</v>
          </cell>
          <cell r="G229" t="str">
            <v>1</v>
          </cell>
          <cell r="H229" t="str">
            <v>子会社</v>
          </cell>
          <cell r="I229" t="str">
            <v>1</v>
          </cell>
          <cell r="J229" t="str">
            <v xml:space="preserve">連結      </v>
          </cell>
          <cell r="K229" t="str">
            <v>N</v>
          </cell>
          <cell r="L229" t="str">
            <v>NL</v>
          </cell>
          <cell r="M229" t="str">
            <v>3</v>
          </cell>
          <cell r="N229" t="str">
            <v>X</v>
          </cell>
          <cell r="O229" t="str">
            <v>財務ｸﾞﾙｰﾌﾟ資金第一ﾁｰﾑ</v>
          </cell>
          <cell r="P229" t="str">
            <v>その他－その他</v>
          </cell>
          <cell r="Q229">
            <v>100</v>
          </cell>
          <cell r="R229">
            <v>100</v>
          </cell>
          <cell r="S229">
            <v>100</v>
          </cell>
          <cell r="T229">
            <v>100</v>
          </cell>
          <cell r="U229">
            <v>100</v>
          </cell>
          <cell r="V229" t="str">
            <v>*</v>
          </cell>
          <cell r="W229" t="str">
            <v xml:space="preserve"> </v>
          </cell>
        </row>
        <row r="230">
          <cell r="A230" t="str">
            <v>008462</v>
          </cell>
          <cell r="B230">
            <v>226</v>
          </cell>
          <cell r="C230" t="str">
            <v>NYK HOLDING (UK) LTD.</v>
          </cell>
          <cell r="D230" t="str">
            <v>NYK HOLD (UK)</v>
          </cell>
          <cell r="E230" t="str">
            <v>12</v>
          </cell>
          <cell r="F230" t="str">
            <v>091</v>
          </cell>
          <cell r="G230" t="str">
            <v>1</v>
          </cell>
          <cell r="H230" t="str">
            <v>子会社</v>
          </cell>
          <cell r="I230" t="str">
            <v>1</v>
          </cell>
          <cell r="J230" t="str">
            <v xml:space="preserve">連結      </v>
          </cell>
          <cell r="K230" t="str">
            <v>N</v>
          </cell>
          <cell r="L230" t="str">
            <v>GB</v>
          </cell>
          <cell r="M230" t="str">
            <v>3</v>
          </cell>
          <cell r="N230" t="str">
            <v>3</v>
          </cell>
          <cell r="O230" t="str">
            <v>財務ｸﾞﾙｰﾌﾟ資金第一ﾁｰﾑ</v>
          </cell>
          <cell r="P230" t="str">
            <v>その他－その他</v>
          </cell>
          <cell r="Q230">
            <v>100</v>
          </cell>
          <cell r="R230">
            <v>100</v>
          </cell>
          <cell r="S230">
            <v>100</v>
          </cell>
          <cell r="T230">
            <v>100</v>
          </cell>
          <cell r="U230">
            <v>100</v>
          </cell>
          <cell r="V230" t="str">
            <v>*</v>
          </cell>
          <cell r="W230" t="str">
            <v xml:space="preserve"> </v>
          </cell>
        </row>
        <row r="231">
          <cell r="A231" t="str">
            <v>00E662</v>
          </cell>
          <cell r="B231">
            <v>227</v>
          </cell>
          <cell r="C231" t="str">
            <v>NYK HOLDING (USA) INC.</v>
          </cell>
          <cell r="D231" t="str">
            <v>NYK HOLD (USA)</v>
          </cell>
          <cell r="E231" t="str">
            <v>12</v>
          </cell>
          <cell r="F231" t="str">
            <v>093</v>
          </cell>
          <cell r="G231" t="str">
            <v>1</v>
          </cell>
          <cell r="H231" t="str">
            <v>子会社</v>
          </cell>
          <cell r="I231" t="str">
            <v>1</v>
          </cell>
          <cell r="J231" t="str">
            <v xml:space="preserve">連結      </v>
          </cell>
          <cell r="K231" t="str">
            <v>N</v>
          </cell>
          <cell r="L231" t="str">
            <v>US</v>
          </cell>
          <cell r="M231" t="str">
            <v>2</v>
          </cell>
          <cell r="N231" t="str">
            <v>X</v>
          </cell>
          <cell r="O231" t="str">
            <v>財務ｸﾞﾙｰﾌﾟ資金第一ﾁｰﾑ</v>
          </cell>
          <cell r="P231" t="str">
            <v>その他－その他</v>
          </cell>
          <cell r="Q231">
            <v>100</v>
          </cell>
          <cell r="R231">
            <v>100</v>
          </cell>
          <cell r="S231">
            <v>100</v>
          </cell>
          <cell r="T231">
            <v>100</v>
          </cell>
          <cell r="U231">
            <v>100</v>
          </cell>
          <cell r="V231" t="str">
            <v>*</v>
          </cell>
          <cell r="W231" t="str">
            <v xml:space="preserve"> </v>
          </cell>
        </row>
        <row r="232">
          <cell r="A232" t="str">
            <v>0A5719</v>
          </cell>
          <cell r="B232">
            <v>228</v>
          </cell>
          <cell r="C232" t="str">
            <v>NYK INFORMATION SERVICE (GUANGZHOU) LTD.</v>
          </cell>
          <cell r="D232" t="str">
            <v>NYK INFORMATION</v>
          </cell>
          <cell r="E232" t="str">
            <v>12</v>
          </cell>
          <cell r="F232" t="str">
            <v>032</v>
          </cell>
          <cell r="G232" t="str">
            <v>1</v>
          </cell>
          <cell r="H232" t="str">
            <v>子会社</v>
          </cell>
          <cell r="I232" t="str">
            <v>X</v>
          </cell>
          <cell r="J232" t="str">
            <v xml:space="preserve">未確定    </v>
          </cell>
          <cell r="K232" t="str">
            <v>N</v>
          </cell>
          <cell r="L232" t="str">
            <v>CN</v>
          </cell>
          <cell r="M232" t="str">
            <v>4</v>
          </cell>
          <cell r="N232" t="str">
            <v>X</v>
          </cell>
          <cell r="O232" t="str">
            <v>定航ﾏﾈｼﾞﾒﾝﾄｸﾞﾙｰﾌﾟｱｼﾞｱ･ｵｾｱﾆｱﾁｰﾑ</v>
          </cell>
          <cell r="P232" t="str">
            <v>その他－その他</v>
          </cell>
          <cell r="Q232">
            <v>100</v>
          </cell>
          <cell r="R232">
            <v>100</v>
          </cell>
          <cell r="U232">
            <v>100</v>
          </cell>
          <cell r="V232" t="str">
            <v>*</v>
          </cell>
          <cell r="W232" t="str">
            <v xml:space="preserve"> </v>
          </cell>
        </row>
        <row r="233">
          <cell r="A233" t="str">
            <v>008402</v>
          </cell>
          <cell r="B233">
            <v>229</v>
          </cell>
          <cell r="C233" t="str">
            <v>NYK INTERNATIONAL (NETHERLANDS) B.V.</v>
          </cell>
          <cell r="D233" t="str">
            <v>NYK INT'L (NE)</v>
          </cell>
          <cell r="E233" t="str">
            <v>12</v>
          </cell>
          <cell r="F233" t="str">
            <v>0EU</v>
          </cell>
          <cell r="G233" t="str">
            <v>1</v>
          </cell>
          <cell r="H233" t="str">
            <v>子会社</v>
          </cell>
          <cell r="I233" t="str">
            <v>1</v>
          </cell>
          <cell r="J233" t="str">
            <v xml:space="preserve">連結      </v>
          </cell>
          <cell r="K233" t="str">
            <v>N</v>
          </cell>
          <cell r="L233" t="str">
            <v>NL</v>
          </cell>
          <cell r="M233" t="str">
            <v>3</v>
          </cell>
          <cell r="N233" t="str">
            <v>1</v>
          </cell>
          <cell r="O233" t="str">
            <v>財務ｸﾞﾙｰﾌﾟ資金第二ﾁｰﾑ</v>
          </cell>
          <cell r="P233" t="str">
            <v>その他－その他</v>
          </cell>
          <cell r="Q233">
            <v>100</v>
          </cell>
          <cell r="R233">
            <v>100</v>
          </cell>
          <cell r="S233">
            <v>100</v>
          </cell>
          <cell r="T233">
            <v>100</v>
          </cell>
          <cell r="U233">
            <v>100</v>
          </cell>
          <cell r="V233" t="str">
            <v>*</v>
          </cell>
          <cell r="W233" t="str">
            <v xml:space="preserve"> </v>
          </cell>
        </row>
        <row r="234">
          <cell r="A234" t="str">
            <v>00X583</v>
          </cell>
          <cell r="B234">
            <v>230</v>
          </cell>
          <cell r="C234" t="str">
            <v>NYK INTERNATIONAL (USA) INC.</v>
          </cell>
          <cell r="D234" t="str">
            <v>NYK INT'L (USA)</v>
          </cell>
          <cell r="E234" t="str">
            <v>12</v>
          </cell>
          <cell r="F234" t="str">
            <v>093</v>
          </cell>
          <cell r="G234" t="str">
            <v>1</v>
          </cell>
          <cell r="H234" t="str">
            <v>子会社</v>
          </cell>
          <cell r="I234" t="str">
            <v>1</v>
          </cell>
          <cell r="J234" t="str">
            <v xml:space="preserve">連結      </v>
          </cell>
          <cell r="K234" t="str">
            <v>N</v>
          </cell>
          <cell r="L234" t="str">
            <v>US</v>
          </cell>
          <cell r="M234" t="str">
            <v>2</v>
          </cell>
          <cell r="N234" t="str">
            <v>2</v>
          </cell>
          <cell r="O234" t="str">
            <v>財務ｸﾞﾙｰﾌﾟ資金第一ﾁｰﾑ</v>
          </cell>
          <cell r="P234" t="str">
            <v>その他－その他</v>
          </cell>
          <cell r="Q234">
            <v>100</v>
          </cell>
          <cell r="R234">
            <v>100</v>
          </cell>
          <cell r="S234">
            <v>100</v>
          </cell>
          <cell r="T234">
            <v>100</v>
          </cell>
          <cell r="U234">
            <v>100</v>
          </cell>
          <cell r="V234" t="str">
            <v>*</v>
          </cell>
          <cell r="W234" t="str">
            <v xml:space="preserve"> </v>
          </cell>
        </row>
        <row r="235">
          <cell r="A235" t="str">
            <v>008130</v>
          </cell>
          <cell r="B235">
            <v>231</v>
          </cell>
          <cell r="C235" t="str">
            <v>N.Y.K. INTERNATIONAL LUXEMBOURG S.A.</v>
          </cell>
          <cell r="D235" t="str">
            <v>NYK INT'L LUX</v>
          </cell>
          <cell r="E235" t="str">
            <v>12</v>
          </cell>
          <cell r="F235" t="str">
            <v>093</v>
          </cell>
          <cell r="G235" t="str">
            <v>1</v>
          </cell>
          <cell r="H235" t="str">
            <v>子会社</v>
          </cell>
          <cell r="I235" t="str">
            <v>1</v>
          </cell>
          <cell r="J235" t="str">
            <v xml:space="preserve">連結      </v>
          </cell>
          <cell r="K235" t="str">
            <v>N</v>
          </cell>
          <cell r="L235" t="str">
            <v>LU</v>
          </cell>
          <cell r="M235" t="str">
            <v>3</v>
          </cell>
          <cell r="N235" t="str">
            <v>X</v>
          </cell>
          <cell r="O235" t="str">
            <v>財務ｸﾞﾙｰﾌﾟ資金第一ﾁｰﾑ</v>
          </cell>
          <cell r="P235" t="str">
            <v>その他－その他</v>
          </cell>
          <cell r="Q235">
            <v>100</v>
          </cell>
          <cell r="R235">
            <v>100</v>
          </cell>
          <cell r="S235">
            <v>100</v>
          </cell>
          <cell r="T235">
            <v>100</v>
          </cell>
          <cell r="U235">
            <v>100</v>
          </cell>
          <cell r="V235" t="str">
            <v>*</v>
          </cell>
          <cell r="W235" t="str">
            <v xml:space="preserve"> </v>
          </cell>
        </row>
        <row r="236">
          <cell r="A236" t="str">
            <v>004996</v>
          </cell>
          <cell r="B236">
            <v>232</v>
          </cell>
          <cell r="C236" t="str">
            <v>NYK INTERNATIONAL PLC</v>
          </cell>
          <cell r="D236" t="str">
            <v>NYK INT'L PLC</v>
          </cell>
          <cell r="E236" t="str">
            <v>12</v>
          </cell>
          <cell r="F236" t="str">
            <v>091</v>
          </cell>
          <cell r="G236" t="str">
            <v>1</v>
          </cell>
          <cell r="H236" t="str">
            <v>子会社</v>
          </cell>
          <cell r="I236" t="str">
            <v>1</v>
          </cell>
          <cell r="J236" t="str">
            <v xml:space="preserve">連結      </v>
          </cell>
          <cell r="K236" t="str">
            <v>N</v>
          </cell>
          <cell r="L236" t="str">
            <v>GB</v>
          </cell>
          <cell r="M236" t="str">
            <v>3</v>
          </cell>
          <cell r="N236" t="str">
            <v>3</v>
          </cell>
          <cell r="O236" t="str">
            <v>財務ｸﾞﾙｰﾌﾟ資金第一ﾁｰﾑ</v>
          </cell>
          <cell r="P236" t="str">
            <v>その他－その他</v>
          </cell>
          <cell r="Q236">
            <v>100</v>
          </cell>
          <cell r="R236">
            <v>100</v>
          </cell>
          <cell r="S236">
            <v>100</v>
          </cell>
          <cell r="T236">
            <v>100</v>
          </cell>
          <cell r="U236">
            <v>100</v>
          </cell>
          <cell r="V236" t="str">
            <v>*</v>
          </cell>
          <cell r="W236" t="str">
            <v xml:space="preserve"> </v>
          </cell>
        </row>
        <row r="237">
          <cell r="A237" t="str">
            <v>008488</v>
          </cell>
          <cell r="B237">
            <v>233</v>
          </cell>
          <cell r="C237" t="str">
            <v>NYK INVERSIONES LTD.</v>
          </cell>
          <cell r="D237" t="str">
            <v>NYK INVERSIONES</v>
          </cell>
          <cell r="E237" t="str">
            <v>12</v>
          </cell>
          <cell r="F237" t="str">
            <v>0SU</v>
          </cell>
          <cell r="G237" t="str">
            <v>1</v>
          </cell>
          <cell r="H237" t="str">
            <v>子会社</v>
          </cell>
          <cell r="I237" t="str">
            <v>X</v>
          </cell>
          <cell r="J237" t="str">
            <v xml:space="preserve">未確定    </v>
          </cell>
          <cell r="K237" t="str">
            <v>X</v>
          </cell>
          <cell r="L237" t="str">
            <v>CL</v>
          </cell>
          <cell r="M237" t="str">
            <v>6</v>
          </cell>
          <cell r="N237" t="str">
            <v>X</v>
          </cell>
          <cell r="O237" t="str">
            <v>中南米・ｱﾌﾘｶｸﾞﾙｰﾌﾟ中南米西岸ﾁｰﾑ</v>
          </cell>
          <cell r="P237" t="str">
            <v>その他－その他</v>
          </cell>
          <cell r="Q237">
            <v>100</v>
          </cell>
          <cell r="R237">
            <v>100</v>
          </cell>
          <cell r="U237">
            <v>100</v>
          </cell>
          <cell r="V237" t="str">
            <v>*</v>
          </cell>
          <cell r="W237" t="str">
            <v xml:space="preserve"> </v>
          </cell>
        </row>
        <row r="238">
          <cell r="A238" t="str">
            <v>0A3798</v>
          </cell>
          <cell r="B238">
            <v>234</v>
          </cell>
          <cell r="C238" t="str">
            <v>NYK LOGISTICS (ETA) INC.</v>
          </cell>
          <cell r="D238" t="str">
            <v>NYK L (ETA)</v>
          </cell>
          <cell r="E238" t="str">
            <v>12</v>
          </cell>
          <cell r="F238" t="str">
            <v>093</v>
          </cell>
          <cell r="G238" t="str">
            <v>1</v>
          </cell>
          <cell r="H238" t="str">
            <v>子会社</v>
          </cell>
          <cell r="I238" t="str">
            <v>1</v>
          </cell>
          <cell r="J238" t="str">
            <v xml:space="preserve">連結      </v>
          </cell>
          <cell r="K238" t="str">
            <v>N</v>
          </cell>
          <cell r="L238" t="str">
            <v>US</v>
          </cell>
          <cell r="M238" t="str">
            <v>2</v>
          </cell>
          <cell r="N238" t="str">
            <v>2</v>
          </cell>
          <cell r="O238" t="str">
            <v>物流ｸﾞﾙｰﾌﾟﾖｰﾛｯﾊﾟｱﾒﾘｶ物流ﾁｰﾑ</v>
          </cell>
          <cell r="P238" t="str">
            <v>物流</v>
          </cell>
          <cell r="Q238">
            <v>100</v>
          </cell>
          <cell r="R238">
            <v>100</v>
          </cell>
          <cell r="S238">
            <v>100</v>
          </cell>
          <cell r="T238">
            <v>100</v>
          </cell>
          <cell r="U238">
            <v>100</v>
          </cell>
          <cell r="V238" t="str">
            <v>*</v>
          </cell>
          <cell r="W238" t="str">
            <v xml:space="preserve"> </v>
          </cell>
        </row>
        <row r="239">
          <cell r="A239" t="str">
            <v>008202</v>
          </cell>
          <cell r="B239">
            <v>235</v>
          </cell>
          <cell r="C239" t="str">
            <v>NYK LOGISTICS (OCS) INC.</v>
          </cell>
          <cell r="D239" t="str">
            <v>NYK L (OCS)</v>
          </cell>
          <cell r="E239" t="str">
            <v>12</v>
          </cell>
          <cell r="F239" t="str">
            <v>093</v>
          </cell>
          <cell r="G239" t="str">
            <v>1</v>
          </cell>
          <cell r="H239" t="str">
            <v>子会社</v>
          </cell>
          <cell r="I239" t="str">
            <v>1</v>
          </cell>
          <cell r="J239" t="str">
            <v xml:space="preserve">連結      </v>
          </cell>
          <cell r="K239" t="str">
            <v>N</v>
          </cell>
          <cell r="L239" t="str">
            <v>US</v>
          </cell>
          <cell r="M239" t="str">
            <v>2</v>
          </cell>
          <cell r="N239" t="str">
            <v>2</v>
          </cell>
          <cell r="O239" t="str">
            <v>定航ﾏﾈｼﾞﾒﾝﾄｸﾞﾙｰﾌﾟ営業企画ﾁｰﾑ</v>
          </cell>
          <cell r="P239" t="str">
            <v>物流</v>
          </cell>
          <cell r="Q239">
            <v>100</v>
          </cell>
          <cell r="R239">
            <v>100</v>
          </cell>
          <cell r="S239">
            <v>100</v>
          </cell>
          <cell r="T239">
            <v>100</v>
          </cell>
          <cell r="U239">
            <v>100</v>
          </cell>
          <cell r="V239" t="str">
            <v>*</v>
          </cell>
          <cell r="W239" t="str">
            <v xml:space="preserve"> </v>
          </cell>
        </row>
        <row r="240">
          <cell r="A240" t="str">
            <v>005934</v>
          </cell>
          <cell r="B240">
            <v>236</v>
          </cell>
          <cell r="C240" t="str">
            <v>NYK LOGISTICS (UWDC)INC.</v>
          </cell>
          <cell r="D240" t="str">
            <v>NYK L (UWDC)</v>
          </cell>
          <cell r="E240" t="str">
            <v>12</v>
          </cell>
          <cell r="F240" t="str">
            <v>093</v>
          </cell>
          <cell r="G240" t="str">
            <v>1</v>
          </cell>
          <cell r="H240" t="str">
            <v>子会社</v>
          </cell>
          <cell r="I240" t="str">
            <v>1</v>
          </cell>
          <cell r="J240" t="str">
            <v xml:space="preserve">連結      </v>
          </cell>
          <cell r="K240" t="str">
            <v>N</v>
          </cell>
          <cell r="L240" t="str">
            <v>US</v>
          </cell>
          <cell r="M240" t="str">
            <v>2</v>
          </cell>
          <cell r="N240" t="str">
            <v>2</v>
          </cell>
          <cell r="O240" t="str">
            <v>物流ｸﾞﾙｰﾌﾟﾖｰﾛｯﾊﾟｱﾒﾘｶ物流ﾁｰﾑ</v>
          </cell>
          <cell r="P240" t="str">
            <v>物流</v>
          </cell>
          <cell r="Q240">
            <v>100</v>
          </cell>
          <cell r="R240">
            <v>100</v>
          </cell>
          <cell r="S240">
            <v>100</v>
          </cell>
          <cell r="T240">
            <v>100</v>
          </cell>
          <cell r="U240">
            <v>100</v>
          </cell>
          <cell r="V240" t="str">
            <v>*</v>
          </cell>
          <cell r="W240" t="str">
            <v xml:space="preserve"> </v>
          </cell>
        </row>
        <row r="241">
          <cell r="A241" t="str">
            <v>008161</v>
          </cell>
          <cell r="B241">
            <v>237</v>
          </cell>
          <cell r="C241" t="str">
            <v>NYK LINE (ASIA) PTE LTD (旧:NYK SINGAPORE)</v>
          </cell>
          <cell r="D241" t="str">
            <v>NYK LINE (ASIA)</v>
          </cell>
          <cell r="E241" t="str">
            <v>12</v>
          </cell>
          <cell r="F241" t="str">
            <v>071</v>
          </cell>
          <cell r="G241" t="str">
            <v>1</v>
          </cell>
          <cell r="H241" t="str">
            <v>子会社</v>
          </cell>
          <cell r="I241" t="str">
            <v>1</v>
          </cell>
          <cell r="J241" t="str">
            <v xml:space="preserve">連結      </v>
          </cell>
          <cell r="K241" t="str">
            <v>N</v>
          </cell>
          <cell r="L241" t="str">
            <v>SG</v>
          </cell>
          <cell r="M241" t="str">
            <v>4</v>
          </cell>
          <cell r="N241" t="str">
            <v>X</v>
          </cell>
          <cell r="O241" t="str">
            <v>定航ﾏﾈｼﾞﾒﾝﾄｸﾞﾙｰﾌﾟｱｼﾞｱ･ｵｾｱﾆｱﾁｰﾑ</v>
          </cell>
          <cell r="P241" t="str">
            <v>海運－ｺﾝﾃﾅ船</v>
          </cell>
          <cell r="Q241">
            <v>100</v>
          </cell>
          <cell r="R241">
            <v>100</v>
          </cell>
          <cell r="S241">
            <v>100</v>
          </cell>
          <cell r="T241">
            <v>100</v>
          </cell>
          <cell r="U241">
            <v>100</v>
          </cell>
          <cell r="V241" t="str">
            <v>*</v>
          </cell>
          <cell r="W241" t="str">
            <v xml:space="preserve"> </v>
          </cell>
        </row>
        <row r="242">
          <cell r="A242" t="str">
            <v>00Z804</v>
          </cell>
          <cell r="B242">
            <v>238</v>
          </cell>
          <cell r="C242" t="str">
            <v>NYK LINE (AUSTRALIA) PTY LTD.</v>
          </cell>
          <cell r="D242" t="str">
            <v>NYK LINE (AUST)</v>
          </cell>
          <cell r="E242" t="str">
            <v>12</v>
          </cell>
          <cell r="F242" t="str">
            <v>0ND</v>
          </cell>
          <cell r="G242" t="str">
            <v>1</v>
          </cell>
          <cell r="H242" t="str">
            <v>子会社</v>
          </cell>
          <cell r="I242" t="str">
            <v>1</v>
          </cell>
          <cell r="J242" t="str">
            <v xml:space="preserve">連結      </v>
          </cell>
          <cell r="K242" t="str">
            <v>N</v>
          </cell>
          <cell r="L242" t="str">
            <v>AU</v>
          </cell>
          <cell r="M242" t="str">
            <v>5</v>
          </cell>
          <cell r="N242" t="str">
            <v>X</v>
          </cell>
          <cell r="O242" t="str">
            <v>定航ﾏﾈｼﾞﾒﾝﾄｸﾞﾙｰﾌﾟｱｼﾞｱ･ｵｾｱﾆｱﾁｰﾑ</v>
          </cell>
          <cell r="P242" t="str">
            <v>海運－ｺﾝﾃﾅ船</v>
          </cell>
          <cell r="Q242">
            <v>100</v>
          </cell>
          <cell r="R242">
            <v>100</v>
          </cell>
          <cell r="S242">
            <v>100</v>
          </cell>
          <cell r="T242">
            <v>100</v>
          </cell>
          <cell r="U242">
            <v>100</v>
          </cell>
          <cell r="V242" t="str">
            <v>*</v>
          </cell>
          <cell r="W242" t="str">
            <v xml:space="preserve"> </v>
          </cell>
        </row>
        <row r="243">
          <cell r="A243" t="str">
            <v>00C066</v>
          </cell>
          <cell r="B243">
            <v>239</v>
          </cell>
          <cell r="C243" t="str">
            <v>NYK LINE (BENELUX) B.V.</v>
          </cell>
          <cell r="D243" t="str">
            <v>NYK LINE (BNLX)</v>
          </cell>
          <cell r="E243" t="str">
            <v>12</v>
          </cell>
          <cell r="F243" t="str">
            <v>0EU</v>
          </cell>
          <cell r="G243" t="str">
            <v>1</v>
          </cell>
          <cell r="H243" t="str">
            <v>子会社</v>
          </cell>
          <cell r="I243" t="str">
            <v>1</v>
          </cell>
          <cell r="J243" t="str">
            <v xml:space="preserve">連結      </v>
          </cell>
          <cell r="K243" t="str">
            <v>N</v>
          </cell>
          <cell r="L243" t="str">
            <v>NL</v>
          </cell>
          <cell r="M243" t="str">
            <v>3</v>
          </cell>
          <cell r="N243" t="str">
            <v>1</v>
          </cell>
          <cell r="O243" t="str">
            <v>定航ﾏﾈｼﾞﾒﾝﾄｸﾞﾙｰﾌﾟ北米･欧州ﾁｰﾑ</v>
          </cell>
          <cell r="P243" t="str">
            <v>海運－ｺﾝﾃﾅ船</v>
          </cell>
          <cell r="Q243">
            <v>100</v>
          </cell>
          <cell r="R243">
            <v>100</v>
          </cell>
          <cell r="S243">
            <v>100</v>
          </cell>
          <cell r="T243">
            <v>100</v>
          </cell>
          <cell r="U243">
            <v>100</v>
          </cell>
          <cell r="V243" t="str">
            <v>*</v>
          </cell>
          <cell r="W243" t="str">
            <v xml:space="preserve"> </v>
          </cell>
        </row>
        <row r="244">
          <cell r="A244" t="str">
            <v>008221</v>
          </cell>
          <cell r="B244">
            <v>240</v>
          </cell>
          <cell r="C244" t="str">
            <v>NYK LINE (CANADA) INC.</v>
          </cell>
          <cell r="D244" t="str">
            <v>NYK LINE (CAN)</v>
          </cell>
          <cell r="E244" t="str">
            <v>12</v>
          </cell>
          <cell r="F244" t="str">
            <v>010</v>
          </cell>
          <cell r="G244" t="str">
            <v>1</v>
          </cell>
          <cell r="H244" t="str">
            <v>子会社</v>
          </cell>
          <cell r="I244" t="str">
            <v>1</v>
          </cell>
          <cell r="J244" t="str">
            <v xml:space="preserve">連結      </v>
          </cell>
          <cell r="K244" t="str">
            <v>N</v>
          </cell>
          <cell r="L244" t="str">
            <v>CA</v>
          </cell>
          <cell r="M244" t="str">
            <v>2</v>
          </cell>
          <cell r="N244" t="str">
            <v>X</v>
          </cell>
          <cell r="O244" t="str">
            <v>定航ﾏﾈｼﾞﾒﾝﾄｸﾞﾙｰﾌﾟ北米･欧州ﾁｰﾑ</v>
          </cell>
          <cell r="P244" t="str">
            <v>海運－ｺﾝﾃﾅ船</v>
          </cell>
          <cell r="Q244">
            <v>100</v>
          </cell>
          <cell r="R244">
            <v>100</v>
          </cell>
          <cell r="S244">
            <v>100</v>
          </cell>
          <cell r="T244">
            <v>100</v>
          </cell>
          <cell r="U244">
            <v>100</v>
          </cell>
          <cell r="V244" t="str">
            <v>*</v>
          </cell>
          <cell r="W244" t="str">
            <v xml:space="preserve"> </v>
          </cell>
        </row>
        <row r="245">
          <cell r="A245" t="str">
            <v>00E943</v>
          </cell>
          <cell r="B245">
            <v>241</v>
          </cell>
          <cell r="C245" t="str">
            <v>日本郵船(中国)有限公司</v>
          </cell>
          <cell r="D245" t="str">
            <v>NYK LINE (CHINA)</v>
          </cell>
          <cell r="E245" t="str">
            <v>12</v>
          </cell>
          <cell r="F245" t="str">
            <v>093</v>
          </cell>
          <cell r="G245" t="str">
            <v>1</v>
          </cell>
          <cell r="H245" t="str">
            <v>子会社</v>
          </cell>
          <cell r="I245" t="str">
            <v>1</v>
          </cell>
          <cell r="J245" t="str">
            <v xml:space="preserve">連結      </v>
          </cell>
          <cell r="K245" t="str">
            <v>N</v>
          </cell>
          <cell r="L245" t="str">
            <v>CN</v>
          </cell>
          <cell r="M245" t="str">
            <v>4</v>
          </cell>
          <cell r="N245" t="str">
            <v>X</v>
          </cell>
          <cell r="O245" t="str">
            <v>定航ﾏﾈｼﾞﾒﾝﾄｸﾞﾙｰﾌﾟｱｼﾞｱ･ｵｾｱﾆｱﾁｰﾑ</v>
          </cell>
          <cell r="P245" t="str">
            <v>海運－ｺﾝﾃﾅ船</v>
          </cell>
          <cell r="Q245">
            <v>100</v>
          </cell>
          <cell r="R245">
            <v>100</v>
          </cell>
          <cell r="S245">
            <v>100</v>
          </cell>
          <cell r="T245">
            <v>100</v>
          </cell>
          <cell r="U245">
            <v>100</v>
          </cell>
          <cell r="V245" t="str">
            <v>*</v>
          </cell>
          <cell r="W245" t="str">
            <v xml:space="preserve"> </v>
          </cell>
        </row>
        <row r="246">
          <cell r="A246" t="str">
            <v>00C067</v>
          </cell>
          <cell r="B246">
            <v>242</v>
          </cell>
          <cell r="C246" t="str">
            <v>NYK LINE (DEUTSCHLAND) GMBH</v>
          </cell>
          <cell r="D246" t="str">
            <v>NYK LINE (DEUTS)</v>
          </cell>
          <cell r="E246" t="str">
            <v>12</v>
          </cell>
          <cell r="F246" t="str">
            <v>0EU</v>
          </cell>
          <cell r="G246" t="str">
            <v>1</v>
          </cell>
          <cell r="H246" t="str">
            <v>子会社</v>
          </cell>
          <cell r="I246" t="str">
            <v>1</v>
          </cell>
          <cell r="J246" t="str">
            <v xml:space="preserve">連結      </v>
          </cell>
          <cell r="K246" t="str">
            <v>N</v>
          </cell>
          <cell r="L246" t="str">
            <v>DE</v>
          </cell>
          <cell r="M246" t="str">
            <v>3</v>
          </cell>
          <cell r="N246" t="str">
            <v>1</v>
          </cell>
          <cell r="O246" t="str">
            <v>定航ﾏﾈｼﾞﾒﾝﾄｸﾞﾙｰﾌﾟ北米･欧州ﾁｰﾑ</v>
          </cell>
          <cell r="P246" t="str">
            <v>海運－ｺﾝﾃﾅ船</v>
          </cell>
          <cell r="Q246">
            <v>100</v>
          </cell>
          <cell r="R246">
            <v>100</v>
          </cell>
          <cell r="S246">
            <v>100</v>
          </cell>
          <cell r="T246">
            <v>100</v>
          </cell>
          <cell r="U246">
            <v>100</v>
          </cell>
          <cell r="V246" t="str">
            <v>*</v>
          </cell>
          <cell r="W246" t="str">
            <v xml:space="preserve"> </v>
          </cell>
        </row>
        <row r="247">
          <cell r="A247" t="str">
            <v>008430</v>
          </cell>
          <cell r="B247">
            <v>243</v>
          </cell>
          <cell r="C247" t="str">
            <v>NYK LINE (EUROPE) LTD.</v>
          </cell>
          <cell r="D247" t="str">
            <v>NYK LINE (EURO)</v>
          </cell>
          <cell r="E247" t="str">
            <v>12</v>
          </cell>
          <cell r="F247" t="str">
            <v>091</v>
          </cell>
          <cell r="G247" t="str">
            <v>1</v>
          </cell>
          <cell r="H247" t="str">
            <v>子会社</v>
          </cell>
          <cell r="I247" t="str">
            <v>1</v>
          </cell>
          <cell r="J247" t="str">
            <v xml:space="preserve">連結      </v>
          </cell>
          <cell r="K247" t="str">
            <v>N</v>
          </cell>
          <cell r="L247" t="str">
            <v>GB</v>
          </cell>
          <cell r="M247" t="str">
            <v>3</v>
          </cell>
          <cell r="N247" t="str">
            <v>3</v>
          </cell>
          <cell r="O247" t="str">
            <v>定航ﾏﾈｼﾞﾒﾝﾄｸﾞﾙｰﾌﾟ北米･欧州ﾁｰﾑ</v>
          </cell>
          <cell r="P247" t="str">
            <v>海運－ｺﾝﾃﾅ船</v>
          </cell>
          <cell r="Q247">
            <v>100</v>
          </cell>
          <cell r="R247">
            <v>100</v>
          </cell>
          <cell r="S247">
            <v>100</v>
          </cell>
          <cell r="T247">
            <v>100</v>
          </cell>
          <cell r="U247">
            <v>100</v>
          </cell>
          <cell r="V247" t="str">
            <v>*</v>
          </cell>
          <cell r="W247" t="str">
            <v xml:space="preserve"> </v>
          </cell>
        </row>
        <row r="248">
          <cell r="A248" t="str">
            <v>008124</v>
          </cell>
          <cell r="B248">
            <v>244</v>
          </cell>
          <cell r="C248" t="str">
            <v>日本郵船（香港）有限公司.</v>
          </cell>
          <cell r="D248" t="str">
            <v>NYK LINE (HK)</v>
          </cell>
          <cell r="E248" t="str">
            <v>12</v>
          </cell>
          <cell r="F248" t="str">
            <v>032</v>
          </cell>
          <cell r="G248" t="str">
            <v>1</v>
          </cell>
          <cell r="H248" t="str">
            <v>子会社</v>
          </cell>
          <cell r="I248" t="str">
            <v>1</v>
          </cell>
          <cell r="J248" t="str">
            <v xml:space="preserve">連結      </v>
          </cell>
          <cell r="K248" t="str">
            <v>N</v>
          </cell>
          <cell r="L248" t="str">
            <v>HK</v>
          </cell>
          <cell r="M248" t="str">
            <v>4</v>
          </cell>
          <cell r="N248" t="str">
            <v>X</v>
          </cell>
          <cell r="O248" t="str">
            <v>定航ﾏﾈｼﾞﾒﾝﾄｸﾞﾙｰﾌﾟｱｼﾞｱ･ｵｾｱﾆｱﾁｰﾑ</v>
          </cell>
          <cell r="P248" t="str">
            <v>海運－ｺﾝﾃﾅ船</v>
          </cell>
          <cell r="Q248">
            <v>100</v>
          </cell>
          <cell r="R248">
            <v>100</v>
          </cell>
          <cell r="S248">
            <v>100</v>
          </cell>
          <cell r="T248">
            <v>100</v>
          </cell>
          <cell r="U248">
            <v>100</v>
          </cell>
          <cell r="V248" t="str">
            <v>*</v>
          </cell>
          <cell r="W248" t="str">
            <v xml:space="preserve"> </v>
          </cell>
        </row>
        <row r="249">
          <cell r="A249" t="str">
            <v>008295</v>
          </cell>
          <cell r="B249">
            <v>245</v>
          </cell>
          <cell r="C249" t="str">
            <v>NYK LINE (MALAYSIA) SDN. BHD.</v>
          </cell>
          <cell r="D249" t="str">
            <v>NYK LINE (MALAYSIA)</v>
          </cell>
          <cell r="E249" t="str">
            <v>12</v>
          </cell>
          <cell r="F249" t="str">
            <v>049</v>
          </cell>
          <cell r="G249" t="str">
            <v>1</v>
          </cell>
          <cell r="H249" t="str">
            <v>子会社</v>
          </cell>
          <cell r="I249" t="str">
            <v>X</v>
          </cell>
          <cell r="J249" t="str">
            <v xml:space="preserve">未確定    </v>
          </cell>
          <cell r="K249" t="str">
            <v>X</v>
          </cell>
          <cell r="L249" t="str">
            <v>MY</v>
          </cell>
          <cell r="M249" t="str">
            <v>4</v>
          </cell>
          <cell r="N249" t="str">
            <v>X</v>
          </cell>
          <cell r="O249" t="str">
            <v>定航ﾏﾈｼﾞﾒﾝﾄｸﾞﾙｰﾌﾟｱｼﾞｱ･ｵｾｱﾆｱﾁｰﾑ</v>
          </cell>
          <cell r="P249" t="str">
            <v>海運－ｺﾝﾃﾅ船</v>
          </cell>
          <cell r="Q249">
            <v>70</v>
          </cell>
          <cell r="R249">
            <v>70</v>
          </cell>
          <cell r="U249">
            <v>70</v>
          </cell>
          <cell r="V249" t="str">
            <v>*</v>
          </cell>
          <cell r="W249" t="str">
            <v xml:space="preserve"> </v>
          </cell>
        </row>
        <row r="250">
          <cell r="A250" t="str">
            <v>008201</v>
          </cell>
          <cell r="B250">
            <v>246</v>
          </cell>
          <cell r="C250" t="str">
            <v>NYK LINE (NORTH AMERICA) INC.</v>
          </cell>
          <cell r="D250" t="str">
            <v>NYK LINE (NA)</v>
          </cell>
          <cell r="E250" t="str">
            <v>12</v>
          </cell>
          <cell r="F250" t="str">
            <v>093</v>
          </cell>
          <cell r="G250" t="str">
            <v>1</v>
          </cell>
          <cell r="H250" t="str">
            <v>子会社</v>
          </cell>
          <cell r="I250" t="str">
            <v>1</v>
          </cell>
          <cell r="J250" t="str">
            <v xml:space="preserve">連結      </v>
          </cell>
          <cell r="K250" t="str">
            <v>N</v>
          </cell>
          <cell r="L250" t="str">
            <v>US</v>
          </cell>
          <cell r="M250" t="str">
            <v>2</v>
          </cell>
          <cell r="N250" t="str">
            <v>2</v>
          </cell>
          <cell r="O250" t="str">
            <v>定航ﾏﾈｼﾞﾒﾝﾄｸﾞﾙｰﾌﾟ北米･欧州ﾁｰﾑ</v>
          </cell>
          <cell r="P250" t="str">
            <v>海運－ｺﾝﾃﾅ船</v>
          </cell>
          <cell r="Q250">
            <v>100</v>
          </cell>
          <cell r="R250">
            <v>100</v>
          </cell>
          <cell r="S250">
            <v>100</v>
          </cell>
          <cell r="T250">
            <v>100</v>
          </cell>
          <cell r="U250">
            <v>100</v>
          </cell>
          <cell r="V250" t="str">
            <v>*</v>
          </cell>
          <cell r="W250" t="str">
            <v xml:space="preserve"> </v>
          </cell>
        </row>
        <row r="251">
          <cell r="A251" t="str">
            <v>008537</v>
          </cell>
          <cell r="B251">
            <v>247</v>
          </cell>
          <cell r="C251" t="str">
            <v>NYK LINE (NEW ZEALAND) LIMITED</v>
          </cell>
          <cell r="D251" t="str">
            <v>NYK LINE (NZ)</v>
          </cell>
          <cell r="E251" t="str">
            <v>12</v>
          </cell>
          <cell r="F251" t="str">
            <v>057</v>
          </cell>
          <cell r="G251" t="str">
            <v>1</v>
          </cell>
          <cell r="H251" t="str">
            <v>子会社</v>
          </cell>
          <cell r="I251" t="str">
            <v>1</v>
          </cell>
          <cell r="J251" t="str">
            <v xml:space="preserve">連結      </v>
          </cell>
          <cell r="K251" t="str">
            <v>N</v>
          </cell>
          <cell r="L251" t="str">
            <v>NZ</v>
          </cell>
          <cell r="M251" t="str">
            <v>5</v>
          </cell>
          <cell r="N251" t="str">
            <v>X</v>
          </cell>
          <cell r="O251" t="str">
            <v>定航ﾏﾈｼﾞﾒﾝﾄｸﾞﾙｰﾌﾟｱｼﾞｱ･ｵｾｱﾆｱﾁｰﾑ</v>
          </cell>
          <cell r="P251" t="str">
            <v>海運－ｺﾝﾃﾅ船</v>
          </cell>
          <cell r="Q251">
            <v>100</v>
          </cell>
          <cell r="R251">
            <v>100</v>
          </cell>
          <cell r="S251">
            <v>100</v>
          </cell>
          <cell r="T251">
            <v>100</v>
          </cell>
          <cell r="U251">
            <v>100</v>
          </cell>
          <cell r="V251" t="str">
            <v>*</v>
          </cell>
          <cell r="W251" t="str">
            <v xml:space="preserve"> </v>
          </cell>
        </row>
        <row r="252">
          <cell r="A252" t="str">
            <v>00C068</v>
          </cell>
          <cell r="B252">
            <v>248</v>
          </cell>
          <cell r="C252" t="str">
            <v>NYK LINE (SVERIGE) AB</v>
          </cell>
          <cell r="D252" t="str">
            <v>NYK LINE (SVER)</v>
          </cell>
          <cell r="E252" t="str">
            <v>12</v>
          </cell>
          <cell r="F252" t="str">
            <v>079</v>
          </cell>
          <cell r="G252" t="str">
            <v>1</v>
          </cell>
          <cell r="H252" t="str">
            <v>子会社</v>
          </cell>
          <cell r="I252" t="str">
            <v>1</v>
          </cell>
          <cell r="J252" t="str">
            <v xml:space="preserve">連結      </v>
          </cell>
          <cell r="K252" t="str">
            <v>N</v>
          </cell>
          <cell r="L252" t="str">
            <v>SE</v>
          </cell>
          <cell r="M252" t="str">
            <v>3</v>
          </cell>
          <cell r="N252" t="str">
            <v>1</v>
          </cell>
          <cell r="O252" t="str">
            <v>定航ﾏﾈｼﾞﾒﾝﾄｸﾞﾙｰﾌﾟ北米･欧州ﾁｰﾑ</v>
          </cell>
          <cell r="P252" t="str">
            <v>海運－ｺﾝﾃﾅ船</v>
          </cell>
          <cell r="Q252">
            <v>100</v>
          </cell>
          <cell r="R252">
            <v>100</v>
          </cell>
          <cell r="S252">
            <v>100</v>
          </cell>
          <cell r="T252">
            <v>100</v>
          </cell>
          <cell r="U252">
            <v>100</v>
          </cell>
          <cell r="V252" t="str">
            <v>*</v>
          </cell>
          <cell r="W252" t="str">
            <v xml:space="preserve"> </v>
          </cell>
        </row>
        <row r="253">
          <cell r="A253" t="str">
            <v>00W119</v>
          </cell>
          <cell r="B253">
            <v>249</v>
          </cell>
          <cell r="C253" t="str">
            <v>NYK LINE (UK) LTD.</v>
          </cell>
          <cell r="D253" t="str">
            <v>NYK LINE (UK)</v>
          </cell>
          <cell r="E253" t="str">
            <v>12</v>
          </cell>
          <cell r="F253" t="str">
            <v>091</v>
          </cell>
          <cell r="G253" t="str">
            <v>1</v>
          </cell>
          <cell r="H253" t="str">
            <v>子会社</v>
          </cell>
          <cell r="I253" t="str">
            <v>1</v>
          </cell>
          <cell r="J253" t="str">
            <v xml:space="preserve">連結      </v>
          </cell>
          <cell r="K253" t="str">
            <v>N</v>
          </cell>
          <cell r="L253" t="str">
            <v>GB</v>
          </cell>
          <cell r="M253" t="str">
            <v>3</v>
          </cell>
          <cell r="N253" t="str">
            <v>3</v>
          </cell>
          <cell r="O253" t="str">
            <v>定航ﾏﾈｼﾞﾒﾝﾄｸﾞﾙｰﾌﾟ北米･欧州ﾁｰﾑ</v>
          </cell>
          <cell r="P253" t="str">
            <v>海運－ｺﾝﾃﾅ船</v>
          </cell>
          <cell r="Q253">
            <v>100</v>
          </cell>
          <cell r="R253">
            <v>100</v>
          </cell>
          <cell r="S253">
            <v>100</v>
          </cell>
          <cell r="T253">
            <v>100</v>
          </cell>
          <cell r="U253">
            <v>100</v>
          </cell>
          <cell r="V253" t="str">
            <v>*</v>
          </cell>
          <cell r="W253" t="str">
            <v xml:space="preserve"> </v>
          </cell>
        </row>
        <row r="254">
          <cell r="A254" t="str">
            <v>0A5463</v>
          </cell>
          <cell r="B254">
            <v>250</v>
          </cell>
          <cell r="C254" t="str">
            <v>NYK LINE (WESTERN CANADA) INC.</v>
          </cell>
          <cell r="D254" t="str">
            <v>NYK LINE (WESTERN CANADA) INC.</v>
          </cell>
          <cell r="E254" t="str">
            <v>12</v>
          </cell>
          <cell r="F254" t="str">
            <v>010</v>
          </cell>
          <cell r="G254" t="str">
            <v>1</v>
          </cell>
          <cell r="H254" t="str">
            <v>子会社</v>
          </cell>
          <cell r="I254" t="str">
            <v>X</v>
          </cell>
          <cell r="J254" t="str">
            <v xml:space="preserve">未確定    </v>
          </cell>
          <cell r="K254" t="str">
            <v>N</v>
          </cell>
          <cell r="L254" t="str">
            <v>CA</v>
          </cell>
          <cell r="M254" t="str">
            <v>2</v>
          </cell>
          <cell r="N254" t="str">
            <v>X</v>
          </cell>
          <cell r="O254" t="str">
            <v>定航ﾏﾈｼﾞﾒﾝﾄｸﾞﾙｰﾌﾟ北米･欧州ﾁｰﾑ</v>
          </cell>
          <cell r="P254" t="str">
            <v>海運－ｺﾝﾃﾅ船</v>
          </cell>
          <cell r="Q254">
            <v>100</v>
          </cell>
          <cell r="R254">
            <v>100</v>
          </cell>
          <cell r="U254">
            <v>100</v>
          </cell>
          <cell r="V254" t="str">
            <v>*</v>
          </cell>
          <cell r="W254" t="str">
            <v xml:space="preserve"> </v>
          </cell>
        </row>
        <row r="255">
          <cell r="A255" t="str">
            <v>0A3907</v>
          </cell>
          <cell r="B255">
            <v>251</v>
          </cell>
          <cell r="C255" t="str">
            <v>NYK LINE DO BRAZIL LTDA</v>
          </cell>
          <cell r="D255" t="str">
            <v>NYK LINE DO BRAZIL LTDA</v>
          </cell>
          <cell r="E255" t="str">
            <v>12</v>
          </cell>
          <cell r="F255" t="str">
            <v>0BT</v>
          </cell>
          <cell r="G255" t="str">
            <v>1</v>
          </cell>
          <cell r="H255" t="str">
            <v>子会社</v>
          </cell>
          <cell r="I255" t="str">
            <v>X</v>
          </cell>
          <cell r="J255" t="str">
            <v xml:space="preserve">未確定    </v>
          </cell>
          <cell r="K255" t="str">
            <v>N</v>
          </cell>
          <cell r="L255" t="str">
            <v>BR</v>
          </cell>
          <cell r="M255" t="str">
            <v>6</v>
          </cell>
          <cell r="N255" t="str">
            <v>X</v>
          </cell>
          <cell r="O255" t="str">
            <v>中南米・ｱﾌﾘｶｸﾞﾙｰﾌﾟｱﾌﾘｶ･南米東岸ﾁｰﾑ</v>
          </cell>
          <cell r="P255" t="str">
            <v>海運－ｺﾝﾃﾅ船</v>
          </cell>
          <cell r="Q255">
            <v>99.993589743589737</v>
          </cell>
          <cell r="R255">
            <v>99.993589743589737</v>
          </cell>
          <cell r="U255">
            <v>99.994</v>
          </cell>
          <cell r="V255" t="str">
            <v>*</v>
          </cell>
          <cell r="W255" t="str">
            <v xml:space="preserve"> </v>
          </cell>
        </row>
        <row r="256">
          <cell r="A256" t="str">
            <v>00H297</v>
          </cell>
          <cell r="B256">
            <v>252</v>
          </cell>
          <cell r="C256" t="str">
            <v>日本郵船集団（香港）有限公司</v>
          </cell>
          <cell r="D256" t="str">
            <v>NYK LINE GROUP (HK)</v>
          </cell>
          <cell r="E256" t="str">
            <v>12</v>
          </cell>
          <cell r="F256" t="str">
            <v>032</v>
          </cell>
          <cell r="G256" t="str">
            <v>1</v>
          </cell>
          <cell r="H256" t="str">
            <v>子会社</v>
          </cell>
          <cell r="I256" t="str">
            <v>1</v>
          </cell>
          <cell r="J256" t="str">
            <v xml:space="preserve">連結      </v>
          </cell>
          <cell r="K256" t="str">
            <v>N</v>
          </cell>
          <cell r="L256" t="str">
            <v>HK</v>
          </cell>
          <cell r="M256" t="str">
            <v>4</v>
          </cell>
          <cell r="N256" t="str">
            <v>X</v>
          </cell>
          <cell r="O256" t="str">
            <v>定航ﾏﾈｼﾞﾒﾝﾄｸﾞﾙｰﾌﾟｱｼﾞｱ･ｵｾｱﾆｱﾁｰﾑ</v>
          </cell>
          <cell r="P256" t="str">
            <v>その他－その他</v>
          </cell>
          <cell r="Q256">
            <v>100</v>
          </cell>
          <cell r="R256">
            <v>100</v>
          </cell>
          <cell r="S256">
            <v>100</v>
          </cell>
          <cell r="T256">
            <v>100</v>
          </cell>
          <cell r="U256">
            <v>100</v>
          </cell>
          <cell r="V256" t="str">
            <v>*</v>
          </cell>
          <cell r="W256" t="str">
            <v xml:space="preserve"> </v>
          </cell>
        </row>
        <row r="257">
          <cell r="A257" t="str">
            <v>0A3797</v>
          </cell>
          <cell r="B257">
            <v>253</v>
          </cell>
          <cell r="C257" t="str">
            <v>NYK LINE HOLDINGS (MALAYSIA) SDN BHD</v>
          </cell>
          <cell r="D257" t="str">
            <v>NYK LINE HOLDINGS (M)</v>
          </cell>
          <cell r="E257" t="str">
            <v>12</v>
          </cell>
          <cell r="F257" t="str">
            <v>049</v>
          </cell>
          <cell r="G257" t="str">
            <v>1</v>
          </cell>
          <cell r="H257" t="str">
            <v>子会社</v>
          </cell>
          <cell r="I257" t="str">
            <v>1</v>
          </cell>
          <cell r="J257" t="str">
            <v xml:space="preserve">連結      </v>
          </cell>
          <cell r="K257" t="str">
            <v>N</v>
          </cell>
          <cell r="L257" t="str">
            <v>MY</v>
          </cell>
          <cell r="M257" t="str">
            <v>4</v>
          </cell>
          <cell r="N257" t="str">
            <v>X</v>
          </cell>
          <cell r="O257" t="str">
            <v>定航ﾏﾈｼﾞﾒﾝﾄｸﾞﾙｰﾌﾟｱｼﾞｱ･ｵｾｱﾆｱﾁｰﾑ</v>
          </cell>
          <cell r="P257" t="str">
            <v>その他－その他</v>
          </cell>
          <cell r="Q257">
            <v>100</v>
          </cell>
          <cell r="R257">
            <v>100</v>
          </cell>
          <cell r="S257">
            <v>100</v>
          </cell>
          <cell r="T257">
            <v>100</v>
          </cell>
          <cell r="U257">
            <v>100</v>
          </cell>
          <cell r="V257" t="str">
            <v>*</v>
          </cell>
          <cell r="W257" t="str">
            <v xml:space="preserve"> </v>
          </cell>
        </row>
        <row r="258">
          <cell r="A258" t="str">
            <v>00E169</v>
          </cell>
          <cell r="B258">
            <v>254</v>
          </cell>
          <cell r="C258" t="str">
            <v>NYK LINE LANKA (PVT) LTD.</v>
          </cell>
          <cell r="D258" t="str">
            <v>NYK LINE LANKA</v>
          </cell>
          <cell r="E258" t="str">
            <v>03</v>
          </cell>
          <cell r="F258" t="str">
            <v>076</v>
          </cell>
          <cell r="G258" t="str">
            <v>2</v>
          </cell>
          <cell r="H258" t="str">
            <v>関連会社</v>
          </cell>
          <cell r="I258" t="str">
            <v>X</v>
          </cell>
          <cell r="J258" t="str">
            <v xml:space="preserve">未確定    </v>
          </cell>
          <cell r="K258" t="str">
            <v>X</v>
          </cell>
          <cell r="L258" t="str">
            <v>LK</v>
          </cell>
          <cell r="M258" t="str">
            <v>4</v>
          </cell>
          <cell r="N258" t="str">
            <v>X</v>
          </cell>
          <cell r="O258" t="str">
            <v>定航ﾏﾈｼﾞﾒﾝﾄｸﾞﾙｰﾌﾟｱｼﾞｱ･ｵｾｱﾆｱﾁｰﾑ</v>
          </cell>
          <cell r="P258" t="str">
            <v>海運－ｺﾝﾃﾅ船</v>
          </cell>
          <cell r="Q258">
            <v>40</v>
          </cell>
          <cell r="R258">
            <v>40</v>
          </cell>
          <cell r="U258">
            <v>40</v>
          </cell>
          <cell r="V258" t="str">
            <v>　</v>
          </cell>
          <cell r="W258" t="str">
            <v>*</v>
          </cell>
        </row>
        <row r="259">
          <cell r="A259" t="str">
            <v>0A5752</v>
          </cell>
          <cell r="B259">
            <v>255</v>
          </cell>
          <cell r="C259" t="str">
            <v>NYK LNG (PLL), PANAMA INC.</v>
          </cell>
          <cell r="D259" t="str">
            <v>NYK LNG (PLL)</v>
          </cell>
          <cell r="E259" t="str">
            <v>03</v>
          </cell>
          <cell r="F259" t="str">
            <v>093</v>
          </cell>
          <cell r="G259" t="str">
            <v>1</v>
          </cell>
          <cell r="H259" t="str">
            <v>子会社</v>
          </cell>
          <cell r="I259" t="str">
            <v>X</v>
          </cell>
          <cell r="J259" t="str">
            <v xml:space="preserve">未確定    </v>
          </cell>
          <cell r="K259" t="str">
            <v>S</v>
          </cell>
          <cell r="L259" t="str">
            <v>PA</v>
          </cell>
          <cell r="M259" t="str">
            <v>6</v>
          </cell>
          <cell r="N259" t="str">
            <v>X</v>
          </cell>
          <cell r="O259" t="str">
            <v>ｶﾞｽｸﾞﾙｰﾌﾟLNG第一ﾁｰﾑ</v>
          </cell>
          <cell r="P259" t="str">
            <v>その他－その他</v>
          </cell>
          <cell r="Q259">
            <v>100</v>
          </cell>
          <cell r="R259">
            <v>100</v>
          </cell>
          <cell r="U259">
            <v>100</v>
          </cell>
          <cell r="V259" t="str">
            <v>*</v>
          </cell>
          <cell r="W259" t="str">
            <v xml:space="preserve"> </v>
          </cell>
        </row>
        <row r="260">
          <cell r="A260" t="str">
            <v>0A5721</v>
          </cell>
          <cell r="B260">
            <v>256</v>
          </cell>
          <cell r="C260" t="str">
            <v>NYK LNG RASGAS, PANAMA INC.</v>
          </cell>
          <cell r="D260" t="str">
            <v>NYK LNG RASGAS</v>
          </cell>
          <cell r="E260" t="str">
            <v>03</v>
          </cell>
          <cell r="F260" t="str">
            <v>093</v>
          </cell>
          <cell r="G260" t="str">
            <v>1</v>
          </cell>
          <cell r="H260" t="str">
            <v>子会社</v>
          </cell>
          <cell r="I260" t="str">
            <v>X</v>
          </cell>
          <cell r="J260" t="str">
            <v xml:space="preserve">未確定    </v>
          </cell>
          <cell r="K260" t="str">
            <v>S</v>
          </cell>
          <cell r="L260" t="str">
            <v>PA</v>
          </cell>
          <cell r="M260" t="str">
            <v>6</v>
          </cell>
          <cell r="N260" t="str">
            <v>X</v>
          </cell>
          <cell r="O260" t="str">
            <v>ｶﾞｽｸﾞﾙｰﾌﾟLNG第三ﾁｰﾑ</v>
          </cell>
          <cell r="P260" t="str">
            <v>その他－その他</v>
          </cell>
          <cell r="Q260">
            <v>100</v>
          </cell>
          <cell r="R260">
            <v>100</v>
          </cell>
          <cell r="U260">
            <v>100</v>
          </cell>
          <cell r="V260" t="str">
            <v>*</v>
          </cell>
          <cell r="W260" t="str">
            <v xml:space="preserve"> </v>
          </cell>
        </row>
        <row r="261">
          <cell r="A261" t="str">
            <v>0A4795</v>
          </cell>
          <cell r="B261">
            <v>257</v>
          </cell>
          <cell r="C261" t="str">
            <v>NYK LOGISTICS (AMERICAS) INC.</v>
          </cell>
          <cell r="D261" t="str">
            <v>NYK LOGISTICS (A)</v>
          </cell>
          <cell r="E261" t="str">
            <v>12</v>
          </cell>
          <cell r="F261" t="str">
            <v>093</v>
          </cell>
          <cell r="G261" t="str">
            <v>1</v>
          </cell>
          <cell r="H261" t="str">
            <v>子会社</v>
          </cell>
          <cell r="I261" t="str">
            <v>1</v>
          </cell>
          <cell r="J261" t="str">
            <v xml:space="preserve">連結      </v>
          </cell>
          <cell r="K261" t="str">
            <v>N</v>
          </cell>
          <cell r="L261" t="str">
            <v>US</v>
          </cell>
          <cell r="M261" t="str">
            <v>2</v>
          </cell>
          <cell r="N261" t="str">
            <v>2</v>
          </cell>
          <cell r="O261" t="str">
            <v>物流ｸﾞﾙｰﾌﾟﾖｰﾛｯﾊﾟｱﾒﾘｶ物流ﾁｰﾑ</v>
          </cell>
          <cell r="P261" t="str">
            <v>物流</v>
          </cell>
          <cell r="Q261">
            <v>100</v>
          </cell>
          <cell r="R261">
            <v>100</v>
          </cell>
          <cell r="S261">
            <v>100</v>
          </cell>
          <cell r="T261">
            <v>100</v>
          </cell>
          <cell r="U261">
            <v>100</v>
          </cell>
          <cell r="V261" t="str">
            <v>*</v>
          </cell>
          <cell r="W261" t="str">
            <v xml:space="preserve"> </v>
          </cell>
        </row>
        <row r="262">
          <cell r="A262" t="str">
            <v>005984</v>
          </cell>
          <cell r="B262">
            <v>258</v>
          </cell>
          <cell r="C262" t="str">
            <v>NYK LOGISTICS (CANADA) INC.</v>
          </cell>
          <cell r="D262" t="str">
            <v>NYK LOGISTICS (CANADA)</v>
          </cell>
          <cell r="E262" t="str">
            <v>12</v>
          </cell>
          <cell r="F262" t="str">
            <v>010</v>
          </cell>
          <cell r="G262" t="str">
            <v>1</v>
          </cell>
          <cell r="H262" t="str">
            <v>子会社</v>
          </cell>
          <cell r="I262" t="str">
            <v>X</v>
          </cell>
          <cell r="J262" t="str">
            <v xml:space="preserve">未確定    </v>
          </cell>
          <cell r="K262" t="str">
            <v>X</v>
          </cell>
          <cell r="L262" t="str">
            <v>CA</v>
          </cell>
          <cell r="M262" t="str">
            <v>2</v>
          </cell>
          <cell r="N262" t="str">
            <v>X</v>
          </cell>
          <cell r="O262" t="str">
            <v>物流ｸﾞﾙｰﾌﾟﾖｰﾛｯﾊﾟｱﾒﾘｶ物流ﾁｰﾑ</v>
          </cell>
          <cell r="P262" t="str">
            <v>物流</v>
          </cell>
          <cell r="Q262">
            <v>100</v>
          </cell>
          <cell r="R262">
            <v>100</v>
          </cell>
          <cell r="U262">
            <v>100</v>
          </cell>
          <cell r="V262" t="str">
            <v>*</v>
          </cell>
          <cell r="W262" t="str">
            <v xml:space="preserve"> </v>
          </cell>
        </row>
        <row r="263">
          <cell r="A263" t="str">
            <v>0A0909</v>
          </cell>
          <cell r="B263">
            <v>259</v>
          </cell>
          <cell r="C263" t="str">
            <v>日郵集運服務（中国）有限公司</v>
          </cell>
          <cell r="D263" t="str">
            <v>NYK LOGISTICS (CHINA)</v>
          </cell>
          <cell r="E263" t="str">
            <v>12</v>
          </cell>
          <cell r="F263" t="str">
            <v>012</v>
          </cell>
          <cell r="G263" t="str">
            <v>1</v>
          </cell>
          <cell r="H263" t="str">
            <v>子会社</v>
          </cell>
          <cell r="I263" t="str">
            <v>X</v>
          </cell>
          <cell r="J263" t="str">
            <v xml:space="preserve">未確定    </v>
          </cell>
          <cell r="K263" t="str">
            <v>X</v>
          </cell>
          <cell r="L263" t="str">
            <v>CN</v>
          </cell>
          <cell r="M263" t="str">
            <v>4</v>
          </cell>
          <cell r="N263" t="str">
            <v>X</v>
          </cell>
          <cell r="O263" t="str">
            <v>物流ｸﾞﾙｰﾌﾟｱｼﾞｱ･ｵｾｱﾆｱ物流ﾁｰﾑ</v>
          </cell>
          <cell r="P263" t="str">
            <v>物流</v>
          </cell>
          <cell r="Q263">
            <v>100</v>
          </cell>
          <cell r="R263">
            <v>100</v>
          </cell>
          <cell r="U263">
            <v>100</v>
          </cell>
          <cell r="V263" t="str">
            <v>*</v>
          </cell>
          <cell r="W263" t="str">
            <v xml:space="preserve"> </v>
          </cell>
        </row>
        <row r="264">
          <cell r="A264" t="str">
            <v>0A4839</v>
          </cell>
          <cell r="B264">
            <v>260</v>
          </cell>
          <cell r="C264" t="str">
            <v>NYK LOGISTICS DE MEXICO, SA DE CV</v>
          </cell>
          <cell r="D264" t="str">
            <v>NYK LOGISTICS DE MEXICO, SA DE CV</v>
          </cell>
          <cell r="E264" t="str">
            <v>12</v>
          </cell>
          <cell r="F264" t="str">
            <v>093</v>
          </cell>
          <cell r="G264" t="str">
            <v>1</v>
          </cell>
          <cell r="H264" t="str">
            <v>子会社</v>
          </cell>
          <cell r="I264" t="str">
            <v>1</v>
          </cell>
          <cell r="J264" t="str">
            <v xml:space="preserve">連結      </v>
          </cell>
          <cell r="K264" t="str">
            <v>N</v>
          </cell>
          <cell r="L264" t="str">
            <v>ME</v>
          </cell>
          <cell r="M264" t="str">
            <v>2</v>
          </cell>
          <cell r="N264" t="str">
            <v>2</v>
          </cell>
          <cell r="O264" t="str">
            <v>物流ｸﾞﾙｰﾌﾟﾖｰﾛｯﾊﾟｱﾒﾘｶ物流ﾁｰﾑ</v>
          </cell>
          <cell r="P264" t="str">
            <v>物流</v>
          </cell>
          <cell r="Q264">
            <v>100</v>
          </cell>
          <cell r="R264">
            <v>100</v>
          </cell>
          <cell r="U264">
            <v>100</v>
          </cell>
          <cell r="V264" t="str">
            <v>*</v>
          </cell>
          <cell r="W264" t="str">
            <v xml:space="preserve"> </v>
          </cell>
        </row>
        <row r="265">
          <cell r="A265" t="str">
            <v>008211</v>
          </cell>
          <cell r="B265">
            <v>261</v>
          </cell>
          <cell r="C265" t="str">
            <v>NYK MARINERA SHIPPING S.A.</v>
          </cell>
          <cell r="D265" t="str">
            <v>NYK MARINERA</v>
          </cell>
          <cell r="E265" t="str">
            <v>03</v>
          </cell>
          <cell r="F265" t="str">
            <v>093</v>
          </cell>
          <cell r="G265" t="str">
            <v>1</v>
          </cell>
          <cell r="H265" t="str">
            <v>子会社</v>
          </cell>
          <cell r="I265" t="str">
            <v>1</v>
          </cell>
          <cell r="J265" t="str">
            <v xml:space="preserve">連結      </v>
          </cell>
          <cell r="K265" t="str">
            <v>Y</v>
          </cell>
          <cell r="L265" t="str">
            <v>PA</v>
          </cell>
          <cell r="M265" t="str">
            <v>6</v>
          </cell>
          <cell r="N265" t="str">
            <v>X</v>
          </cell>
          <cell r="O265" t="str">
            <v>企画ｸﾞﾙｰﾌﾟ船主企画ﾁｰﾑ</v>
          </cell>
          <cell r="P265" t="str">
            <v>海運－ｺﾝﾃﾅ船</v>
          </cell>
          <cell r="Q265">
            <v>100</v>
          </cell>
          <cell r="R265">
            <v>100</v>
          </cell>
          <cell r="S265">
            <v>100</v>
          </cell>
          <cell r="T265">
            <v>100</v>
          </cell>
          <cell r="U265">
            <v>100</v>
          </cell>
          <cell r="V265" t="str">
            <v>*</v>
          </cell>
          <cell r="W265" t="str">
            <v xml:space="preserve"> </v>
          </cell>
        </row>
        <row r="266">
          <cell r="A266" t="str">
            <v>008204</v>
          </cell>
          <cell r="B266">
            <v>262</v>
          </cell>
          <cell r="C266" t="str">
            <v>NYK MEDITERRANEAN SHIPPING S.A.</v>
          </cell>
          <cell r="D266" t="str">
            <v>NYK MEDITERR</v>
          </cell>
          <cell r="E266" t="str">
            <v>03</v>
          </cell>
          <cell r="F266" t="str">
            <v>000</v>
          </cell>
          <cell r="G266" t="str">
            <v>1</v>
          </cell>
          <cell r="H266" t="str">
            <v>子会社</v>
          </cell>
          <cell r="I266" t="str">
            <v>1</v>
          </cell>
          <cell r="J266" t="str">
            <v xml:space="preserve">連結      </v>
          </cell>
          <cell r="K266" t="str">
            <v>Y</v>
          </cell>
          <cell r="L266" t="str">
            <v>PA</v>
          </cell>
          <cell r="M266" t="str">
            <v>6</v>
          </cell>
          <cell r="N266" t="str">
            <v>X</v>
          </cell>
          <cell r="O266" t="str">
            <v>企画ｸﾞﾙｰﾌﾟ船主企画ﾁｰﾑ</v>
          </cell>
          <cell r="P266" t="str">
            <v>海運－ｺﾝﾃﾅ船</v>
          </cell>
          <cell r="Q266">
            <v>100</v>
          </cell>
          <cell r="R266">
            <v>100</v>
          </cell>
          <cell r="S266">
            <v>100</v>
          </cell>
          <cell r="T266">
            <v>100</v>
          </cell>
          <cell r="U266">
            <v>100</v>
          </cell>
          <cell r="V266" t="str">
            <v>*</v>
          </cell>
          <cell r="W266" t="str">
            <v xml:space="preserve"> </v>
          </cell>
        </row>
        <row r="267">
          <cell r="A267" t="str">
            <v>00W118</v>
          </cell>
          <cell r="B267">
            <v>263</v>
          </cell>
          <cell r="C267" t="str">
            <v>NYK PACKING SERVICE (THAILAND) CO., LTD.</v>
          </cell>
          <cell r="D267" t="str">
            <v>NYK PACKING SER</v>
          </cell>
          <cell r="E267" t="str">
            <v>12</v>
          </cell>
          <cell r="F267" t="str">
            <v>085</v>
          </cell>
          <cell r="G267" t="str">
            <v>1</v>
          </cell>
          <cell r="H267" t="str">
            <v>子会社</v>
          </cell>
          <cell r="I267" t="str">
            <v>X</v>
          </cell>
          <cell r="J267" t="str">
            <v xml:space="preserve">未確定    </v>
          </cell>
          <cell r="K267" t="str">
            <v>X</v>
          </cell>
          <cell r="L267" t="str">
            <v>TH</v>
          </cell>
          <cell r="M267" t="str">
            <v>4</v>
          </cell>
          <cell r="N267" t="str">
            <v>X</v>
          </cell>
          <cell r="O267" t="str">
            <v>物流ｸﾞﾙｰﾌﾟｱｼﾞｱ･ｵｾｱﾆｱ物流ﾁｰﾑ</v>
          </cell>
          <cell r="P267" t="str">
            <v>物流</v>
          </cell>
          <cell r="Q267">
            <v>50.577704404734661</v>
          </cell>
          <cell r="R267">
            <v>71</v>
          </cell>
          <cell r="U267">
            <v>71</v>
          </cell>
          <cell r="V267" t="str">
            <v>*</v>
          </cell>
          <cell r="W267" t="str">
            <v xml:space="preserve"> </v>
          </cell>
        </row>
        <row r="268">
          <cell r="A268" t="str">
            <v>0A3819</v>
          </cell>
          <cell r="B268">
            <v>264</v>
          </cell>
          <cell r="C268" t="str">
            <v>NYK REEFERS LIMITED</v>
          </cell>
          <cell r="D268" t="str">
            <v>NYK REEFERS</v>
          </cell>
          <cell r="E268" t="str">
            <v>12</v>
          </cell>
          <cell r="F268" t="str">
            <v>000</v>
          </cell>
          <cell r="G268" t="str">
            <v>1</v>
          </cell>
          <cell r="H268" t="str">
            <v>子会社</v>
          </cell>
          <cell r="I268" t="str">
            <v>1</v>
          </cell>
          <cell r="J268" t="str">
            <v xml:space="preserve">連結      </v>
          </cell>
          <cell r="K268" t="str">
            <v>N</v>
          </cell>
          <cell r="L268" t="str">
            <v>GB</v>
          </cell>
          <cell r="M268" t="str">
            <v>3</v>
          </cell>
          <cell r="N268" t="str">
            <v>X</v>
          </cell>
          <cell r="O268" t="str">
            <v>不専統轄ｸﾞﾙｰﾌﾟ統轄ﾁｰﾑ</v>
          </cell>
          <cell r="P268" t="str">
            <v>海運－その他船</v>
          </cell>
          <cell r="Q268">
            <v>100</v>
          </cell>
          <cell r="R268">
            <v>100</v>
          </cell>
          <cell r="S268">
            <v>100</v>
          </cell>
          <cell r="T268">
            <v>100</v>
          </cell>
          <cell r="U268">
            <v>100</v>
          </cell>
          <cell r="V268" t="str">
            <v>*</v>
          </cell>
          <cell r="W268" t="str">
            <v xml:space="preserve"> </v>
          </cell>
        </row>
        <row r="269">
          <cell r="A269" t="str">
            <v>0A3860</v>
          </cell>
          <cell r="B269">
            <v>265</v>
          </cell>
          <cell r="C269" t="str">
            <v>NYK SHIPMANAGEMENT PTE LTD</v>
          </cell>
          <cell r="D269" t="str">
            <v>NYK SHIPMANAGEMENT</v>
          </cell>
          <cell r="E269" t="str">
            <v>12</v>
          </cell>
          <cell r="F269" t="str">
            <v>071</v>
          </cell>
          <cell r="G269" t="str">
            <v>1</v>
          </cell>
          <cell r="H269" t="str">
            <v>子会社</v>
          </cell>
          <cell r="I269" t="str">
            <v>X</v>
          </cell>
          <cell r="J269" t="str">
            <v xml:space="preserve">未確定    </v>
          </cell>
          <cell r="K269" t="str">
            <v>N</v>
          </cell>
          <cell r="L269" t="str">
            <v>SG</v>
          </cell>
          <cell r="M269" t="str">
            <v>4</v>
          </cell>
          <cell r="N269" t="str">
            <v>X</v>
          </cell>
          <cell r="O269" t="str">
            <v>企画ｸﾞﾙｰﾌﾟ船主企画ﾁｰﾑ</v>
          </cell>
          <cell r="P269" t="str">
            <v>海運周辺</v>
          </cell>
          <cell r="Q269">
            <v>100</v>
          </cell>
          <cell r="R269">
            <v>100</v>
          </cell>
          <cell r="U269">
            <v>100</v>
          </cell>
          <cell r="V269" t="str">
            <v>*</v>
          </cell>
          <cell r="W269" t="str">
            <v xml:space="preserve"> </v>
          </cell>
        </row>
        <row r="270">
          <cell r="A270" t="str">
            <v>00G099</v>
          </cell>
          <cell r="B270">
            <v>266</v>
          </cell>
          <cell r="C270" t="str">
            <v>NYK SHIPPING SERVICE (MALAYSIA) SDN.BHD.</v>
          </cell>
          <cell r="D270" t="str">
            <v>NYK SHIPP S (M)</v>
          </cell>
          <cell r="E270" t="str">
            <v>12</v>
          </cell>
          <cell r="F270" t="str">
            <v>049</v>
          </cell>
          <cell r="G270" t="str">
            <v>1</v>
          </cell>
          <cell r="H270" t="str">
            <v>子会社</v>
          </cell>
          <cell r="I270" t="str">
            <v>X</v>
          </cell>
          <cell r="J270" t="str">
            <v xml:space="preserve">未確定    </v>
          </cell>
          <cell r="K270" t="str">
            <v>X</v>
          </cell>
          <cell r="L270" t="str">
            <v>MY</v>
          </cell>
          <cell r="M270" t="str">
            <v>4</v>
          </cell>
          <cell r="N270" t="str">
            <v>X</v>
          </cell>
          <cell r="O270" t="str">
            <v>定航ﾏﾈｼﾞﾒﾝﾄｸﾞﾙｰﾌﾟｱｼﾞｱ･ｵｾｱﾆｱﾁｰﾑ</v>
          </cell>
          <cell r="P270" t="str">
            <v>海運－ｺﾝﾃﾅ船</v>
          </cell>
          <cell r="Q270">
            <v>100</v>
          </cell>
          <cell r="R270">
            <v>100</v>
          </cell>
          <cell r="U270">
            <v>100</v>
          </cell>
          <cell r="V270" t="str">
            <v>*</v>
          </cell>
          <cell r="W270" t="str">
            <v xml:space="preserve"> </v>
          </cell>
        </row>
        <row r="271">
          <cell r="A271" t="str">
            <v>008271</v>
          </cell>
          <cell r="B271">
            <v>267</v>
          </cell>
          <cell r="C271" t="str">
            <v>N.Y.K. SHIPPING SERVICE (THAILAND) CO., LTD.</v>
          </cell>
          <cell r="D271" t="str">
            <v>NYK SHIPPING SERVICE (T)</v>
          </cell>
          <cell r="E271" t="str">
            <v>12</v>
          </cell>
          <cell r="F271" t="str">
            <v>085</v>
          </cell>
          <cell r="G271" t="str">
            <v>1</v>
          </cell>
          <cell r="H271" t="str">
            <v>子会社</v>
          </cell>
          <cell r="I271" t="str">
            <v>1</v>
          </cell>
          <cell r="J271" t="str">
            <v xml:space="preserve">連結      </v>
          </cell>
          <cell r="K271" t="str">
            <v>N</v>
          </cell>
          <cell r="L271" t="str">
            <v>TH</v>
          </cell>
          <cell r="M271" t="str">
            <v>4</v>
          </cell>
          <cell r="N271" t="str">
            <v>X</v>
          </cell>
          <cell r="O271" t="str">
            <v>定航ﾏﾈｼﾞﾒﾝﾄｸﾞﾙｰﾌﾟｱｼﾞｱ･ｵｾｱﾆｱﾁｰﾑ</v>
          </cell>
          <cell r="P271" t="str">
            <v>海運－ｺﾝﾃﾅ船</v>
          </cell>
          <cell r="Q271">
            <v>89.033716646660679</v>
          </cell>
          <cell r="R271">
            <v>100</v>
          </cell>
          <cell r="S271">
            <v>89.033369394484524</v>
          </cell>
          <cell r="T271">
            <v>100</v>
          </cell>
          <cell r="U271">
            <v>100</v>
          </cell>
          <cell r="V271" t="str">
            <v>*</v>
          </cell>
          <cell r="W271" t="str">
            <v xml:space="preserve"> </v>
          </cell>
        </row>
        <row r="272">
          <cell r="A272" t="str">
            <v>008562</v>
          </cell>
          <cell r="B272">
            <v>268</v>
          </cell>
          <cell r="C272" t="str">
            <v>N.Y.K.SONGKHLA CO., LTD.</v>
          </cell>
          <cell r="D272" t="str">
            <v>NYK SONGKHLA CO</v>
          </cell>
          <cell r="E272" t="str">
            <v>12</v>
          </cell>
          <cell r="F272" t="str">
            <v>085</v>
          </cell>
          <cell r="G272" t="str">
            <v>1</v>
          </cell>
          <cell r="H272" t="str">
            <v>子会社</v>
          </cell>
          <cell r="I272" t="str">
            <v>X</v>
          </cell>
          <cell r="J272" t="str">
            <v xml:space="preserve">未確定    </v>
          </cell>
          <cell r="K272" t="str">
            <v>X</v>
          </cell>
          <cell r="L272" t="str">
            <v>TH</v>
          </cell>
          <cell r="M272" t="str">
            <v>4</v>
          </cell>
          <cell r="N272" t="str">
            <v>X</v>
          </cell>
          <cell r="O272" t="str">
            <v>定航ﾏﾈｼﾞﾒﾝﾄｸﾞﾙｰﾌﾟｱｼﾞｱ･ｵｾｱﾆｱﾁｰﾑ</v>
          </cell>
          <cell r="P272" t="str">
            <v>海運－ｺﾝﾃﾅ船</v>
          </cell>
          <cell r="Q272">
            <v>53.420229987996407</v>
          </cell>
          <cell r="R272">
            <v>60</v>
          </cell>
          <cell r="U272">
            <v>60</v>
          </cell>
          <cell r="V272" t="str">
            <v>*</v>
          </cell>
          <cell r="W272" t="str">
            <v xml:space="preserve"> </v>
          </cell>
        </row>
        <row r="273">
          <cell r="A273" t="str">
            <v>0A3909</v>
          </cell>
          <cell r="B273">
            <v>269</v>
          </cell>
          <cell r="C273" t="str">
            <v>NYK STAR REEFERS INC.(CAYMAN ISLANDS)</v>
          </cell>
          <cell r="D273" t="str">
            <v>NYK STAR REEFERS INC.</v>
          </cell>
          <cell r="E273" t="str">
            <v>12</v>
          </cell>
          <cell r="F273" t="str">
            <v>093</v>
          </cell>
          <cell r="G273" t="str">
            <v>2</v>
          </cell>
          <cell r="H273" t="str">
            <v>関連会社</v>
          </cell>
          <cell r="I273" t="str">
            <v>2</v>
          </cell>
          <cell r="J273" t="str">
            <v xml:space="preserve">持分法    </v>
          </cell>
          <cell r="K273" t="str">
            <v>N</v>
          </cell>
          <cell r="L273" t="str">
            <v>KY</v>
          </cell>
          <cell r="M273" t="str">
            <v>2</v>
          </cell>
          <cell r="N273" t="str">
            <v>5</v>
          </cell>
          <cell r="O273" t="str">
            <v>不専統轄ｸﾞﾙｰﾌﾟ統轄ﾁｰﾑ</v>
          </cell>
          <cell r="P273" t="str">
            <v>海運－その他船</v>
          </cell>
          <cell r="Q273">
            <v>50</v>
          </cell>
          <cell r="R273">
            <v>50</v>
          </cell>
          <cell r="S273">
            <v>50</v>
          </cell>
          <cell r="T273">
            <v>50</v>
          </cell>
          <cell r="U273">
            <v>50</v>
          </cell>
          <cell r="V273" t="str">
            <v>　</v>
          </cell>
          <cell r="W273" t="str">
            <v>*</v>
          </cell>
        </row>
        <row r="274">
          <cell r="A274" t="str">
            <v>0A3850</v>
          </cell>
          <cell r="B274">
            <v>270</v>
          </cell>
          <cell r="C274" t="str">
            <v>NYK STAR REEFERS LTD.</v>
          </cell>
          <cell r="D274" t="str">
            <v>NYK STAR REEFERS LTD.</v>
          </cell>
          <cell r="E274" t="str">
            <v>12</v>
          </cell>
          <cell r="F274" t="str">
            <v>091</v>
          </cell>
          <cell r="G274" t="str">
            <v>2</v>
          </cell>
          <cell r="H274" t="str">
            <v>関連会社</v>
          </cell>
          <cell r="I274" t="str">
            <v>2</v>
          </cell>
          <cell r="J274" t="str">
            <v xml:space="preserve">持分法    </v>
          </cell>
          <cell r="K274" t="str">
            <v>N</v>
          </cell>
          <cell r="L274" t="str">
            <v>GB</v>
          </cell>
          <cell r="M274" t="str">
            <v>3</v>
          </cell>
          <cell r="N274" t="str">
            <v>5</v>
          </cell>
          <cell r="O274" t="str">
            <v>不専統轄ｸﾞﾙｰﾌﾟ統轄ﾁｰﾑ</v>
          </cell>
          <cell r="P274" t="str">
            <v>海運－その他船</v>
          </cell>
          <cell r="Q274">
            <v>50</v>
          </cell>
          <cell r="R274">
            <v>50</v>
          </cell>
          <cell r="S274">
            <v>50</v>
          </cell>
          <cell r="T274">
            <v>50</v>
          </cell>
          <cell r="U274">
            <v>50</v>
          </cell>
          <cell r="V274" t="str">
            <v>　</v>
          </cell>
          <cell r="W274" t="str">
            <v>*</v>
          </cell>
        </row>
        <row r="275">
          <cell r="A275" t="str">
            <v>00C083</v>
          </cell>
          <cell r="B275">
            <v>271</v>
          </cell>
          <cell r="C275" t="str">
            <v>NYK STOLT SHIPHOLDING INC.</v>
          </cell>
          <cell r="D275" t="str">
            <v>NYK STOLT</v>
          </cell>
          <cell r="E275" t="str">
            <v>11</v>
          </cell>
          <cell r="F275" t="str">
            <v>093</v>
          </cell>
          <cell r="G275" t="str">
            <v>2</v>
          </cell>
          <cell r="H275" t="str">
            <v>関連会社</v>
          </cell>
          <cell r="I275" t="str">
            <v>2</v>
          </cell>
          <cell r="J275" t="str">
            <v xml:space="preserve">持分法    </v>
          </cell>
          <cell r="K275" t="str">
            <v>N</v>
          </cell>
          <cell r="L275" t="str">
            <v>LR</v>
          </cell>
          <cell r="M275" t="str">
            <v>3</v>
          </cell>
          <cell r="N275" t="str">
            <v>3</v>
          </cell>
          <cell r="O275" t="str">
            <v>石油製品･LPGｸﾞﾙｰﾌﾟｹﾐｶﾙﾁｰﾑ</v>
          </cell>
          <cell r="P275" t="str">
            <v>海運－ﾀﾝｶｰ・LNG</v>
          </cell>
          <cell r="Q275">
            <v>50</v>
          </cell>
          <cell r="R275">
            <v>50</v>
          </cell>
          <cell r="S275">
            <v>50</v>
          </cell>
          <cell r="T275">
            <v>50</v>
          </cell>
          <cell r="U275">
            <v>50</v>
          </cell>
          <cell r="V275" t="str">
            <v>　</v>
          </cell>
          <cell r="W275" t="str">
            <v>*</v>
          </cell>
        </row>
        <row r="276">
          <cell r="A276" t="str">
            <v>005919</v>
          </cell>
          <cell r="B276">
            <v>272</v>
          </cell>
          <cell r="C276" t="str">
            <v>NYK STOLT TANKERS S.A.</v>
          </cell>
          <cell r="D276" t="str">
            <v>NYK STOLT TANK</v>
          </cell>
          <cell r="E276" t="str">
            <v>11</v>
          </cell>
          <cell r="F276" t="str">
            <v>093</v>
          </cell>
          <cell r="G276" t="str">
            <v>2</v>
          </cell>
          <cell r="H276" t="str">
            <v>関連会社</v>
          </cell>
          <cell r="I276" t="str">
            <v>2</v>
          </cell>
          <cell r="J276" t="str">
            <v xml:space="preserve">持分法    </v>
          </cell>
          <cell r="K276" t="str">
            <v>S</v>
          </cell>
          <cell r="L276" t="str">
            <v>PA</v>
          </cell>
          <cell r="M276" t="str">
            <v>1</v>
          </cell>
          <cell r="N276" t="str">
            <v>X</v>
          </cell>
          <cell r="O276" t="str">
            <v>石油製品･LPGｸﾞﾙｰﾌﾟｹﾐｶﾙﾁｰﾑ</v>
          </cell>
          <cell r="P276" t="str">
            <v>海運－ﾀﾝｶｰ・LNG</v>
          </cell>
          <cell r="Q276">
            <v>50</v>
          </cell>
          <cell r="R276">
            <v>50</v>
          </cell>
          <cell r="S276">
            <v>50</v>
          </cell>
          <cell r="T276">
            <v>50</v>
          </cell>
          <cell r="U276">
            <v>50</v>
          </cell>
          <cell r="V276" t="str">
            <v>　</v>
          </cell>
          <cell r="W276" t="str">
            <v>*</v>
          </cell>
        </row>
        <row r="277">
          <cell r="A277" t="str">
            <v>008536</v>
          </cell>
          <cell r="B277">
            <v>273</v>
          </cell>
          <cell r="C277" t="str">
            <v>NYK SUDAMERICA (CHILE) S.A.</v>
          </cell>
          <cell r="D277" t="str">
            <v>NYK SUDAMERICA</v>
          </cell>
          <cell r="E277" t="str">
            <v>12</v>
          </cell>
          <cell r="F277" t="str">
            <v>0SU</v>
          </cell>
          <cell r="G277" t="str">
            <v>1</v>
          </cell>
          <cell r="H277" t="str">
            <v>子会社</v>
          </cell>
          <cell r="I277" t="str">
            <v>X</v>
          </cell>
          <cell r="J277" t="str">
            <v xml:space="preserve">未確定    </v>
          </cell>
          <cell r="K277" t="str">
            <v>X</v>
          </cell>
          <cell r="L277" t="str">
            <v>CL</v>
          </cell>
          <cell r="M277" t="str">
            <v>6</v>
          </cell>
          <cell r="N277" t="str">
            <v>X</v>
          </cell>
          <cell r="O277" t="str">
            <v>中南米・ｱﾌﾘｶｸﾞﾙｰﾌﾟ中南米西岸ﾁｰﾑ</v>
          </cell>
          <cell r="P277" t="str">
            <v>海運－その他船</v>
          </cell>
          <cell r="Q277">
            <v>100</v>
          </cell>
          <cell r="R277">
            <v>100</v>
          </cell>
          <cell r="U277">
            <v>100</v>
          </cell>
          <cell r="V277" t="str">
            <v>*</v>
          </cell>
          <cell r="W277" t="str">
            <v xml:space="preserve"> </v>
          </cell>
        </row>
        <row r="278">
          <cell r="A278" t="str">
            <v>0A4456</v>
          </cell>
          <cell r="B278">
            <v>274</v>
          </cell>
          <cell r="C278" t="str">
            <v>NYK TRANSNATIONAL VEHICLE LOGISTICS INC.</v>
          </cell>
          <cell r="D278" t="str">
            <v>NYK TRANSNATIONAL VEHICLE LOGISTICS INC.</v>
          </cell>
          <cell r="E278" t="str">
            <v>12</v>
          </cell>
          <cell r="F278" t="str">
            <v>064</v>
          </cell>
          <cell r="G278" t="str">
            <v>1</v>
          </cell>
          <cell r="H278" t="str">
            <v>子会社</v>
          </cell>
          <cell r="I278" t="str">
            <v>X</v>
          </cell>
          <cell r="J278" t="str">
            <v xml:space="preserve">未確定    </v>
          </cell>
          <cell r="K278" t="str">
            <v>X</v>
          </cell>
          <cell r="L278" t="str">
            <v>PH</v>
          </cell>
          <cell r="M278" t="str">
            <v>4</v>
          </cell>
          <cell r="N278" t="str">
            <v>X</v>
          </cell>
          <cell r="O278" t="str">
            <v>自動車船ｸﾞﾙｰﾌﾟ豪亜・RO/ROﾁｰﾑ</v>
          </cell>
          <cell r="P278" t="str">
            <v>物流</v>
          </cell>
          <cell r="Q278">
            <v>51.131245373388104</v>
          </cell>
          <cell r="R278">
            <v>50</v>
          </cell>
          <cell r="U278">
            <v>50</v>
          </cell>
          <cell r="V278" t="str">
            <v>　</v>
          </cell>
          <cell r="W278" t="str">
            <v>*</v>
          </cell>
        </row>
        <row r="279">
          <cell r="A279" t="str">
            <v>004686</v>
          </cell>
          <cell r="B279">
            <v>275</v>
          </cell>
          <cell r="C279" t="str">
            <v>N.Y.K. TRANSPORT SERVICE (THAILAND) CO.,LTD.</v>
          </cell>
          <cell r="D279" t="str">
            <v>NYK TRANSPORT SERVICE (T)</v>
          </cell>
          <cell r="E279" t="str">
            <v>12</v>
          </cell>
          <cell r="F279" t="str">
            <v>085</v>
          </cell>
          <cell r="G279" t="str">
            <v>1</v>
          </cell>
          <cell r="H279" t="str">
            <v>子会社</v>
          </cell>
          <cell r="I279" t="str">
            <v>1</v>
          </cell>
          <cell r="J279" t="str">
            <v xml:space="preserve">連結      </v>
          </cell>
          <cell r="K279" t="str">
            <v>N</v>
          </cell>
          <cell r="L279" t="str">
            <v>TH</v>
          </cell>
          <cell r="M279" t="str">
            <v>4</v>
          </cell>
          <cell r="N279" t="str">
            <v>X</v>
          </cell>
          <cell r="O279" t="str">
            <v>物流ｸﾞﾙｰﾌﾟｱｼﾞｱ･ｵｾｱﾆｱ物流ﾁｰﾑ</v>
          </cell>
          <cell r="P279" t="str">
            <v>物流</v>
          </cell>
          <cell r="Q279">
            <v>78.497483620903282</v>
          </cell>
          <cell r="R279">
            <v>90.197142857142836</v>
          </cell>
          <cell r="S279">
            <v>78.496802734283364</v>
          </cell>
          <cell r="T279">
            <v>90.197142857142836</v>
          </cell>
          <cell r="U279">
            <v>76.900000000000006</v>
          </cell>
          <cell r="V279" t="str">
            <v>*</v>
          </cell>
          <cell r="W279" t="str">
            <v xml:space="preserve"> </v>
          </cell>
        </row>
        <row r="280">
          <cell r="A280" t="str">
            <v>00K835</v>
          </cell>
          <cell r="B280">
            <v>276</v>
          </cell>
          <cell r="C280" t="str">
            <v>NYK UK HOLDING LTD.</v>
          </cell>
          <cell r="D280" t="str">
            <v>NYK UK HOLDING</v>
          </cell>
          <cell r="E280" t="str">
            <v>12</v>
          </cell>
          <cell r="F280" t="str">
            <v>091</v>
          </cell>
          <cell r="G280" t="str">
            <v>1</v>
          </cell>
          <cell r="H280" t="str">
            <v>子会社</v>
          </cell>
          <cell r="I280" t="str">
            <v>1</v>
          </cell>
          <cell r="J280" t="str">
            <v xml:space="preserve">連結      </v>
          </cell>
          <cell r="K280" t="str">
            <v>N</v>
          </cell>
          <cell r="L280" t="str">
            <v>GB</v>
          </cell>
          <cell r="M280" t="str">
            <v>3</v>
          </cell>
          <cell r="N280" t="str">
            <v>X</v>
          </cell>
          <cell r="O280" t="str">
            <v>財務ｸﾞﾙｰﾌﾟ資金第一ﾁｰﾑ</v>
          </cell>
          <cell r="P280" t="str">
            <v>その他－その他</v>
          </cell>
          <cell r="Q280">
            <v>100</v>
          </cell>
          <cell r="R280">
            <v>100</v>
          </cell>
          <cell r="S280">
            <v>100</v>
          </cell>
          <cell r="T280">
            <v>100</v>
          </cell>
          <cell r="U280">
            <v>100</v>
          </cell>
          <cell r="V280" t="str">
            <v>*</v>
          </cell>
          <cell r="W280" t="str">
            <v xml:space="preserve"> </v>
          </cell>
        </row>
        <row r="281">
          <cell r="A281" t="str">
            <v>0A2822</v>
          </cell>
          <cell r="B281">
            <v>277</v>
          </cell>
          <cell r="C281" t="str">
            <v>ODESTA PANAMA S.A.</v>
          </cell>
          <cell r="D281" t="str">
            <v>ODESTA PANAMA S.A.</v>
          </cell>
          <cell r="E281" t="str">
            <v>03</v>
          </cell>
          <cell r="F281" t="str">
            <v>093</v>
          </cell>
          <cell r="G281" t="str">
            <v>1</v>
          </cell>
          <cell r="H281" t="str">
            <v>子会社</v>
          </cell>
          <cell r="I281" t="str">
            <v>X</v>
          </cell>
          <cell r="J281" t="str">
            <v xml:space="preserve">未確定    </v>
          </cell>
          <cell r="K281" t="str">
            <v>N</v>
          </cell>
          <cell r="L281" t="str">
            <v>PA</v>
          </cell>
          <cell r="M281" t="str">
            <v>6</v>
          </cell>
          <cell r="N281" t="str">
            <v>X</v>
          </cell>
          <cell r="O281" t="str">
            <v>企画ｸﾞﾙｰﾌﾟﾌﾟﾛｼﾞｪｸﾄﾁｰﾑ</v>
          </cell>
          <cell r="P281" t="str">
            <v>海運－ｺﾝﾃﾅ船</v>
          </cell>
          <cell r="Q281">
            <v>100</v>
          </cell>
          <cell r="R281">
            <v>100</v>
          </cell>
          <cell r="U281">
            <v>100</v>
          </cell>
          <cell r="V281" t="str">
            <v>*</v>
          </cell>
          <cell r="W281" t="str">
            <v xml:space="preserve"> </v>
          </cell>
        </row>
        <row r="282">
          <cell r="A282" t="str">
            <v>008236</v>
          </cell>
          <cell r="B282">
            <v>278</v>
          </cell>
          <cell r="C282" t="str">
            <v>ODYSSEY SHIPHOLDING S.A.</v>
          </cell>
          <cell r="D282" t="str">
            <v>ODYSSEY</v>
          </cell>
          <cell r="E282" t="str">
            <v>03</v>
          </cell>
          <cell r="F282" t="str">
            <v>093</v>
          </cell>
          <cell r="G282" t="str">
            <v>1</v>
          </cell>
          <cell r="H282" t="str">
            <v>子会社</v>
          </cell>
          <cell r="I282" t="str">
            <v>1</v>
          </cell>
          <cell r="J282" t="str">
            <v xml:space="preserve">連結      </v>
          </cell>
          <cell r="K282" t="str">
            <v>Y</v>
          </cell>
          <cell r="L282" t="str">
            <v>PA</v>
          </cell>
          <cell r="M282" t="str">
            <v>6</v>
          </cell>
          <cell r="N282" t="str">
            <v>X</v>
          </cell>
          <cell r="O282" t="str">
            <v>企画ｸﾞﾙｰﾌﾟ船主企画ﾁｰﾑ</v>
          </cell>
          <cell r="P282" t="str">
            <v>海運－ｺﾝﾃﾅ船</v>
          </cell>
          <cell r="Q282">
            <v>100</v>
          </cell>
          <cell r="R282">
            <v>100</v>
          </cell>
          <cell r="S282">
            <v>100</v>
          </cell>
          <cell r="T282">
            <v>100</v>
          </cell>
          <cell r="U282">
            <v>100</v>
          </cell>
          <cell r="V282" t="str">
            <v>*</v>
          </cell>
          <cell r="W282" t="str">
            <v xml:space="preserve"> </v>
          </cell>
        </row>
        <row r="283">
          <cell r="A283" t="str">
            <v>00Q853</v>
          </cell>
          <cell r="B283">
            <v>279</v>
          </cell>
          <cell r="C283" t="str">
            <v>OESTE MARITIMA INTERNATIONAL S.A.</v>
          </cell>
          <cell r="D283" t="str">
            <v>OESTE MARITIMA</v>
          </cell>
          <cell r="E283" t="str">
            <v>03</v>
          </cell>
          <cell r="F283" t="str">
            <v>093</v>
          </cell>
          <cell r="G283" t="str">
            <v>1</v>
          </cell>
          <cell r="H283" t="str">
            <v>子会社</v>
          </cell>
          <cell r="I283" t="str">
            <v>X</v>
          </cell>
          <cell r="J283" t="str">
            <v xml:space="preserve">未確定    </v>
          </cell>
          <cell r="K283" t="str">
            <v>N</v>
          </cell>
          <cell r="L283" t="str">
            <v>PA</v>
          </cell>
          <cell r="M283" t="str">
            <v>6</v>
          </cell>
          <cell r="N283">
            <v>0</v>
          </cell>
          <cell r="O283" t="str">
            <v>企画ｸﾞﾙｰﾌﾟﾌﾟﾛｼﾞｪｸﾄﾁｰﾑ</v>
          </cell>
          <cell r="P283" t="str">
            <v>海運－その他船</v>
          </cell>
          <cell r="Q283">
            <v>69.664870006460305</v>
          </cell>
          <cell r="R283">
            <v>100</v>
          </cell>
          <cell r="U283">
            <v>100</v>
          </cell>
          <cell r="V283" t="str">
            <v>*</v>
          </cell>
          <cell r="W283" t="str">
            <v xml:space="preserve"> </v>
          </cell>
        </row>
        <row r="284">
          <cell r="A284" t="str">
            <v>0A5671</v>
          </cell>
          <cell r="B284">
            <v>280</v>
          </cell>
          <cell r="C284" t="str">
            <v>OHJIN SHIPHOLDING S.A.</v>
          </cell>
          <cell r="D284" t="str">
            <v>OHJIN SHIP</v>
          </cell>
          <cell r="E284" t="str">
            <v>03</v>
          </cell>
          <cell r="F284" t="str">
            <v>000</v>
          </cell>
          <cell r="G284" t="str">
            <v>1</v>
          </cell>
          <cell r="H284" t="str">
            <v>子会社</v>
          </cell>
          <cell r="I284" t="str">
            <v>X</v>
          </cell>
          <cell r="J284" t="str">
            <v xml:space="preserve">未確定    </v>
          </cell>
          <cell r="K284" t="str">
            <v>Y</v>
          </cell>
          <cell r="L284" t="str">
            <v>PA</v>
          </cell>
          <cell r="M284" t="str">
            <v>6</v>
          </cell>
          <cell r="N284" t="str">
            <v>X</v>
          </cell>
          <cell r="O284" t="str">
            <v>企画ｸﾞﾙｰﾌﾟ船主企画ﾁｰﾑ</v>
          </cell>
          <cell r="P284" t="str">
            <v>海運－自動車船</v>
          </cell>
          <cell r="Q284">
            <v>100</v>
          </cell>
          <cell r="R284">
            <v>100</v>
          </cell>
          <cell r="U284">
            <v>100</v>
          </cell>
          <cell r="V284" t="str">
            <v>*</v>
          </cell>
          <cell r="W284" t="str">
            <v xml:space="preserve"> </v>
          </cell>
        </row>
        <row r="285">
          <cell r="A285" t="str">
            <v>0A1462</v>
          </cell>
          <cell r="B285">
            <v>281</v>
          </cell>
          <cell r="C285" t="str">
            <v>OPAL SHIPHOLDING S.A.</v>
          </cell>
          <cell r="D285" t="str">
            <v>OPAL</v>
          </cell>
          <cell r="E285" t="str">
            <v>03</v>
          </cell>
          <cell r="F285" t="str">
            <v>000</v>
          </cell>
          <cell r="G285" t="str">
            <v>1</v>
          </cell>
          <cell r="H285" t="str">
            <v>子会社</v>
          </cell>
          <cell r="I285" t="str">
            <v>1</v>
          </cell>
          <cell r="J285" t="str">
            <v xml:space="preserve">連結      </v>
          </cell>
          <cell r="K285" t="str">
            <v>Y</v>
          </cell>
          <cell r="L285" t="str">
            <v>PA</v>
          </cell>
          <cell r="M285" t="str">
            <v>1</v>
          </cell>
          <cell r="N285" t="str">
            <v>X</v>
          </cell>
          <cell r="O285" t="str">
            <v>企画ｸﾞﾙｰﾌﾟ船主企画ﾁｰﾑ</v>
          </cell>
          <cell r="P285" t="str">
            <v>海運－ﾀﾝｶｰ・LNG</v>
          </cell>
          <cell r="Q285">
            <v>100</v>
          </cell>
          <cell r="R285">
            <v>100</v>
          </cell>
          <cell r="S285">
            <v>100</v>
          </cell>
          <cell r="T285">
            <v>100</v>
          </cell>
          <cell r="U285">
            <v>100</v>
          </cell>
          <cell r="V285" t="str">
            <v>*</v>
          </cell>
          <cell r="W285" t="str">
            <v xml:space="preserve"> </v>
          </cell>
        </row>
        <row r="286">
          <cell r="A286" t="str">
            <v>00Y579</v>
          </cell>
          <cell r="B286">
            <v>282</v>
          </cell>
          <cell r="C286" t="str">
            <v>OREO MARITIMA S.A.</v>
          </cell>
          <cell r="D286" t="str">
            <v>OREO MARITIMA</v>
          </cell>
          <cell r="E286" t="str">
            <v>12</v>
          </cell>
          <cell r="F286" t="str">
            <v>093</v>
          </cell>
          <cell r="G286" t="str">
            <v>1</v>
          </cell>
          <cell r="H286" t="str">
            <v>子会社</v>
          </cell>
          <cell r="I286" t="str">
            <v>X</v>
          </cell>
          <cell r="J286" t="str">
            <v xml:space="preserve">未確定    </v>
          </cell>
          <cell r="K286" t="str">
            <v>X</v>
          </cell>
          <cell r="L286" t="str">
            <v>PA</v>
          </cell>
          <cell r="M286" t="str">
            <v>6</v>
          </cell>
          <cell r="N286" t="str">
            <v>X</v>
          </cell>
          <cell r="O286" t="str">
            <v>企画ｸﾞﾙｰﾌﾟ船主企画ﾁｰﾑ</v>
          </cell>
          <cell r="P286" t="str">
            <v>海運－自動車船</v>
          </cell>
          <cell r="Q286">
            <v>73.198374496409173</v>
          </cell>
          <cell r="R286">
            <v>100</v>
          </cell>
          <cell r="U286">
            <v>100</v>
          </cell>
          <cell r="V286" t="str">
            <v>*</v>
          </cell>
          <cell r="W286" t="str">
            <v xml:space="preserve"> </v>
          </cell>
        </row>
        <row r="287">
          <cell r="A287" t="str">
            <v>008147</v>
          </cell>
          <cell r="B287">
            <v>283</v>
          </cell>
          <cell r="C287" t="str">
            <v>ORIENT CONSOLIDATION SERVICE (HONG KONG) LTD.</v>
          </cell>
          <cell r="D287" t="str">
            <v>ORIENT C S (HK)</v>
          </cell>
          <cell r="E287" t="str">
            <v>12</v>
          </cell>
          <cell r="F287" t="str">
            <v>032</v>
          </cell>
          <cell r="G287" t="str">
            <v>1</v>
          </cell>
          <cell r="H287" t="str">
            <v>子会社</v>
          </cell>
          <cell r="I287" t="str">
            <v>1</v>
          </cell>
          <cell r="J287" t="str">
            <v xml:space="preserve">連結      </v>
          </cell>
          <cell r="K287" t="str">
            <v>N</v>
          </cell>
          <cell r="L287" t="str">
            <v>HK</v>
          </cell>
          <cell r="M287" t="str">
            <v>4</v>
          </cell>
          <cell r="N287" t="str">
            <v>X</v>
          </cell>
          <cell r="O287" t="str">
            <v>定航ﾏﾈｼﾞﾒﾝﾄｸﾞﾙｰﾌﾟ営業企画ﾁｰﾑ</v>
          </cell>
          <cell r="P287" t="str">
            <v>物流</v>
          </cell>
          <cell r="Q287">
            <v>75</v>
          </cell>
          <cell r="R287">
            <v>75</v>
          </cell>
          <cell r="S287">
            <v>75</v>
          </cell>
          <cell r="T287">
            <v>75</v>
          </cell>
          <cell r="U287">
            <v>75</v>
          </cell>
          <cell r="V287" t="str">
            <v>*</v>
          </cell>
          <cell r="W287" t="str">
            <v xml:space="preserve"> </v>
          </cell>
        </row>
        <row r="288">
          <cell r="A288" t="str">
            <v>00N824</v>
          </cell>
          <cell r="B288">
            <v>284</v>
          </cell>
          <cell r="C288" t="str">
            <v>ORIENT CONSOLIDATION SERVICE (INDIA) LTD.</v>
          </cell>
          <cell r="D288" t="str">
            <v>ORIENT C S INDIA</v>
          </cell>
          <cell r="E288" t="str">
            <v>03</v>
          </cell>
          <cell r="F288" t="str">
            <v>034</v>
          </cell>
          <cell r="G288" t="str">
            <v>1</v>
          </cell>
          <cell r="H288" t="str">
            <v>子会社</v>
          </cell>
          <cell r="I288" t="str">
            <v>X</v>
          </cell>
          <cell r="J288" t="str">
            <v xml:space="preserve">未確定    </v>
          </cell>
          <cell r="K288" t="str">
            <v>X</v>
          </cell>
          <cell r="L288" t="str">
            <v>IN</v>
          </cell>
          <cell r="M288" t="str">
            <v>4</v>
          </cell>
          <cell r="N288" t="str">
            <v>X</v>
          </cell>
          <cell r="O288" t="str">
            <v>定航ﾏﾈｼﾞﾒﾝﾄｸﾞﾙｰﾌﾟ営業企画ﾁｰﾑ</v>
          </cell>
          <cell r="P288" t="str">
            <v>物流</v>
          </cell>
          <cell r="Q288">
            <v>82.35</v>
          </cell>
          <cell r="R288">
            <v>100</v>
          </cell>
          <cell r="U288">
            <v>100</v>
          </cell>
          <cell r="V288" t="str">
            <v>*</v>
          </cell>
          <cell r="W288" t="str">
            <v xml:space="preserve"> </v>
          </cell>
        </row>
        <row r="289">
          <cell r="A289" t="str">
            <v>00H913</v>
          </cell>
          <cell r="B289">
            <v>285</v>
          </cell>
          <cell r="C289" t="str">
            <v>ORIENT CONSOLIDATION SERVICE (THAILAND) LTD.</v>
          </cell>
          <cell r="D289" t="str">
            <v>ORIENT C S THAI</v>
          </cell>
          <cell r="E289" t="str">
            <v>12</v>
          </cell>
          <cell r="F289" t="str">
            <v>085</v>
          </cell>
          <cell r="G289" t="str">
            <v>1</v>
          </cell>
          <cell r="H289" t="str">
            <v>子会社</v>
          </cell>
          <cell r="I289" t="str">
            <v>X</v>
          </cell>
          <cell r="J289" t="str">
            <v xml:space="preserve">未確定    </v>
          </cell>
          <cell r="K289" t="str">
            <v>X</v>
          </cell>
          <cell r="L289" t="str">
            <v>TH</v>
          </cell>
          <cell r="M289" t="str">
            <v>4</v>
          </cell>
          <cell r="N289" t="str">
            <v>X</v>
          </cell>
          <cell r="O289" t="str">
            <v>定航ﾏﾈｼﾞﾒﾝﾄｸﾞﾙｰﾌﾟ営業企画ﾁｰﾑ</v>
          </cell>
          <cell r="P289" t="str">
            <v>物流</v>
          </cell>
          <cell r="Q289">
            <v>80.259360080269175</v>
          </cell>
          <cell r="R289">
            <v>100</v>
          </cell>
          <cell r="U289">
            <v>100</v>
          </cell>
          <cell r="V289" t="str">
            <v>*</v>
          </cell>
          <cell r="W289" t="str">
            <v xml:space="preserve"> </v>
          </cell>
        </row>
        <row r="290">
          <cell r="A290" t="str">
            <v>00K691</v>
          </cell>
          <cell r="B290">
            <v>286</v>
          </cell>
          <cell r="C290" t="str">
            <v>ORIENTAL MARINE SHIPPING INC.</v>
          </cell>
          <cell r="D290" t="str">
            <v>ORIENTAL</v>
          </cell>
          <cell r="E290" t="str">
            <v>03</v>
          </cell>
          <cell r="F290" t="str">
            <v>000</v>
          </cell>
          <cell r="G290" t="str">
            <v>1</v>
          </cell>
          <cell r="H290" t="str">
            <v>子会社</v>
          </cell>
          <cell r="I290" t="str">
            <v>1</v>
          </cell>
          <cell r="J290" t="str">
            <v xml:space="preserve">連結      </v>
          </cell>
          <cell r="K290" t="str">
            <v>Y</v>
          </cell>
          <cell r="L290" t="str">
            <v>LR</v>
          </cell>
          <cell r="M290" t="str">
            <v>6</v>
          </cell>
          <cell r="N290" t="str">
            <v>X</v>
          </cell>
          <cell r="O290" t="str">
            <v>企画ｸﾞﾙｰﾌﾟ船主企画ﾁｰﾑ</v>
          </cell>
          <cell r="P290" t="str">
            <v>海運－その他船</v>
          </cell>
          <cell r="Q290">
            <v>100</v>
          </cell>
          <cell r="R290">
            <v>100</v>
          </cell>
          <cell r="S290">
            <v>100</v>
          </cell>
          <cell r="T290">
            <v>100</v>
          </cell>
          <cell r="U290">
            <v>100</v>
          </cell>
          <cell r="V290" t="str">
            <v>*</v>
          </cell>
          <cell r="W290" t="str">
            <v xml:space="preserve"> </v>
          </cell>
        </row>
        <row r="291">
          <cell r="A291" t="str">
            <v>008256</v>
          </cell>
          <cell r="B291">
            <v>287</v>
          </cell>
          <cell r="C291" t="str">
            <v>ORIENTE MARITIME S.A.</v>
          </cell>
          <cell r="D291" t="str">
            <v>ORIENTE</v>
          </cell>
          <cell r="E291" t="str">
            <v>03</v>
          </cell>
          <cell r="F291" t="str">
            <v>093</v>
          </cell>
          <cell r="G291" t="str">
            <v>1</v>
          </cell>
          <cell r="H291" t="str">
            <v>子会社</v>
          </cell>
          <cell r="I291" t="str">
            <v>1</v>
          </cell>
          <cell r="J291" t="str">
            <v xml:space="preserve">連結      </v>
          </cell>
          <cell r="K291" t="str">
            <v>N</v>
          </cell>
          <cell r="L291" t="str">
            <v>PA</v>
          </cell>
          <cell r="M291" t="str">
            <v>1</v>
          </cell>
          <cell r="N291" t="str">
            <v>X</v>
          </cell>
          <cell r="O291" t="str">
            <v>企画ｸﾞﾙｰﾌﾟﾌﾟﾛｼﾞｪｸﾄﾁｰﾑ</v>
          </cell>
          <cell r="P291" t="str">
            <v>海運－その他船</v>
          </cell>
          <cell r="Q291">
            <v>100</v>
          </cell>
          <cell r="R291">
            <v>100</v>
          </cell>
          <cell r="S291">
            <v>100</v>
          </cell>
          <cell r="T291">
            <v>100</v>
          </cell>
          <cell r="U291">
            <v>100</v>
          </cell>
          <cell r="V291" t="str">
            <v>*</v>
          </cell>
          <cell r="W291" t="str">
            <v xml:space="preserve"> </v>
          </cell>
        </row>
        <row r="292">
          <cell r="A292" t="str">
            <v>008394</v>
          </cell>
          <cell r="B292">
            <v>288</v>
          </cell>
          <cell r="C292" t="str">
            <v>ORION DIAMOND SHIPPING LTD.</v>
          </cell>
          <cell r="D292" t="str">
            <v>ORION D</v>
          </cell>
          <cell r="E292" t="str">
            <v>03</v>
          </cell>
          <cell r="F292" t="str">
            <v>093</v>
          </cell>
          <cell r="G292" t="str">
            <v>1</v>
          </cell>
          <cell r="H292" t="str">
            <v>子会社</v>
          </cell>
          <cell r="I292" t="str">
            <v>1</v>
          </cell>
          <cell r="J292" t="str">
            <v xml:space="preserve">連結      </v>
          </cell>
          <cell r="K292" t="str">
            <v>Y</v>
          </cell>
          <cell r="L292" t="str">
            <v>VA</v>
          </cell>
          <cell r="M292" t="str">
            <v>6</v>
          </cell>
          <cell r="N292" t="str">
            <v>X</v>
          </cell>
          <cell r="O292" t="str">
            <v>企画ｸﾞﾙｰﾌﾟ船主企画ﾁｰﾑ</v>
          </cell>
          <cell r="P292" t="str">
            <v>海運－自動車船</v>
          </cell>
          <cell r="Q292">
            <v>100</v>
          </cell>
          <cell r="R292">
            <v>100</v>
          </cell>
          <cell r="S292">
            <v>100</v>
          </cell>
          <cell r="T292">
            <v>100</v>
          </cell>
          <cell r="U292">
            <v>100</v>
          </cell>
          <cell r="V292" t="str">
            <v>*</v>
          </cell>
          <cell r="W292" t="str">
            <v xml:space="preserve"> </v>
          </cell>
        </row>
        <row r="293">
          <cell r="A293" t="str">
            <v>008235</v>
          </cell>
          <cell r="B293">
            <v>289</v>
          </cell>
          <cell r="C293" t="str">
            <v>ORION SHIPHOLDING S.A.</v>
          </cell>
          <cell r="D293" t="str">
            <v>ORION S</v>
          </cell>
          <cell r="E293" t="str">
            <v>03</v>
          </cell>
          <cell r="F293" t="str">
            <v>000</v>
          </cell>
          <cell r="G293" t="str">
            <v>1</v>
          </cell>
          <cell r="H293" t="str">
            <v>子会社</v>
          </cell>
          <cell r="I293" t="str">
            <v>1</v>
          </cell>
          <cell r="J293" t="str">
            <v xml:space="preserve">連結      </v>
          </cell>
          <cell r="K293" t="str">
            <v>Y</v>
          </cell>
          <cell r="L293" t="str">
            <v>PA</v>
          </cell>
          <cell r="M293" t="str">
            <v>6</v>
          </cell>
          <cell r="N293" t="str">
            <v>X</v>
          </cell>
          <cell r="O293" t="str">
            <v>企画ｸﾞﾙｰﾌﾟ船主企画ﾁｰﾑ</v>
          </cell>
          <cell r="P293" t="str">
            <v>海運－ｺﾝﾃﾅ船</v>
          </cell>
          <cell r="Q293">
            <v>100</v>
          </cell>
          <cell r="R293">
            <v>100</v>
          </cell>
          <cell r="S293">
            <v>100</v>
          </cell>
          <cell r="T293">
            <v>100</v>
          </cell>
          <cell r="U293">
            <v>100</v>
          </cell>
          <cell r="V293" t="str">
            <v>*</v>
          </cell>
          <cell r="W293" t="str">
            <v xml:space="preserve"> </v>
          </cell>
        </row>
        <row r="294">
          <cell r="A294" t="str">
            <v>00G478</v>
          </cell>
          <cell r="B294">
            <v>290</v>
          </cell>
          <cell r="C294" t="str">
            <v>P.T. NYK LINE INDONESIA</v>
          </cell>
          <cell r="D294" t="str">
            <v>P.T.NYK</v>
          </cell>
          <cell r="E294" t="str">
            <v>12</v>
          </cell>
          <cell r="F294" t="str">
            <v>093</v>
          </cell>
          <cell r="G294" t="str">
            <v>1</v>
          </cell>
          <cell r="H294" t="str">
            <v>子会社</v>
          </cell>
          <cell r="I294" t="str">
            <v>X</v>
          </cell>
          <cell r="J294" t="str">
            <v xml:space="preserve">未確定    </v>
          </cell>
          <cell r="K294" t="str">
            <v>X</v>
          </cell>
          <cell r="L294" t="str">
            <v>ID</v>
          </cell>
          <cell r="M294" t="str">
            <v>4</v>
          </cell>
          <cell r="N294" t="str">
            <v>X</v>
          </cell>
          <cell r="O294" t="str">
            <v>定航ﾏﾈｼﾞﾒﾝﾄｸﾞﾙｰﾌﾟｱｼﾞｱ･ｵｾｱﾆｱﾁｰﾑ</v>
          </cell>
          <cell r="P294" t="str">
            <v>海運－ｺﾝﾃﾅ船</v>
          </cell>
          <cell r="Q294">
            <v>85</v>
          </cell>
          <cell r="R294">
            <v>85</v>
          </cell>
          <cell r="U294">
            <v>85</v>
          </cell>
          <cell r="V294" t="str">
            <v>*</v>
          </cell>
          <cell r="W294" t="str">
            <v xml:space="preserve"> </v>
          </cell>
        </row>
        <row r="295">
          <cell r="A295" t="str">
            <v>008567</v>
          </cell>
          <cell r="B295">
            <v>291</v>
          </cell>
          <cell r="C295" t="str">
            <v>P.T. PUNINAR PACIFIC</v>
          </cell>
          <cell r="D295" t="str">
            <v>P.T.PUNINAR</v>
          </cell>
          <cell r="E295" t="str">
            <v>12</v>
          </cell>
          <cell r="F295" t="str">
            <v>093</v>
          </cell>
          <cell r="G295" t="str">
            <v>1</v>
          </cell>
          <cell r="H295" t="str">
            <v>子会社</v>
          </cell>
          <cell r="I295" t="str">
            <v>X</v>
          </cell>
          <cell r="J295" t="str">
            <v xml:space="preserve">未確定    </v>
          </cell>
          <cell r="K295" t="str">
            <v>X</v>
          </cell>
          <cell r="L295" t="str">
            <v>ID</v>
          </cell>
          <cell r="M295" t="str">
            <v>4</v>
          </cell>
          <cell r="N295" t="str">
            <v>X</v>
          </cell>
          <cell r="O295" t="str">
            <v>定航ﾏﾈｼﾞﾒﾝﾄｸﾞﾙｰﾌﾟｱｼﾞｱ･ｵｾｱﾆｱﾁｰﾑ</v>
          </cell>
          <cell r="P295" t="str">
            <v>海運周辺</v>
          </cell>
          <cell r="Q295">
            <v>59.019124537338804</v>
          </cell>
          <cell r="R295">
            <v>60</v>
          </cell>
          <cell r="U295">
            <v>60</v>
          </cell>
          <cell r="V295" t="str">
            <v>*</v>
          </cell>
          <cell r="W295" t="str">
            <v xml:space="preserve"> </v>
          </cell>
        </row>
        <row r="296">
          <cell r="A296" t="str">
            <v>0A4592</v>
          </cell>
          <cell r="B296">
            <v>292</v>
          </cell>
          <cell r="C296" t="str">
            <v>PACIFIC EURUS SHIPPING LIMITED</v>
          </cell>
          <cell r="D296" t="str">
            <v>PACIFIC EURUS SHIPPING LIMITED</v>
          </cell>
          <cell r="E296" t="str">
            <v>03</v>
          </cell>
          <cell r="F296" t="str">
            <v>000</v>
          </cell>
          <cell r="G296" t="str">
            <v>2</v>
          </cell>
          <cell r="H296" t="str">
            <v>関連会社</v>
          </cell>
          <cell r="I296" t="str">
            <v>X</v>
          </cell>
          <cell r="J296" t="str">
            <v xml:space="preserve">未確定    </v>
          </cell>
          <cell r="K296" t="str">
            <v>X</v>
          </cell>
          <cell r="L296" t="str">
            <v>BS</v>
          </cell>
          <cell r="M296" t="str">
            <v>6</v>
          </cell>
          <cell r="N296" t="str">
            <v>X</v>
          </cell>
          <cell r="O296" t="str">
            <v>ｶﾞｽｸﾞﾙｰﾌﾟLNG第一ﾁｰﾑ</v>
          </cell>
          <cell r="P296" t="str">
            <v>海運－ﾀﾝｶｰ・LNG</v>
          </cell>
          <cell r="Q296">
            <v>20</v>
          </cell>
          <cell r="R296">
            <v>20</v>
          </cell>
          <cell r="U296">
            <v>20</v>
          </cell>
          <cell r="V296" t="str">
            <v>　</v>
          </cell>
          <cell r="W296" t="str">
            <v xml:space="preserve"> </v>
          </cell>
        </row>
        <row r="297">
          <cell r="A297" t="str">
            <v>008420</v>
          </cell>
          <cell r="B297">
            <v>293</v>
          </cell>
          <cell r="C297" t="str">
            <v>PACIFIC RIM CONTAINER DEPOT (S) PTE LTD.</v>
          </cell>
          <cell r="D297" t="str">
            <v>PACIFIC R.CONTA</v>
          </cell>
          <cell r="E297" t="str">
            <v>12</v>
          </cell>
          <cell r="F297" t="str">
            <v>071</v>
          </cell>
          <cell r="G297" t="str">
            <v>1</v>
          </cell>
          <cell r="H297" t="str">
            <v>子会社</v>
          </cell>
          <cell r="I297" t="str">
            <v>X</v>
          </cell>
          <cell r="J297" t="str">
            <v xml:space="preserve">未確定    </v>
          </cell>
          <cell r="K297" t="str">
            <v>X</v>
          </cell>
          <cell r="L297" t="str">
            <v>SG</v>
          </cell>
          <cell r="M297" t="str">
            <v>4</v>
          </cell>
          <cell r="N297" t="str">
            <v>X</v>
          </cell>
          <cell r="O297" t="str">
            <v>定航ﾏﾈｼﾞﾒﾝﾄｸﾞﾙｰﾌﾟｱｼﾞｱ･ｵｾｱﾆｱﾁｰﾑ</v>
          </cell>
          <cell r="P297" t="str">
            <v>海運周辺</v>
          </cell>
          <cell r="Q297">
            <v>100</v>
          </cell>
          <cell r="R297">
            <v>100</v>
          </cell>
          <cell r="U297">
            <v>100</v>
          </cell>
          <cell r="V297" t="str">
            <v>*</v>
          </cell>
          <cell r="W297" t="str">
            <v xml:space="preserve"> </v>
          </cell>
        </row>
        <row r="298">
          <cell r="A298" t="str">
            <v>008421</v>
          </cell>
          <cell r="B298">
            <v>294</v>
          </cell>
          <cell r="C298" t="str">
            <v>PACIFIC RIM WAREHOUSING (S) PTE LTD.</v>
          </cell>
          <cell r="D298" t="str">
            <v>PACIFIC R.WAREH</v>
          </cell>
          <cell r="E298" t="str">
            <v>12</v>
          </cell>
          <cell r="F298" t="str">
            <v>071</v>
          </cell>
          <cell r="G298" t="str">
            <v>1</v>
          </cell>
          <cell r="H298" t="str">
            <v>子会社</v>
          </cell>
          <cell r="I298" t="str">
            <v>X</v>
          </cell>
          <cell r="J298" t="str">
            <v xml:space="preserve">未確定    </v>
          </cell>
          <cell r="K298" t="str">
            <v>X</v>
          </cell>
          <cell r="L298" t="str">
            <v>SG</v>
          </cell>
          <cell r="M298" t="str">
            <v>4</v>
          </cell>
          <cell r="N298" t="str">
            <v>X</v>
          </cell>
          <cell r="O298" t="str">
            <v>物流ｸﾞﾙｰﾌﾟｱｼﾞｱ･ｵｾｱﾆｱ物流ﾁｰﾑ</v>
          </cell>
          <cell r="P298" t="str">
            <v>物流</v>
          </cell>
          <cell r="Q298">
            <v>100</v>
          </cell>
          <cell r="R298">
            <v>100</v>
          </cell>
          <cell r="U298">
            <v>100</v>
          </cell>
          <cell r="V298" t="str">
            <v>*</v>
          </cell>
          <cell r="W298" t="str">
            <v xml:space="preserve"> </v>
          </cell>
        </row>
        <row r="299">
          <cell r="A299" t="str">
            <v>00M533</v>
          </cell>
          <cell r="B299">
            <v>295</v>
          </cell>
          <cell r="C299" t="str">
            <v>PACIFIC VANTAGE LIMITED</v>
          </cell>
          <cell r="D299" t="str">
            <v>PACIFIC VANTAGE</v>
          </cell>
          <cell r="E299" t="str">
            <v>03</v>
          </cell>
          <cell r="F299" t="str">
            <v>093</v>
          </cell>
          <cell r="G299" t="str">
            <v>1</v>
          </cell>
          <cell r="H299" t="str">
            <v>子会社</v>
          </cell>
          <cell r="I299" t="str">
            <v>1</v>
          </cell>
          <cell r="J299" t="str">
            <v xml:space="preserve">連結      </v>
          </cell>
          <cell r="K299" t="str">
            <v>Y</v>
          </cell>
          <cell r="L299" t="str">
            <v>LR</v>
          </cell>
          <cell r="M299" t="str">
            <v>6</v>
          </cell>
          <cell r="N299" t="str">
            <v>X</v>
          </cell>
          <cell r="O299" t="str">
            <v>企画ｸﾞﾙｰﾌﾟ船主企画ﾁｰﾑ</v>
          </cell>
          <cell r="P299" t="str">
            <v>海運－その他船</v>
          </cell>
          <cell r="Q299">
            <v>100</v>
          </cell>
          <cell r="R299">
            <v>100</v>
          </cell>
          <cell r="S299">
            <v>100</v>
          </cell>
          <cell r="T299">
            <v>100</v>
          </cell>
          <cell r="U299">
            <v>100</v>
          </cell>
          <cell r="V299" t="str">
            <v>*</v>
          </cell>
          <cell r="W299" t="str">
            <v xml:space="preserve"> </v>
          </cell>
        </row>
        <row r="300">
          <cell r="A300" t="str">
            <v>00Q280</v>
          </cell>
          <cell r="B300">
            <v>296</v>
          </cell>
          <cell r="C300" t="str">
            <v>PALACE SHIPPING LTD.</v>
          </cell>
          <cell r="D300" t="str">
            <v>PALACE SHIPPING</v>
          </cell>
          <cell r="E300" t="str">
            <v>03</v>
          </cell>
          <cell r="F300" t="str">
            <v>093</v>
          </cell>
          <cell r="G300" t="str">
            <v>2</v>
          </cell>
          <cell r="H300" t="str">
            <v>関連会社</v>
          </cell>
          <cell r="I300" t="str">
            <v>X</v>
          </cell>
          <cell r="J300" t="str">
            <v xml:space="preserve">未確定    </v>
          </cell>
          <cell r="K300" t="str">
            <v>X</v>
          </cell>
          <cell r="L300" t="str">
            <v>GB</v>
          </cell>
          <cell r="M300" t="str">
            <v>3</v>
          </cell>
          <cell r="N300" t="str">
            <v>X</v>
          </cell>
          <cell r="O300" t="str">
            <v>不専統轄ｸﾞﾙｰﾌﾟ統轄ﾁｰﾑ</v>
          </cell>
          <cell r="P300" t="str">
            <v>海運－その他船</v>
          </cell>
          <cell r="Q300">
            <v>24</v>
          </cell>
          <cell r="R300">
            <v>24</v>
          </cell>
          <cell r="U300">
            <v>24</v>
          </cell>
          <cell r="V300" t="str">
            <v>　</v>
          </cell>
          <cell r="W300" t="str">
            <v xml:space="preserve"> </v>
          </cell>
        </row>
        <row r="301">
          <cell r="A301" t="str">
            <v>005237</v>
          </cell>
          <cell r="B301">
            <v>297</v>
          </cell>
          <cell r="C301" t="str">
            <v>PARTENREEDEREI MS "LOVE LETTER"</v>
          </cell>
          <cell r="D301" t="str">
            <v>PARTENREEDEREI LOVE L</v>
          </cell>
          <cell r="E301" t="str">
            <v>12</v>
          </cell>
          <cell r="F301" t="str">
            <v>026</v>
          </cell>
          <cell r="G301" t="str">
            <v>1</v>
          </cell>
          <cell r="H301" t="str">
            <v>子会社</v>
          </cell>
          <cell r="I301" t="str">
            <v>X</v>
          </cell>
          <cell r="J301" t="str">
            <v xml:space="preserve">未確定    </v>
          </cell>
          <cell r="K301" t="str">
            <v>X</v>
          </cell>
          <cell r="L301" t="str">
            <v>DE</v>
          </cell>
          <cell r="M301" t="str">
            <v>3</v>
          </cell>
          <cell r="N301" t="str">
            <v>X</v>
          </cell>
          <cell r="O301" t="str">
            <v>企画ｸﾞﾙｰﾌﾟ投資管理ﾁｰﾑ</v>
          </cell>
          <cell r="P301" t="str">
            <v>海運－その他船</v>
          </cell>
          <cell r="Q301">
            <v>70</v>
          </cell>
          <cell r="R301">
            <v>70</v>
          </cell>
          <cell r="U301">
            <v>70</v>
          </cell>
          <cell r="V301" t="str">
            <v>*</v>
          </cell>
          <cell r="W301" t="str">
            <v xml:space="preserve"> </v>
          </cell>
        </row>
        <row r="302">
          <cell r="A302" t="str">
            <v>00J842</v>
          </cell>
          <cell r="B302">
            <v>298</v>
          </cell>
          <cell r="C302" t="str">
            <v>PARTENREEDEREI MS "LOVE SONG"</v>
          </cell>
          <cell r="D302" t="str">
            <v>PARTENREEDEREI LOVE S</v>
          </cell>
          <cell r="E302" t="str">
            <v>12</v>
          </cell>
          <cell r="F302" t="str">
            <v>026</v>
          </cell>
          <cell r="G302" t="str">
            <v>1</v>
          </cell>
          <cell r="H302" t="str">
            <v>子会社</v>
          </cell>
          <cell r="I302" t="str">
            <v>X</v>
          </cell>
          <cell r="J302" t="str">
            <v xml:space="preserve">未確定    </v>
          </cell>
          <cell r="K302" t="str">
            <v>X</v>
          </cell>
          <cell r="L302" t="str">
            <v>DE</v>
          </cell>
          <cell r="M302" t="str">
            <v>3</v>
          </cell>
          <cell r="N302" t="str">
            <v>X</v>
          </cell>
          <cell r="O302" t="str">
            <v>企画ｸﾞﾙｰﾌﾟ投資管理ﾁｰﾑ</v>
          </cell>
          <cell r="P302" t="str">
            <v>海運－その他船</v>
          </cell>
          <cell r="Q302">
            <v>70</v>
          </cell>
          <cell r="R302">
            <v>70</v>
          </cell>
          <cell r="U302">
            <v>70</v>
          </cell>
          <cell r="V302" t="str">
            <v>*</v>
          </cell>
          <cell r="W302" t="str">
            <v xml:space="preserve"> </v>
          </cell>
        </row>
        <row r="303">
          <cell r="A303" t="str">
            <v>008212</v>
          </cell>
          <cell r="B303">
            <v>299</v>
          </cell>
          <cell r="C303" t="str">
            <v>PEARL MARITIMA AND NAVIGATION S.A.</v>
          </cell>
          <cell r="D303" t="str">
            <v>PEARL</v>
          </cell>
          <cell r="E303" t="str">
            <v>03</v>
          </cell>
          <cell r="F303" t="str">
            <v>000</v>
          </cell>
          <cell r="G303" t="str">
            <v>1</v>
          </cell>
          <cell r="H303" t="str">
            <v>子会社</v>
          </cell>
          <cell r="I303" t="str">
            <v>1</v>
          </cell>
          <cell r="J303" t="str">
            <v xml:space="preserve">連結      </v>
          </cell>
          <cell r="K303" t="str">
            <v>Y</v>
          </cell>
          <cell r="L303" t="str">
            <v>PA</v>
          </cell>
          <cell r="M303" t="str">
            <v>6</v>
          </cell>
          <cell r="N303" t="str">
            <v>X</v>
          </cell>
          <cell r="O303" t="str">
            <v>企画ｸﾞﾙｰﾌﾟ船主企画ﾁｰﾑ</v>
          </cell>
          <cell r="P303" t="str">
            <v>海運－その他船</v>
          </cell>
          <cell r="Q303">
            <v>100</v>
          </cell>
          <cell r="R303">
            <v>100</v>
          </cell>
          <cell r="S303">
            <v>100</v>
          </cell>
          <cell r="T303">
            <v>100</v>
          </cell>
          <cell r="U303">
            <v>100</v>
          </cell>
          <cell r="V303" t="str">
            <v>*</v>
          </cell>
          <cell r="W303" t="str">
            <v xml:space="preserve"> </v>
          </cell>
        </row>
        <row r="304">
          <cell r="A304" t="str">
            <v>00M532</v>
          </cell>
          <cell r="B304">
            <v>300</v>
          </cell>
          <cell r="C304" t="str">
            <v>PEARL DELTA LIMITED</v>
          </cell>
          <cell r="D304" t="str">
            <v>PEARL D</v>
          </cell>
          <cell r="E304" t="str">
            <v>03</v>
          </cell>
          <cell r="F304" t="str">
            <v>093</v>
          </cell>
          <cell r="G304" t="str">
            <v>1</v>
          </cell>
          <cell r="H304" t="str">
            <v>子会社</v>
          </cell>
          <cell r="I304" t="str">
            <v>X</v>
          </cell>
          <cell r="J304" t="str">
            <v xml:space="preserve">未確定    </v>
          </cell>
          <cell r="K304" t="str">
            <v>Y</v>
          </cell>
          <cell r="L304" t="str">
            <v>LR</v>
          </cell>
          <cell r="M304" t="str">
            <v>6</v>
          </cell>
          <cell r="N304" t="str">
            <v>X</v>
          </cell>
          <cell r="O304" t="str">
            <v>企画ｸﾞﾙｰﾌﾟ船主企画ﾁｰﾑ</v>
          </cell>
          <cell r="P304" t="str">
            <v>海運－その他船</v>
          </cell>
          <cell r="Q304">
            <v>100</v>
          </cell>
          <cell r="R304">
            <v>100</v>
          </cell>
          <cell r="U304">
            <v>100</v>
          </cell>
          <cell r="V304" t="str">
            <v>*</v>
          </cell>
          <cell r="W304" t="str">
            <v xml:space="preserve"> </v>
          </cell>
        </row>
        <row r="305">
          <cell r="A305" t="str">
            <v>00H968</v>
          </cell>
          <cell r="B305">
            <v>301</v>
          </cell>
          <cell r="C305" t="str">
            <v>PEARL SHIPPING LTD.</v>
          </cell>
          <cell r="D305" t="str">
            <v>PEARL S</v>
          </cell>
          <cell r="E305" t="str">
            <v>12</v>
          </cell>
          <cell r="F305" t="str">
            <v>032</v>
          </cell>
          <cell r="G305" t="str">
            <v>1</v>
          </cell>
          <cell r="H305" t="str">
            <v>子会社</v>
          </cell>
          <cell r="I305" t="str">
            <v>X</v>
          </cell>
          <cell r="J305" t="str">
            <v xml:space="preserve">未確定    </v>
          </cell>
          <cell r="K305" t="str">
            <v>X</v>
          </cell>
          <cell r="L305" t="str">
            <v>HK</v>
          </cell>
          <cell r="M305" t="str">
            <v>4</v>
          </cell>
          <cell r="N305" t="str">
            <v>X</v>
          </cell>
          <cell r="O305" t="str">
            <v>定航ﾏﾈｼﾞﾒﾝﾄｸﾞﾙｰﾌﾟｱｼﾞｱ･ｵｾｱﾆｱﾁｰﾑ</v>
          </cell>
          <cell r="P305" t="str">
            <v>海運－その他船</v>
          </cell>
          <cell r="Q305">
            <v>51</v>
          </cell>
          <cell r="R305">
            <v>51</v>
          </cell>
          <cell r="U305">
            <v>51</v>
          </cell>
          <cell r="V305" t="str">
            <v>*</v>
          </cell>
          <cell r="W305" t="str">
            <v xml:space="preserve"> </v>
          </cell>
        </row>
        <row r="306">
          <cell r="A306" t="str">
            <v>008219</v>
          </cell>
          <cell r="B306">
            <v>302</v>
          </cell>
          <cell r="C306" t="str">
            <v>PEGASUS SHIPHOLDING S.A.</v>
          </cell>
          <cell r="D306" t="str">
            <v>PEGASUS</v>
          </cell>
          <cell r="E306" t="str">
            <v>03</v>
          </cell>
          <cell r="F306" t="str">
            <v>000</v>
          </cell>
          <cell r="G306" t="str">
            <v>1</v>
          </cell>
          <cell r="H306" t="str">
            <v>子会社</v>
          </cell>
          <cell r="I306" t="str">
            <v>1</v>
          </cell>
          <cell r="J306" t="str">
            <v xml:space="preserve">連結      </v>
          </cell>
          <cell r="K306" t="str">
            <v>N</v>
          </cell>
          <cell r="L306" t="str">
            <v>PA</v>
          </cell>
          <cell r="M306" t="str">
            <v>1</v>
          </cell>
          <cell r="N306" t="str">
            <v>X</v>
          </cell>
          <cell r="O306" t="str">
            <v>企画ｸﾞﾙｰﾌﾟ船主企画ﾁｰﾑ</v>
          </cell>
          <cell r="P306" t="str">
            <v>海運－その他船</v>
          </cell>
          <cell r="Q306">
            <v>68.727354493671626</v>
          </cell>
          <cell r="R306">
            <v>100</v>
          </cell>
          <cell r="S306">
            <v>68.727354493671626</v>
          </cell>
          <cell r="T306">
            <v>100</v>
          </cell>
          <cell r="U306">
            <v>100</v>
          </cell>
          <cell r="V306" t="str">
            <v>*</v>
          </cell>
          <cell r="W306" t="str">
            <v xml:space="preserve"> </v>
          </cell>
        </row>
        <row r="307">
          <cell r="A307" t="str">
            <v>00R923</v>
          </cell>
          <cell r="B307">
            <v>303</v>
          </cell>
          <cell r="C307" t="str">
            <v>PHEASANT SHIPPING S.A.</v>
          </cell>
          <cell r="D307" t="str">
            <v>PHEASANT</v>
          </cell>
          <cell r="E307" t="str">
            <v>03</v>
          </cell>
          <cell r="F307" t="str">
            <v>093</v>
          </cell>
          <cell r="G307" t="str">
            <v>1</v>
          </cell>
          <cell r="H307" t="str">
            <v>子会社</v>
          </cell>
          <cell r="I307" t="str">
            <v>X</v>
          </cell>
          <cell r="J307" t="str">
            <v xml:space="preserve">未確定    </v>
          </cell>
          <cell r="K307" t="str">
            <v>Y</v>
          </cell>
          <cell r="L307" t="str">
            <v>PA</v>
          </cell>
          <cell r="M307" t="str">
            <v>6</v>
          </cell>
          <cell r="N307" t="str">
            <v>X</v>
          </cell>
          <cell r="O307" t="str">
            <v>企画ｸﾞﾙｰﾌﾟ船主企画ﾁｰﾑ</v>
          </cell>
          <cell r="P307" t="str">
            <v>海運－その他船</v>
          </cell>
          <cell r="Q307">
            <v>100</v>
          </cell>
          <cell r="R307">
            <v>100</v>
          </cell>
          <cell r="U307">
            <v>100</v>
          </cell>
          <cell r="V307" t="str">
            <v>*</v>
          </cell>
          <cell r="W307" t="str">
            <v xml:space="preserve"> </v>
          </cell>
        </row>
        <row r="308">
          <cell r="A308" t="str">
            <v>008328</v>
          </cell>
          <cell r="B308">
            <v>304</v>
          </cell>
          <cell r="C308" t="str">
            <v>PINE CREST SHIPPING CORP.</v>
          </cell>
          <cell r="D308" t="str">
            <v>PINE CREST</v>
          </cell>
          <cell r="E308" t="str">
            <v>03</v>
          </cell>
          <cell r="F308" t="str">
            <v>000</v>
          </cell>
          <cell r="G308" t="str">
            <v>1</v>
          </cell>
          <cell r="H308" t="str">
            <v>子会社</v>
          </cell>
          <cell r="I308" t="str">
            <v>X</v>
          </cell>
          <cell r="J308" t="str">
            <v xml:space="preserve">未確定    </v>
          </cell>
          <cell r="K308" t="str">
            <v>X</v>
          </cell>
          <cell r="L308" t="str">
            <v>LR</v>
          </cell>
          <cell r="M308" t="str">
            <v>6</v>
          </cell>
          <cell r="N308" t="str">
            <v>X</v>
          </cell>
          <cell r="O308" t="str">
            <v>企画ｸﾞﾙｰﾌﾟ船主企画ﾁｰﾑ</v>
          </cell>
          <cell r="P308" t="str">
            <v>海運－その他船</v>
          </cell>
          <cell r="Q308">
            <v>68.727354493671626</v>
          </cell>
          <cell r="R308">
            <v>100</v>
          </cell>
          <cell r="U308">
            <v>100</v>
          </cell>
          <cell r="V308" t="str">
            <v>*</v>
          </cell>
          <cell r="W308" t="str">
            <v xml:space="preserve"> </v>
          </cell>
        </row>
        <row r="309">
          <cell r="A309" t="str">
            <v>008257</v>
          </cell>
          <cell r="B309">
            <v>305</v>
          </cell>
          <cell r="C309" t="str">
            <v>PIONEER REEFER MARITIMA S.A.</v>
          </cell>
          <cell r="D309" t="str">
            <v>PIONEEER</v>
          </cell>
          <cell r="E309" t="str">
            <v>03</v>
          </cell>
          <cell r="F309" t="str">
            <v>000</v>
          </cell>
          <cell r="G309" t="str">
            <v>1</v>
          </cell>
          <cell r="H309" t="str">
            <v>子会社</v>
          </cell>
          <cell r="I309" t="str">
            <v>1</v>
          </cell>
          <cell r="J309" t="str">
            <v xml:space="preserve">連結      </v>
          </cell>
          <cell r="K309" t="str">
            <v>Y</v>
          </cell>
          <cell r="L309" t="str">
            <v>PA</v>
          </cell>
          <cell r="M309" t="str">
            <v>6</v>
          </cell>
          <cell r="N309" t="str">
            <v>X</v>
          </cell>
          <cell r="O309" t="str">
            <v>企画ｸﾞﾙｰﾌﾟ船主企画ﾁｰﾑ</v>
          </cell>
          <cell r="P309" t="str">
            <v>海運－その他船</v>
          </cell>
          <cell r="Q309">
            <v>100</v>
          </cell>
          <cell r="R309">
            <v>100</v>
          </cell>
          <cell r="S309">
            <v>100</v>
          </cell>
          <cell r="T309">
            <v>100</v>
          </cell>
          <cell r="U309">
            <v>100</v>
          </cell>
          <cell r="V309" t="str">
            <v>*</v>
          </cell>
          <cell r="W309" t="str">
            <v xml:space="preserve"> </v>
          </cell>
        </row>
        <row r="310">
          <cell r="A310" t="str">
            <v>007879</v>
          </cell>
          <cell r="B310">
            <v>306</v>
          </cell>
          <cell r="C310" t="str">
            <v>PLEIADES CARRIERS S.A.</v>
          </cell>
          <cell r="D310" t="str">
            <v>PLEIADES</v>
          </cell>
          <cell r="E310" t="str">
            <v>03</v>
          </cell>
          <cell r="F310" t="str">
            <v>000</v>
          </cell>
          <cell r="G310" t="str">
            <v>1</v>
          </cell>
          <cell r="H310" t="str">
            <v>子会社</v>
          </cell>
          <cell r="I310" t="str">
            <v>1</v>
          </cell>
          <cell r="J310" t="str">
            <v xml:space="preserve">連結      </v>
          </cell>
          <cell r="K310" t="str">
            <v>Y</v>
          </cell>
          <cell r="L310" t="str">
            <v>PA</v>
          </cell>
          <cell r="M310" t="str">
            <v>6</v>
          </cell>
          <cell r="N310" t="str">
            <v>X</v>
          </cell>
          <cell r="O310" t="str">
            <v>企画ｸﾞﾙｰﾌﾟ船主企画ﾁｰﾑ</v>
          </cell>
          <cell r="P310" t="str">
            <v>海運－その他船</v>
          </cell>
          <cell r="Q310">
            <v>100</v>
          </cell>
          <cell r="R310">
            <v>100</v>
          </cell>
          <cell r="S310">
            <v>100</v>
          </cell>
          <cell r="T310">
            <v>100</v>
          </cell>
          <cell r="U310">
            <v>100</v>
          </cell>
          <cell r="V310" t="str">
            <v>*</v>
          </cell>
          <cell r="W310" t="str">
            <v xml:space="preserve"> </v>
          </cell>
        </row>
        <row r="311">
          <cell r="A311" t="str">
            <v>0A1990</v>
          </cell>
          <cell r="B311">
            <v>307</v>
          </cell>
          <cell r="C311" t="str">
            <v>POLARIS SHIPPING SDN BHD</v>
          </cell>
          <cell r="D311" t="str">
            <v>POLARIS</v>
          </cell>
          <cell r="E311" t="str">
            <v>12</v>
          </cell>
          <cell r="F311" t="str">
            <v>049</v>
          </cell>
          <cell r="G311" t="str">
            <v>2</v>
          </cell>
          <cell r="H311" t="str">
            <v>関連会社</v>
          </cell>
          <cell r="I311" t="str">
            <v>X</v>
          </cell>
          <cell r="J311" t="str">
            <v xml:space="preserve">未確定    </v>
          </cell>
          <cell r="K311" t="str">
            <v>X</v>
          </cell>
          <cell r="L311" t="str">
            <v>MY</v>
          </cell>
          <cell r="M311" t="str">
            <v>4</v>
          </cell>
          <cell r="N311" t="str">
            <v>X</v>
          </cell>
          <cell r="O311" t="str">
            <v>企画ｸﾞﾙｰﾌﾟ投資管理ﾁｰﾑ</v>
          </cell>
          <cell r="P311" t="str">
            <v>海運－その他船</v>
          </cell>
          <cell r="Q311">
            <v>49</v>
          </cell>
          <cell r="R311">
            <v>49</v>
          </cell>
          <cell r="U311">
            <v>49</v>
          </cell>
          <cell r="V311" t="str">
            <v>　</v>
          </cell>
          <cell r="W311" t="str">
            <v>*</v>
          </cell>
        </row>
        <row r="312">
          <cell r="A312" t="str">
            <v>008487</v>
          </cell>
          <cell r="B312">
            <v>308</v>
          </cell>
          <cell r="C312" t="str">
            <v>PRECIOUS FORTUNES SDN.BHD.</v>
          </cell>
          <cell r="D312" t="str">
            <v>PRECIOUS F</v>
          </cell>
          <cell r="E312" t="str">
            <v>12</v>
          </cell>
          <cell r="F312" t="str">
            <v>049</v>
          </cell>
          <cell r="G312" t="str">
            <v>1</v>
          </cell>
          <cell r="H312" t="str">
            <v>子会社</v>
          </cell>
          <cell r="I312" t="str">
            <v>X</v>
          </cell>
          <cell r="J312" t="str">
            <v xml:space="preserve">未確定    </v>
          </cell>
          <cell r="K312" t="str">
            <v>X</v>
          </cell>
          <cell r="L312" t="str">
            <v>MY</v>
          </cell>
          <cell r="M312" t="str">
            <v>4</v>
          </cell>
          <cell r="N312" t="str">
            <v>X</v>
          </cell>
          <cell r="O312" t="str">
            <v>物流ｸﾞﾙｰﾌﾟｱｼﾞｱ･ｵｾｱﾆｱ物流ﾁｰﾑ</v>
          </cell>
          <cell r="P312" t="str">
            <v>物流</v>
          </cell>
          <cell r="Q312">
            <v>74.145244566120283</v>
          </cell>
          <cell r="R312">
            <v>67.5</v>
          </cell>
          <cell r="U312">
            <v>67.5</v>
          </cell>
          <cell r="V312" t="str">
            <v>*</v>
          </cell>
          <cell r="W312" t="str">
            <v xml:space="preserve"> </v>
          </cell>
        </row>
        <row r="313">
          <cell r="A313" t="str">
            <v>008239</v>
          </cell>
          <cell r="B313">
            <v>309</v>
          </cell>
          <cell r="C313" t="str">
            <v>PRESTIGE SHIPHOLDING S.A.</v>
          </cell>
          <cell r="D313" t="str">
            <v>PRESTIGE</v>
          </cell>
          <cell r="E313" t="str">
            <v>03</v>
          </cell>
          <cell r="F313" t="str">
            <v>093</v>
          </cell>
          <cell r="G313" t="str">
            <v>1</v>
          </cell>
          <cell r="H313" t="str">
            <v>子会社</v>
          </cell>
          <cell r="I313" t="str">
            <v>1</v>
          </cell>
          <cell r="J313" t="str">
            <v xml:space="preserve">連結      </v>
          </cell>
          <cell r="K313" t="str">
            <v>Y</v>
          </cell>
          <cell r="L313" t="str">
            <v>PA</v>
          </cell>
          <cell r="M313" t="str">
            <v>6</v>
          </cell>
          <cell r="N313" t="str">
            <v>X</v>
          </cell>
          <cell r="O313" t="str">
            <v>企画ｸﾞﾙｰﾌﾟ船主企画ﾁｰﾑ</v>
          </cell>
          <cell r="P313" t="str">
            <v>海運－ｺﾝﾃﾅ船</v>
          </cell>
          <cell r="Q313">
            <v>100</v>
          </cell>
          <cell r="R313">
            <v>100</v>
          </cell>
          <cell r="S313">
            <v>100</v>
          </cell>
          <cell r="T313">
            <v>100</v>
          </cell>
          <cell r="U313">
            <v>100</v>
          </cell>
          <cell r="V313" t="str">
            <v>*</v>
          </cell>
          <cell r="W313" t="str">
            <v xml:space="preserve"> </v>
          </cell>
        </row>
        <row r="314">
          <cell r="A314" t="str">
            <v>00F546</v>
          </cell>
          <cell r="B314">
            <v>310</v>
          </cell>
          <cell r="C314" t="str">
            <v>PROVIDENCE STEAMSHIP NAVIGATION S.A.</v>
          </cell>
          <cell r="D314" t="str">
            <v>PROVIDENCE</v>
          </cell>
          <cell r="E314" t="str">
            <v>03</v>
          </cell>
          <cell r="F314" t="str">
            <v>000</v>
          </cell>
          <cell r="G314" t="str">
            <v>1</v>
          </cell>
          <cell r="H314" t="str">
            <v>子会社</v>
          </cell>
          <cell r="I314" t="str">
            <v>1</v>
          </cell>
          <cell r="J314" t="str">
            <v xml:space="preserve">連結      </v>
          </cell>
          <cell r="K314" t="str">
            <v>Y</v>
          </cell>
          <cell r="L314" t="str">
            <v>PA</v>
          </cell>
          <cell r="M314" t="str">
            <v>6</v>
          </cell>
          <cell r="N314" t="str">
            <v>X</v>
          </cell>
          <cell r="O314" t="str">
            <v>企画ｸﾞﾙｰﾌﾟ船主企画ﾁｰﾑ</v>
          </cell>
          <cell r="P314" t="str">
            <v>海運－ﾀﾝｶｰ・LNG</v>
          </cell>
          <cell r="Q314">
            <v>100</v>
          </cell>
          <cell r="R314">
            <v>100</v>
          </cell>
          <cell r="S314">
            <v>100</v>
          </cell>
          <cell r="T314">
            <v>100</v>
          </cell>
          <cell r="U314">
            <v>100</v>
          </cell>
          <cell r="V314" t="str">
            <v>*</v>
          </cell>
          <cell r="W314" t="str">
            <v xml:space="preserve"> </v>
          </cell>
        </row>
        <row r="315">
          <cell r="A315" t="str">
            <v>0A5757</v>
          </cell>
          <cell r="B315">
            <v>311</v>
          </cell>
          <cell r="C315" t="str">
            <v>P.T. PALI HOTA DAYAKA</v>
          </cell>
          <cell r="D315" t="str">
            <v>PT PALI HOTA</v>
          </cell>
          <cell r="E315" t="str">
            <v>12</v>
          </cell>
          <cell r="F315" t="str">
            <v>093</v>
          </cell>
          <cell r="G315" t="str">
            <v>2</v>
          </cell>
          <cell r="H315" t="str">
            <v>関連会社</v>
          </cell>
          <cell r="I315" t="str">
            <v>X</v>
          </cell>
          <cell r="J315" t="str">
            <v xml:space="preserve">未確定    </v>
          </cell>
          <cell r="K315" t="str">
            <v>N</v>
          </cell>
          <cell r="L315" t="str">
            <v>ID</v>
          </cell>
          <cell r="M315" t="str">
            <v>4</v>
          </cell>
          <cell r="N315" t="str">
            <v>X</v>
          </cell>
          <cell r="O315" t="str">
            <v>企画ｸﾞﾙｰﾌﾟﾌﾟﾛｼﾞｪｸﾄﾁｰﾑ</v>
          </cell>
          <cell r="P315" t="str">
            <v>海運－ｺﾝﾃﾅ船</v>
          </cell>
          <cell r="Q315">
            <v>40</v>
          </cell>
          <cell r="R315">
            <v>40</v>
          </cell>
          <cell r="U315">
            <v>40</v>
          </cell>
          <cell r="V315" t="str">
            <v>　</v>
          </cell>
          <cell r="W315" t="str">
            <v>*</v>
          </cell>
        </row>
        <row r="316">
          <cell r="A316" t="str">
            <v>0A5676</v>
          </cell>
          <cell r="B316">
            <v>312</v>
          </cell>
          <cell r="C316" t="str">
            <v>PT. YUSEN AIR AND SEA SERVICE INDONESIA</v>
          </cell>
          <cell r="D316" t="str">
            <v>PT YUSEN AIR &amp; SEA SERVICE INDONESIA</v>
          </cell>
          <cell r="E316" t="str">
            <v>12</v>
          </cell>
          <cell r="F316" t="str">
            <v>0ST</v>
          </cell>
          <cell r="G316" t="str">
            <v>2</v>
          </cell>
          <cell r="H316" t="str">
            <v>関連会社</v>
          </cell>
          <cell r="I316" t="str">
            <v>X</v>
          </cell>
          <cell r="J316" t="str">
            <v xml:space="preserve">未確定    </v>
          </cell>
          <cell r="K316" t="str">
            <v>N</v>
          </cell>
          <cell r="L316" t="str">
            <v>ID</v>
          </cell>
          <cell r="M316" t="str">
            <v>4</v>
          </cell>
          <cell r="N316" t="str">
            <v>X</v>
          </cell>
          <cell r="O316" t="str">
            <v>物流ｸﾞﾙｰﾌﾟ物流統轄ﾁｰﾑ</v>
          </cell>
          <cell r="P316" t="str">
            <v>物流</v>
          </cell>
          <cell r="Q316">
            <v>30.208468486650364</v>
          </cell>
          <cell r="R316">
            <v>49.5</v>
          </cell>
          <cell r="U316">
            <v>49.5</v>
          </cell>
          <cell r="V316" t="str">
            <v>　</v>
          </cell>
          <cell r="W316" t="str">
            <v>*</v>
          </cell>
        </row>
        <row r="317">
          <cell r="A317" t="str">
            <v>0A5402</v>
          </cell>
          <cell r="B317">
            <v>313</v>
          </cell>
          <cell r="C317" t="str">
            <v>PT.NEW WAVE LOGISTICS INDONESIA</v>
          </cell>
          <cell r="D317" t="str">
            <v>PT.NEW WAVE LOGISTICS INDONESIA</v>
          </cell>
          <cell r="E317" t="str">
            <v>12</v>
          </cell>
          <cell r="F317" t="str">
            <v>093</v>
          </cell>
          <cell r="G317" t="str">
            <v>1</v>
          </cell>
          <cell r="H317" t="str">
            <v>子会社</v>
          </cell>
          <cell r="I317" t="str">
            <v>X</v>
          </cell>
          <cell r="J317" t="str">
            <v xml:space="preserve">未確定    </v>
          </cell>
          <cell r="K317" t="str">
            <v>N</v>
          </cell>
          <cell r="L317" t="str">
            <v>ID</v>
          </cell>
          <cell r="M317" t="str">
            <v>4</v>
          </cell>
          <cell r="N317" t="str">
            <v>X</v>
          </cell>
          <cell r="O317" t="str">
            <v>物流ｸﾞﾙｰﾌﾟｱｼﾞｱ･ｵｾｱﾆｱ物流ﾁｰﾑ</v>
          </cell>
          <cell r="P317" t="str">
            <v>物流</v>
          </cell>
          <cell r="Q317">
            <v>91.383390214102349</v>
          </cell>
          <cell r="R317">
            <v>95</v>
          </cell>
          <cell r="U317">
            <v>95</v>
          </cell>
          <cell r="V317" t="str">
            <v>*</v>
          </cell>
          <cell r="W317" t="str">
            <v xml:space="preserve"> </v>
          </cell>
        </row>
        <row r="318">
          <cell r="A318" t="str">
            <v>0A5401</v>
          </cell>
          <cell r="B318">
            <v>314</v>
          </cell>
          <cell r="C318" t="str">
            <v>PT.NEW WAVE WAREHOUSING INDONESIA</v>
          </cell>
          <cell r="D318" t="str">
            <v>PT.NEW WAVE WAREHOUSING INDONESIA</v>
          </cell>
          <cell r="E318" t="str">
            <v>12</v>
          </cell>
          <cell r="F318" t="str">
            <v>093</v>
          </cell>
          <cell r="G318" t="str">
            <v>1</v>
          </cell>
          <cell r="H318" t="str">
            <v>子会社</v>
          </cell>
          <cell r="I318" t="str">
            <v>X</v>
          </cell>
          <cell r="J318" t="str">
            <v xml:space="preserve">未確定    </v>
          </cell>
          <cell r="K318" t="str">
            <v>N</v>
          </cell>
          <cell r="L318" t="str">
            <v>ID</v>
          </cell>
          <cell r="M318" t="str">
            <v>4</v>
          </cell>
          <cell r="N318" t="str">
            <v>X</v>
          </cell>
          <cell r="O318" t="str">
            <v>物流ｸﾞﾙｰﾌﾟｱｼﾞｱ･ｵｾｱﾆｱ物流ﾁｰﾑ</v>
          </cell>
          <cell r="P318" t="str">
            <v>物流</v>
          </cell>
          <cell r="Q318">
            <v>96.193042330634043</v>
          </cell>
          <cell r="R318">
            <v>100</v>
          </cell>
          <cell r="U318">
            <v>100</v>
          </cell>
          <cell r="V318" t="str">
            <v>*</v>
          </cell>
          <cell r="W318" t="str">
            <v xml:space="preserve"> </v>
          </cell>
        </row>
        <row r="319">
          <cell r="A319" t="str">
            <v>00J216</v>
          </cell>
          <cell r="B319">
            <v>315</v>
          </cell>
          <cell r="C319" t="str">
            <v>QATAR SHIPHOLDING S.A.</v>
          </cell>
          <cell r="D319" t="str">
            <v>QATAR</v>
          </cell>
          <cell r="E319" t="str">
            <v>03</v>
          </cell>
          <cell r="F319" t="str">
            <v>000</v>
          </cell>
          <cell r="G319" t="str">
            <v>1</v>
          </cell>
          <cell r="H319" t="str">
            <v>子会社</v>
          </cell>
          <cell r="I319" t="str">
            <v>1</v>
          </cell>
          <cell r="J319" t="str">
            <v xml:space="preserve">連結      </v>
          </cell>
          <cell r="K319" t="str">
            <v>Y</v>
          </cell>
          <cell r="L319" t="str">
            <v>PA</v>
          </cell>
          <cell r="M319" t="str">
            <v>6</v>
          </cell>
          <cell r="N319" t="str">
            <v>X</v>
          </cell>
          <cell r="O319" t="str">
            <v>企画ｸﾞﾙｰﾌﾟ船主企画ﾁｰﾑ</v>
          </cell>
          <cell r="P319" t="str">
            <v>海運－ﾀﾝｶｰ・LNG</v>
          </cell>
          <cell r="Q319">
            <v>100</v>
          </cell>
          <cell r="R319">
            <v>100</v>
          </cell>
          <cell r="S319">
            <v>100</v>
          </cell>
          <cell r="T319">
            <v>100</v>
          </cell>
          <cell r="U319">
            <v>100</v>
          </cell>
          <cell r="V319" t="str">
            <v>*</v>
          </cell>
          <cell r="W319" t="str">
            <v xml:space="preserve"> </v>
          </cell>
        </row>
        <row r="320">
          <cell r="A320" t="str">
            <v>0A2622</v>
          </cell>
          <cell r="B320">
            <v>316</v>
          </cell>
          <cell r="C320" t="str">
            <v>QUAILWOOD ENTERPRISES INC.</v>
          </cell>
          <cell r="D320" t="str">
            <v>QUAILWOOD</v>
          </cell>
          <cell r="E320" t="str">
            <v>03</v>
          </cell>
          <cell r="F320" t="str">
            <v>000</v>
          </cell>
          <cell r="G320" t="str">
            <v>1</v>
          </cell>
          <cell r="H320" t="str">
            <v>子会社</v>
          </cell>
          <cell r="I320" t="str">
            <v>1</v>
          </cell>
          <cell r="J320" t="str">
            <v xml:space="preserve">連結      </v>
          </cell>
          <cell r="K320" t="str">
            <v>Y</v>
          </cell>
          <cell r="L320" t="str">
            <v>PA</v>
          </cell>
          <cell r="M320" t="str">
            <v>1</v>
          </cell>
          <cell r="N320" t="str">
            <v>X</v>
          </cell>
          <cell r="O320" t="str">
            <v>企画ｸﾞﾙｰﾌﾟ船主企画ﾁｰﾑ</v>
          </cell>
          <cell r="P320" t="str">
            <v>海運－ﾀﾝｶｰ・LNG</v>
          </cell>
          <cell r="Q320">
            <v>100</v>
          </cell>
          <cell r="R320">
            <v>100</v>
          </cell>
          <cell r="S320">
            <v>100</v>
          </cell>
          <cell r="T320">
            <v>100</v>
          </cell>
          <cell r="U320">
            <v>100</v>
          </cell>
          <cell r="V320" t="str">
            <v>*</v>
          </cell>
          <cell r="W320" t="str">
            <v xml:space="preserve"> </v>
          </cell>
        </row>
        <row r="321">
          <cell r="A321" t="str">
            <v>00N551</v>
          </cell>
          <cell r="B321">
            <v>317</v>
          </cell>
          <cell r="C321" t="str">
            <v>QUATRO WORLD MARITIME S.A.</v>
          </cell>
          <cell r="D321" t="str">
            <v>QUATRO WORLD</v>
          </cell>
          <cell r="E321" t="str">
            <v>03</v>
          </cell>
          <cell r="F321" t="str">
            <v>093</v>
          </cell>
          <cell r="G321" t="str">
            <v>2</v>
          </cell>
          <cell r="H321" t="str">
            <v>関連会社</v>
          </cell>
          <cell r="I321" t="str">
            <v>X</v>
          </cell>
          <cell r="J321" t="str">
            <v xml:space="preserve">未確定    </v>
          </cell>
          <cell r="K321" t="str">
            <v>N</v>
          </cell>
          <cell r="L321" t="str">
            <v>PA</v>
          </cell>
          <cell r="M321" t="str">
            <v>6</v>
          </cell>
          <cell r="N321" t="str">
            <v>X</v>
          </cell>
          <cell r="O321" t="str">
            <v>企画ｸﾞﾙｰﾌﾟ船主企画ﾁｰﾑ</v>
          </cell>
          <cell r="P321" t="str">
            <v>海運－ﾀﾝｶｰ・LNG</v>
          </cell>
          <cell r="Q321">
            <v>20</v>
          </cell>
          <cell r="R321">
            <v>20</v>
          </cell>
          <cell r="U321">
            <v>20</v>
          </cell>
          <cell r="V321" t="str">
            <v>　</v>
          </cell>
          <cell r="W321" t="str">
            <v xml:space="preserve"> </v>
          </cell>
        </row>
        <row r="322">
          <cell r="A322" t="str">
            <v>0A0830</v>
          </cell>
          <cell r="B322">
            <v>318</v>
          </cell>
          <cell r="C322" t="str">
            <v>QUATTROCENTO MARITIMA S.A.</v>
          </cell>
          <cell r="D322" t="str">
            <v>QUATTROCENTO</v>
          </cell>
          <cell r="E322" t="str">
            <v>03</v>
          </cell>
          <cell r="F322" t="str">
            <v>093</v>
          </cell>
          <cell r="G322" t="str">
            <v>1</v>
          </cell>
          <cell r="H322" t="str">
            <v>子会社</v>
          </cell>
          <cell r="I322" t="str">
            <v>1</v>
          </cell>
          <cell r="J322" t="str">
            <v xml:space="preserve">連結      </v>
          </cell>
          <cell r="K322" t="str">
            <v>Y</v>
          </cell>
          <cell r="L322" t="str">
            <v>PA</v>
          </cell>
          <cell r="M322" t="str">
            <v>6</v>
          </cell>
          <cell r="N322" t="str">
            <v>X</v>
          </cell>
          <cell r="O322" t="str">
            <v>企画ｸﾞﾙｰﾌﾟ船主企画ﾁｰﾑ</v>
          </cell>
          <cell r="P322" t="str">
            <v>海運－ｺﾝﾃﾅ船</v>
          </cell>
          <cell r="Q322">
            <v>100</v>
          </cell>
          <cell r="R322">
            <v>100</v>
          </cell>
          <cell r="S322">
            <v>100</v>
          </cell>
          <cell r="T322">
            <v>100</v>
          </cell>
          <cell r="U322">
            <v>100</v>
          </cell>
          <cell r="V322" t="str">
            <v>*</v>
          </cell>
          <cell r="W322" t="str">
            <v xml:space="preserve"> </v>
          </cell>
        </row>
        <row r="323">
          <cell r="A323" t="str">
            <v>00M534</v>
          </cell>
          <cell r="B323">
            <v>319</v>
          </cell>
          <cell r="C323" t="str">
            <v>RHODES MARITIMA S.A.</v>
          </cell>
          <cell r="D323" t="str">
            <v>RHODES</v>
          </cell>
          <cell r="E323" t="str">
            <v>03</v>
          </cell>
          <cell r="F323" t="str">
            <v>093</v>
          </cell>
          <cell r="G323" t="str">
            <v>1</v>
          </cell>
          <cell r="H323" t="str">
            <v>子会社</v>
          </cell>
          <cell r="I323" t="str">
            <v>1</v>
          </cell>
          <cell r="J323" t="str">
            <v xml:space="preserve">連結      </v>
          </cell>
          <cell r="K323" t="str">
            <v>Y</v>
          </cell>
          <cell r="L323" t="str">
            <v>PA</v>
          </cell>
          <cell r="M323" t="str">
            <v>6</v>
          </cell>
          <cell r="N323" t="str">
            <v>X</v>
          </cell>
          <cell r="O323" t="str">
            <v>企画ｸﾞﾙｰﾌﾟ船主企画ﾁｰﾑ</v>
          </cell>
          <cell r="P323" t="str">
            <v>海運－その他船</v>
          </cell>
          <cell r="Q323">
            <v>100</v>
          </cell>
          <cell r="R323">
            <v>100</v>
          </cell>
          <cell r="S323">
            <v>100</v>
          </cell>
          <cell r="T323">
            <v>100</v>
          </cell>
          <cell r="U323">
            <v>100</v>
          </cell>
          <cell r="V323" t="str">
            <v>*</v>
          </cell>
          <cell r="W323" t="str">
            <v xml:space="preserve"> </v>
          </cell>
        </row>
        <row r="324">
          <cell r="A324" t="str">
            <v>0A3896</v>
          </cell>
          <cell r="B324">
            <v>320</v>
          </cell>
          <cell r="C324" t="str">
            <v>RHODES MARITIMA Ⅱ S.A.</v>
          </cell>
          <cell r="D324" t="str">
            <v>RHODES Ⅱ</v>
          </cell>
          <cell r="E324" t="str">
            <v>03</v>
          </cell>
          <cell r="F324" t="str">
            <v>000</v>
          </cell>
          <cell r="G324" t="str">
            <v>1</v>
          </cell>
          <cell r="H324" t="str">
            <v>子会社</v>
          </cell>
          <cell r="I324" t="str">
            <v>1</v>
          </cell>
          <cell r="J324" t="str">
            <v xml:space="preserve">連結      </v>
          </cell>
          <cell r="K324" t="str">
            <v>Y</v>
          </cell>
          <cell r="L324" t="str">
            <v>PA</v>
          </cell>
          <cell r="M324" t="str">
            <v>6</v>
          </cell>
          <cell r="N324" t="str">
            <v>X</v>
          </cell>
          <cell r="O324" t="str">
            <v>企画ｸﾞﾙｰﾌﾟ船主企画ﾁｰﾑ</v>
          </cell>
          <cell r="P324" t="str">
            <v>海運－その他船</v>
          </cell>
          <cell r="Q324">
            <v>100</v>
          </cell>
          <cell r="R324">
            <v>100</v>
          </cell>
          <cell r="S324">
            <v>100</v>
          </cell>
          <cell r="T324">
            <v>100</v>
          </cell>
          <cell r="U324">
            <v>100</v>
          </cell>
          <cell r="V324" t="str">
            <v>*</v>
          </cell>
          <cell r="W324" t="str">
            <v xml:space="preserve"> </v>
          </cell>
        </row>
        <row r="325">
          <cell r="A325" t="str">
            <v>00H969</v>
          </cell>
          <cell r="B325">
            <v>321</v>
          </cell>
          <cell r="C325" t="str">
            <v>RISING DRAGON SHIPPING LTD.</v>
          </cell>
          <cell r="D325" t="str">
            <v>RISING DRAGON</v>
          </cell>
          <cell r="E325" t="str">
            <v>12</v>
          </cell>
          <cell r="F325" t="str">
            <v>032</v>
          </cell>
          <cell r="G325" t="str">
            <v>1</v>
          </cell>
          <cell r="H325" t="str">
            <v>子会社</v>
          </cell>
          <cell r="I325" t="str">
            <v>X</v>
          </cell>
          <cell r="J325" t="str">
            <v xml:space="preserve">未確定    </v>
          </cell>
          <cell r="K325" t="str">
            <v>X</v>
          </cell>
          <cell r="L325" t="str">
            <v>HK</v>
          </cell>
          <cell r="M325" t="str">
            <v>4</v>
          </cell>
          <cell r="N325" t="str">
            <v>X</v>
          </cell>
          <cell r="O325" t="str">
            <v>定航ﾏﾈｼﾞﾒﾝﾄｸﾞﾙｰﾌﾟｱｼﾞｱ･ｵｾｱﾆｱﾁｰﾑ</v>
          </cell>
          <cell r="P325" t="str">
            <v>海運－その他船</v>
          </cell>
          <cell r="Q325">
            <v>100</v>
          </cell>
          <cell r="R325">
            <v>100</v>
          </cell>
          <cell r="U325">
            <v>100</v>
          </cell>
          <cell r="V325" t="str">
            <v>*</v>
          </cell>
          <cell r="W325" t="str">
            <v xml:space="preserve"> </v>
          </cell>
        </row>
        <row r="326">
          <cell r="A326" t="str">
            <v>008554</v>
          </cell>
          <cell r="B326">
            <v>322</v>
          </cell>
          <cell r="C326" t="str">
            <v>ROBSONS DISTRIBUTION SERVICES LTD.</v>
          </cell>
          <cell r="D326" t="str">
            <v>ROBSONS</v>
          </cell>
          <cell r="E326" t="str">
            <v>12</v>
          </cell>
          <cell r="F326" t="str">
            <v>091</v>
          </cell>
          <cell r="G326" t="str">
            <v>1</v>
          </cell>
          <cell r="H326" t="str">
            <v>子会社</v>
          </cell>
          <cell r="I326" t="str">
            <v>1</v>
          </cell>
          <cell r="J326" t="str">
            <v xml:space="preserve">連結      </v>
          </cell>
          <cell r="K326" t="str">
            <v>N</v>
          </cell>
          <cell r="L326" t="str">
            <v>GB</v>
          </cell>
          <cell r="M326" t="str">
            <v>3</v>
          </cell>
          <cell r="N326" t="str">
            <v>3</v>
          </cell>
          <cell r="O326" t="str">
            <v>物流ｸﾞﾙｰﾌﾟﾖｰﾛｯﾊﾟｱﾒﾘｶ物流ﾁｰﾑ</v>
          </cell>
          <cell r="P326" t="str">
            <v>物流</v>
          </cell>
          <cell r="Q326">
            <v>100</v>
          </cell>
          <cell r="R326">
            <v>100</v>
          </cell>
          <cell r="S326">
            <v>100</v>
          </cell>
          <cell r="T326">
            <v>100</v>
          </cell>
          <cell r="U326">
            <v>100</v>
          </cell>
          <cell r="V326" t="str">
            <v>*</v>
          </cell>
          <cell r="W326" t="str">
            <v xml:space="preserve"> </v>
          </cell>
        </row>
        <row r="327">
          <cell r="A327" t="str">
            <v>003297</v>
          </cell>
          <cell r="B327">
            <v>323</v>
          </cell>
          <cell r="C327" t="str">
            <v>ROCKCRYSTAL CURACAO N.V.</v>
          </cell>
          <cell r="D327" t="str">
            <v>ROCKCRYSTAL</v>
          </cell>
          <cell r="E327" t="str">
            <v>12</v>
          </cell>
          <cell r="F327" t="str">
            <v>093</v>
          </cell>
          <cell r="G327" t="str">
            <v>1</v>
          </cell>
          <cell r="H327" t="str">
            <v>子会社</v>
          </cell>
          <cell r="I327" t="str">
            <v>X</v>
          </cell>
          <cell r="J327" t="str">
            <v xml:space="preserve">未確定    </v>
          </cell>
          <cell r="K327" t="str">
            <v>X</v>
          </cell>
          <cell r="L327" t="str">
            <v>AN</v>
          </cell>
          <cell r="M327" t="str">
            <v>6</v>
          </cell>
          <cell r="N327" t="str">
            <v>X</v>
          </cell>
          <cell r="O327" t="str">
            <v>財務ｸﾞﾙｰﾌﾟ資金第一ﾁｰﾑ</v>
          </cell>
          <cell r="P327" t="str">
            <v>その他－その他</v>
          </cell>
          <cell r="Q327">
            <v>100</v>
          </cell>
          <cell r="R327">
            <v>100</v>
          </cell>
          <cell r="U327">
            <v>100</v>
          </cell>
          <cell r="V327" t="str">
            <v>*</v>
          </cell>
          <cell r="W327" t="str">
            <v xml:space="preserve"> </v>
          </cell>
        </row>
        <row r="328">
          <cell r="A328" t="str">
            <v>0A4774</v>
          </cell>
          <cell r="B328">
            <v>324</v>
          </cell>
          <cell r="C328" t="str">
            <v>ROLLING HILLS MARITIMA S.A.</v>
          </cell>
          <cell r="D328" t="str">
            <v>ROLLING HILLS MARITIMA</v>
          </cell>
          <cell r="E328" t="str">
            <v>03</v>
          </cell>
          <cell r="F328" t="str">
            <v>000</v>
          </cell>
          <cell r="G328" t="str">
            <v>1</v>
          </cell>
          <cell r="H328" t="str">
            <v>子会社</v>
          </cell>
          <cell r="I328" t="str">
            <v>1</v>
          </cell>
          <cell r="J328" t="str">
            <v xml:space="preserve">連結      </v>
          </cell>
          <cell r="K328" t="str">
            <v>Y</v>
          </cell>
          <cell r="L328" t="str">
            <v>PA</v>
          </cell>
          <cell r="M328" t="str">
            <v>6</v>
          </cell>
          <cell r="N328" t="str">
            <v>X</v>
          </cell>
          <cell r="O328" t="str">
            <v>企画ｸﾞﾙｰﾌﾟ船主企画ﾁｰﾑ</v>
          </cell>
          <cell r="P328" t="str">
            <v>海運－ﾀﾝｶｰ・LNG</v>
          </cell>
          <cell r="Q328">
            <v>100</v>
          </cell>
          <cell r="R328">
            <v>100</v>
          </cell>
          <cell r="S328">
            <v>100</v>
          </cell>
          <cell r="T328">
            <v>100</v>
          </cell>
          <cell r="U328">
            <v>100</v>
          </cell>
          <cell r="V328" t="str">
            <v>*</v>
          </cell>
          <cell r="W328" t="str">
            <v xml:space="preserve"> </v>
          </cell>
        </row>
        <row r="329">
          <cell r="A329" t="str">
            <v>00J929</v>
          </cell>
          <cell r="B329">
            <v>325</v>
          </cell>
          <cell r="C329" t="str">
            <v>RUBY SHIPPING MARITIME S.A.</v>
          </cell>
          <cell r="D329" t="str">
            <v>RUBY</v>
          </cell>
          <cell r="E329" t="str">
            <v>03</v>
          </cell>
          <cell r="F329" t="str">
            <v>000</v>
          </cell>
          <cell r="G329" t="str">
            <v>1</v>
          </cell>
          <cell r="H329" t="str">
            <v>子会社</v>
          </cell>
          <cell r="I329" t="str">
            <v>1</v>
          </cell>
          <cell r="J329" t="str">
            <v xml:space="preserve">連結      </v>
          </cell>
          <cell r="K329" t="str">
            <v>Y</v>
          </cell>
          <cell r="L329" t="str">
            <v>PA</v>
          </cell>
          <cell r="M329" t="str">
            <v>6</v>
          </cell>
          <cell r="N329" t="str">
            <v>X</v>
          </cell>
          <cell r="O329" t="str">
            <v>企画ｸﾞﾙｰﾌﾟ船主企画ﾁｰﾑ</v>
          </cell>
          <cell r="P329" t="str">
            <v>海運－ﾀﾝｶｰ・LNG</v>
          </cell>
          <cell r="Q329">
            <v>100</v>
          </cell>
          <cell r="R329">
            <v>100</v>
          </cell>
          <cell r="S329">
            <v>100</v>
          </cell>
          <cell r="T329">
            <v>100</v>
          </cell>
          <cell r="U329">
            <v>100</v>
          </cell>
          <cell r="V329" t="str">
            <v>*</v>
          </cell>
          <cell r="W329" t="str">
            <v xml:space="preserve"> </v>
          </cell>
        </row>
        <row r="330">
          <cell r="A330" t="str">
            <v>0A4887</v>
          </cell>
          <cell r="B330">
            <v>326</v>
          </cell>
          <cell r="C330" t="str">
            <v>SAGA SHIPHOLDING (IOM) LIMITED</v>
          </cell>
          <cell r="D330" t="str">
            <v>SAGA SHIPHOLDING (IOM) LIMITED</v>
          </cell>
          <cell r="E330" t="str">
            <v>12</v>
          </cell>
          <cell r="F330" t="str">
            <v>093</v>
          </cell>
          <cell r="G330" t="str">
            <v>1</v>
          </cell>
          <cell r="H330" t="str">
            <v>子会社</v>
          </cell>
          <cell r="I330" t="str">
            <v>1</v>
          </cell>
          <cell r="J330" t="str">
            <v xml:space="preserve">連結      </v>
          </cell>
          <cell r="K330" t="str">
            <v>N</v>
          </cell>
          <cell r="L330" t="str">
            <v>GB</v>
          </cell>
          <cell r="M330" t="str">
            <v>3</v>
          </cell>
          <cell r="N330" t="str">
            <v>X</v>
          </cell>
          <cell r="O330" t="str">
            <v>不専統轄ｸﾞﾙｰﾌﾟ統轄ﾁｰﾑ</v>
          </cell>
          <cell r="P330" t="str">
            <v>海運－その他船</v>
          </cell>
          <cell r="Q330">
            <v>100</v>
          </cell>
          <cell r="R330">
            <v>100</v>
          </cell>
          <cell r="S330">
            <v>100</v>
          </cell>
          <cell r="T330">
            <v>100</v>
          </cell>
          <cell r="U330">
            <v>100</v>
          </cell>
          <cell r="V330" t="str">
            <v>*</v>
          </cell>
          <cell r="W330" t="str">
            <v xml:space="preserve"> </v>
          </cell>
        </row>
        <row r="331">
          <cell r="A331" t="str">
            <v>008127</v>
          </cell>
          <cell r="B331">
            <v>327</v>
          </cell>
          <cell r="C331" t="str">
            <v>SAKURA MARINE TRANSPORT INC.</v>
          </cell>
          <cell r="D331" t="str">
            <v>SAKURA MARIN</v>
          </cell>
          <cell r="E331" t="str">
            <v>12</v>
          </cell>
          <cell r="F331" t="str">
            <v>093</v>
          </cell>
          <cell r="G331" t="str">
            <v>2</v>
          </cell>
          <cell r="H331" t="str">
            <v>関連会社</v>
          </cell>
          <cell r="I331" t="str">
            <v>X</v>
          </cell>
          <cell r="J331" t="str">
            <v xml:space="preserve">未確定    </v>
          </cell>
          <cell r="K331" t="str">
            <v>Y</v>
          </cell>
          <cell r="L331" t="str">
            <v>LR</v>
          </cell>
          <cell r="M331" t="str">
            <v>6</v>
          </cell>
          <cell r="N331" t="str">
            <v>X</v>
          </cell>
          <cell r="O331" t="str">
            <v>企画ｸﾞﾙｰﾌﾟ船主企画ﾁｰﾑ</v>
          </cell>
          <cell r="P331" t="str">
            <v>海運－自動車船</v>
          </cell>
          <cell r="Q331">
            <v>40</v>
          </cell>
          <cell r="R331">
            <v>40</v>
          </cell>
          <cell r="U331">
            <v>40</v>
          </cell>
          <cell r="V331" t="str">
            <v>　</v>
          </cell>
          <cell r="W331" t="str">
            <v>*</v>
          </cell>
        </row>
        <row r="332">
          <cell r="A332" t="str">
            <v>008298</v>
          </cell>
          <cell r="B332">
            <v>328</v>
          </cell>
          <cell r="C332" t="str">
            <v>SALVIA SHIPHOLDING NAVIGATION S.A.</v>
          </cell>
          <cell r="D332" t="str">
            <v>SALVIA</v>
          </cell>
          <cell r="E332" t="str">
            <v>03</v>
          </cell>
          <cell r="F332" t="str">
            <v>000</v>
          </cell>
          <cell r="G332" t="str">
            <v>1</v>
          </cell>
          <cell r="H332" t="str">
            <v>子会社</v>
          </cell>
          <cell r="I332" t="str">
            <v>1</v>
          </cell>
          <cell r="J332" t="str">
            <v xml:space="preserve">連結      </v>
          </cell>
          <cell r="K332" t="str">
            <v>Y</v>
          </cell>
          <cell r="L332" t="str">
            <v>PA</v>
          </cell>
          <cell r="M332" t="str">
            <v>6</v>
          </cell>
          <cell r="N332" t="str">
            <v>X</v>
          </cell>
          <cell r="O332" t="str">
            <v>企画ｸﾞﾙｰﾌﾟ船主企画ﾁｰﾑ</v>
          </cell>
          <cell r="P332" t="str">
            <v>海運－ﾀﾝｶｰ・LNG</v>
          </cell>
          <cell r="Q332">
            <v>100</v>
          </cell>
          <cell r="R332">
            <v>100</v>
          </cell>
          <cell r="S332">
            <v>100</v>
          </cell>
          <cell r="T332">
            <v>100</v>
          </cell>
          <cell r="U332">
            <v>100</v>
          </cell>
          <cell r="V332" t="str">
            <v>*</v>
          </cell>
          <cell r="W332" t="str">
            <v xml:space="preserve"> </v>
          </cell>
        </row>
        <row r="333">
          <cell r="A333" t="str">
            <v>0A3898</v>
          </cell>
          <cell r="B333">
            <v>329</v>
          </cell>
          <cell r="C333" t="str">
            <v>SANTORINI MARITIMA S.A.</v>
          </cell>
          <cell r="D333" t="str">
            <v>SANTORINI</v>
          </cell>
          <cell r="E333" t="str">
            <v>03</v>
          </cell>
          <cell r="F333" t="str">
            <v>000</v>
          </cell>
          <cell r="G333" t="str">
            <v>1</v>
          </cell>
          <cell r="H333" t="str">
            <v>子会社</v>
          </cell>
          <cell r="I333" t="str">
            <v>1</v>
          </cell>
          <cell r="J333" t="str">
            <v xml:space="preserve">連結      </v>
          </cell>
          <cell r="K333" t="str">
            <v>Y</v>
          </cell>
          <cell r="L333" t="str">
            <v>PA</v>
          </cell>
          <cell r="M333" t="str">
            <v>6</v>
          </cell>
          <cell r="N333" t="str">
            <v>X</v>
          </cell>
          <cell r="O333" t="str">
            <v>企画ｸﾞﾙｰﾌﾟ船主企画ﾁｰﾑ</v>
          </cell>
          <cell r="P333" t="str">
            <v>海運－その他船</v>
          </cell>
          <cell r="Q333">
            <v>100</v>
          </cell>
          <cell r="R333">
            <v>100</v>
          </cell>
          <cell r="S333">
            <v>100</v>
          </cell>
          <cell r="T333">
            <v>100</v>
          </cell>
          <cell r="U333">
            <v>100</v>
          </cell>
          <cell r="V333" t="str">
            <v>*</v>
          </cell>
          <cell r="W333" t="str">
            <v xml:space="preserve"> </v>
          </cell>
        </row>
        <row r="334">
          <cell r="A334" t="str">
            <v>00Q851</v>
          </cell>
          <cell r="B334">
            <v>330</v>
          </cell>
          <cell r="C334" t="str">
            <v>SAN-YO SHOJI (SINGAPORE)</v>
          </cell>
          <cell r="D334" t="str">
            <v>SAN-YO SHOJI (SINGAPORE)</v>
          </cell>
          <cell r="E334" t="str">
            <v>12</v>
          </cell>
          <cell r="F334" t="str">
            <v>071</v>
          </cell>
          <cell r="G334" t="str">
            <v>1</v>
          </cell>
          <cell r="H334" t="str">
            <v>子会社</v>
          </cell>
          <cell r="I334" t="str">
            <v>X</v>
          </cell>
          <cell r="J334" t="str">
            <v xml:space="preserve">未確定    </v>
          </cell>
          <cell r="K334" t="str">
            <v>X</v>
          </cell>
          <cell r="L334" t="str">
            <v>SG</v>
          </cell>
          <cell r="M334" t="str">
            <v>4</v>
          </cell>
          <cell r="N334" t="str">
            <v>X</v>
          </cell>
          <cell r="O334" t="str">
            <v>関連事業ｸﾞﾙｰﾌﾟ事業第二ﾁｰﾑ</v>
          </cell>
          <cell r="P334" t="str">
            <v>海運周辺</v>
          </cell>
          <cell r="Q334">
            <v>44.844936716195136</v>
          </cell>
          <cell r="R334">
            <v>100</v>
          </cell>
          <cell r="U334">
            <v>100</v>
          </cell>
        </row>
        <row r="335">
          <cell r="A335" t="str">
            <v>00W860</v>
          </cell>
          <cell r="B335">
            <v>331</v>
          </cell>
          <cell r="C335" t="str">
            <v>SAPPHIRE NAVIGATION INC.</v>
          </cell>
          <cell r="D335" t="str">
            <v>SAPPHIRE</v>
          </cell>
          <cell r="E335" t="str">
            <v>03</v>
          </cell>
          <cell r="F335" t="str">
            <v>093</v>
          </cell>
          <cell r="G335" t="str">
            <v>1</v>
          </cell>
          <cell r="H335" t="str">
            <v>子会社</v>
          </cell>
          <cell r="I335" t="str">
            <v>1</v>
          </cell>
          <cell r="J335" t="str">
            <v xml:space="preserve">連結      </v>
          </cell>
          <cell r="K335" t="str">
            <v>Y</v>
          </cell>
          <cell r="L335" t="str">
            <v>LR</v>
          </cell>
          <cell r="M335" t="str">
            <v>6</v>
          </cell>
          <cell r="N335" t="str">
            <v>X</v>
          </cell>
          <cell r="O335" t="str">
            <v>企画ｸﾞﾙｰﾌﾟ船主企画ﾁｰﾑ</v>
          </cell>
          <cell r="P335" t="str">
            <v>海運－ﾀﾝｶｰ・LNG</v>
          </cell>
          <cell r="Q335">
            <v>100</v>
          </cell>
          <cell r="R335">
            <v>100</v>
          </cell>
          <cell r="S335">
            <v>100</v>
          </cell>
          <cell r="T335">
            <v>100</v>
          </cell>
          <cell r="U335">
            <v>100</v>
          </cell>
          <cell r="V335" t="str">
            <v>*</v>
          </cell>
          <cell r="W335" t="str">
            <v xml:space="preserve"> </v>
          </cell>
        </row>
        <row r="336">
          <cell r="A336" t="str">
            <v>0A5547</v>
          </cell>
          <cell r="B336">
            <v>332</v>
          </cell>
          <cell r="C336" t="str">
            <v>SAPPORO MARITIMA S.A.</v>
          </cell>
          <cell r="D336" t="str">
            <v>SAPPORO</v>
          </cell>
          <cell r="E336" t="str">
            <v>03</v>
          </cell>
          <cell r="F336" t="str">
            <v>000</v>
          </cell>
          <cell r="G336" t="str">
            <v>1</v>
          </cell>
          <cell r="H336" t="str">
            <v>子会社</v>
          </cell>
          <cell r="I336" t="str">
            <v>X</v>
          </cell>
          <cell r="J336" t="str">
            <v xml:space="preserve">未確定    </v>
          </cell>
          <cell r="K336" t="str">
            <v>Y</v>
          </cell>
          <cell r="L336" t="str">
            <v>PA</v>
          </cell>
          <cell r="M336" t="str">
            <v>6</v>
          </cell>
          <cell r="N336" t="str">
            <v>X</v>
          </cell>
          <cell r="O336" t="str">
            <v>企画ｸﾞﾙｰﾌﾟ船主企画ﾁｰﾑ</v>
          </cell>
          <cell r="P336" t="str">
            <v>海運－その他船</v>
          </cell>
          <cell r="Q336">
            <v>100</v>
          </cell>
          <cell r="R336">
            <v>100</v>
          </cell>
          <cell r="U336">
            <v>100</v>
          </cell>
          <cell r="V336" t="str">
            <v>*</v>
          </cell>
          <cell r="W336" t="str">
            <v xml:space="preserve"> </v>
          </cell>
        </row>
        <row r="337">
          <cell r="A337" t="str">
            <v>0A4826</v>
          </cell>
          <cell r="B337">
            <v>333</v>
          </cell>
          <cell r="C337" t="str">
            <v>SARAWAK SHIPHOLDING S.A.</v>
          </cell>
          <cell r="D337" t="str">
            <v>SARAWAK SHIPHOLDING</v>
          </cell>
          <cell r="E337" t="str">
            <v>03</v>
          </cell>
          <cell r="F337" t="str">
            <v>000</v>
          </cell>
          <cell r="G337" t="str">
            <v>1</v>
          </cell>
          <cell r="H337" t="str">
            <v>子会社</v>
          </cell>
          <cell r="I337" t="str">
            <v>X</v>
          </cell>
          <cell r="J337" t="str">
            <v xml:space="preserve">未確定    </v>
          </cell>
          <cell r="K337" t="str">
            <v>Y</v>
          </cell>
          <cell r="L337" t="str">
            <v>PA</v>
          </cell>
          <cell r="M337" t="str">
            <v>6</v>
          </cell>
          <cell r="N337" t="str">
            <v>X</v>
          </cell>
          <cell r="O337" t="str">
            <v>企画ｸﾞﾙｰﾌﾟ船主企画ﾁｰﾑ</v>
          </cell>
          <cell r="P337" t="str">
            <v>海運－自動車船</v>
          </cell>
          <cell r="Q337">
            <v>100</v>
          </cell>
          <cell r="R337">
            <v>100</v>
          </cell>
          <cell r="U337">
            <v>100</v>
          </cell>
          <cell r="V337" t="str">
            <v>*</v>
          </cell>
          <cell r="W337" t="str">
            <v xml:space="preserve"> </v>
          </cell>
        </row>
        <row r="338">
          <cell r="A338" t="str">
            <v>0A3899</v>
          </cell>
          <cell r="B338">
            <v>334</v>
          </cell>
          <cell r="C338" t="str">
            <v>SARDINIA MARITIMA S.A.</v>
          </cell>
          <cell r="D338" t="str">
            <v>SARDINIA MARITIMA S.A.</v>
          </cell>
          <cell r="E338" t="str">
            <v>03</v>
          </cell>
          <cell r="F338" t="str">
            <v>000</v>
          </cell>
          <cell r="G338" t="str">
            <v>1</v>
          </cell>
          <cell r="H338" t="str">
            <v>子会社</v>
          </cell>
          <cell r="I338" t="str">
            <v>1</v>
          </cell>
          <cell r="J338" t="str">
            <v xml:space="preserve">連結      </v>
          </cell>
          <cell r="K338" t="str">
            <v>Y</v>
          </cell>
          <cell r="L338" t="str">
            <v>PA</v>
          </cell>
          <cell r="M338" t="str">
            <v>6</v>
          </cell>
          <cell r="N338" t="str">
            <v>X</v>
          </cell>
          <cell r="O338" t="str">
            <v>企画ｸﾞﾙｰﾌﾟ船主企画ﾁｰﾑ</v>
          </cell>
          <cell r="P338" t="str">
            <v>海運－その他船</v>
          </cell>
          <cell r="Q338">
            <v>100</v>
          </cell>
          <cell r="R338">
            <v>100</v>
          </cell>
          <cell r="S338">
            <v>100</v>
          </cell>
          <cell r="T338">
            <v>100</v>
          </cell>
          <cell r="U338">
            <v>100</v>
          </cell>
          <cell r="V338" t="str">
            <v>*</v>
          </cell>
          <cell r="W338" t="str">
            <v xml:space="preserve"> </v>
          </cell>
        </row>
        <row r="339">
          <cell r="A339" t="str">
            <v>008123</v>
          </cell>
          <cell r="B339">
            <v>335</v>
          </cell>
          <cell r="C339" t="str">
            <v>SCARISBRICK CO.,LTD.</v>
          </cell>
          <cell r="D339" t="str">
            <v>SCARISBRICK</v>
          </cell>
          <cell r="E339" t="str">
            <v>03</v>
          </cell>
          <cell r="F339" t="str">
            <v>032</v>
          </cell>
          <cell r="G339" t="str">
            <v>1</v>
          </cell>
          <cell r="H339" t="str">
            <v>子会社</v>
          </cell>
          <cell r="I339" t="str">
            <v>X</v>
          </cell>
          <cell r="J339" t="str">
            <v xml:space="preserve">未確定    </v>
          </cell>
          <cell r="K339" t="str">
            <v>X</v>
          </cell>
          <cell r="L339" t="str">
            <v>HK</v>
          </cell>
          <cell r="M339" t="str">
            <v>4</v>
          </cell>
          <cell r="N339" t="str">
            <v>X</v>
          </cell>
          <cell r="O339" t="str">
            <v>定航ﾏﾈｼﾞﾒﾝﾄｸﾞﾙｰﾌﾟｱｼﾞｱ･ｵｾｱﾆｱﾁｰﾑ</v>
          </cell>
          <cell r="P339" t="str">
            <v>不動産</v>
          </cell>
          <cell r="Q339">
            <v>100</v>
          </cell>
          <cell r="R339">
            <v>100</v>
          </cell>
          <cell r="U339">
            <v>100</v>
          </cell>
          <cell r="V339" t="str">
            <v>*</v>
          </cell>
          <cell r="W339" t="str">
            <v xml:space="preserve"> </v>
          </cell>
        </row>
        <row r="340">
          <cell r="A340" t="str">
            <v>00J785</v>
          </cell>
          <cell r="B340">
            <v>336</v>
          </cell>
          <cell r="C340" t="str">
            <v>SEABORN ENTERPRISES S.A.</v>
          </cell>
          <cell r="D340" t="str">
            <v>SEABORN</v>
          </cell>
          <cell r="E340" t="str">
            <v>03</v>
          </cell>
          <cell r="F340" t="str">
            <v>000</v>
          </cell>
          <cell r="G340" t="str">
            <v>1</v>
          </cell>
          <cell r="H340" t="str">
            <v>子会社</v>
          </cell>
          <cell r="I340" t="str">
            <v>1</v>
          </cell>
          <cell r="J340" t="str">
            <v xml:space="preserve">連結      </v>
          </cell>
          <cell r="K340" t="str">
            <v>Y</v>
          </cell>
          <cell r="L340" t="str">
            <v>PA</v>
          </cell>
          <cell r="M340" t="str">
            <v>6</v>
          </cell>
          <cell r="N340" t="str">
            <v>X</v>
          </cell>
          <cell r="O340" t="str">
            <v>企画ｸﾞﾙｰﾌﾟ船主企画ﾁｰﾑ</v>
          </cell>
          <cell r="P340" t="str">
            <v>海運－ﾀﾝｶｰ・LNG</v>
          </cell>
          <cell r="Q340">
            <v>100</v>
          </cell>
          <cell r="R340">
            <v>100</v>
          </cell>
          <cell r="S340">
            <v>100</v>
          </cell>
          <cell r="T340">
            <v>100</v>
          </cell>
          <cell r="U340">
            <v>100</v>
          </cell>
          <cell r="V340" t="str">
            <v>*</v>
          </cell>
          <cell r="W340" t="str">
            <v xml:space="preserve"> </v>
          </cell>
        </row>
        <row r="341">
          <cell r="A341" t="str">
            <v>0A3814</v>
          </cell>
          <cell r="B341">
            <v>337</v>
          </cell>
          <cell r="C341" t="str">
            <v>SEVEN STARS CORPORATION</v>
          </cell>
          <cell r="D341" t="str">
            <v>SEVEN STARS</v>
          </cell>
          <cell r="E341" t="str">
            <v>12</v>
          </cell>
          <cell r="F341" t="str">
            <v>093</v>
          </cell>
          <cell r="G341" t="str">
            <v>1</v>
          </cell>
          <cell r="H341" t="str">
            <v>子会社</v>
          </cell>
          <cell r="I341" t="str">
            <v>1</v>
          </cell>
          <cell r="J341" t="str">
            <v xml:space="preserve">連結      </v>
          </cell>
          <cell r="K341" t="str">
            <v>S</v>
          </cell>
          <cell r="L341" t="str">
            <v>KY</v>
          </cell>
          <cell r="M341" t="str">
            <v>1</v>
          </cell>
          <cell r="N341" t="str">
            <v>X</v>
          </cell>
          <cell r="O341" t="str">
            <v>企画ｸﾞﾙｰﾌﾟﾌﾟﾛｼﾞｪｸﾄﾁｰﾑ</v>
          </cell>
          <cell r="P341" t="str">
            <v>海運－ｺﾝﾃﾅ船</v>
          </cell>
          <cell r="Q341">
            <v>100</v>
          </cell>
          <cell r="R341">
            <v>100</v>
          </cell>
          <cell r="S341">
            <v>100</v>
          </cell>
          <cell r="T341">
            <v>100</v>
          </cell>
          <cell r="U341">
            <v>100</v>
          </cell>
          <cell r="V341" t="str">
            <v>*</v>
          </cell>
          <cell r="W341" t="str">
            <v xml:space="preserve"> </v>
          </cell>
        </row>
        <row r="342">
          <cell r="A342" t="str">
            <v>00Q617</v>
          </cell>
          <cell r="B342">
            <v>338</v>
          </cell>
          <cell r="C342" t="str">
            <v>SHIBA SHIPPING S.A.</v>
          </cell>
          <cell r="D342" t="str">
            <v>SHIBA</v>
          </cell>
          <cell r="E342" t="str">
            <v>03</v>
          </cell>
          <cell r="F342" t="str">
            <v>093</v>
          </cell>
          <cell r="G342" t="str">
            <v>1</v>
          </cell>
          <cell r="H342" t="str">
            <v>子会社</v>
          </cell>
          <cell r="I342" t="str">
            <v>1</v>
          </cell>
          <cell r="J342" t="str">
            <v xml:space="preserve">連結      </v>
          </cell>
          <cell r="K342" t="str">
            <v>N</v>
          </cell>
          <cell r="L342" t="str">
            <v>PA</v>
          </cell>
          <cell r="M342" t="str">
            <v>6</v>
          </cell>
          <cell r="N342" t="str">
            <v>4</v>
          </cell>
          <cell r="O342" t="str">
            <v>企画ｸﾞﾙｰﾌﾟﾌﾟﾛｼﾞｪｸﾄﾁｰﾑ</v>
          </cell>
          <cell r="P342" t="str">
            <v>海運－その他船</v>
          </cell>
          <cell r="Q342">
            <v>100</v>
          </cell>
          <cell r="R342">
            <v>100</v>
          </cell>
          <cell r="S342">
            <v>100</v>
          </cell>
          <cell r="T342">
            <v>100</v>
          </cell>
          <cell r="U342">
            <v>100</v>
          </cell>
          <cell r="V342" t="str">
            <v>*</v>
          </cell>
          <cell r="W342" t="str">
            <v xml:space="preserve"> </v>
          </cell>
        </row>
        <row r="343">
          <cell r="A343" t="str">
            <v>00N047</v>
          </cell>
          <cell r="B343">
            <v>339</v>
          </cell>
          <cell r="C343" t="str">
            <v>SHINKEN (THAILAND) CO., LTD.</v>
          </cell>
          <cell r="D343" t="str">
            <v>SHINKEN (THAI)</v>
          </cell>
          <cell r="E343" t="str">
            <v>09</v>
          </cell>
          <cell r="F343" t="str">
            <v>085</v>
          </cell>
          <cell r="G343" t="str">
            <v>1</v>
          </cell>
          <cell r="H343" t="str">
            <v>子会社</v>
          </cell>
          <cell r="I343" t="str">
            <v>X</v>
          </cell>
          <cell r="J343" t="str">
            <v xml:space="preserve">未確定    </v>
          </cell>
          <cell r="K343" t="str">
            <v>X</v>
          </cell>
          <cell r="L343" t="str">
            <v>TH</v>
          </cell>
          <cell r="M343" t="str">
            <v>4</v>
          </cell>
          <cell r="N343" t="str">
            <v>X</v>
          </cell>
          <cell r="O343" t="str">
            <v>物流ｸﾞﾙｰﾌﾟｱｼﾞｱ･ｵｾｱﾆｱ物流ﾁｰﾑ</v>
          </cell>
          <cell r="P343" t="str">
            <v>物流</v>
          </cell>
          <cell r="Q343">
            <v>39.405736777693448</v>
          </cell>
          <cell r="R343">
            <v>50.2</v>
          </cell>
          <cell r="U343">
            <v>50.2</v>
          </cell>
          <cell r="V343" t="str">
            <v>*</v>
          </cell>
          <cell r="W343" t="str">
            <v xml:space="preserve"> </v>
          </cell>
        </row>
        <row r="344">
          <cell r="A344" t="str">
            <v>0A3067</v>
          </cell>
          <cell r="B344">
            <v>340</v>
          </cell>
          <cell r="C344" t="str">
            <v>SHIRE OAKS SHIPPING S.A.</v>
          </cell>
          <cell r="D344" t="str">
            <v>SHIRE</v>
          </cell>
          <cell r="E344" t="str">
            <v>03</v>
          </cell>
          <cell r="F344" t="str">
            <v>000</v>
          </cell>
          <cell r="G344" t="str">
            <v>1</v>
          </cell>
          <cell r="H344" t="str">
            <v>子会社</v>
          </cell>
          <cell r="I344" t="str">
            <v>1</v>
          </cell>
          <cell r="J344" t="str">
            <v xml:space="preserve">連結      </v>
          </cell>
          <cell r="K344" t="str">
            <v>Y</v>
          </cell>
          <cell r="L344" t="str">
            <v>PA</v>
          </cell>
          <cell r="M344" t="str">
            <v>6</v>
          </cell>
          <cell r="N344" t="str">
            <v>X</v>
          </cell>
          <cell r="O344" t="str">
            <v>企画ｸﾞﾙｰﾌﾟ船主企画ﾁｰﾑ</v>
          </cell>
          <cell r="P344" t="str">
            <v>海運－ﾀﾝｶｰ・LNG</v>
          </cell>
          <cell r="Q344">
            <v>100</v>
          </cell>
          <cell r="R344">
            <v>100</v>
          </cell>
          <cell r="S344">
            <v>100</v>
          </cell>
          <cell r="T344">
            <v>100</v>
          </cell>
          <cell r="U344">
            <v>100</v>
          </cell>
          <cell r="V344" t="str">
            <v>*</v>
          </cell>
          <cell r="W344" t="str">
            <v xml:space="preserve"> </v>
          </cell>
        </row>
        <row r="345">
          <cell r="A345" t="str">
            <v>0A5605</v>
          </cell>
          <cell r="B345">
            <v>341</v>
          </cell>
          <cell r="C345" t="str">
            <v>SHOHJIN SHIPHOLDING S.A.</v>
          </cell>
          <cell r="D345" t="str">
            <v>SHOHJIN SHIP</v>
          </cell>
          <cell r="E345" t="str">
            <v>03</v>
          </cell>
          <cell r="F345" t="str">
            <v>000</v>
          </cell>
          <cell r="G345" t="str">
            <v>1</v>
          </cell>
          <cell r="H345" t="str">
            <v>子会社</v>
          </cell>
          <cell r="I345" t="str">
            <v>X</v>
          </cell>
          <cell r="J345" t="str">
            <v xml:space="preserve">未確定    </v>
          </cell>
          <cell r="K345" t="str">
            <v>Y</v>
          </cell>
          <cell r="L345" t="str">
            <v>PA</v>
          </cell>
          <cell r="M345" t="str">
            <v>6</v>
          </cell>
          <cell r="N345" t="str">
            <v>X</v>
          </cell>
          <cell r="O345" t="str">
            <v>企画ｸﾞﾙｰﾌﾟ船主企画ﾁｰﾑ</v>
          </cell>
          <cell r="P345" t="str">
            <v>海運－自動車船</v>
          </cell>
          <cell r="Q345">
            <v>100</v>
          </cell>
          <cell r="R345">
            <v>100</v>
          </cell>
          <cell r="U345">
            <v>100</v>
          </cell>
          <cell r="V345" t="str">
            <v>*</v>
          </cell>
          <cell r="W345" t="str">
            <v xml:space="preserve"> </v>
          </cell>
        </row>
        <row r="346">
          <cell r="A346" t="str">
            <v>00Q929</v>
          </cell>
          <cell r="B346">
            <v>342</v>
          </cell>
          <cell r="C346" t="str">
            <v>SIAM CHEMICAL LOGISTICS CO., LTD.</v>
          </cell>
          <cell r="D346" t="str">
            <v>SIAM CHEMICAL</v>
          </cell>
          <cell r="E346" t="str">
            <v>12</v>
          </cell>
          <cell r="F346" t="str">
            <v>085</v>
          </cell>
          <cell r="G346" t="str">
            <v>2</v>
          </cell>
          <cell r="H346" t="str">
            <v>関連会社</v>
          </cell>
          <cell r="I346" t="str">
            <v>X</v>
          </cell>
          <cell r="J346" t="str">
            <v xml:space="preserve">未確定    </v>
          </cell>
          <cell r="K346" t="str">
            <v>X</v>
          </cell>
          <cell r="L346" t="str">
            <v>TH</v>
          </cell>
          <cell r="M346" t="str">
            <v>4</v>
          </cell>
          <cell r="N346" t="str">
            <v>X</v>
          </cell>
          <cell r="O346" t="str">
            <v>物流ｸﾞﾙｰﾌﾟｱｼﾞｱ･ｵｾｱﾆｱ物流ﾁｰﾑ</v>
          </cell>
          <cell r="P346" t="str">
            <v>物流</v>
          </cell>
          <cell r="Q346">
            <v>39.239322112417128</v>
          </cell>
          <cell r="R346">
            <v>49.988</v>
          </cell>
          <cell r="U346">
            <v>49.988</v>
          </cell>
          <cell r="V346" t="str">
            <v>　</v>
          </cell>
          <cell r="W346" t="str">
            <v>*</v>
          </cell>
        </row>
        <row r="347">
          <cell r="A347" t="str">
            <v>0A4827</v>
          </cell>
          <cell r="B347">
            <v>343</v>
          </cell>
          <cell r="C347" t="str">
            <v>SIAM SHIPHOLDING S.A.</v>
          </cell>
          <cell r="D347" t="str">
            <v>SIAM SHIPHOLDING</v>
          </cell>
          <cell r="E347" t="str">
            <v>03</v>
          </cell>
          <cell r="F347" t="str">
            <v>000</v>
          </cell>
          <cell r="G347" t="str">
            <v>1</v>
          </cell>
          <cell r="H347" t="str">
            <v>子会社</v>
          </cell>
          <cell r="I347" t="str">
            <v>X</v>
          </cell>
          <cell r="J347" t="str">
            <v xml:space="preserve">未確定    </v>
          </cell>
          <cell r="K347" t="str">
            <v>Y</v>
          </cell>
          <cell r="L347" t="str">
            <v>PA</v>
          </cell>
          <cell r="M347" t="str">
            <v>6</v>
          </cell>
          <cell r="N347" t="str">
            <v>X</v>
          </cell>
          <cell r="O347" t="str">
            <v>企画ｸﾞﾙｰﾌﾟ船主企画ﾁｰﾑ</v>
          </cell>
          <cell r="P347" t="str">
            <v>海運－自動車船</v>
          </cell>
          <cell r="Q347">
            <v>100</v>
          </cell>
          <cell r="R347">
            <v>100</v>
          </cell>
          <cell r="U347">
            <v>100</v>
          </cell>
          <cell r="V347" t="str">
            <v>*</v>
          </cell>
          <cell r="W347" t="str">
            <v xml:space="preserve"> </v>
          </cell>
        </row>
        <row r="348">
          <cell r="A348" t="str">
            <v>008278</v>
          </cell>
          <cell r="B348">
            <v>344</v>
          </cell>
          <cell r="C348" t="str">
            <v>SILVANUS SHIPHOLDING S.A.</v>
          </cell>
          <cell r="D348" t="str">
            <v>SILVAVUS</v>
          </cell>
          <cell r="E348" t="str">
            <v>03</v>
          </cell>
          <cell r="F348" t="str">
            <v>000</v>
          </cell>
          <cell r="G348" t="str">
            <v>1</v>
          </cell>
          <cell r="H348" t="str">
            <v>子会社</v>
          </cell>
          <cell r="I348" t="str">
            <v>1</v>
          </cell>
          <cell r="J348" t="str">
            <v xml:space="preserve">連結      </v>
          </cell>
          <cell r="K348" t="str">
            <v>Y</v>
          </cell>
          <cell r="L348" t="str">
            <v>PA</v>
          </cell>
          <cell r="M348" t="str">
            <v>6</v>
          </cell>
          <cell r="N348" t="str">
            <v>X</v>
          </cell>
          <cell r="O348" t="str">
            <v>企画ｸﾞﾙｰﾌﾟ船主企画ﾁｰﾑ</v>
          </cell>
          <cell r="P348" t="str">
            <v>海運－ｺﾝﾃﾅ船</v>
          </cell>
          <cell r="Q348">
            <v>100</v>
          </cell>
          <cell r="R348">
            <v>100</v>
          </cell>
          <cell r="S348">
            <v>100</v>
          </cell>
          <cell r="T348">
            <v>100</v>
          </cell>
          <cell r="U348">
            <v>100</v>
          </cell>
          <cell r="V348" t="str">
            <v>*</v>
          </cell>
          <cell r="W348" t="str">
            <v xml:space="preserve"> </v>
          </cell>
        </row>
        <row r="349">
          <cell r="A349" t="str">
            <v>008427</v>
          </cell>
          <cell r="B349">
            <v>345</v>
          </cell>
          <cell r="C349" t="str">
            <v>SILVER SHIPHOLDING S.A.</v>
          </cell>
          <cell r="D349" t="str">
            <v>SILVER</v>
          </cell>
          <cell r="E349" t="str">
            <v>03</v>
          </cell>
          <cell r="F349" t="str">
            <v>000</v>
          </cell>
          <cell r="G349" t="str">
            <v>1</v>
          </cell>
          <cell r="H349" t="str">
            <v>子会社</v>
          </cell>
          <cell r="I349" t="str">
            <v>1</v>
          </cell>
          <cell r="J349" t="str">
            <v xml:space="preserve">連結      </v>
          </cell>
          <cell r="K349" t="str">
            <v>Y</v>
          </cell>
          <cell r="L349" t="str">
            <v>PA</v>
          </cell>
          <cell r="M349" t="str">
            <v>6</v>
          </cell>
          <cell r="N349" t="str">
            <v>X</v>
          </cell>
          <cell r="O349" t="str">
            <v>企画ｸﾞﾙｰﾌﾟ船主企画ﾁｰﾑ</v>
          </cell>
          <cell r="P349" t="str">
            <v>海運－ﾀﾝｶｰ・LNG</v>
          </cell>
          <cell r="Q349">
            <v>100</v>
          </cell>
          <cell r="R349">
            <v>100</v>
          </cell>
          <cell r="S349">
            <v>100</v>
          </cell>
          <cell r="T349">
            <v>100</v>
          </cell>
          <cell r="U349">
            <v>100</v>
          </cell>
          <cell r="V349" t="str">
            <v>*</v>
          </cell>
          <cell r="W349" t="str">
            <v xml:space="preserve"> </v>
          </cell>
        </row>
        <row r="350">
          <cell r="A350" t="str">
            <v>00N680</v>
          </cell>
          <cell r="B350">
            <v>346</v>
          </cell>
          <cell r="C350" t="str">
            <v>SILVER STATE SHIPPING INC.</v>
          </cell>
          <cell r="D350" t="str">
            <v>SILVER STATE</v>
          </cell>
          <cell r="E350" t="str">
            <v>03</v>
          </cell>
          <cell r="F350" t="str">
            <v>093</v>
          </cell>
          <cell r="G350" t="str">
            <v>1</v>
          </cell>
          <cell r="H350" t="str">
            <v>子会社</v>
          </cell>
          <cell r="I350" t="str">
            <v>X</v>
          </cell>
          <cell r="J350" t="str">
            <v xml:space="preserve">未確定    </v>
          </cell>
          <cell r="K350" t="str">
            <v>Y</v>
          </cell>
          <cell r="L350" t="str">
            <v>LR</v>
          </cell>
          <cell r="M350" t="str">
            <v>6</v>
          </cell>
          <cell r="N350" t="str">
            <v>X</v>
          </cell>
          <cell r="O350" t="str">
            <v>企画ｸﾞﾙｰﾌﾟ船主企画ﾁｰﾑ</v>
          </cell>
          <cell r="P350" t="str">
            <v>海運－その他船</v>
          </cell>
          <cell r="Q350">
            <v>100</v>
          </cell>
          <cell r="R350">
            <v>100</v>
          </cell>
          <cell r="U350">
            <v>100</v>
          </cell>
          <cell r="V350" t="str">
            <v>*</v>
          </cell>
          <cell r="W350" t="str">
            <v xml:space="preserve"> </v>
          </cell>
        </row>
        <row r="351">
          <cell r="A351" t="str">
            <v>0A4269</v>
          </cell>
          <cell r="B351">
            <v>347</v>
          </cell>
          <cell r="C351" t="str">
            <v>SIMPSON MARITIMA S.A.</v>
          </cell>
          <cell r="D351" t="str">
            <v>SIMPSON</v>
          </cell>
          <cell r="E351" t="str">
            <v>03</v>
          </cell>
          <cell r="F351" t="str">
            <v>000</v>
          </cell>
          <cell r="G351" t="str">
            <v>1</v>
          </cell>
          <cell r="H351" t="str">
            <v>子会社</v>
          </cell>
          <cell r="I351" t="str">
            <v>1</v>
          </cell>
          <cell r="J351" t="str">
            <v xml:space="preserve">連結      </v>
          </cell>
          <cell r="K351" t="str">
            <v>Y</v>
          </cell>
          <cell r="L351" t="str">
            <v>PA</v>
          </cell>
          <cell r="M351" t="str">
            <v>6</v>
          </cell>
          <cell r="N351" t="str">
            <v>X</v>
          </cell>
          <cell r="O351" t="str">
            <v>企画ｸﾞﾙｰﾌﾟ船主企画ﾁｰﾑ</v>
          </cell>
          <cell r="P351" t="str">
            <v>海運－その他船</v>
          </cell>
          <cell r="Q351">
            <v>100</v>
          </cell>
          <cell r="R351">
            <v>100</v>
          </cell>
          <cell r="S351">
            <v>100</v>
          </cell>
          <cell r="T351">
            <v>100</v>
          </cell>
          <cell r="U351">
            <v>100</v>
          </cell>
          <cell r="V351" t="str">
            <v>*</v>
          </cell>
          <cell r="W351" t="str">
            <v xml:space="preserve"> </v>
          </cell>
        </row>
        <row r="352">
          <cell r="A352" t="str">
            <v>0A4985</v>
          </cell>
          <cell r="B352">
            <v>348</v>
          </cell>
          <cell r="C352" t="str">
            <v>SINOPE MARITIMA S.A.</v>
          </cell>
          <cell r="D352" t="str">
            <v>SINOPE MARITIMA</v>
          </cell>
          <cell r="E352" t="str">
            <v>03</v>
          </cell>
          <cell r="F352" t="str">
            <v>000</v>
          </cell>
          <cell r="G352" t="str">
            <v>1</v>
          </cell>
          <cell r="H352" t="str">
            <v>子会社</v>
          </cell>
          <cell r="I352" t="str">
            <v>1</v>
          </cell>
          <cell r="J352" t="str">
            <v xml:space="preserve">連結      </v>
          </cell>
          <cell r="K352" t="str">
            <v>Y</v>
          </cell>
          <cell r="L352" t="str">
            <v>PA</v>
          </cell>
          <cell r="M352" t="str">
            <v>6</v>
          </cell>
          <cell r="N352" t="str">
            <v>X</v>
          </cell>
          <cell r="O352" t="str">
            <v>企画ｸﾞﾙｰﾌﾟ船主企画ﾁｰﾑ</v>
          </cell>
          <cell r="P352" t="str">
            <v>海運－その他船</v>
          </cell>
          <cell r="Q352">
            <v>100</v>
          </cell>
          <cell r="R352">
            <v>100</v>
          </cell>
          <cell r="S352">
            <v>100</v>
          </cell>
          <cell r="T352">
            <v>100</v>
          </cell>
          <cell r="U352">
            <v>100</v>
          </cell>
          <cell r="V352" t="str">
            <v>*</v>
          </cell>
          <cell r="W352" t="str">
            <v xml:space="preserve"> </v>
          </cell>
        </row>
        <row r="353">
          <cell r="A353" t="str">
            <v>005413</v>
          </cell>
          <cell r="B353">
            <v>349</v>
          </cell>
          <cell r="C353" t="str">
            <v>SIRIUS SHIPHOLDING S.A.</v>
          </cell>
          <cell r="D353" t="str">
            <v>SIRIUS</v>
          </cell>
          <cell r="E353" t="str">
            <v>03</v>
          </cell>
          <cell r="F353" t="str">
            <v>093</v>
          </cell>
          <cell r="G353" t="str">
            <v>1</v>
          </cell>
          <cell r="H353" t="str">
            <v>子会社</v>
          </cell>
          <cell r="I353" t="str">
            <v>1</v>
          </cell>
          <cell r="J353" t="str">
            <v xml:space="preserve">連結      </v>
          </cell>
          <cell r="K353" t="str">
            <v>Y</v>
          </cell>
          <cell r="L353" t="str">
            <v>PA</v>
          </cell>
          <cell r="M353" t="str">
            <v>6</v>
          </cell>
          <cell r="N353" t="str">
            <v>X</v>
          </cell>
          <cell r="O353" t="str">
            <v>企画ｸﾞﾙｰﾌﾟ船主企画ﾁｰﾑ</v>
          </cell>
          <cell r="P353" t="str">
            <v>海運－ｺﾝﾃﾅ船</v>
          </cell>
          <cell r="Q353">
            <v>100</v>
          </cell>
          <cell r="R353">
            <v>100</v>
          </cell>
          <cell r="S353">
            <v>100</v>
          </cell>
          <cell r="T353">
            <v>100</v>
          </cell>
          <cell r="U353">
            <v>100</v>
          </cell>
          <cell r="V353" t="str">
            <v>*</v>
          </cell>
          <cell r="W353" t="str">
            <v xml:space="preserve"> </v>
          </cell>
        </row>
        <row r="354">
          <cell r="A354" t="str">
            <v>00N080</v>
          </cell>
          <cell r="B354">
            <v>350</v>
          </cell>
          <cell r="C354" t="str">
            <v>SOARER NAVIGATION INC,</v>
          </cell>
          <cell r="D354" t="str">
            <v>SOARER NAVI</v>
          </cell>
          <cell r="E354" t="str">
            <v>03</v>
          </cell>
          <cell r="F354" t="str">
            <v>093</v>
          </cell>
          <cell r="G354" t="str">
            <v>1</v>
          </cell>
          <cell r="H354" t="str">
            <v>子会社</v>
          </cell>
          <cell r="I354" t="str">
            <v>X</v>
          </cell>
          <cell r="J354" t="str">
            <v xml:space="preserve">未確定    </v>
          </cell>
          <cell r="K354" t="str">
            <v>Y</v>
          </cell>
          <cell r="L354" t="str">
            <v>LR</v>
          </cell>
          <cell r="M354" t="str">
            <v>6</v>
          </cell>
          <cell r="N354" t="str">
            <v>X</v>
          </cell>
          <cell r="O354" t="str">
            <v>企画ｸﾞﾙｰﾌﾟ船主企画ﾁｰﾑ</v>
          </cell>
          <cell r="P354" t="str">
            <v>海運－その他船</v>
          </cell>
          <cell r="Q354">
            <v>100</v>
          </cell>
          <cell r="R354">
            <v>100</v>
          </cell>
          <cell r="U354">
            <v>100</v>
          </cell>
          <cell r="V354" t="str">
            <v>*</v>
          </cell>
          <cell r="W354" t="str">
            <v xml:space="preserve"> </v>
          </cell>
        </row>
        <row r="355">
          <cell r="A355" t="str">
            <v>00M230</v>
          </cell>
          <cell r="B355">
            <v>351</v>
          </cell>
          <cell r="C355" t="str">
            <v>STOLT CAPABILITY LTD.</v>
          </cell>
          <cell r="D355" t="str">
            <v>STOLT CAPABILITY</v>
          </cell>
          <cell r="E355" t="str">
            <v>12</v>
          </cell>
          <cell r="F355" t="str">
            <v>093</v>
          </cell>
          <cell r="G355" t="str">
            <v>1</v>
          </cell>
          <cell r="H355" t="str">
            <v>子会社</v>
          </cell>
          <cell r="I355" t="str">
            <v>1</v>
          </cell>
          <cell r="J355" t="str">
            <v xml:space="preserve">連結      </v>
          </cell>
          <cell r="K355" t="str">
            <v>Y</v>
          </cell>
          <cell r="L355" t="str">
            <v>GB</v>
          </cell>
          <cell r="M355" t="str">
            <v>3</v>
          </cell>
          <cell r="N355" t="str">
            <v>X</v>
          </cell>
          <cell r="O355" t="str">
            <v>企画ｸﾞﾙｰﾌﾟ船主企画ﾁｰﾑ</v>
          </cell>
          <cell r="P355" t="str">
            <v>海運－ﾀﾝｶｰ・LNG</v>
          </cell>
          <cell r="Q355">
            <v>100</v>
          </cell>
          <cell r="R355">
            <v>100</v>
          </cell>
          <cell r="S355">
            <v>100</v>
          </cell>
          <cell r="T355">
            <v>100</v>
          </cell>
          <cell r="U355">
            <v>100</v>
          </cell>
          <cell r="V355" t="str">
            <v>*</v>
          </cell>
          <cell r="W355" t="str">
            <v xml:space="preserve"> </v>
          </cell>
        </row>
        <row r="356">
          <cell r="A356" t="str">
            <v>00L838</v>
          </cell>
          <cell r="B356">
            <v>352</v>
          </cell>
          <cell r="C356" t="str">
            <v>STOLT INVENTION LIMITED</v>
          </cell>
          <cell r="D356" t="str">
            <v>STOLT INVENTION</v>
          </cell>
          <cell r="E356" t="str">
            <v>12</v>
          </cell>
          <cell r="F356" t="str">
            <v>093</v>
          </cell>
          <cell r="G356" t="str">
            <v>1</v>
          </cell>
          <cell r="H356" t="str">
            <v>子会社</v>
          </cell>
          <cell r="I356" t="str">
            <v>1</v>
          </cell>
          <cell r="J356" t="str">
            <v xml:space="preserve">連結      </v>
          </cell>
          <cell r="K356" t="str">
            <v>Y</v>
          </cell>
          <cell r="L356" t="str">
            <v>GB</v>
          </cell>
          <cell r="M356" t="str">
            <v>3</v>
          </cell>
          <cell r="N356" t="str">
            <v>X</v>
          </cell>
          <cell r="O356" t="str">
            <v>企画ｸﾞﾙｰﾌﾟ船主企画ﾁｰﾑ</v>
          </cell>
          <cell r="P356" t="str">
            <v>海運－ﾀﾝｶｰ・LNG</v>
          </cell>
          <cell r="Q356">
            <v>100</v>
          </cell>
          <cell r="R356">
            <v>100</v>
          </cell>
          <cell r="S356">
            <v>100</v>
          </cell>
          <cell r="T356">
            <v>100</v>
          </cell>
          <cell r="U356">
            <v>100</v>
          </cell>
          <cell r="V356" t="str">
            <v>*</v>
          </cell>
          <cell r="W356" t="str">
            <v xml:space="preserve"> </v>
          </cell>
        </row>
        <row r="357">
          <cell r="A357" t="str">
            <v>00E202</v>
          </cell>
          <cell r="B357">
            <v>353</v>
          </cell>
          <cell r="C357" t="str">
            <v>STOLT NYK (AUST) PTY LTD.</v>
          </cell>
          <cell r="D357" t="str">
            <v>STOLT NYK (AUST)</v>
          </cell>
          <cell r="E357" t="str">
            <v>11</v>
          </cell>
          <cell r="F357" t="str">
            <v>0ND</v>
          </cell>
          <cell r="G357" t="str">
            <v>2</v>
          </cell>
          <cell r="H357" t="str">
            <v>関連会社</v>
          </cell>
          <cell r="I357" t="str">
            <v>2</v>
          </cell>
          <cell r="J357" t="str">
            <v xml:space="preserve">持分法    </v>
          </cell>
          <cell r="K357" t="str">
            <v>N</v>
          </cell>
          <cell r="L357" t="str">
            <v>AU</v>
          </cell>
          <cell r="M357" t="str">
            <v>3</v>
          </cell>
          <cell r="N357" t="str">
            <v>3</v>
          </cell>
          <cell r="O357" t="str">
            <v>石油製品･LPGｸﾞﾙｰﾌﾟｹﾐｶﾙﾁｰﾑ</v>
          </cell>
          <cell r="P357" t="str">
            <v>海運－ﾀﾝｶｰ・LNG</v>
          </cell>
          <cell r="Q357">
            <v>50</v>
          </cell>
          <cell r="R357">
            <v>50</v>
          </cell>
          <cell r="S357">
            <v>50</v>
          </cell>
          <cell r="T357">
            <v>50</v>
          </cell>
          <cell r="U357">
            <v>50</v>
          </cell>
          <cell r="V357" t="str">
            <v>　</v>
          </cell>
          <cell r="W357" t="str">
            <v>*</v>
          </cell>
        </row>
        <row r="358">
          <cell r="A358" t="str">
            <v>00E201</v>
          </cell>
          <cell r="B358">
            <v>354</v>
          </cell>
          <cell r="C358" t="str">
            <v>STOLT NYK ASIA PACIFIC SERVICES</v>
          </cell>
          <cell r="D358" t="str">
            <v>STOLT NYK ASIA</v>
          </cell>
          <cell r="E358" t="str">
            <v>11</v>
          </cell>
          <cell r="F358" t="str">
            <v>093</v>
          </cell>
          <cell r="G358" t="str">
            <v>2</v>
          </cell>
          <cell r="H358" t="str">
            <v>関連会社</v>
          </cell>
          <cell r="I358" t="str">
            <v>2</v>
          </cell>
          <cell r="J358" t="str">
            <v xml:space="preserve">持分法    </v>
          </cell>
          <cell r="K358" t="str">
            <v>N</v>
          </cell>
          <cell r="L358" t="str">
            <v>LR</v>
          </cell>
          <cell r="M358" t="str">
            <v>3</v>
          </cell>
          <cell r="N358" t="str">
            <v>3</v>
          </cell>
          <cell r="O358" t="str">
            <v>石油製品･LPGｸﾞﾙｰﾌﾟｹﾐｶﾙﾁｰﾑ</v>
          </cell>
          <cell r="P358" t="str">
            <v>海運－ﾀﾝｶｰ・LNG</v>
          </cell>
          <cell r="Q358">
            <v>50</v>
          </cell>
          <cell r="R358">
            <v>50</v>
          </cell>
          <cell r="S358">
            <v>50</v>
          </cell>
          <cell r="T358">
            <v>50</v>
          </cell>
          <cell r="U358">
            <v>50</v>
          </cell>
          <cell r="V358" t="str">
            <v>　</v>
          </cell>
          <cell r="W358" t="str">
            <v>*</v>
          </cell>
        </row>
        <row r="359">
          <cell r="A359" t="str">
            <v>00Q309</v>
          </cell>
          <cell r="B359">
            <v>355</v>
          </cell>
          <cell r="C359" t="str">
            <v>STOLT SPAN LIMITED</v>
          </cell>
          <cell r="D359" t="str">
            <v>STOLT SPAN</v>
          </cell>
          <cell r="E359" t="str">
            <v>12</v>
          </cell>
          <cell r="F359" t="str">
            <v>093</v>
          </cell>
          <cell r="G359" t="str">
            <v>1</v>
          </cell>
          <cell r="H359" t="str">
            <v>子会社</v>
          </cell>
          <cell r="I359" t="str">
            <v>1</v>
          </cell>
          <cell r="J359" t="str">
            <v xml:space="preserve">連結      </v>
          </cell>
          <cell r="K359" t="str">
            <v>Y</v>
          </cell>
          <cell r="L359" t="str">
            <v>GB</v>
          </cell>
          <cell r="M359" t="str">
            <v>3</v>
          </cell>
          <cell r="N359" t="str">
            <v>X</v>
          </cell>
          <cell r="O359" t="str">
            <v>企画ｸﾞﾙｰﾌﾟ船主企画ﾁｰﾑ</v>
          </cell>
          <cell r="P359" t="str">
            <v>海運－ﾀﾝｶｰ・LNG</v>
          </cell>
          <cell r="Q359">
            <v>100</v>
          </cell>
          <cell r="R359">
            <v>100</v>
          </cell>
          <cell r="S359">
            <v>100</v>
          </cell>
          <cell r="T359">
            <v>100</v>
          </cell>
          <cell r="U359">
            <v>100</v>
          </cell>
          <cell r="V359" t="str">
            <v>*</v>
          </cell>
          <cell r="W359" t="str">
            <v xml:space="preserve"> </v>
          </cell>
        </row>
        <row r="360">
          <cell r="A360" t="str">
            <v>00Q618</v>
          </cell>
          <cell r="B360">
            <v>356</v>
          </cell>
          <cell r="C360" t="str">
            <v>STORK MARINE CO., LTD.</v>
          </cell>
          <cell r="D360" t="str">
            <v>STORK</v>
          </cell>
          <cell r="E360" t="str">
            <v>03</v>
          </cell>
          <cell r="F360" t="str">
            <v>093</v>
          </cell>
          <cell r="G360" t="str">
            <v>1</v>
          </cell>
          <cell r="H360" t="str">
            <v>子会社</v>
          </cell>
          <cell r="I360" t="str">
            <v>1</v>
          </cell>
          <cell r="J360" t="str">
            <v xml:space="preserve">連結      </v>
          </cell>
          <cell r="K360" t="str">
            <v>N</v>
          </cell>
          <cell r="L360" t="str">
            <v>KY</v>
          </cell>
          <cell r="M360" t="str">
            <v>6</v>
          </cell>
          <cell r="N360" t="str">
            <v>4</v>
          </cell>
          <cell r="O360" t="str">
            <v>企画ｸﾞﾙｰﾌﾟﾌﾟﾛｼﾞｪｸﾄﾁｰﾑ</v>
          </cell>
          <cell r="P360" t="str">
            <v>海運－その他船</v>
          </cell>
          <cell r="Q360">
            <v>100</v>
          </cell>
          <cell r="R360">
            <v>100</v>
          </cell>
          <cell r="S360">
            <v>100</v>
          </cell>
          <cell r="T360">
            <v>100</v>
          </cell>
          <cell r="U360">
            <v>100</v>
          </cell>
          <cell r="V360" t="str">
            <v>*</v>
          </cell>
          <cell r="W360" t="str">
            <v xml:space="preserve"> </v>
          </cell>
        </row>
        <row r="361">
          <cell r="A361" t="str">
            <v>0A5743</v>
          </cell>
          <cell r="B361">
            <v>357</v>
          </cell>
          <cell r="C361" t="str">
            <v>STRAITS AUTO LOGISTICS SDN. BHD.</v>
          </cell>
          <cell r="D361" t="str">
            <v>STRAITS AUTO</v>
          </cell>
          <cell r="E361" t="str">
            <v>12</v>
          </cell>
          <cell r="F361" t="str">
            <v>049</v>
          </cell>
          <cell r="G361" t="str">
            <v>2</v>
          </cell>
          <cell r="H361" t="str">
            <v>関連会社</v>
          </cell>
          <cell r="I361" t="str">
            <v>X</v>
          </cell>
          <cell r="J361" t="str">
            <v xml:space="preserve">未確定    </v>
          </cell>
          <cell r="K361" t="str">
            <v>N</v>
          </cell>
          <cell r="L361" t="str">
            <v>MY</v>
          </cell>
          <cell r="M361" t="str">
            <v>4</v>
          </cell>
          <cell r="N361" t="str">
            <v>X</v>
          </cell>
          <cell r="O361" t="str">
            <v>企画ｸﾞﾙｰﾌﾟ船主企画ﾁｰﾑ</v>
          </cell>
          <cell r="P361" t="str">
            <v>物流</v>
          </cell>
          <cell r="Q361">
            <v>40</v>
          </cell>
          <cell r="R361">
            <v>40</v>
          </cell>
          <cell r="U361">
            <v>40</v>
          </cell>
          <cell r="V361" t="str">
            <v>　</v>
          </cell>
          <cell r="W361" t="str">
            <v>*</v>
          </cell>
        </row>
        <row r="362">
          <cell r="A362" t="str">
            <v>008422</v>
          </cell>
          <cell r="B362">
            <v>358</v>
          </cell>
          <cell r="C362" t="str">
            <v>SUN TAY KEE LTD.</v>
          </cell>
          <cell r="D362" t="str">
            <v>SUN TAY KEE</v>
          </cell>
          <cell r="E362" t="str">
            <v>12</v>
          </cell>
          <cell r="F362" t="str">
            <v>032</v>
          </cell>
          <cell r="G362" t="str">
            <v>1</v>
          </cell>
          <cell r="H362" t="str">
            <v>子会社</v>
          </cell>
          <cell r="I362" t="str">
            <v>1</v>
          </cell>
          <cell r="J362" t="str">
            <v xml:space="preserve">連結      </v>
          </cell>
          <cell r="K362" t="str">
            <v>N</v>
          </cell>
          <cell r="L362" t="str">
            <v>HK</v>
          </cell>
          <cell r="M362" t="str">
            <v>4</v>
          </cell>
          <cell r="N362" t="str">
            <v>X</v>
          </cell>
          <cell r="O362" t="str">
            <v>定航ﾏﾈｼﾞﾒﾝﾄｸﾞﾙｰﾌﾟｱｼﾞｱ･ｵｾｱﾆｱﾁｰﾑ</v>
          </cell>
          <cell r="P362" t="str">
            <v>ﾀｰﾐﾅﾙ関連事業</v>
          </cell>
          <cell r="Q362">
            <v>100</v>
          </cell>
          <cell r="R362">
            <v>100</v>
          </cell>
          <cell r="S362">
            <v>100</v>
          </cell>
          <cell r="T362">
            <v>100</v>
          </cell>
          <cell r="U362">
            <v>100</v>
          </cell>
          <cell r="V362" t="str">
            <v>*</v>
          </cell>
          <cell r="W362" t="str">
            <v xml:space="preserve"> </v>
          </cell>
        </row>
        <row r="363">
          <cell r="A363" t="str">
            <v>008373</v>
          </cell>
          <cell r="B363">
            <v>359</v>
          </cell>
          <cell r="C363" t="str">
            <v>SUNNY HURST SHIPPING CORP.</v>
          </cell>
          <cell r="D363" t="str">
            <v>SUNNY HURST</v>
          </cell>
          <cell r="E363" t="str">
            <v>03</v>
          </cell>
          <cell r="F363" t="str">
            <v>000</v>
          </cell>
          <cell r="G363" t="str">
            <v>1</v>
          </cell>
          <cell r="H363" t="str">
            <v>子会社</v>
          </cell>
          <cell r="I363" t="str">
            <v>1</v>
          </cell>
          <cell r="J363" t="str">
            <v xml:space="preserve">連結      </v>
          </cell>
          <cell r="K363" t="str">
            <v>Y</v>
          </cell>
          <cell r="L363" t="str">
            <v>LR</v>
          </cell>
          <cell r="M363" t="str">
            <v>6</v>
          </cell>
          <cell r="N363" t="str">
            <v>X</v>
          </cell>
          <cell r="O363" t="str">
            <v>企画ｸﾞﾙｰﾌﾟ船主企画ﾁｰﾑ</v>
          </cell>
          <cell r="P363" t="str">
            <v>海運－その他船</v>
          </cell>
          <cell r="Q363">
            <v>100</v>
          </cell>
          <cell r="R363">
            <v>100</v>
          </cell>
          <cell r="S363">
            <v>100</v>
          </cell>
          <cell r="T363">
            <v>100</v>
          </cell>
          <cell r="U363">
            <v>100</v>
          </cell>
          <cell r="V363" t="str">
            <v>*</v>
          </cell>
          <cell r="W363" t="str">
            <v xml:space="preserve"> </v>
          </cell>
        </row>
        <row r="364">
          <cell r="A364" t="str">
            <v>00X916</v>
          </cell>
          <cell r="B364">
            <v>360</v>
          </cell>
          <cell r="C364" t="str">
            <v>SUN-PHIL SHIP MANAGING, S.A.</v>
          </cell>
          <cell r="D364" t="str">
            <v>SUN-PHIL SHIP MANAGING</v>
          </cell>
          <cell r="E364" t="str">
            <v>03</v>
          </cell>
          <cell r="F364" t="str">
            <v>093</v>
          </cell>
          <cell r="G364" t="str">
            <v>1</v>
          </cell>
          <cell r="H364" t="str">
            <v>子会社</v>
          </cell>
          <cell r="I364" t="str">
            <v>X</v>
          </cell>
          <cell r="J364" t="str">
            <v xml:space="preserve">未確定    </v>
          </cell>
          <cell r="K364" t="str">
            <v>N</v>
          </cell>
          <cell r="L364" t="str">
            <v>PA</v>
          </cell>
          <cell r="M364" t="str">
            <v>6</v>
          </cell>
          <cell r="N364" t="str">
            <v>X</v>
          </cell>
          <cell r="O364" t="str">
            <v>企画ｸﾞﾙｰﾌﾟﾌﾟﾛｼﾞｪｸﾄﾁｰﾑ</v>
          </cell>
          <cell r="P364" t="str">
            <v>海運－その他船</v>
          </cell>
          <cell r="Q364">
            <v>69.664870006460305</v>
          </cell>
          <cell r="R364">
            <v>100</v>
          </cell>
          <cell r="U364">
            <v>100</v>
          </cell>
          <cell r="V364" t="str">
            <v>*</v>
          </cell>
          <cell r="W364" t="str">
            <v xml:space="preserve"> </v>
          </cell>
        </row>
        <row r="365">
          <cell r="A365" t="str">
            <v>00M520</v>
          </cell>
          <cell r="B365">
            <v>361</v>
          </cell>
          <cell r="C365" t="str">
            <v>SUNSHINE STATE SHIPPING INC.</v>
          </cell>
          <cell r="D365" t="str">
            <v>SUNSHINE STATE</v>
          </cell>
          <cell r="E365" t="str">
            <v>03</v>
          </cell>
          <cell r="F365" t="str">
            <v>093</v>
          </cell>
          <cell r="G365" t="str">
            <v>1</v>
          </cell>
          <cell r="H365" t="str">
            <v>子会社</v>
          </cell>
          <cell r="I365" t="str">
            <v>1</v>
          </cell>
          <cell r="J365" t="str">
            <v xml:space="preserve">連結      </v>
          </cell>
          <cell r="K365" t="str">
            <v>Y</v>
          </cell>
          <cell r="L365" t="str">
            <v>LR</v>
          </cell>
          <cell r="M365" t="str">
            <v>6</v>
          </cell>
          <cell r="N365" t="str">
            <v>X</v>
          </cell>
          <cell r="O365" t="str">
            <v>企画ｸﾞﾙｰﾌﾟ船主企画ﾁｰﾑ</v>
          </cell>
          <cell r="P365" t="str">
            <v>海運－その他船</v>
          </cell>
          <cell r="Q365">
            <v>100</v>
          </cell>
          <cell r="R365">
            <v>100</v>
          </cell>
          <cell r="S365">
            <v>100</v>
          </cell>
          <cell r="T365">
            <v>100</v>
          </cell>
          <cell r="U365">
            <v>100</v>
          </cell>
          <cell r="V365" t="str">
            <v>*</v>
          </cell>
          <cell r="W365" t="str">
            <v xml:space="preserve"> </v>
          </cell>
        </row>
        <row r="366">
          <cell r="A366" t="str">
            <v>00M476</v>
          </cell>
          <cell r="B366">
            <v>362</v>
          </cell>
          <cell r="C366" t="str">
            <v>SUNSHIP TANKERS INC.</v>
          </cell>
          <cell r="D366" t="str">
            <v>SUNSHIP TANKERS</v>
          </cell>
          <cell r="E366" t="str">
            <v>03</v>
          </cell>
          <cell r="F366" t="str">
            <v>000</v>
          </cell>
          <cell r="G366" t="str">
            <v>1</v>
          </cell>
          <cell r="H366" t="str">
            <v>子会社</v>
          </cell>
          <cell r="I366" t="str">
            <v>1</v>
          </cell>
          <cell r="J366" t="str">
            <v xml:space="preserve">連結      </v>
          </cell>
          <cell r="K366" t="str">
            <v>Y</v>
          </cell>
          <cell r="L366" t="str">
            <v>LR</v>
          </cell>
          <cell r="M366" t="str">
            <v>6</v>
          </cell>
          <cell r="N366" t="str">
            <v>X</v>
          </cell>
          <cell r="O366" t="str">
            <v>企画ｸﾞﾙｰﾌﾟ船主企画ﾁｰﾑ</v>
          </cell>
          <cell r="P366" t="str">
            <v>海運－ﾀﾝｶｰ・LNG</v>
          </cell>
          <cell r="Q366">
            <v>100</v>
          </cell>
          <cell r="R366">
            <v>100</v>
          </cell>
          <cell r="S366">
            <v>100</v>
          </cell>
          <cell r="T366">
            <v>100</v>
          </cell>
          <cell r="U366">
            <v>100</v>
          </cell>
          <cell r="V366" t="str">
            <v>*</v>
          </cell>
          <cell r="W366" t="str">
            <v xml:space="preserve"> </v>
          </cell>
        </row>
        <row r="367">
          <cell r="A367" t="str">
            <v>008396</v>
          </cell>
          <cell r="B367">
            <v>363</v>
          </cell>
          <cell r="C367" t="str">
            <v>SWIFT SHIPHOLDING S.A.</v>
          </cell>
          <cell r="D367" t="str">
            <v>SWIFT</v>
          </cell>
          <cell r="E367" t="str">
            <v>03</v>
          </cell>
          <cell r="F367" t="str">
            <v>093</v>
          </cell>
          <cell r="G367" t="str">
            <v>1</v>
          </cell>
          <cell r="H367" t="str">
            <v>子会社</v>
          </cell>
          <cell r="I367" t="str">
            <v>1</v>
          </cell>
          <cell r="J367" t="str">
            <v xml:space="preserve">連結      </v>
          </cell>
          <cell r="K367" t="str">
            <v>Y</v>
          </cell>
          <cell r="L367" t="str">
            <v>PA</v>
          </cell>
          <cell r="M367" t="str">
            <v>6</v>
          </cell>
          <cell r="N367" t="str">
            <v>X</v>
          </cell>
          <cell r="O367" t="str">
            <v>企画ｸﾞﾙｰﾌﾟ船主企画ﾁｰﾑ</v>
          </cell>
          <cell r="P367" t="str">
            <v>海運－自動車船</v>
          </cell>
          <cell r="Q367">
            <v>100</v>
          </cell>
          <cell r="R367">
            <v>100</v>
          </cell>
          <cell r="S367">
            <v>100</v>
          </cell>
          <cell r="T367">
            <v>100</v>
          </cell>
          <cell r="U367">
            <v>100</v>
          </cell>
          <cell r="V367" t="str">
            <v>*</v>
          </cell>
          <cell r="W367" t="str">
            <v xml:space="preserve"> </v>
          </cell>
        </row>
        <row r="368">
          <cell r="A368" t="str">
            <v>00Q925</v>
          </cell>
          <cell r="B368">
            <v>364</v>
          </cell>
          <cell r="C368" t="str">
            <v>SWS LOGISTICS &amp; MARKETING (THAI)</v>
          </cell>
          <cell r="D368" t="str">
            <v>SWS L &amp; M (THAI)</v>
          </cell>
          <cell r="E368" t="str">
            <v>12</v>
          </cell>
          <cell r="F368" t="str">
            <v>085</v>
          </cell>
          <cell r="G368" t="str">
            <v>2</v>
          </cell>
          <cell r="H368" t="str">
            <v>関連会社</v>
          </cell>
          <cell r="I368" t="str">
            <v>X</v>
          </cell>
          <cell r="J368" t="str">
            <v xml:space="preserve">未確定    </v>
          </cell>
          <cell r="K368" t="str">
            <v>X</v>
          </cell>
          <cell r="L368" t="str">
            <v>TH</v>
          </cell>
          <cell r="M368" t="str">
            <v>4</v>
          </cell>
          <cell r="N368" t="str">
            <v>X</v>
          </cell>
          <cell r="O368" t="str">
            <v>物流ｸﾞﾙｰﾌﾟｱｼﾞｱ･ｵｾｱﾆｱ物流ﾁｰﾑ</v>
          </cell>
          <cell r="P368" t="str">
            <v>物流</v>
          </cell>
          <cell r="Q368">
            <v>27.370979076012159</v>
          </cell>
          <cell r="R368">
            <v>36</v>
          </cell>
          <cell r="U368">
            <v>36</v>
          </cell>
          <cell r="V368" t="str">
            <v>　</v>
          </cell>
          <cell r="W368" t="str">
            <v>*</v>
          </cell>
        </row>
        <row r="369">
          <cell r="A369" t="str">
            <v>00Q619</v>
          </cell>
          <cell r="B369">
            <v>365</v>
          </cell>
          <cell r="C369" t="str">
            <v>SYMSONIA SHIPPING S.A.</v>
          </cell>
          <cell r="D369" t="str">
            <v>SYMSONIA</v>
          </cell>
          <cell r="E369" t="str">
            <v>03</v>
          </cell>
          <cell r="F369" t="str">
            <v>093</v>
          </cell>
          <cell r="G369" t="str">
            <v>1</v>
          </cell>
          <cell r="H369" t="str">
            <v>子会社</v>
          </cell>
          <cell r="I369" t="str">
            <v>1</v>
          </cell>
          <cell r="J369" t="str">
            <v xml:space="preserve">連結      </v>
          </cell>
          <cell r="K369" t="str">
            <v>N</v>
          </cell>
          <cell r="L369" t="str">
            <v>PA</v>
          </cell>
          <cell r="M369" t="str">
            <v>6</v>
          </cell>
          <cell r="N369" t="str">
            <v>4</v>
          </cell>
          <cell r="O369" t="str">
            <v>企画ｸﾞﾙｰﾌﾟﾌﾟﾛｼﾞｪｸﾄﾁｰﾑ</v>
          </cell>
          <cell r="P369" t="str">
            <v>海運－その他船</v>
          </cell>
          <cell r="Q369">
            <v>100</v>
          </cell>
          <cell r="R369">
            <v>100</v>
          </cell>
          <cell r="S369">
            <v>100</v>
          </cell>
          <cell r="T369">
            <v>100</v>
          </cell>
          <cell r="U369">
            <v>100</v>
          </cell>
          <cell r="V369" t="str">
            <v>*</v>
          </cell>
          <cell r="W369" t="str">
            <v xml:space="preserve"> </v>
          </cell>
        </row>
        <row r="370">
          <cell r="A370" t="str">
            <v>004541</v>
          </cell>
          <cell r="B370">
            <v>366</v>
          </cell>
          <cell r="C370" t="str">
            <v>TAIPEN YUSEN WHARF &amp; GODOWN CO.,LTD.</v>
          </cell>
          <cell r="D370" t="str">
            <v>TAIPEN YUSEN W&amp;G</v>
          </cell>
          <cell r="E370" t="str">
            <v>12</v>
          </cell>
          <cell r="F370" t="str">
            <v>032</v>
          </cell>
          <cell r="G370" t="str">
            <v>1</v>
          </cell>
          <cell r="H370" t="str">
            <v>子会社</v>
          </cell>
          <cell r="I370" t="str">
            <v>1</v>
          </cell>
          <cell r="J370" t="str">
            <v xml:space="preserve">連結      </v>
          </cell>
          <cell r="K370" t="str">
            <v>N</v>
          </cell>
          <cell r="L370" t="str">
            <v>HK</v>
          </cell>
          <cell r="M370" t="str">
            <v>4</v>
          </cell>
          <cell r="N370" t="str">
            <v>X</v>
          </cell>
          <cell r="O370" t="str">
            <v>物流ｸﾞﾙｰﾌﾟｱｼﾞｱ･ｵｾｱﾆｱ物流ﾁｰﾑ</v>
          </cell>
          <cell r="P370" t="str">
            <v>物流</v>
          </cell>
          <cell r="Q370">
            <v>100</v>
          </cell>
          <cell r="R370">
            <v>100</v>
          </cell>
          <cell r="S370">
            <v>100</v>
          </cell>
          <cell r="T370">
            <v>100</v>
          </cell>
          <cell r="U370">
            <v>100</v>
          </cell>
          <cell r="V370" t="str">
            <v>*</v>
          </cell>
          <cell r="W370" t="str">
            <v xml:space="preserve"> </v>
          </cell>
        </row>
        <row r="371">
          <cell r="A371" t="str">
            <v>008241</v>
          </cell>
          <cell r="B371">
            <v>367</v>
          </cell>
          <cell r="C371" t="str">
            <v>TAKATSUKI SHIPHOLDING S.A.</v>
          </cell>
          <cell r="D371" t="str">
            <v>TAKATSUKI</v>
          </cell>
          <cell r="E371" t="str">
            <v>03</v>
          </cell>
          <cell r="F371" t="str">
            <v>093</v>
          </cell>
          <cell r="G371" t="str">
            <v>1</v>
          </cell>
          <cell r="H371" t="str">
            <v>子会社</v>
          </cell>
          <cell r="I371" t="str">
            <v>1</v>
          </cell>
          <cell r="J371" t="str">
            <v xml:space="preserve">連結      </v>
          </cell>
          <cell r="K371" t="str">
            <v>Y</v>
          </cell>
          <cell r="L371" t="str">
            <v>PA</v>
          </cell>
          <cell r="M371" t="str">
            <v>6</v>
          </cell>
          <cell r="N371" t="str">
            <v>X</v>
          </cell>
          <cell r="O371" t="str">
            <v>企画ｸﾞﾙｰﾌﾟ船主企画ﾁｰﾑ</v>
          </cell>
          <cell r="P371" t="str">
            <v>海運－ﾀﾝｶｰ・LNG</v>
          </cell>
          <cell r="Q371">
            <v>100</v>
          </cell>
          <cell r="R371">
            <v>100</v>
          </cell>
          <cell r="S371">
            <v>100</v>
          </cell>
          <cell r="T371">
            <v>100</v>
          </cell>
          <cell r="U371">
            <v>100</v>
          </cell>
          <cell r="V371" t="str">
            <v>*</v>
          </cell>
          <cell r="W371" t="str">
            <v xml:space="preserve"> </v>
          </cell>
        </row>
        <row r="372">
          <cell r="A372" t="str">
            <v>00K094</v>
          </cell>
          <cell r="B372">
            <v>368</v>
          </cell>
          <cell r="C372" t="str">
            <v>TAMA LAKE SHIPHOLDING S.A.</v>
          </cell>
          <cell r="D372" t="str">
            <v>TAMA LAKE</v>
          </cell>
          <cell r="E372" t="str">
            <v>03</v>
          </cell>
          <cell r="F372" t="str">
            <v>000</v>
          </cell>
          <cell r="G372" t="str">
            <v>1</v>
          </cell>
          <cell r="H372" t="str">
            <v>子会社</v>
          </cell>
          <cell r="I372" t="str">
            <v>1</v>
          </cell>
          <cell r="J372" t="str">
            <v xml:space="preserve">連結      </v>
          </cell>
          <cell r="K372" t="str">
            <v>Y</v>
          </cell>
          <cell r="L372" t="str">
            <v>PA</v>
          </cell>
          <cell r="M372" t="str">
            <v>6</v>
          </cell>
          <cell r="N372" t="str">
            <v>X</v>
          </cell>
          <cell r="O372" t="str">
            <v>企画ｸﾞﾙｰﾌﾟ船主企画ﾁｰﾑ</v>
          </cell>
          <cell r="P372" t="str">
            <v>海運－ｺﾝﾃﾅ船</v>
          </cell>
          <cell r="Q372">
            <v>100</v>
          </cell>
          <cell r="R372">
            <v>100</v>
          </cell>
          <cell r="S372">
            <v>100</v>
          </cell>
          <cell r="T372">
            <v>100</v>
          </cell>
          <cell r="U372">
            <v>100</v>
          </cell>
          <cell r="V372" t="str">
            <v>*</v>
          </cell>
          <cell r="W372" t="str">
            <v xml:space="preserve"> </v>
          </cell>
        </row>
        <row r="373">
          <cell r="A373" t="str">
            <v>00Z805</v>
          </cell>
          <cell r="B373">
            <v>369</v>
          </cell>
          <cell r="C373" t="str">
            <v>TATA NYK TRANSPORT SYSTEMS LTD.</v>
          </cell>
          <cell r="D373" t="str">
            <v>TATA NYK TRANSP</v>
          </cell>
          <cell r="E373" t="str">
            <v>03</v>
          </cell>
          <cell r="F373" t="str">
            <v>034</v>
          </cell>
          <cell r="G373" t="str">
            <v>1</v>
          </cell>
          <cell r="H373" t="str">
            <v>子会社</v>
          </cell>
          <cell r="I373" t="str">
            <v>X</v>
          </cell>
          <cell r="J373" t="str">
            <v xml:space="preserve">未確定    </v>
          </cell>
          <cell r="K373" t="str">
            <v>X</v>
          </cell>
          <cell r="L373" t="str">
            <v>IN</v>
          </cell>
          <cell r="M373" t="str">
            <v>4</v>
          </cell>
          <cell r="N373" t="str">
            <v>X</v>
          </cell>
          <cell r="O373" t="str">
            <v>定航ﾏﾈｼﾞﾒﾝﾄｸﾞﾙｰﾌﾟｱｼﾞｱ･ｵｾｱﾆｱﾁｰﾑ</v>
          </cell>
          <cell r="P373" t="str">
            <v>海運－ｺﾝﾃﾅ船</v>
          </cell>
          <cell r="Q373">
            <v>90</v>
          </cell>
          <cell r="R373">
            <v>90</v>
          </cell>
          <cell r="U373">
            <v>90</v>
          </cell>
          <cell r="V373" t="str">
            <v>*</v>
          </cell>
          <cell r="W373" t="str">
            <v xml:space="preserve"> </v>
          </cell>
        </row>
        <row r="374">
          <cell r="A374" t="str">
            <v>00Q855</v>
          </cell>
          <cell r="B374">
            <v>370</v>
          </cell>
          <cell r="C374" t="str">
            <v>TEJO SHIPPING CO., S.A.</v>
          </cell>
          <cell r="D374" t="str">
            <v>TEJO</v>
          </cell>
          <cell r="E374" t="str">
            <v>03</v>
          </cell>
          <cell r="F374" t="str">
            <v>093</v>
          </cell>
          <cell r="G374" t="str">
            <v>1</v>
          </cell>
          <cell r="H374" t="str">
            <v>子会社</v>
          </cell>
          <cell r="I374" t="str">
            <v>X</v>
          </cell>
          <cell r="J374" t="str">
            <v xml:space="preserve">未確定    </v>
          </cell>
          <cell r="K374" t="str">
            <v>N</v>
          </cell>
          <cell r="L374" t="str">
            <v>PA</v>
          </cell>
          <cell r="M374" t="str">
            <v>6</v>
          </cell>
          <cell r="N374" t="str">
            <v>X</v>
          </cell>
          <cell r="O374" t="str">
            <v>企画ｸﾞﾙｰﾌﾟﾌﾟﾛｼﾞｪｸﾄﾁｰﾑ</v>
          </cell>
          <cell r="P374" t="str">
            <v>海運－ｺﾝﾃﾅ船</v>
          </cell>
          <cell r="Q374">
            <v>100</v>
          </cell>
          <cell r="R374">
            <v>100</v>
          </cell>
          <cell r="U374">
            <v>100</v>
          </cell>
          <cell r="V374" t="str">
            <v>*</v>
          </cell>
          <cell r="W374" t="str">
            <v xml:space="preserve"> </v>
          </cell>
        </row>
        <row r="375">
          <cell r="A375" t="str">
            <v>008564</v>
          </cell>
          <cell r="B375">
            <v>371</v>
          </cell>
          <cell r="C375" t="str">
            <v>THAI INLAND EXPRESS CO., LTD.</v>
          </cell>
          <cell r="D375" t="str">
            <v>THAI INLAND EXP</v>
          </cell>
          <cell r="E375" t="str">
            <v>12</v>
          </cell>
          <cell r="F375" t="str">
            <v>085</v>
          </cell>
          <cell r="G375" t="str">
            <v>1</v>
          </cell>
          <cell r="H375" t="str">
            <v>子会社</v>
          </cell>
          <cell r="I375" t="str">
            <v>X</v>
          </cell>
          <cell r="J375" t="str">
            <v xml:space="preserve">未確定    </v>
          </cell>
          <cell r="K375" t="str">
            <v>X</v>
          </cell>
          <cell r="L375" t="str">
            <v>TH</v>
          </cell>
          <cell r="M375" t="str">
            <v>4</v>
          </cell>
          <cell r="N375" t="str">
            <v>X</v>
          </cell>
          <cell r="O375" t="str">
            <v>定航ﾏﾈｼﾞﾒﾝﾄｸﾞﾙｰﾌﾟｱｼﾞｱ･ｵｾｱﾆｱﾁｰﾑ</v>
          </cell>
          <cell r="P375" t="str">
            <v>物流</v>
          </cell>
          <cell r="Q375">
            <v>53.420229987996407</v>
          </cell>
          <cell r="R375">
            <v>60</v>
          </cell>
          <cell r="U375">
            <v>60</v>
          </cell>
          <cell r="V375" t="str">
            <v>*</v>
          </cell>
          <cell r="W375" t="str">
            <v xml:space="preserve"> </v>
          </cell>
        </row>
        <row r="376">
          <cell r="A376" t="str">
            <v>0A3334</v>
          </cell>
          <cell r="B376">
            <v>372</v>
          </cell>
          <cell r="C376" t="str">
            <v>THEBE MARITIMA S.A.</v>
          </cell>
          <cell r="D376" t="str">
            <v>THEBE</v>
          </cell>
          <cell r="E376" t="str">
            <v>03</v>
          </cell>
          <cell r="F376" t="str">
            <v>000</v>
          </cell>
          <cell r="G376" t="str">
            <v>1</v>
          </cell>
          <cell r="H376" t="str">
            <v>子会社</v>
          </cell>
          <cell r="I376" t="str">
            <v>1</v>
          </cell>
          <cell r="J376" t="str">
            <v xml:space="preserve">連結      </v>
          </cell>
          <cell r="K376" t="str">
            <v>Y</v>
          </cell>
          <cell r="L376" t="str">
            <v>PA</v>
          </cell>
          <cell r="M376" t="str">
            <v>6</v>
          </cell>
          <cell r="N376" t="str">
            <v>X</v>
          </cell>
          <cell r="O376" t="str">
            <v>企画ｸﾞﾙｰﾌﾟ船主企画ﾁｰﾑ</v>
          </cell>
          <cell r="P376" t="str">
            <v>海運－その他船</v>
          </cell>
          <cell r="Q376">
            <v>100</v>
          </cell>
          <cell r="R376">
            <v>100</v>
          </cell>
          <cell r="S376">
            <v>100</v>
          </cell>
          <cell r="T376">
            <v>100</v>
          </cell>
          <cell r="U376">
            <v>100</v>
          </cell>
          <cell r="V376" t="str">
            <v>*</v>
          </cell>
          <cell r="W376" t="str">
            <v xml:space="preserve"> </v>
          </cell>
        </row>
        <row r="377">
          <cell r="A377" t="str">
            <v>007855</v>
          </cell>
          <cell r="B377">
            <v>373</v>
          </cell>
          <cell r="C377" t="str">
            <v>TIDEWAY MARITIMA S.A.</v>
          </cell>
          <cell r="D377" t="str">
            <v>TIDEWAY</v>
          </cell>
          <cell r="E377" t="str">
            <v>03</v>
          </cell>
          <cell r="F377" t="str">
            <v>000</v>
          </cell>
          <cell r="G377" t="str">
            <v>1</v>
          </cell>
          <cell r="H377" t="str">
            <v>子会社</v>
          </cell>
          <cell r="I377" t="str">
            <v>1</v>
          </cell>
          <cell r="J377" t="str">
            <v xml:space="preserve">連結      </v>
          </cell>
          <cell r="K377" t="str">
            <v>Y</v>
          </cell>
          <cell r="L377" t="str">
            <v>PA</v>
          </cell>
          <cell r="M377" t="str">
            <v>6</v>
          </cell>
          <cell r="N377" t="str">
            <v>X</v>
          </cell>
          <cell r="O377" t="str">
            <v>企画ｸﾞﾙｰﾌﾟ船主企画ﾁｰﾑ</v>
          </cell>
          <cell r="P377" t="str">
            <v>海運－ﾀﾝｶｰ・LNG</v>
          </cell>
          <cell r="Q377">
            <v>100</v>
          </cell>
          <cell r="R377">
            <v>100</v>
          </cell>
          <cell r="S377">
            <v>100</v>
          </cell>
          <cell r="T377">
            <v>100</v>
          </cell>
          <cell r="U377">
            <v>100</v>
          </cell>
          <cell r="V377" t="str">
            <v>*</v>
          </cell>
          <cell r="W377" t="str">
            <v xml:space="preserve"> </v>
          </cell>
        </row>
        <row r="378">
          <cell r="A378" t="str">
            <v>00Y336</v>
          </cell>
          <cell r="B378">
            <v>374</v>
          </cell>
          <cell r="C378" t="str">
            <v>TIPS CO., LTD.</v>
          </cell>
          <cell r="D378" t="str">
            <v>TIPS</v>
          </cell>
          <cell r="E378" t="str">
            <v>12</v>
          </cell>
          <cell r="F378" t="str">
            <v>085</v>
          </cell>
          <cell r="G378" t="str">
            <v>2</v>
          </cell>
          <cell r="H378" t="str">
            <v>関連会社</v>
          </cell>
          <cell r="I378" t="str">
            <v>X</v>
          </cell>
          <cell r="J378" t="str">
            <v xml:space="preserve">未確定    </v>
          </cell>
          <cell r="K378" t="str">
            <v>X</v>
          </cell>
          <cell r="L378" t="str">
            <v>TH</v>
          </cell>
          <cell r="M378" t="str">
            <v>4</v>
          </cell>
          <cell r="N378" t="str">
            <v>X</v>
          </cell>
          <cell r="O378" t="str">
            <v>港湾ｸﾞﾙｰﾌﾟ港湾第二ﾁｰﾑ</v>
          </cell>
          <cell r="P378" t="str">
            <v>ﾀｰﾐﾅﾙ関連事業</v>
          </cell>
          <cell r="Q378">
            <v>22</v>
          </cell>
          <cell r="R378">
            <v>22</v>
          </cell>
          <cell r="U378">
            <v>22</v>
          </cell>
          <cell r="V378" t="str">
            <v>　</v>
          </cell>
          <cell r="W378" t="str">
            <v xml:space="preserve"> </v>
          </cell>
        </row>
        <row r="379">
          <cell r="A379" t="str">
            <v>00Z148</v>
          </cell>
          <cell r="B379">
            <v>375</v>
          </cell>
          <cell r="C379" t="str">
            <v>TITIAN PERANGI SDN. BHD.</v>
          </cell>
          <cell r="D379" t="str">
            <v>TITIAN PERANGI</v>
          </cell>
          <cell r="E379" t="str">
            <v>12</v>
          </cell>
          <cell r="F379" t="str">
            <v>049</v>
          </cell>
          <cell r="G379" t="str">
            <v>1</v>
          </cell>
          <cell r="H379" t="str">
            <v>子会社</v>
          </cell>
          <cell r="I379" t="str">
            <v>X</v>
          </cell>
          <cell r="J379" t="str">
            <v xml:space="preserve">未確定    </v>
          </cell>
          <cell r="K379" t="str">
            <v>X</v>
          </cell>
          <cell r="L379" t="str">
            <v>MY</v>
          </cell>
          <cell r="M379" t="str">
            <v>4</v>
          </cell>
          <cell r="N379" t="str">
            <v>X</v>
          </cell>
          <cell r="O379" t="str">
            <v>企画ｸﾞﾙｰﾌﾟ投資管理ﾁｰﾑ</v>
          </cell>
          <cell r="P379" t="str">
            <v>海運－その他船</v>
          </cell>
          <cell r="Q379">
            <v>100</v>
          </cell>
          <cell r="R379">
            <v>100</v>
          </cell>
          <cell r="U379">
            <v>100</v>
          </cell>
          <cell r="V379" t="str">
            <v>*</v>
          </cell>
          <cell r="W379" t="str">
            <v xml:space="preserve"> </v>
          </cell>
        </row>
        <row r="380">
          <cell r="A380" t="str">
            <v>00G432</v>
          </cell>
          <cell r="B380">
            <v>376</v>
          </cell>
          <cell r="C380" t="str">
            <v>TOBA SHIPPING INC.</v>
          </cell>
          <cell r="D380" t="str">
            <v>TOBA</v>
          </cell>
          <cell r="E380" t="str">
            <v>03</v>
          </cell>
          <cell r="F380" t="str">
            <v>093</v>
          </cell>
          <cell r="G380" t="str">
            <v>1</v>
          </cell>
          <cell r="H380" t="str">
            <v>子会社</v>
          </cell>
          <cell r="I380" t="str">
            <v>1</v>
          </cell>
          <cell r="J380" t="str">
            <v xml:space="preserve">連結      </v>
          </cell>
          <cell r="K380" t="str">
            <v>Y</v>
          </cell>
          <cell r="L380" t="str">
            <v>LR</v>
          </cell>
          <cell r="M380" t="str">
            <v>6</v>
          </cell>
          <cell r="N380" t="str">
            <v>X</v>
          </cell>
          <cell r="O380" t="str">
            <v>企画ｸﾞﾙｰﾌﾟ船主企画ﾁｰﾑ</v>
          </cell>
          <cell r="P380" t="str">
            <v>海運－その他船</v>
          </cell>
          <cell r="Q380">
            <v>100</v>
          </cell>
          <cell r="R380">
            <v>100</v>
          </cell>
          <cell r="S380">
            <v>100</v>
          </cell>
          <cell r="T380">
            <v>100</v>
          </cell>
          <cell r="U380">
            <v>100</v>
          </cell>
          <cell r="V380" t="str">
            <v>*</v>
          </cell>
          <cell r="W380" t="str">
            <v xml:space="preserve"> </v>
          </cell>
        </row>
        <row r="381">
          <cell r="A381" t="str">
            <v>0A3897</v>
          </cell>
          <cell r="B381">
            <v>377</v>
          </cell>
          <cell r="C381" t="str">
            <v>TOBA SHIPPING Ⅱ INC.</v>
          </cell>
          <cell r="D381" t="str">
            <v>TOBA Ⅱ</v>
          </cell>
          <cell r="E381" t="str">
            <v>03</v>
          </cell>
          <cell r="F381" t="str">
            <v>000</v>
          </cell>
          <cell r="G381" t="str">
            <v>1</v>
          </cell>
          <cell r="H381" t="str">
            <v>子会社</v>
          </cell>
          <cell r="I381" t="str">
            <v>1</v>
          </cell>
          <cell r="J381" t="str">
            <v xml:space="preserve">連結      </v>
          </cell>
          <cell r="K381" t="str">
            <v>Y</v>
          </cell>
          <cell r="L381" t="str">
            <v>LR</v>
          </cell>
          <cell r="M381" t="str">
            <v>2</v>
          </cell>
          <cell r="N381" t="str">
            <v>X</v>
          </cell>
          <cell r="O381" t="str">
            <v>企画ｸﾞﾙｰﾌﾟ船主企画ﾁｰﾑ</v>
          </cell>
          <cell r="P381" t="str">
            <v>海運－その他船</v>
          </cell>
          <cell r="Q381">
            <v>100</v>
          </cell>
          <cell r="R381">
            <v>100</v>
          </cell>
          <cell r="S381">
            <v>100</v>
          </cell>
          <cell r="T381">
            <v>100</v>
          </cell>
          <cell r="U381">
            <v>100</v>
          </cell>
          <cell r="V381" t="str">
            <v>*</v>
          </cell>
          <cell r="W381" t="str">
            <v xml:space="preserve"> </v>
          </cell>
        </row>
        <row r="382">
          <cell r="A382" t="str">
            <v>00T554</v>
          </cell>
          <cell r="B382">
            <v>378</v>
          </cell>
          <cell r="C382" t="str">
            <v>TOHO MARINE SERVICE LTD.</v>
          </cell>
          <cell r="D382" t="str">
            <v>TOHO MARINE</v>
          </cell>
          <cell r="E382" t="str">
            <v>03</v>
          </cell>
          <cell r="F382" t="str">
            <v>093</v>
          </cell>
          <cell r="G382" t="str">
            <v>1</v>
          </cell>
          <cell r="H382" t="str">
            <v>子会社</v>
          </cell>
          <cell r="I382" t="str">
            <v>X</v>
          </cell>
          <cell r="J382" t="str">
            <v xml:space="preserve">未確定    </v>
          </cell>
          <cell r="K382" t="str">
            <v>X</v>
          </cell>
          <cell r="L382" t="str">
            <v>US</v>
          </cell>
          <cell r="M382" t="str">
            <v>2</v>
          </cell>
          <cell r="N382" t="str">
            <v>X</v>
          </cell>
          <cell r="O382" t="str">
            <v>企画ｸﾞﾙｰﾌﾟﾌﾟﾛｼﾞｪｸﾄﾁｰﾑ</v>
          </cell>
          <cell r="P382" t="str">
            <v>海運－その他船</v>
          </cell>
          <cell r="Q382">
            <v>100</v>
          </cell>
          <cell r="R382">
            <v>100</v>
          </cell>
          <cell r="U382">
            <v>100</v>
          </cell>
          <cell r="V382" t="str">
            <v>*</v>
          </cell>
          <cell r="W382" t="str">
            <v xml:space="preserve"> </v>
          </cell>
        </row>
        <row r="383">
          <cell r="A383" t="str">
            <v>0A1464</v>
          </cell>
          <cell r="B383">
            <v>379</v>
          </cell>
          <cell r="C383" t="str">
            <v>TOPAZ SHIPHOLDING S.A.</v>
          </cell>
          <cell r="D383" t="str">
            <v>TOPAZ</v>
          </cell>
          <cell r="E383" t="str">
            <v>03</v>
          </cell>
          <cell r="F383" t="str">
            <v>000</v>
          </cell>
          <cell r="G383" t="str">
            <v>1</v>
          </cell>
          <cell r="H383" t="str">
            <v>子会社</v>
          </cell>
          <cell r="I383" t="str">
            <v>1</v>
          </cell>
          <cell r="J383" t="str">
            <v xml:space="preserve">連結      </v>
          </cell>
          <cell r="K383" t="str">
            <v>Y</v>
          </cell>
          <cell r="L383" t="str">
            <v>PA</v>
          </cell>
          <cell r="M383" t="str">
            <v>1</v>
          </cell>
          <cell r="N383" t="str">
            <v>X</v>
          </cell>
          <cell r="O383" t="str">
            <v>企画ｸﾞﾙｰﾌﾟ船主企画ﾁｰﾑ</v>
          </cell>
          <cell r="P383" t="str">
            <v>海運－ﾀﾝｶｰ・LNG</v>
          </cell>
          <cell r="Q383">
            <v>100</v>
          </cell>
          <cell r="R383">
            <v>100</v>
          </cell>
          <cell r="S383">
            <v>100</v>
          </cell>
          <cell r="T383">
            <v>100</v>
          </cell>
          <cell r="U383">
            <v>100</v>
          </cell>
          <cell r="V383" t="str">
            <v>*</v>
          </cell>
          <cell r="W383" t="str">
            <v xml:space="preserve"> </v>
          </cell>
        </row>
        <row r="384">
          <cell r="A384" t="str">
            <v>000758</v>
          </cell>
          <cell r="B384">
            <v>380</v>
          </cell>
          <cell r="C384" t="str">
            <v>TRANS ASIA SHIPPING CORP. SDN. BHD.</v>
          </cell>
          <cell r="D384" t="str">
            <v>TRANS ASIA SHIP</v>
          </cell>
          <cell r="E384" t="str">
            <v>12</v>
          </cell>
          <cell r="F384" t="str">
            <v>049</v>
          </cell>
          <cell r="G384" t="str">
            <v>2</v>
          </cell>
          <cell r="H384" t="str">
            <v>関連会社</v>
          </cell>
          <cell r="I384" t="str">
            <v>X</v>
          </cell>
          <cell r="J384" t="str">
            <v xml:space="preserve">未確定    </v>
          </cell>
          <cell r="K384" t="str">
            <v>X</v>
          </cell>
          <cell r="L384" t="str">
            <v>MY</v>
          </cell>
          <cell r="M384" t="str">
            <v>4</v>
          </cell>
          <cell r="N384" t="str">
            <v>X</v>
          </cell>
          <cell r="O384" t="str">
            <v>物流ｸﾞﾙｰﾌﾟｱｼﾞｱ･ｵｾｱﾆｱ物流ﾁｰﾑ</v>
          </cell>
          <cell r="P384" t="str">
            <v>物流</v>
          </cell>
          <cell r="Q384">
            <v>20.446906357293109</v>
          </cell>
          <cell r="R384">
            <v>27</v>
          </cell>
          <cell r="U384">
            <v>27</v>
          </cell>
          <cell r="V384" t="str">
            <v>　</v>
          </cell>
          <cell r="W384" t="str">
            <v>*</v>
          </cell>
        </row>
        <row r="385">
          <cell r="A385" t="str">
            <v>007803</v>
          </cell>
          <cell r="B385">
            <v>381</v>
          </cell>
          <cell r="C385" t="str">
            <v>TRAPEZIUM SHIPHOLDING S.A.</v>
          </cell>
          <cell r="D385" t="str">
            <v>TRAPEZIUM</v>
          </cell>
          <cell r="E385" t="str">
            <v>03</v>
          </cell>
          <cell r="F385" t="str">
            <v>093</v>
          </cell>
          <cell r="G385" t="str">
            <v>1</v>
          </cell>
          <cell r="H385" t="str">
            <v>子会社</v>
          </cell>
          <cell r="I385" t="str">
            <v>1</v>
          </cell>
          <cell r="J385" t="str">
            <v xml:space="preserve">連結      </v>
          </cell>
          <cell r="K385" t="str">
            <v>Y</v>
          </cell>
          <cell r="L385" t="str">
            <v>PA</v>
          </cell>
          <cell r="M385" t="str">
            <v>6</v>
          </cell>
          <cell r="N385" t="str">
            <v>X</v>
          </cell>
          <cell r="O385" t="str">
            <v>企画ｸﾞﾙｰﾌﾟ船主企画ﾁｰﾑ</v>
          </cell>
          <cell r="P385" t="str">
            <v>海運－自動車船</v>
          </cell>
          <cell r="Q385">
            <v>100</v>
          </cell>
          <cell r="R385">
            <v>100</v>
          </cell>
          <cell r="S385">
            <v>100</v>
          </cell>
          <cell r="T385">
            <v>100</v>
          </cell>
          <cell r="U385">
            <v>100</v>
          </cell>
          <cell r="V385" t="str">
            <v>*</v>
          </cell>
          <cell r="W385" t="str">
            <v xml:space="preserve"> </v>
          </cell>
        </row>
        <row r="386">
          <cell r="A386" t="str">
            <v>008266</v>
          </cell>
          <cell r="B386">
            <v>382</v>
          </cell>
          <cell r="C386" t="str">
            <v>TRIDENT SHIPHOLDING S.A.</v>
          </cell>
          <cell r="D386" t="str">
            <v>TRIDENT</v>
          </cell>
          <cell r="E386" t="str">
            <v>03</v>
          </cell>
          <cell r="F386" t="str">
            <v>093</v>
          </cell>
          <cell r="G386" t="str">
            <v>1</v>
          </cell>
          <cell r="H386" t="str">
            <v>子会社</v>
          </cell>
          <cell r="I386" t="str">
            <v>1</v>
          </cell>
          <cell r="J386" t="str">
            <v xml:space="preserve">連結      </v>
          </cell>
          <cell r="K386" t="str">
            <v>Y</v>
          </cell>
          <cell r="L386" t="str">
            <v>PA</v>
          </cell>
          <cell r="M386" t="str">
            <v>6</v>
          </cell>
          <cell r="N386" t="str">
            <v>X</v>
          </cell>
          <cell r="O386" t="str">
            <v>企画ｸﾞﾙｰﾌﾟ船主企画ﾁｰﾑ</v>
          </cell>
          <cell r="P386" t="str">
            <v>海運－自動車船</v>
          </cell>
          <cell r="Q386">
            <v>100</v>
          </cell>
          <cell r="R386">
            <v>100</v>
          </cell>
          <cell r="S386">
            <v>100</v>
          </cell>
          <cell r="T386">
            <v>100</v>
          </cell>
          <cell r="U386">
            <v>100</v>
          </cell>
          <cell r="V386" t="str">
            <v>*</v>
          </cell>
          <cell r="W386" t="str">
            <v xml:space="preserve"> </v>
          </cell>
        </row>
        <row r="387">
          <cell r="A387" t="str">
            <v>00L216</v>
          </cell>
          <cell r="B387">
            <v>383</v>
          </cell>
          <cell r="C387" t="str">
            <v>TRINITY SHIPHOLDING NAVIGATION S.A.</v>
          </cell>
          <cell r="D387" t="str">
            <v>TRINITY</v>
          </cell>
          <cell r="E387" t="str">
            <v>03</v>
          </cell>
          <cell r="F387" t="str">
            <v>000</v>
          </cell>
          <cell r="G387" t="str">
            <v>1</v>
          </cell>
          <cell r="H387" t="str">
            <v>子会社</v>
          </cell>
          <cell r="I387" t="str">
            <v>1</v>
          </cell>
          <cell r="J387" t="str">
            <v xml:space="preserve">連結      </v>
          </cell>
          <cell r="K387" t="str">
            <v>Y</v>
          </cell>
          <cell r="L387" t="str">
            <v>PA</v>
          </cell>
          <cell r="M387" t="str">
            <v>6</v>
          </cell>
          <cell r="N387" t="str">
            <v>X</v>
          </cell>
          <cell r="O387" t="str">
            <v>企画ｸﾞﾙｰﾌﾟ船主企画ﾁｰﾑ</v>
          </cell>
          <cell r="P387" t="str">
            <v>海運－その他船</v>
          </cell>
          <cell r="Q387">
            <v>100</v>
          </cell>
          <cell r="R387">
            <v>100</v>
          </cell>
          <cell r="S387">
            <v>100</v>
          </cell>
          <cell r="T387">
            <v>100</v>
          </cell>
          <cell r="U387">
            <v>100</v>
          </cell>
          <cell r="V387" t="str">
            <v>*</v>
          </cell>
          <cell r="W387" t="str">
            <v xml:space="preserve"> </v>
          </cell>
        </row>
        <row r="388">
          <cell r="A388" t="str">
            <v>0A5717</v>
          </cell>
          <cell r="B388">
            <v>384</v>
          </cell>
          <cell r="C388" t="str">
            <v>TSK LINE AGENCIES (S) PTE LTD</v>
          </cell>
          <cell r="D388" t="str">
            <v>TSK LINE AGENCIES (S)</v>
          </cell>
          <cell r="E388" t="str">
            <v>12</v>
          </cell>
          <cell r="F388" t="str">
            <v>071</v>
          </cell>
          <cell r="G388" t="str">
            <v>1</v>
          </cell>
          <cell r="H388" t="str">
            <v>子会社</v>
          </cell>
          <cell r="I388" t="str">
            <v>X</v>
          </cell>
          <cell r="J388" t="str">
            <v xml:space="preserve">未確定    </v>
          </cell>
          <cell r="K388" t="str">
            <v>N</v>
          </cell>
          <cell r="L388" t="str">
            <v>SG</v>
          </cell>
          <cell r="M388" t="str">
            <v>4</v>
          </cell>
          <cell r="N388" t="str">
            <v>X</v>
          </cell>
          <cell r="O388" t="str">
            <v>企画ｸﾞﾙｰﾌﾟﾌﾟﾛｼﾞｪｸﾄﾁｰﾑ</v>
          </cell>
          <cell r="P388" t="str">
            <v>海運－ｺﾝﾃﾅ船</v>
          </cell>
          <cell r="Q388">
            <v>100</v>
          </cell>
          <cell r="R388">
            <v>100</v>
          </cell>
          <cell r="U388">
            <v>100</v>
          </cell>
          <cell r="V388" t="str">
            <v>*</v>
          </cell>
          <cell r="W388" t="str">
            <v xml:space="preserve"> </v>
          </cell>
        </row>
        <row r="389">
          <cell r="A389" t="str">
            <v>00Q859</v>
          </cell>
          <cell r="B389">
            <v>385</v>
          </cell>
          <cell r="C389" t="str">
            <v>TSK LINE (HK) CO., LTD.</v>
          </cell>
          <cell r="D389" t="str">
            <v>TSK LINE HK</v>
          </cell>
          <cell r="E389" t="str">
            <v>03</v>
          </cell>
          <cell r="F389" t="str">
            <v>032</v>
          </cell>
          <cell r="G389" t="str">
            <v>1</v>
          </cell>
          <cell r="H389" t="str">
            <v>子会社</v>
          </cell>
          <cell r="I389" t="str">
            <v>X</v>
          </cell>
          <cell r="J389" t="str">
            <v xml:space="preserve">未確定    </v>
          </cell>
          <cell r="K389" t="str">
            <v>N</v>
          </cell>
          <cell r="L389" t="str">
            <v>PA</v>
          </cell>
          <cell r="M389" t="str">
            <v>6</v>
          </cell>
          <cell r="N389" t="str">
            <v>X</v>
          </cell>
          <cell r="O389" t="str">
            <v>企画ｸﾞﾙｰﾌﾟﾌﾟﾛｼﾞｪｸﾄﾁｰﾑ</v>
          </cell>
          <cell r="P389" t="str">
            <v>海運－ｺﾝﾃﾅ船</v>
          </cell>
          <cell r="Q389">
            <v>100</v>
          </cell>
          <cell r="R389">
            <v>100</v>
          </cell>
          <cell r="U389">
            <v>100</v>
          </cell>
          <cell r="V389" t="str">
            <v>*</v>
          </cell>
          <cell r="W389" t="str">
            <v xml:space="preserve"> </v>
          </cell>
        </row>
        <row r="390">
          <cell r="A390" t="str">
            <v>008558</v>
          </cell>
          <cell r="B390">
            <v>386</v>
          </cell>
          <cell r="C390" t="str">
            <v>UCI LOGISTICS LTD.</v>
          </cell>
          <cell r="D390" t="str">
            <v>UCI LOGISTICS</v>
          </cell>
          <cell r="E390" t="str">
            <v>12</v>
          </cell>
          <cell r="F390" t="str">
            <v>091</v>
          </cell>
          <cell r="G390" t="str">
            <v>1</v>
          </cell>
          <cell r="H390" t="str">
            <v>子会社</v>
          </cell>
          <cell r="I390" t="str">
            <v>1</v>
          </cell>
          <cell r="J390" t="str">
            <v xml:space="preserve">連結      </v>
          </cell>
          <cell r="K390" t="str">
            <v>N</v>
          </cell>
          <cell r="L390" t="str">
            <v>GB</v>
          </cell>
          <cell r="M390" t="str">
            <v>3</v>
          </cell>
          <cell r="N390" t="str">
            <v>3</v>
          </cell>
          <cell r="O390" t="str">
            <v>物流ｸﾞﾙｰﾌﾟﾖｰﾛｯﾊﾟｱﾒﾘｶ物流ﾁｰﾑ</v>
          </cell>
          <cell r="P390" t="str">
            <v>物流</v>
          </cell>
          <cell r="Q390">
            <v>100</v>
          </cell>
          <cell r="R390">
            <v>100</v>
          </cell>
          <cell r="S390">
            <v>100</v>
          </cell>
          <cell r="T390">
            <v>100</v>
          </cell>
          <cell r="U390">
            <v>100</v>
          </cell>
          <cell r="V390" t="str">
            <v>*</v>
          </cell>
          <cell r="W390" t="str">
            <v xml:space="preserve"> </v>
          </cell>
        </row>
        <row r="391">
          <cell r="A391" t="str">
            <v>008550</v>
          </cell>
          <cell r="B391">
            <v>387</v>
          </cell>
          <cell r="C391" t="str">
            <v>UCI-HS LTD.</v>
          </cell>
          <cell r="D391" t="str">
            <v>UCI-HS</v>
          </cell>
          <cell r="E391" t="str">
            <v>12</v>
          </cell>
          <cell r="F391" t="str">
            <v>091</v>
          </cell>
          <cell r="G391" t="str">
            <v>1</v>
          </cell>
          <cell r="H391" t="str">
            <v>子会社</v>
          </cell>
          <cell r="I391" t="str">
            <v>1</v>
          </cell>
          <cell r="J391" t="str">
            <v xml:space="preserve">連結      </v>
          </cell>
          <cell r="K391" t="str">
            <v>N</v>
          </cell>
          <cell r="L391" t="str">
            <v>GB</v>
          </cell>
          <cell r="M391" t="str">
            <v>3</v>
          </cell>
          <cell r="N391" t="str">
            <v>3</v>
          </cell>
          <cell r="O391" t="str">
            <v>物流ｸﾞﾙｰﾌﾟﾖｰﾛｯﾊﾟｱﾒﾘｶ物流ﾁｰﾑ</v>
          </cell>
          <cell r="P391" t="str">
            <v>物流</v>
          </cell>
          <cell r="Q391">
            <v>100</v>
          </cell>
          <cell r="R391">
            <v>100</v>
          </cell>
          <cell r="S391">
            <v>100</v>
          </cell>
          <cell r="T391">
            <v>100</v>
          </cell>
          <cell r="U391">
            <v>100</v>
          </cell>
          <cell r="V391" t="str">
            <v>*</v>
          </cell>
          <cell r="W391" t="str">
            <v xml:space="preserve"> </v>
          </cell>
        </row>
        <row r="392">
          <cell r="A392" t="str">
            <v>008557</v>
          </cell>
          <cell r="B392">
            <v>388</v>
          </cell>
          <cell r="C392" t="str">
            <v>UCI-TJ LTD.</v>
          </cell>
          <cell r="D392" t="str">
            <v>UCI-TJ</v>
          </cell>
          <cell r="E392" t="str">
            <v>12</v>
          </cell>
          <cell r="F392" t="str">
            <v>091</v>
          </cell>
          <cell r="G392" t="str">
            <v>1</v>
          </cell>
          <cell r="H392" t="str">
            <v>子会社</v>
          </cell>
          <cell r="I392" t="str">
            <v>1</v>
          </cell>
          <cell r="J392" t="str">
            <v xml:space="preserve">連結      </v>
          </cell>
          <cell r="K392" t="str">
            <v>N</v>
          </cell>
          <cell r="L392" t="str">
            <v>GB</v>
          </cell>
          <cell r="M392" t="str">
            <v>3</v>
          </cell>
          <cell r="N392" t="str">
            <v>3</v>
          </cell>
          <cell r="O392" t="str">
            <v>物流ｸﾞﾙｰﾌﾟﾖｰﾛｯﾊﾟｱﾒﾘｶ物流ﾁｰﾑ</v>
          </cell>
          <cell r="P392" t="str">
            <v>物流</v>
          </cell>
          <cell r="Q392">
            <v>100</v>
          </cell>
          <cell r="R392">
            <v>100</v>
          </cell>
          <cell r="S392">
            <v>100</v>
          </cell>
          <cell r="T392">
            <v>100</v>
          </cell>
          <cell r="U392">
            <v>100</v>
          </cell>
          <cell r="V392" t="str">
            <v>*</v>
          </cell>
          <cell r="W392" t="str">
            <v xml:space="preserve"> </v>
          </cell>
        </row>
        <row r="393">
          <cell r="A393" t="str">
            <v>0A4825</v>
          </cell>
          <cell r="B393">
            <v>389</v>
          </cell>
          <cell r="C393" t="str">
            <v>ULALA MARITIMA S.A.</v>
          </cell>
          <cell r="D393" t="str">
            <v>ULALA MARITIMA</v>
          </cell>
          <cell r="E393" t="str">
            <v>03</v>
          </cell>
          <cell r="F393" t="str">
            <v>093</v>
          </cell>
          <cell r="G393" t="str">
            <v>1</v>
          </cell>
          <cell r="H393" t="str">
            <v>子会社</v>
          </cell>
          <cell r="I393" t="str">
            <v>1</v>
          </cell>
          <cell r="J393" t="str">
            <v xml:space="preserve">連結      </v>
          </cell>
          <cell r="K393" t="str">
            <v>Y</v>
          </cell>
          <cell r="L393" t="str">
            <v>PA</v>
          </cell>
          <cell r="M393" t="str">
            <v>6</v>
          </cell>
          <cell r="N393" t="str">
            <v>X</v>
          </cell>
          <cell r="O393" t="str">
            <v>企画ｸﾞﾙｰﾌﾟ船主企画ﾁｰﾑ</v>
          </cell>
          <cell r="P393" t="str">
            <v>海運－ｺﾝﾃﾅ船</v>
          </cell>
          <cell r="Q393">
            <v>100</v>
          </cell>
          <cell r="R393">
            <v>100</v>
          </cell>
          <cell r="S393">
            <v>100</v>
          </cell>
          <cell r="T393">
            <v>100</v>
          </cell>
          <cell r="U393">
            <v>100</v>
          </cell>
          <cell r="V393" t="str">
            <v>*</v>
          </cell>
          <cell r="W393" t="str">
            <v xml:space="preserve"> </v>
          </cell>
        </row>
        <row r="394">
          <cell r="A394" t="str">
            <v>00K096</v>
          </cell>
          <cell r="B394">
            <v>390</v>
          </cell>
          <cell r="C394" t="str">
            <v>UNION SHIPHOLDING S.A.</v>
          </cell>
          <cell r="D394" t="str">
            <v>UNION</v>
          </cell>
          <cell r="E394" t="str">
            <v>03</v>
          </cell>
          <cell r="F394" t="str">
            <v>093</v>
          </cell>
          <cell r="G394" t="str">
            <v>1</v>
          </cell>
          <cell r="H394" t="str">
            <v>子会社</v>
          </cell>
          <cell r="I394" t="str">
            <v>1</v>
          </cell>
          <cell r="J394" t="str">
            <v xml:space="preserve">連結      </v>
          </cell>
          <cell r="K394" t="str">
            <v>Y</v>
          </cell>
          <cell r="L394" t="str">
            <v>PA</v>
          </cell>
          <cell r="M394" t="str">
            <v>6</v>
          </cell>
          <cell r="N394" t="str">
            <v>X</v>
          </cell>
          <cell r="O394" t="str">
            <v>企画ｸﾞﾙｰﾌﾟ船主企画ﾁｰﾑ</v>
          </cell>
          <cell r="P394" t="str">
            <v>海運－ｺﾝﾃﾅ船</v>
          </cell>
          <cell r="Q394">
            <v>100</v>
          </cell>
          <cell r="R394">
            <v>100</v>
          </cell>
          <cell r="S394">
            <v>100</v>
          </cell>
          <cell r="T394">
            <v>100</v>
          </cell>
          <cell r="U394">
            <v>100</v>
          </cell>
          <cell r="V394" t="str">
            <v>*</v>
          </cell>
          <cell r="W394" t="str">
            <v xml:space="preserve"> </v>
          </cell>
        </row>
        <row r="395">
          <cell r="A395" t="str">
            <v>008458</v>
          </cell>
          <cell r="B395">
            <v>391</v>
          </cell>
          <cell r="C395" t="str">
            <v>UNITED EUROPEAN CAR CARRIERS B.V.</v>
          </cell>
          <cell r="D395" t="str">
            <v>UNITED EUROPEAN C C</v>
          </cell>
          <cell r="E395" t="str">
            <v>12</v>
          </cell>
          <cell r="F395" t="str">
            <v>0EU</v>
          </cell>
          <cell r="G395" t="str">
            <v>2</v>
          </cell>
          <cell r="H395" t="str">
            <v>関連会社</v>
          </cell>
          <cell r="I395" t="str">
            <v>2</v>
          </cell>
          <cell r="J395" t="str">
            <v xml:space="preserve">持分法    </v>
          </cell>
          <cell r="K395" t="str">
            <v>N</v>
          </cell>
          <cell r="L395" t="str">
            <v>NL</v>
          </cell>
          <cell r="M395" t="str">
            <v>3</v>
          </cell>
          <cell r="N395" t="str">
            <v>X</v>
          </cell>
          <cell r="O395" t="str">
            <v>自動車船ｸﾞﾙｰﾌﾟ調整ﾁｰﾑ</v>
          </cell>
          <cell r="P395" t="str">
            <v>海運－自動車船</v>
          </cell>
          <cell r="Q395">
            <v>50</v>
          </cell>
          <cell r="R395">
            <v>50</v>
          </cell>
          <cell r="S395">
            <v>50</v>
          </cell>
          <cell r="T395">
            <v>50</v>
          </cell>
          <cell r="U395">
            <v>50</v>
          </cell>
          <cell r="V395" t="str">
            <v>　</v>
          </cell>
          <cell r="W395" t="str">
            <v>*</v>
          </cell>
        </row>
        <row r="396">
          <cell r="A396" t="str">
            <v>0A3711</v>
          </cell>
          <cell r="B396">
            <v>392</v>
          </cell>
          <cell r="C396" t="str">
            <v>UNIVERSE SHIPHOLDING S.A.</v>
          </cell>
          <cell r="D396" t="str">
            <v>UNIVERSE</v>
          </cell>
          <cell r="E396" t="str">
            <v>03</v>
          </cell>
          <cell r="F396" t="str">
            <v>000</v>
          </cell>
          <cell r="G396" t="str">
            <v>1</v>
          </cell>
          <cell r="H396" t="str">
            <v>子会社</v>
          </cell>
          <cell r="I396" t="str">
            <v>1</v>
          </cell>
          <cell r="J396" t="str">
            <v xml:space="preserve">連結      </v>
          </cell>
          <cell r="K396" t="str">
            <v>Y</v>
          </cell>
          <cell r="L396" t="str">
            <v>PA</v>
          </cell>
          <cell r="M396" t="str">
            <v>6</v>
          </cell>
          <cell r="N396" t="str">
            <v>X</v>
          </cell>
          <cell r="O396" t="str">
            <v>企画ｸﾞﾙｰﾌﾟ船主企画ﾁｰﾑ</v>
          </cell>
          <cell r="P396" t="str">
            <v>海運－その他船</v>
          </cell>
          <cell r="Q396">
            <v>100</v>
          </cell>
          <cell r="R396">
            <v>100</v>
          </cell>
          <cell r="S396">
            <v>100</v>
          </cell>
          <cell r="T396">
            <v>100</v>
          </cell>
          <cell r="U396">
            <v>100</v>
          </cell>
          <cell r="V396" t="str">
            <v>*</v>
          </cell>
          <cell r="W396" t="str">
            <v xml:space="preserve"> </v>
          </cell>
        </row>
        <row r="397">
          <cell r="A397" t="str">
            <v>008465</v>
          </cell>
          <cell r="B397">
            <v>393</v>
          </cell>
          <cell r="C397" t="str">
            <v>UNI-X (BOLIVIA) LTDA.</v>
          </cell>
          <cell r="D397" t="str">
            <v>UNIX (BOLIVIA)</v>
          </cell>
          <cell r="E397" t="str">
            <v>12</v>
          </cell>
          <cell r="F397" t="str">
            <v>093</v>
          </cell>
          <cell r="G397" t="str">
            <v>1</v>
          </cell>
          <cell r="H397" t="str">
            <v>子会社</v>
          </cell>
          <cell r="I397" t="str">
            <v>X</v>
          </cell>
          <cell r="J397" t="str">
            <v xml:space="preserve">未確定    </v>
          </cell>
          <cell r="K397" t="str">
            <v>X</v>
          </cell>
          <cell r="L397" t="str">
            <v>BO</v>
          </cell>
          <cell r="M397" t="str">
            <v>6</v>
          </cell>
          <cell r="N397" t="str">
            <v>X</v>
          </cell>
          <cell r="O397" t="str">
            <v>港湾ｸﾞﾙｰﾌﾟ港湾第一ﾁｰﾑ</v>
          </cell>
          <cell r="P397" t="str">
            <v>物流</v>
          </cell>
          <cell r="Q397">
            <v>61.312453733881078</v>
          </cell>
          <cell r="R397">
            <v>100</v>
          </cell>
          <cell r="U397">
            <v>100</v>
          </cell>
          <cell r="V397" t="str">
            <v>*</v>
          </cell>
          <cell r="W397" t="str">
            <v xml:space="preserve"> </v>
          </cell>
        </row>
        <row r="398">
          <cell r="A398" t="str">
            <v>00G100</v>
          </cell>
          <cell r="B398">
            <v>394</v>
          </cell>
          <cell r="C398" t="str">
            <v>UNI-X (EUROPE) S.R.L.</v>
          </cell>
          <cell r="D398" t="str">
            <v>UNIX (EUROPE)</v>
          </cell>
          <cell r="E398" t="str">
            <v>12</v>
          </cell>
          <cell r="F398" t="str">
            <v>0EU</v>
          </cell>
          <cell r="G398" t="str">
            <v>1</v>
          </cell>
          <cell r="H398" t="str">
            <v>子会社</v>
          </cell>
          <cell r="I398" t="str">
            <v>X</v>
          </cell>
          <cell r="J398" t="str">
            <v xml:space="preserve">未確定    </v>
          </cell>
          <cell r="K398" t="str">
            <v>X</v>
          </cell>
          <cell r="L398" t="str">
            <v>IT</v>
          </cell>
          <cell r="M398" t="str">
            <v>3</v>
          </cell>
          <cell r="N398" t="str">
            <v>X</v>
          </cell>
          <cell r="O398" t="str">
            <v>港湾ｸﾞﾙｰﾌﾟ港湾第一ﾁｰﾑ</v>
          </cell>
          <cell r="P398" t="str">
            <v>物流</v>
          </cell>
          <cell r="Q398">
            <v>61.312453733881078</v>
          </cell>
          <cell r="R398">
            <v>100</v>
          </cell>
          <cell r="U398">
            <v>100</v>
          </cell>
          <cell r="V398" t="str">
            <v>*</v>
          </cell>
          <cell r="W398" t="str">
            <v xml:space="preserve"> </v>
          </cell>
        </row>
        <row r="399">
          <cell r="A399" t="str">
            <v>0A3138</v>
          </cell>
          <cell r="B399">
            <v>395</v>
          </cell>
          <cell r="C399" t="str">
            <v>URIAH SHIPPING S.A.</v>
          </cell>
          <cell r="D399" t="str">
            <v>URIAH</v>
          </cell>
          <cell r="E399" t="str">
            <v>03</v>
          </cell>
          <cell r="F399" t="str">
            <v>093</v>
          </cell>
          <cell r="G399" t="str">
            <v>1</v>
          </cell>
          <cell r="H399" t="str">
            <v>子会社</v>
          </cell>
          <cell r="I399" t="str">
            <v>1</v>
          </cell>
          <cell r="J399" t="str">
            <v xml:space="preserve">連結      </v>
          </cell>
          <cell r="K399" t="str">
            <v>S</v>
          </cell>
          <cell r="L399" t="str">
            <v>NO</v>
          </cell>
          <cell r="M399" t="str">
            <v>3</v>
          </cell>
          <cell r="N399" t="str">
            <v>X</v>
          </cell>
          <cell r="O399" t="str">
            <v>企画ｸﾞﾙｰﾌﾟﾌﾟﾛｼﾞｪｸﾄﾁｰﾑ</v>
          </cell>
          <cell r="P399" t="str">
            <v>海運－自動車船</v>
          </cell>
          <cell r="Q399">
            <v>100</v>
          </cell>
          <cell r="R399">
            <v>100</v>
          </cell>
          <cell r="S399">
            <v>100</v>
          </cell>
          <cell r="T399">
            <v>100</v>
          </cell>
          <cell r="U399">
            <v>100</v>
          </cell>
          <cell r="V399" t="str">
            <v>*</v>
          </cell>
          <cell r="W399" t="str">
            <v xml:space="preserve"> </v>
          </cell>
        </row>
        <row r="400">
          <cell r="A400" t="str">
            <v>00K426</v>
          </cell>
          <cell r="B400">
            <v>396</v>
          </cell>
          <cell r="C400" t="str">
            <v>VALDEMAR RESOURCES S.A.</v>
          </cell>
          <cell r="D400" t="str">
            <v>VALDEMAR</v>
          </cell>
          <cell r="E400" t="str">
            <v>03</v>
          </cell>
          <cell r="F400" t="str">
            <v>093</v>
          </cell>
          <cell r="G400" t="str">
            <v>1</v>
          </cell>
          <cell r="H400" t="str">
            <v>子会社</v>
          </cell>
          <cell r="I400" t="str">
            <v>1</v>
          </cell>
          <cell r="J400" t="str">
            <v xml:space="preserve">連結      </v>
          </cell>
          <cell r="K400" t="str">
            <v>Y</v>
          </cell>
          <cell r="L400" t="str">
            <v>PA</v>
          </cell>
          <cell r="M400" t="str">
            <v>6</v>
          </cell>
          <cell r="N400" t="str">
            <v>X</v>
          </cell>
          <cell r="O400" t="str">
            <v>企画ｸﾞﾙｰﾌﾟ船主企画ﾁｰﾑ</v>
          </cell>
          <cell r="P400" t="str">
            <v>海運－ﾀﾝｶｰ・LNG</v>
          </cell>
          <cell r="Q400">
            <v>100</v>
          </cell>
          <cell r="R400">
            <v>100</v>
          </cell>
          <cell r="S400">
            <v>100</v>
          </cell>
          <cell r="T400">
            <v>100</v>
          </cell>
          <cell r="U400">
            <v>100</v>
          </cell>
          <cell r="V400" t="str">
            <v>*</v>
          </cell>
          <cell r="W400" t="str">
            <v xml:space="preserve"> </v>
          </cell>
        </row>
        <row r="401">
          <cell r="A401" t="str">
            <v>0A3902</v>
          </cell>
          <cell r="B401">
            <v>397</v>
          </cell>
          <cell r="C401" t="str">
            <v>VALDEMAR RESOURCES II S.A.</v>
          </cell>
          <cell r="D401" t="str">
            <v>VALDEMAR II</v>
          </cell>
          <cell r="E401" t="str">
            <v>03</v>
          </cell>
          <cell r="F401" t="str">
            <v>000</v>
          </cell>
          <cell r="G401" t="str">
            <v>1</v>
          </cell>
          <cell r="H401" t="str">
            <v>子会社</v>
          </cell>
          <cell r="I401" t="str">
            <v>1</v>
          </cell>
          <cell r="J401" t="str">
            <v xml:space="preserve">連結      </v>
          </cell>
          <cell r="K401" t="str">
            <v>Y</v>
          </cell>
          <cell r="L401" t="str">
            <v>PA</v>
          </cell>
          <cell r="M401" t="str">
            <v>6</v>
          </cell>
          <cell r="N401" t="str">
            <v>X</v>
          </cell>
          <cell r="O401" t="str">
            <v>企画ｸﾞﾙｰﾌﾟ船主企画ﾁｰﾑ</v>
          </cell>
          <cell r="P401" t="str">
            <v>海運－ﾀﾝｶｰ・LNG</v>
          </cell>
          <cell r="Q401">
            <v>100</v>
          </cell>
          <cell r="R401">
            <v>100</v>
          </cell>
          <cell r="S401">
            <v>100</v>
          </cell>
          <cell r="T401">
            <v>100</v>
          </cell>
          <cell r="U401">
            <v>100</v>
          </cell>
          <cell r="V401" t="str">
            <v>*</v>
          </cell>
          <cell r="W401" t="str">
            <v xml:space="preserve"> </v>
          </cell>
        </row>
        <row r="402">
          <cell r="A402" t="str">
            <v>008353</v>
          </cell>
          <cell r="B402">
            <v>398</v>
          </cell>
          <cell r="C402" t="str">
            <v>VALERIA CO.,LTD.</v>
          </cell>
          <cell r="D402" t="str">
            <v>VALERIA</v>
          </cell>
          <cell r="E402" t="str">
            <v>03</v>
          </cell>
          <cell r="F402" t="str">
            <v>000</v>
          </cell>
          <cell r="G402" t="str">
            <v>1</v>
          </cell>
          <cell r="H402" t="str">
            <v>子会社</v>
          </cell>
          <cell r="I402" t="str">
            <v>1</v>
          </cell>
          <cell r="J402" t="str">
            <v xml:space="preserve">連結      </v>
          </cell>
          <cell r="K402" t="str">
            <v>N</v>
          </cell>
          <cell r="L402" t="str">
            <v>LR</v>
          </cell>
          <cell r="M402" t="str">
            <v>6</v>
          </cell>
          <cell r="N402" t="str">
            <v>4</v>
          </cell>
          <cell r="O402" t="str">
            <v>企画ｸﾞﾙｰﾌﾟﾌﾟﾛｼﾞｪｸﾄﾁｰﾑ</v>
          </cell>
          <cell r="P402" t="str">
            <v>海運－その他船</v>
          </cell>
          <cell r="Q402">
            <v>100</v>
          </cell>
          <cell r="R402">
            <v>100</v>
          </cell>
          <cell r="S402">
            <v>100</v>
          </cell>
          <cell r="T402">
            <v>100</v>
          </cell>
          <cell r="U402">
            <v>100</v>
          </cell>
          <cell r="V402" t="str">
            <v>*</v>
          </cell>
          <cell r="W402" t="str">
            <v xml:space="preserve"> </v>
          </cell>
        </row>
        <row r="403">
          <cell r="A403" t="str">
            <v>008351</v>
          </cell>
          <cell r="B403">
            <v>399</v>
          </cell>
          <cell r="C403" t="str">
            <v>VALIANT CO.,LTD.</v>
          </cell>
          <cell r="D403" t="str">
            <v>VALIANT</v>
          </cell>
          <cell r="E403" t="str">
            <v>03</v>
          </cell>
          <cell r="F403" t="str">
            <v>000</v>
          </cell>
          <cell r="G403" t="str">
            <v>1</v>
          </cell>
          <cell r="H403" t="str">
            <v>子会社</v>
          </cell>
          <cell r="I403" t="str">
            <v>1</v>
          </cell>
          <cell r="J403" t="str">
            <v xml:space="preserve">連結      </v>
          </cell>
          <cell r="K403" t="str">
            <v>N</v>
          </cell>
          <cell r="L403" t="str">
            <v>LR</v>
          </cell>
          <cell r="M403" t="str">
            <v>6</v>
          </cell>
          <cell r="N403" t="str">
            <v>4</v>
          </cell>
          <cell r="O403" t="str">
            <v>企画ｸﾞﾙｰﾌﾟﾌﾟﾛｼﾞｪｸﾄﾁｰﾑ</v>
          </cell>
          <cell r="P403" t="str">
            <v>海運－その他船</v>
          </cell>
          <cell r="Q403">
            <v>100</v>
          </cell>
          <cell r="R403">
            <v>100</v>
          </cell>
          <cell r="S403">
            <v>100</v>
          </cell>
          <cell r="T403">
            <v>100</v>
          </cell>
          <cell r="U403">
            <v>100</v>
          </cell>
          <cell r="V403" t="str">
            <v>*</v>
          </cell>
          <cell r="W403" t="str">
            <v xml:space="preserve"> </v>
          </cell>
        </row>
        <row r="404">
          <cell r="A404" t="str">
            <v>0A4763</v>
          </cell>
          <cell r="B404">
            <v>400</v>
          </cell>
          <cell r="C404" t="str">
            <v>VALIENTE SHIPHOLDING S.A.</v>
          </cell>
          <cell r="D404" t="str">
            <v>VALIENTE SHIPHOLDING</v>
          </cell>
          <cell r="E404" t="str">
            <v>03</v>
          </cell>
          <cell r="F404" t="str">
            <v>000</v>
          </cell>
          <cell r="G404" t="str">
            <v>1</v>
          </cell>
          <cell r="H404" t="str">
            <v>子会社</v>
          </cell>
          <cell r="I404" t="str">
            <v>1</v>
          </cell>
          <cell r="J404" t="str">
            <v xml:space="preserve">連結      </v>
          </cell>
          <cell r="K404" t="str">
            <v>Y</v>
          </cell>
          <cell r="L404" t="str">
            <v>PA</v>
          </cell>
          <cell r="M404" t="str">
            <v>6</v>
          </cell>
          <cell r="N404" t="str">
            <v>X</v>
          </cell>
          <cell r="O404" t="str">
            <v>企画ｸﾞﾙｰﾌﾟ船主企画ﾁｰﾑ</v>
          </cell>
          <cell r="P404" t="str">
            <v>海運－その他船</v>
          </cell>
          <cell r="Q404">
            <v>100</v>
          </cell>
          <cell r="R404">
            <v>100</v>
          </cell>
          <cell r="S404">
            <v>100</v>
          </cell>
          <cell r="T404">
            <v>100</v>
          </cell>
          <cell r="U404">
            <v>100</v>
          </cell>
          <cell r="V404" t="str">
            <v>*</v>
          </cell>
          <cell r="W404" t="str">
            <v xml:space="preserve"> </v>
          </cell>
        </row>
        <row r="405">
          <cell r="A405" t="str">
            <v>005924</v>
          </cell>
          <cell r="B405">
            <v>401</v>
          </cell>
          <cell r="C405" t="str">
            <v>VEGA SHIPHOLDING S.A.</v>
          </cell>
          <cell r="D405" t="str">
            <v>VEGA</v>
          </cell>
          <cell r="E405" t="str">
            <v>03</v>
          </cell>
          <cell r="F405" t="str">
            <v>093</v>
          </cell>
          <cell r="G405" t="str">
            <v>1</v>
          </cell>
          <cell r="H405" t="str">
            <v>子会社</v>
          </cell>
          <cell r="I405" t="str">
            <v>1</v>
          </cell>
          <cell r="J405" t="str">
            <v xml:space="preserve">連結      </v>
          </cell>
          <cell r="K405" t="str">
            <v>Y</v>
          </cell>
          <cell r="L405" t="str">
            <v>LR</v>
          </cell>
          <cell r="M405" t="str">
            <v>6</v>
          </cell>
          <cell r="N405" t="str">
            <v>X</v>
          </cell>
          <cell r="O405" t="str">
            <v>企画ｸﾞﾙｰﾌﾟ船主企画ﾁｰﾑ</v>
          </cell>
          <cell r="P405" t="str">
            <v>海運－ｺﾝﾃﾅ船</v>
          </cell>
          <cell r="Q405">
            <v>100</v>
          </cell>
          <cell r="R405">
            <v>100</v>
          </cell>
          <cell r="S405">
            <v>100</v>
          </cell>
          <cell r="T405">
            <v>100</v>
          </cell>
          <cell r="U405">
            <v>100</v>
          </cell>
          <cell r="V405" t="str">
            <v>*</v>
          </cell>
          <cell r="W405" t="str">
            <v xml:space="preserve"> </v>
          </cell>
        </row>
        <row r="406">
          <cell r="A406" t="str">
            <v>00H944</v>
          </cell>
          <cell r="B406">
            <v>402</v>
          </cell>
          <cell r="C406" t="str">
            <v>VEHICLE TRANSIT CENTRE (MALAYSIA) SDN.BHD.</v>
          </cell>
          <cell r="D406" t="str">
            <v>VEHICLE TRANSIT CENTRE (MALAYSIA) SDN.BHD.</v>
          </cell>
          <cell r="E406" t="str">
            <v>12</v>
          </cell>
          <cell r="F406" t="str">
            <v>049</v>
          </cell>
          <cell r="G406" t="str">
            <v>2</v>
          </cell>
          <cell r="H406" t="str">
            <v>関連会社</v>
          </cell>
          <cell r="I406" t="str">
            <v>X</v>
          </cell>
          <cell r="J406" t="str">
            <v xml:space="preserve">未確定    </v>
          </cell>
          <cell r="K406" t="str">
            <v>N</v>
          </cell>
          <cell r="L406" t="str">
            <v>MY</v>
          </cell>
          <cell r="M406" t="str">
            <v>4</v>
          </cell>
          <cell r="N406" t="str">
            <v>X</v>
          </cell>
          <cell r="O406" t="str">
            <v>自動車船ｸﾞﾙｰﾌﾟ豪亜・RO/ROﾁｰﾑ</v>
          </cell>
          <cell r="P406" t="str">
            <v>海運周辺</v>
          </cell>
          <cell r="Q406">
            <v>15</v>
          </cell>
          <cell r="R406">
            <v>15</v>
          </cell>
          <cell r="U406">
            <v>15</v>
          </cell>
          <cell r="V406" t="str">
            <v>　</v>
          </cell>
          <cell r="W406" t="str">
            <v xml:space="preserve"> </v>
          </cell>
        </row>
        <row r="407">
          <cell r="A407" t="str">
            <v>0A5490</v>
          </cell>
          <cell r="B407">
            <v>403</v>
          </cell>
          <cell r="C407" t="str">
            <v>VERDAD MARITIMA S.A.</v>
          </cell>
          <cell r="D407" t="str">
            <v>VERDAD MARITIMA S.A.</v>
          </cell>
          <cell r="E407" t="str">
            <v>03</v>
          </cell>
          <cell r="F407" t="str">
            <v>000</v>
          </cell>
          <cell r="G407" t="str">
            <v>1</v>
          </cell>
          <cell r="H407" t="str">
            <v>子会社</v>
          </cell>
          <cell r="I407" t="str">
            <v>1</v>
          </cell>
          <cell r="J407" t="str">
            <v xml:space="preserve">連結      </v>
          </cell>
          <cell r="K407" t="str">
            <v>Y</v>
          </cell>
          <cell r="L407" t="str">
            <v>PA</v>
          </cell>
          <cell r="M407" t="str">
            <v>6</v>
          </cell>
          <cell r="N407" t="str">
            <v>X</v>
          </cell>
          <cell r="O407" t="str">
            <v>企画ｸﾞﾙｰﾌﾟ船主企画ﾁｰﾑ</v>
          </cell>
          <cell r="P407" t="str">
            <v>海運－その他船</v>
          </cell>
          <cell r="Q407">
            <v>100</v>
          </cell>
          <cell r="R407">
            <v>100</v>
          </cell>
          <cell r="S407">
            <v>100</v>
          </cell>
          <cell r="T407">
            <v>100</v>
          </cell>
          <cell r="U407">
            <v>100</v>
          </cell>
          <cell r="V407" t="str">
            <v>*</v>
          </cell>
          <cell r="W407" t="str">
            <v xml:space="preserve"> </v>
          </cell>
        </row>
        <row r="408">
          <cell r="A408" t="str">
            <v>008352</v>
          </cell>
          <cell r="B408">
            <v>404</v>
          </cell>
          <cell r="C408" t="str">
            <v>VESTA CO.,LTD.</v>
          </cell>
          <cell r="D408" t="str">
            <v>VESTA</v>
          </cell>
          <cell r="E408" t="str">
            <v>03</v>
          </cell>
          <cell r="F408" t="str">
            <v>000</v>
          </cell>
          <cell r="G408" t="str">
            <v>1</v>
          </cell>
          <cell r="H408" t="str">
            <v>子会社</v>
          </cell>
          <cell r="I408" t="str">
            <v>1</v>
          </cell>
          <cell r="J408" t="str">
            <v xml:space="preserve">連結      </v>
          </cell>
          <cell r="K408" t="str">
            <v>Y</v>
          </cell>
          <cell r="L408" t="str">
            <v>LR</v>
          </cell>
          <cell r="M408" t="str">
            <v>6</v>
          </cell>
          <cell r="N408" t="str">
            <v>X</v>
          </cell>
          <cell r="O408" t="str">
            <v>企画ｸﾞﾙｰﾌﾟ船主企画ﾁｰﾑ</v>
          </cell>
          <cell r="P408" t="str">
            <v>海運－ｺﾝﾃﾅ船</v>
          </cell>
          <cell r="Q408">
            <v>100</v>
          </cell>
          <cell r="R408">
            <v>100</v>
          </cell>
          <cell r="S408">
            <v>100</v>
          </cell>
          <cell r="T408">
            <v>100</v>
          </cell>
          <cell r="U408">
            <v>100</v>
          </cell>
          <cell r="V408" t="str">
            <v>*</v>
          </cell>
          <cell r="W408" t="str">
            <v xml:space="preserve"> </v>
          </cell>
        </row>
        <row r="409">
          <cell r="A409" t="str">
            <v>007925</v>
          </cell>
          <cell r="B409">
            <v>405</v>
          </cell>
          <cell r="C409" t="str">
            <v>VICTORY SHIPHOLDING NAVIGATION S.A.</v>
          </cell>
          <cell r="D409" t="str">
            <v>VICTORY</v>
          </cell>
          <cell r="E409" t="str">
            <v>03</v>
          </cell>
          <cell r="F409" t="str">
            <v>093</v>
          </cell>
          <cell r="G409" t="str">
            <v>1</v>
          </cell>
          <cell r="H409" t="str">
            <v>子会社</v>
          </cell>
          <cell r="I409" t="str">
            <v>1</v>
          </cell>
          <cell r="J409" t="str">
            <v xml:space="preserve">連結      </v>
          </cell>
          <cell r="K409" t="str">
            <v>Y</v>
          </cell>
          <cell r="L409" t="str">
            <v>PA</v>
          </cell>
          <cell r="M409" t="str">
            <v>6</v>
          </cell>
          <cell r="N409" t="str">
            <v>X</v>
          </cell>
          <cell r="O409" t="str">
            <v>企画ｸﾞﾙｰﾌﾟ船主企画ﾁｰﾑ</v>
          </cell>
          <cell r="P409" t="str">
            <v>海運－自動車船</v>
          </cell>
          <cell r="Q409">
            <v>100</v>
          </cell>
          <cell r="R409">
            <v>100</v>
          </cell>
          <cell r="S409">
            <v>100</v>
          </cell>
          <cell r="T409">
            <v>100</v>
          </cell>
          <cell r="U409">
            <v>100</v>
          </cell>
          <cell r="V409" t="str">
            <v>*</v>
          </cell>
          <cell r="W409" t="str">
            <v xml:space="preserve"> </v>
          </cell>
        </row>
        <row r="410">
          <cell r="A410" t="str">
            <v>00J571</v>
          </cell>
          <cell r="B410">
            <v>406</v>
          </cell>
          <cell r="C410" t="str">
            <v>VINSON DEVELOPMENT INC.</v>
          </cell>
          <cell r="D410" t="str">
            <v>VINSON</v>
          </cell>
          <cell r="E410" t="str">
            <v>03</v>
          </cell>
          <cell r="F410" t="str">
            <v>093</v>
          </cell>
          <cell r="G410" t="str">
            <v>1</v>
          </cell>
          <cell r="H410" t="str">
            <v>子会社</v>
          </cell>
          <cell r="I410" t="str">
            <v>1</v>
          </cell>
          <cell r="J410" t="str">
            <v xml:space="preserve">連結      </v>
          </cell>
          <cell r="K410" t="str">
            <v>Y</v>
          </cell>
          <cell r="L410" t="str">
            <v>PA</v>
          </cell>
          <cell r="M410" t="str">
            <v>6</v>
          </cell>
          <cell r="N410" t="str">
            <v>X</v>
          </cell>
          <cell r="O410" t="str">
            <v>企画ｸﾞﾙｰﾌﾟ船主企画ﾁｰﾑ</v>
          </cell>
          <cell r="P410" t="str">
            <v>海運－ﾀﾝｶｰ・LNG</v>
          </cell>
          <cell r="Q410">
            <v>100</v>
          </cell>
          <cell r="R410">
            <v>100</v>
          </cell>
          <cell r="S410">
            <v>100</v>
          </cell>
          <cell r="T410">
            <v>100</v>
          </cell>
          <cell r="U410">
            <v>100</v>
          </cell>
          <cell r="V410" t="str">
            <v>*</v>
          </cell>
          <cell r="W410" t="str">
            <v xml:space="preserve"> </v>
          </cell>
        </row>
        <row r="411">
          <cell r="A411" t="str">
            <v>008289</v>
          </cell>
          <cell r="B411">
            <v>407</v>
          </cell>
          <cell r="C411" t="str">
            <v>VIOLET SHIPHOLDING S.A.</v>
          </cell>
          <cell r="D411" t="str">
            <v>VIOLET</v>
          </cell>
          <cell r="E411" t="str">
            <v>03</v>
          </cell>
          <cell r="F411" t="str">
            <v>000</v>
          </cell>
          <cell r="G411" t="str">
            <v>1</v>
          </cell>
          <cell r="H411" t="str">
            <v>子会社</v>
          </cell>
          <cell r="I411" t="str">
            <v>1</v>
          </cell>
          <cell r="J411" t="str">
            <v xml:space="preserve">連結      </v>
          </cell>
          <cell r="K411" t="str">
            <v>N</v>
          </cell>
          <cell r="L411" t="str">
            <v>PA</v>
          </cell>
          <cell r="M411" t="str">
            <v>6</v>
          </cell>
          <cell r="N411" t="str">
            <v>4</v>
          </cell>
          <cell r="O411" t="str">
            <v>企画ｸﾞﾙｰﾌﾟﾌﾟﾛｼﾞｪｸﾄﾁｰﾑ</v>
          </cell>
          <cell r="P411" t="str">
            <v>海運－その他船</v>
          </cell>
          <cell r="Q411">
            <v>100</v>
          </cell>
          <cell r="R411">
            <v>100</v>
          </cell>
          <cell r="S411">
            <v>100</v>
          </cell>
          <cell r="T411">
            <v>100</v>
          </cell>
          <cell r="U411">
            <v>100</v>
          </cell>
          <cell r="V411" t="str">
            <v>*</v>
          </cell>
          <cell r="W411" t="str">
            <v xml:space="preserve"> </v>
          </cell>
        </row>
        <row r="412">
          <cell r="A412" t="str">
            <v>008350</v>
          </cell>
          <cell r="B412">
            <v>408</v>
          </cell>
          <cell r="C412" t="str">
            <v>VIVIEN CO.,LTD.</v>
          </cell>
          <cell r="D412" t="str">
            <v>VIVIEN</v>
          </cell>
          <cell r="E412" t="str">
            <v>03</v>
          </cell>
          <cell r="F412" t="str">
            <v>000</v>
          </cell>
          <cell r="G412" t="str">
            <v>1</v>
          </cell>
          <cell r="H412" t="str">
            <v>子会社</v>
          </cell>
          <cell r="I412" t="str">
            <v>1</v>
          </cell>
          <cell r="J412" t="str">
            <v xml:space="preserve">連結      </v>
          </cell>
          <cell r="K412" t="str">
            <v>N</v>
          </cell>
          <cell r="L412" t="str">
            <v>LR</v>
          </cell>
          <cell r="M412" t="str">
            <v>6</v>
          </cell>
          <cell r="N412" t="str">
            <v>4</v>
          </cell>
          <cell r="O412" t="str">
            <v>企画ｸﾞﾙｰﾌﾟﾌﾟﾛｼﾞｪｸﾄﾁｰﾑ</v>
          </cell>
          <cell r="P412" t="str">
            <v>海運－その他船</v>
          </cell>
          <cell r="Q412">
            <v>100</v>
          </cell>
          <cell r="R412">
            <v>100</v>
          </cell>
          <cell r="S412">
            <v>100</v>
          </cell>
          <cell r="T412">
            <v>100</v>
          </cell>
          <cell r="U412">
            <v>100</v>
          </cell>
          <cell r="V412" t="str">
            <v>*</v>
          </cell>
          <cell r="W412" t="str">
            <v xml:space="preserve"> </v>
          </cell>
        </row>
        <row r="413">
          <cell r="A413" t="str">
            <v>008424</v>
          </cell>
          <cell r="B413">
            <v>409</v>
          </cell>
          <cell r="C413" t="str">
            <v>WANGFOONG TERMINAL SERVICES LTD.</v>
          </cell>
          <cell r="D413" t="str">
            <v>WANGFOONG</v>
          </cell>
          <cell r="E413" t="str">
            <v>12</v>
          </cell>
          <cell r="F413" t="str">
            <v>032</v>
          </cell>
          <cell r="G413" t="str">
            <v>1</v>
          </cell>
          <cell r="H413" t="str">
            <v>子会社</v>
          </cell>
          <cell r="I413" t="str">
            <v>1</v>
          </cell>
          <cell r="J413" t="str">
            <v xml:space="preserve">連結      </v>
          </cell>
          <cell r="K413" t="str">
            <v>N</v>
          </cell>
          <cell r="L413" t="str">
            <v>HK</v>
          </cell>
          <cell r="M413" t="str">
            <v>4</v>
          </cell>
          <cell r="N413" t="str">
            <v>X</v>
          </cell>
          <cell r="O413" t="str">
            <v>定航ﾏﾈｼﾞﾒﾝﾄｸﾞﾙｰﾌﾟｱｼﾞｱ･ｵｾｱﾆｱﾁｰﾑ</v>
          </cell>
          <cell r="P413" t="str">
            <v>海運－ｺﾝﾃﾅ船</v>
          </cell>
          <cell r="Q413">
            <v>80</v>
          </cell>
          <cell r="R413">
            <v>80</v>
          </cell>
          <cell r="S413">
            <v>80</v>
          </cell>
          <cell r="T413">
            <v>80</v>
          </cell>
          <cell r="U413">
            <v>80</v>
          </cell>
          <cell r="V413" t="str">
            <v>*</v>
          </cell>
          <cell r="W413" t="str">
            <v xml:space="preserve"> </v>
          </cell>
        </row>
        <row r="414">
          <cell r="A414" t="str">
            <v>00K095</v>
          </cell>
          <cell r="B414">
            <v>410</v>
          </cell>
          <cell r="C414" t="str">
            <v>WELL RIVER SHIPHOLDING S.A.</v>
          </cell>
          <cell r="D414" t="str">
            <v>WELL RIVER</v>
          </cell>
          <cell r="E414" t="str">
            <v>03</v>
          </cell>
          <cell r="F414" t="str">
            <v>093</v>
          </cell>
          <cell r="G414" t="str">
            <v>1</v>
          </cell>
          <cell r="H414" t="str">
            <v>子会社</v>
          </cell>
          <cell r="I414" t="str">
            <v>1</v>
          </cell>
          <cell r="J414" t="str">
            <v xml:space="preserve">連結      </v>
          </cell>
          <cell r="K414" t="str">
            <v>Y</v>
          </cell>
          <cell r="L414" t="str">
            <v>PA</v>
          </cell>
          <cell r="M414" t="str">
            <v>6</v>
          </cell>
          <cell r="N414" t="str">
            <v>X</v>
          </cell>
          <cell r="O414" t="str">
            <v>企画ｸﾞﾙｰﾌﾟ船主企画ﾁｰﾑ</v>
          </cell>
          <cell r="P414" t="str">
            <v>海運－ｺﾝﾃﾅ船</v>
          </cell>
          <cell r="Q414">
            <v>100</v>
          </cell>
          <cell r="R414">
            <v>100</v>
          </cell>
          <cell r="S414">
            <v>100</v>
          </cell>
          <cell r="T414">
            <v>100</v>
          </cell>
          <cell r="U414">
            <v>100</v>
          </cell>
          <cell r="V414" t="str">
            <v>*</v>
          </cell>
          <cell r="W414" t="str">
            <v xml:space="preserve"> </v>
          </cell>
        </row>
        <row r="415">
          <cell r="A415" t="str">
            <v>0A5140</v>
          </cell>
          <cell r="B415">
            <v>411</v>
          </cell>
          <cell r="C415" t="str">
            <v>WELL VALLEY NAVIGATION S.A.</v>
          </cell>
          <cell r="D415" t="str">
            <v>WELL VALLEY NAVIGATION S.A.</v>
          </cell>
          <cell r="E415" t="str">
            <v>03</v>
          </cell>
          <cell r="F415" t="str">
            <v>000</v>
          </cell>
          <cell r="G415" t="str">
            <v>1</v>
          </cell>
          <cell r="H415" t="str">
            <v>子会社</v>
          </cell>
          <cell r="I415" t="str">
            <v>1</v>
          </cell>
          <cell r="J415" t="str">
            <v xml:space="preserve">連結      </v>
          </cell>
          <cell r="K415" t="str">
            <v>Y</v>
          </cell>
          <cell r="L415" t="str">
            <v>PA</v>
          </cell>
          <cell r="M415" t="str">
            <v>6</v>
          </cell>
          <cell r="N415" t="str">
            <v>X</v>
          </cell>
          <cell r="O415" t="str">
            <v>企画ｸﾞﾙｰﾌﾟ船主企画ﾁｰﾑ</v>
          </cell>
          <cell r="P415" t="str">
            <v>海運－ﾀﾝｶｰ・LNG</v>
          </cell>
          <cell r="Q415">
            <v>100</v>
          </cell>
          <cell r="R415">
            <v>100</v>
          </cell>
          <cell r="S415">
            <v>100</v>
          </cell>
          <cell r="T415">
            <v>100</v>
          </cell>
          <cell r="U415">
            <v>100</v>
          </cell>
          <cell r="V415" t="str">
            <v>*</v>
          </cell>
          <cell r="W415" t="str">
            <v xml:space="preserve"> </v>
          </cell>
        </row>
        <row r="416">
          <cell r="A416" t="str">
            <v>00B161</v>
          </cell>
          <cell r="B416">
            <v>412</v>
          </cell>
          <cell r="C416" t="str">
            <v>WELMOUTH PROPRIETARY INC.</v>
          </cell>
          <cell r="D416" t="str">
            <v>WELMOUTH</v>
          </cell>
          <cell r="E416" t="str">
            <v>03</v>
          </cell>
          <cell r="F416" t="str">
            <v>000</v>
          </cell>
          <cell r="G416" t="str">
            <v>1</v>
          </cell>
          <cell r="H416" t="str">
            <v>子会社</v>
          </cell>
          <cell r="I416" t="str">
            <v>1</v>
          </cell>
          <cell r="J416" t="str">
            <v xml:space="preserve">連結      </v>
          </cell>
          <cell r="K416" t="str">
            <v>Y</v>
          </cell>
          <cell r="L416" t="str">
            <v>PA</v>
          </cell>
          <cell r="M416" t="str">
            <v>6</v>
          </cell>
          <cell r="N416" t="str">
            <v>X</v>
          </cell>
          <cell r="O416" t="str">
            <v>企画ｸﾞﾙｰﾌﾟ船主企画ﾁｰﾑ</v>
          </cell>
          <cell r="P416" t="str">
            <v>海運－ﾀﾝｶｰ・LNG</v>
          </cell>
          <cell r="Q416">
            <v>100</v>
          </cell>
          <cell r="R416">
            <v>100</v>
          </cell>
          <cell r="S416">
            <v>100</v>
          </cell>
          <cell r="T416">
            <v>100</v>
          </cell>
          <cell r="U416">
            <v>100</v>
          </cell>
          <cell r="V416" t="str">
            <v>*</v>
          </cell>
          <cell r="W416" t="str">
            <v xml:space="preserve"> </v>
          </cell>
        </row>
        <row r="417">
          <cell r="A417" t="str">
            <v>00B875</v>
          </cell>
          <cell r="B417">
            <v>413</v>
          </cell>
          <cell r="C417" t="str">
            <v>WIGHT NAVIGATION S.A.</v>
          </cell>
          <cell r="D417" t="str">
            <v>WIGHT</v>
          </cell>
          <cell r="E417" t="str">
            <v>03</v>
          </cell>
          <cell r="F417" t="str">
            <v>000</v>
          </cell>
          <cell r="G417" t="str">
            <v>1</v>
          </cell>
          <cell r="H417" t="str">
            <v>子会社</v>
          </cell>
          <cell r="I417" t="str">
            <v>1</v>
          </cell>
          <cell r="J417" t="str">
            <v xml:space="preserve">連結      </v>
          </cell>
          <cell r="K417" t="str">
            <v>Y</v>
          </cell>
          <cell r="L417" t="str">
            <v>PA</v>
          </cell>
          <cell r="M417" t="str">
            <v>6</v>
          </cell>
          <cell r="N417" t="str">
            <v>X</v>
          </cell>
          <cell r="O417" t="str">
            <v>企画ｸﾞﾙｰﾌﾟ船主企画ﾁｰﾑ</v>
          </cell>
          <cell r="P417" t="str">
            <v>海運－ﾀﾝｶｰ・LNG</v>
          </cell>
          <cell r="Q417">
            <v>100</v>
          </cell>
          <cell r="R417">
            <v>100</v>
          </cell>
          <cell r="S417">
            <v>100</v>
          </cell>
          <cell r="T417">
            <v>100</v>
          </cell>
          <cell r="U417">
            <v>100</v>
          </cell>
          <cell r="V417" t="str">
            <v>*</v>
          </cell>
          <cell r="W417" t="str">
            <v xml:space="preserve"> </v>
          </cell>
        </row>
        <row r="418">
          <cell r="A418" t="str">
            <v>0A3900</v>
          </cell>
          <cell r="B418">
            <v>414</v>
          </cell>
          <cell r="C418" t="str">
            <v>WIGHT NAVIGATION Ⅱ S.A.</v>
          </cell>
          <cell r="D418" t="str">
            <v>WIGHT Ⅱ</v>
          </cell>
          <cell r="E418" t="str">
            <v>03</v>
          </cell>
          <cell r="F418" t="str">
            <v>093</v>
          </cell>
          <cell r="G418" t="str">
            <v>1</v>
          </cell>
          <cell r="H418" t="str">
            <v>子会社</v>
          </cell>
          <cell r="I418" t="str">
            <v>1</v>
          </cell>
          <cell r="J418" t="str">
            <v xml:space="preserve">連結      </v>
          </cell>
          <cell r="K418" t="str">
            <v>Y</v>
          </cell>
          <cell r="L418" t="str">
            <v>PA</v>
          </cell>
          <cell r="M418" t="str">
            <v>6</v>
          </cell>
          <cell r="N418" t="str">
            <v>X</v>
          </cell>
          <cell r="O418" t="str">
            <v>企画ｸﾞﾙｰﾌﾟ船主企画ﾁｰﾑ</v>
          </cell>
          <cell r="P418" t="str">
            <v>海運－ﾀﾝｶｰ・LNG</v>
          </cell>
          <cell r="Q418">
            <v>100</v>
          </cell>
          <cell r="R418">
            <v>100</v>
          </cell>
          <cell r="S418">
            <v>100</v>
          </cell>
          <cell r="T418">
            <v>100</v>
          </cell>
          <cell r="U418">
            <v>100</v>
          </cell>
          <cell r="V418" t="str">
            <v>*</v>
          </cell>
          <cell r="W418" t="str">
            <v xml:space="preserve"> </v>
          </cell>
        </row>
        <row r="419">
          <cell r="A419" t="str">
            <v>00J910</v>
          </cell>
          <cell r="B419">
            <v>415</v>
          </cell>
          <cell r="C419" t="str">
            <v>WISTERIA MARITIMA S.A.</v>
          </cell>
          <cell r="D419" t="str">
            <v>WISTERIA</v>
          </cell>
          <cell r="E419" t="str">
            <v>03</v>
          </cell>
          <cell r="F419" t="str">
            <v>000</v>
          </cell>
          <cell r="G419" t="str">
            <v>1</v>
          </cell>
          <cell r="H419" t="str">
            <v>子会社</v>
          </cell>
          <cell r="I419" t="str">
            <v>1</v>
          </cell>
          <cell r="J419" t="str">
            <v xml:space="preserve">連結      </v>
          </cell>
          <cell r="K419" t="str">
            <v>Y</v>
          </cell>
          <cell r="L419" t="str">
            <v>PA</v>
          </cell>
          <cell r="M419" t="str">
            <v>6</v>
          </cell>
          <cell r="N419" t="str">
            <v>X</v>
          </cell>
          <cell r="O419" t="str">
            <v>企画ｸﾞﾙｰﾌﾟ船主企画ﾁｰﾑ</v>
          </cell>
          <cell r="P419" t="str">
            <v>海運－ﾀﾝｶｰ・LNG</v>
          </cell>
          <cell r="Q419">
            <v>100</v>
          </cell>
          <cell r="R419">
            <v>100</v>
          </cell>
          <cell r="S419">
            <v>100</v>
          </cell>
          <cell r="T419">
            <v>100</v>
          </cell>
          <cell r="U419">
            <v>100</v>
          </cell>
          <cell r="V419" t="str">
            <v>*</v>
          </cell>
          <cell r="W419" t="str">
            <v xml:space="preserve"> </v>
          </cell>
        </row>
        <row r="420">
          <cell r="A420" t="str">
            <v>0A1853</v>
          </cell>
          <cell r="B420">
            <v>416</v>
          </cell>
          <cell r="C420" t="str">
            <v>WORLD WATER S.A.</v>
          </cell>
          <cell r="D420" t="str">
            <v>WORLD WATER</v>
          </cell>
          <cell r="E420" t="str">
            <v>12</v>
          </cell>
          <cell r="F420" t="str">
            <v>093</v>
          </cell>
          <cell r="G420" t="str">
            <v>2</v>
          </cell>
          <cell r="H420" t="str">
            <v>関連会社</v>
          </cell>
          <cell r="I420" t="str">
            <v>X</v>
          </cell>
          <cell r="J420" t="str">
            <v xml:space="preserve">未確定    </v>
          </cell>
          <cell r="K420" t="str">
            <v>X</v>
          </cell>
          <cell r="L420" t="str">
            <v>LU</v>
          </cell>
          <cell r="M420" t="str">
            <v>3</v>
          </cell>
          <cell r="N420" t="str">
            <v>X</v>
          </cell>
          <cell r="O420" t="str">
            <v>ﾆｭｰﾌﾛﾝﾃｨｱｸﾞﾙｰﾌﾟﾆｭｰﾌﾛﾝﾃｨｱﾁｰﾑ</v>
          </cell>
          <cell r="P420" t="str">
            <v>その他－その他</v>
          </cell>
          <cell r="Q420">
            <v>20</v>
          </cell>
          <cell r="R420">
            <v>20</v>
          </cell>
          <cell r="U420">
            <v>20</v>
          </cell>
          <cell r="V420" t="str">
            <v>　</v>
          </cell>
          <cell r="W420" t="str">
            <v xml:space="preserve"> </v>
          </cell>
        </row>
        <row r="421">
          <cell r="A421" t="str">
            <v>00X442</v>
          </cell>
          <cell r="B421">
            <v>417</v>
          </cell>
          <cell r="C421" t="str">
            <v>YAF INTERNATIONAL INC.</v>
          </cell>
          <cell r="D421" t="str">
            <v>YAF INTER</v>
          </cell>
          <cell r="E421" t="str">
            <v>12</v>
          </cell>
          <cell r="F421" t="str">
            <v>000</v>
          </cell>
          <cell r="G421" t="str">
            <v>1</v>
          </cell>
          <cell r="H421" t="str">
            <v>子会社</v>
          </cell>
          <cell r="I421" t="str">
            <v>1</v>
          </cell>
          <cell r="J421" t="str">
            <v xml:space="preserve">連結      </v>
          </cell>
          <cell r="K421" t="str">
            <v>N</v>
          </cell>
          <cell r="L421" t="str">
            <v>LR</v>
          </cell>
          <cell r="M421" t="str">
            <v>1</v>
          </cell>
          <cell r="N421" t="str">
            <v>X</v>
          </cell>
          <cell r="O421" t="str">
            <v>財務ｸﾞﾙｰﾌﾟ資金第二ﾁｰﾑ</v>
          </cell>
          <cell r="P421" t="str">
            <v>その他－その他</v>
          </cell>
          <cell r="Q421">
            <v>100</v>
          </cell>
          <cell r="R421">
            <v>100</v>
          </cell>
          <cell r="S421">
            <v>100</v>
          </cell>
          <cell r="T421">
            <v>100</v>
          </cell>
          <cell r="U421">
            <v>100</v>
          </cell>
          <cell r="V421" t="str">
            <v>*</v>
          </cell>
          <cell r="W421" t="str">
            <v xml:space="preserve"> </v>
          </cell>
        </row>
        <row r="422">
          <cell r="A422" t="str">
            <v>0A0408</v>
          </cell>
          <cell r="B422">
            <v>418</v>
          </cell>
          <cell r="C422" t="str">
            <v>YAF INTERNATIONAL FC INC.</v>
          </cell>
          <cell r="D422" t="str">
            <v>YAF INTER FC</v>
          </cell>
          <cell r="E422" t="str">
            <v>12</v>
          </cell>
          <cell r="F422" t="str">
            <v>093</v>
          </cell>
          <cell r="G422" t="str">
            <v>1</v>
          </cell>
          <cell r="H422" t="str">
            <v>子会社</v>
          </cell>
          <cell r="I422" t="str">
            <v>1</v>
          </cell>
          <cell r="J422" t="str">
            <v xml:space="preserve">連結      </v>
          </cell>
          <cell r="K422" t="str">
            <v>N</v>
          </cell>
          <cell r="L422" t="str">
            <v>LR</v>
          </cell>
          <cell r="M422" t="str">
            <v>1</v>
          </cell>
          <cell r="N422" t="str">
            <v>X</v>
          </cell>
          <cell r="O422" t="str">
            <v>財務ｸﾞﾙｰﾌﾟ資金第二ﾁｰﾑ</v>
          </cell>
          <cell r="P422" t="str">
            <v>その他－その他</v>
          </cell>
          <cell r="Q422">
            <v>100</v>
          </cell>
          <cell r="R422">
            <v>100</v>
          </cell>
          <cell r="S422">
            <v>100</v>
          </cell>
          <cell r="T422">
            <v>100</v>
          </cell>
          <cell r="U422">
            <v>100</v>
          </cell>
          <cell r="V422" t="str">
            <v>*</v>
          </cell>
          <cell r="W422" t="str">
            <v xml:space="preserve"> </v>
          </cell>
        </row>
        <row r="423">
          <cell r="A423" t="str">
            <v>008218</v>
          </cell>
          <cell r="B423">
            <v>419</v>
          </cell>
          <cell r="C423" t="str">
            <v>YUSEN AIR AND SEA SERVICE (AUSTRALIA) PTY LTD.</v>
          </cell>
          <cell r="D423" t="str">
            <v>YAS (AUST)</v>
          </cell>
          <cell r="E423" t="str">
            <v>12</v>
          </cell>
          <cell r="F423" t="str">
            <v>0ND</v>
          </cell>
          <cell r="G423" t="str">
            <v>1</v>
          </cell>
          <cell r="H423" t="str">
            <v>子会社</v>
          </cell>
          <cell r="I423" t="str">
            <v>X</v>
          </cell>
          <cell r="J423" t="str">
            <v xml:space="preserve">未確定    </v>
          </cell>
          <cell r="K423" t="str">
            <v>X</v>
          </cell>
          <cell r="L423" t="str">
            <v>AU</v>
          </cell>
          <cell r="M423" t="str">
            <v>6</v>
          </cell>
          <cell r="N423" t="str">
            <v>X</v>
          </cell>
          <cell r="O423" t="str">
            <v>物流ｸﾞﾙｰﾌﾟ物流統轄ﾁｰﾑ</v>
          </cell>
          <cell r="P423" t="str">
            <v>物流</v>
          </cell>
          <cell r="Q423">
            <v>61.027209063940127</v>
          </cell>
          <cell r="R423">
            <v>100</v>
          </cell>
          <cell r="U423">
            <v>100</v>
          </cell>
          <cell r="V423" t="str">
            <v>*</v>
          </cell>
          <cell r="W423" t="str">
            <v xml:space="preserve"> </v>
          </cell>
        </row>
        <row r="424">
          <cell r="A424" t="str">
            <v>008192</v>
          </cell>
          <cell r="B424">
            <v>420</v>
          </cell>
          <cell r="C424" t="str">
            <v>YUSEN AIR AND SEA SERVICE (BENELUX) B.V.</v>
          </cell>
          <cell r="D424" t="str">
            <v>YAS (BENELUX)</v>
          </cell>
          <cell r="E424" t="str">
            <v>12</v>
          </cell>
          <cell r="F424" t="str">
            <v>0EU</v>
          </cell>
          <cell r="G424" t="str">
            <v>1</v>
          </cell>
          <cell r="H424" t="str">
            <v>子会社</v>
          </cell>
          <cell r="I424" t="str">
            <v>1</v>
          </cell>
          <cell r="J424" t="str">
            <v xml:space="preserve">連結      </v>
          </cell>
          <cell r="K424" t="str">
            <v>N</v>
          </cell>
          <cell r="L424" t="str">
            <v>NL</v>
          </cell>
          <cell r="M424" t="str">
            <v>6</v>
          </cell>
          <cell r="N424" t="str">
            <v>X</v>
          </cell>
          <cell r="O424" t="str">
            <v>物流ｸﾞﾙｰﾌﾟ物流統轄ﾁｰﾑ</v>
          </cell>
          <cell r="P424" t="str">
            <v>物流</v>
          </cell>
          <cell r="Q424">
            <v>61.027209063940134</v>
          </cell>
          <cell r="R424">
            <v>100</v>
          </cell>
          <cell r="S424">
            <v>61.023729332211339</v>
          </cell>
          <cell r="T424">
            <v>100</v>
          </cell>
          <cell r="U424">
            <v>100</v>
          </cell>
          <cell r="V424" t="str">
            <v>*</v>
          </cell>
          <cell r="W424" t="str">
            <v xml:space="preserve"> </v>
          </cell>
        </row>
        <row r="425">
          <cell r="A425" t="str">
            <v>00L674</v>
          </cell>
          <cell r="B425">
            <v>421</v>
          </cell>
          <cell r="C425" t="str">
            <v>YUSEN AIR AND SEA SERVICE (BRASIL) INC.</v>
          </cell>
          <cell r="D425" t="str">
            <v>YAS (BRASIL)</v>
          </cell>
          <cell r="E425" t="str">
            <v>12</v>
          </cell>
          <cell r="F425" t="str">
            <v>0BT</v>
          </cell>
          <cell r="G425" t="str">
            <v>1</v>
          </cell>
          <cell r="H425" t="str">
            <v>子会社</v>
          </cell>
          <cell r="I425" t="str">
            <v>X</v>
          </cell>
          <cell r="J425" t="str">
            <v xml:space="preserve">未確定    </v>
          </cell>
          <cell r="K425" t="str">
            <v>X</v>
          </cell>
          <cell r="L425" t="str">
            <v>BR</v>
          </cell>
          <cell r="M425" t="str">
            <v>6</v>
          </cell>
          <cell r="N425" t="str">
            <v>X</v>
          </cell>
          <cell r="O425" t="str">
            <v>物流ｸﾞﾙｰﾌﾟ物流統轄ﾁｰﾑ</v>
          </cell>
          <cell r="P425" t="str">
            <v>物流</v>
          </cell>
          <cell r="Q425">
            <v>61.027209063940134</v>
          </cell>
          <cell r="R425">
            <v>100</v>
          </cell>
          <cell r="U425">
            <v>100</v>
          </cell>
          <cell r="V425" t="str">
            <v>*</v>
          </cell>
          <cell r="W425" t="str">
            <v xml:space="preserve"> </v>
          </cell>
        </row>
        <row r="426">
          <cell r="A426" t="str">
            <v>008260</v>
          </cell>
          <cell r="B426">
            <v>422</v>
          </cell>
          <cell r="C426" t="str">
            <v>YUSEN AIR AND SEA SERVICE (CANADA) INC.</v>
          </cell>
          <cell r="D426" t="str">
            <v>YAS (CANADA)</v>
          </cell>
          <cell r="E426" t="str">
            <v>12</v>
          </cell>
          <cell r="F426" t="str">
            <v>010</v>
          </cell>
          <cell r="G426" t="str">
            <v>1</v>
          </cell>
          <cell r="H426" t="str">
            <v>子会社</v>
          </cell>
          <cell r="I426" t="str">
            <v>1</v>
          </cell>
          <cell r="J426" t="str">
            <v xml:space="preserve">連結      </v>
          </cell>
          <cell r="K426" t="str">
            <v>N</v>
          </cell>
          <cell r="L426" t="str">
            <v>CA</v>
          </cell>
          <cell r="M426" t="str">
            <v>6</v>
          </cell>
          <cell r="N426" t="str">
            <v>X</v>
          </cell>
          <cell r="O426" t="str">
            <v>物流ｸﾞﾙｰﾌﾟ物流統轄ﾁｰﾑ</v>
          </cell>
          <cell r="P426" t="str">
            <v>物流</v>
          </cell>
          <cell r="Q426">
            <v>61.027209063940134</v>
          </cell>
          <cell r="R426">
            <v>100</v>
          </cell>
          <cell r="S426">
            <v>61.023729332211339</v>
          </cell>
          <cell r="T426">
            <v>100</v>
          </cell>
          <cell r="U426">
            <v>100</v>
          </cell>
          <cell r="V426" t="str">
            <v>*</v>
          </cell>
          <cell r="W426" t="str">
            <v xml:space="preserve"> </v>
          </cell>
        </row>
        <row r="427">
          <cell r="A427" t="str">
            <v>0A3755</v>
          </cell>
          <cell r="B427">
            <v>423</v>
          </cell>
          <cell r="C427" t="str">
            <v>YUSEN AIR AND SEA SERVICE (CHINA) LTD.</v>
          </cell>
          <cell r="D427" t="str">
            <v>YAS (CHINA)</v>
          </cell>
          <cell r="E427" t="str">
            <v>12</v>
          </cell>
          <cell r="F427" t="str">
            <v>032</v>
          </cell>
          <cell r="G427" t="str">
            <v>1</v>
          </cell>
          <cell r="H427" t="str">
            <v>子会社</v>
          </cell>
          <cell r="I427" t="str">
            <v>X</v>
          </cell>
          <cell r="J427" t="str">
            <v xml:space="preserve">未確定    </v>
          </cell>
          <cell r="K427" t="str">
            <v>N</v>
          </cell>
          <cell r="L427" t="str">
            <v>HK</v>
          </cell>
          <cell r="M427" t="str">
            <v>4</v>
          </cell>
          <cell r="N427" t="str">
            <v>X</v>
          </cell>
          <cell r="O427" t="str">
            <v>物流ｸﾞﾙｰﾌﾟ物流統轄ﾁｰﾑ</v>
          </cell>
          <cell r="P427" t="str">
            <v>物流</v>
          </cell>
          <cell r="Q427">
            <v>61.027209063940134</v>
          </cell>
          <cell r="R427">
            <v>100</v>
          </cell>
          <cell r="U427">
            <v>100</v>
          </cell>
          <cell r="V427" t="str">
            <v>*</v>
          </cell>
          <cell r="W427" t="str">
            <v xml:space="preserve"> </v>
          </cell>
        </row>
        <row r="428">
          <cell r="A428" t="str">
            <v>008193</v>
          </cell>
          <cell r="B428">
            <v>424</v>
          </cell>
          <cell r="C428" t="str">
            <v>YUSEN AIR AND SEA SERVICE (DEUTSCHLAND) GMBH</v>
          </cell>
          <cell r="D428" t="str">
            <v>YAS (DEUTSCH)</v>
          </cell>
          <cell r="E428" t="str">
            <v>12</v>
          </cell>
          <cell r="F428" t="str">
            <v>0EU</v>
          </cell>
          <cell r="G428" t="str">
            <v>1</v>
          </cell>
          <cell r="H428" t="str">
            <v>子会社</v>
          </cell>
          <cell r="I428" t="str">
            <v>1</v>
          </cell>
          <cell r="J428" t="str">
            <v xml:space="preserve">連結      </v>
          </cell>
          <cell r="K428" t="str">
            <v>N</v>
          </cell>
          <cell r="L428" t="str">
            <v>DE</v>
          </cell>
          <cell r="M428" t="str">
            <v>6</v>
          </cell>
          <cell r="N428" t="str">
            <v>X</v>
          </cell>
          <cell r="O428" t="str">
            <v>物流ｸﾞﾙｰﾌﾟ物流統轄ﾁｰﾑ</v>
          </cell>
          <cell r="P428" t="str">
            <v>物流</v>
          </cell>
          <cell r="Q428">
            <v>61.027209063940134</v>
          </cell>
          <cell r="R428">
            <v>100</v>
          </cell>
          <cell r="S428">
            <v>61.023729332211339</v>
          </cell>
          <cell r="T428">
            <v>100</v>
          </cell>
          <cell r="U428">
            <v>100</v>
          </cell>
          <cell r="V428" t="str">
            <v>*</v>
          </cell>
          <cell r="W428" t="str">
            <v xml:space="preserve"> </v>
          </cell>
        </row>
        <row r="429">
          <cell r="A429" t="str">
            <v>008191</v>
          </cell>
          <cell r="B429">
            <v>425</v>
          </cell>
          <cell r="C429" t="str">
            <v>YUSEN AIR AND SEA SERVICE (EUROPE) B.V.</v>
          </cell>
          <cell r="D429" t="str">
            <v>YAS (EUROPE)</v>
          </cell>
          <cell r="E429" t="str">
            <v>12</v>
          </cell>
          <cell r="F429" t="str">
            <v>0EU</v>
          </cell>
          <cell r="G429" t="str">
            <v>1</v>
          </cell>
          <cell r="H429" t="str">
            <v>子会社</v>
          </cell>
          <cell r="I429" t="str">
            <v>1</v>
          </cell>
          <cell r="J429" t="str">
            <v xml:space="preserve">連結      </v>
          </cell>
          <cell r="K429" t="str">
            <v>N</v>
          </cell>
          <cell r="L429" t="str">
            <v>NL</v>
          </cell>
          <cell r="M429" t="str">
            <v>6</v>
          </cell>
          <cell r="N429" t="str">
            <v>X</v>
          </cell>
          <cell r="O429" t="str">
            <v>物流ｸﾞﾙｰﾌﾟ物流統轄ﾁｰﾑ</v>
          </cell>
          <cell r="P429" t="str">
            <v>物流</v>
          </cell>
          <cell r="Q429">
            <v>61.027209063940134</v>
          </cell>
          <cell r="R429">
            <v>100</v>
          </cell>
          <cell r="S429">
            <v>61.023729332211339</v>
          </cell>
          <cell r="T429">
            <v>100</v>
          </cell>
          <cell r="U429">
            <v>100</v>
          </cell>
          <cell r="V429" t="str">
            <v>*</v>
          </cell>
          <cell r="W429" t="str">
            <v xml:space="preserve"> </v>
          </cell>
        </row>
        <row r="430">
          <cell r="A430" t="str">
            <v>008435</v>
          </cell>
          <cell r="B430">
            <v>426</v>
          </cell>
          <cell r="C430" t="str">
            <v>YUSEN AIR AND SEA SERVICE (FRANCE) S.A.R.L.</v>
          </cell>
          <cell r="D430" t="str">
            <v>YAS (FRANCE)</v>
          </cell>
          <cell r="E430" t="str">
            <v>12</v>
          </cell>
          <cell r="F430" t="str">
            <v>0EU</v>
          </cell>
          <cell r="G430" t="str">
            <v>1</v>
          </cell>
          <cell r="H430" t="str">
            <v>子会社</v>
          </cell>
          <cell r="I430" t="str">
            <v>X</v>
          </cell>
          <cell r="J430" t="str">
            <v xml:space="preserve">未確定    </v>
          </cell>
          <cell r="K430" t="str">
            <v>X</v>
          </cell>
          <cell r="L430" t="str">
            <v>FR</v>
          </cell>
          <cell r="M430" t="str">
            <v>6</v>
          </cell>
          <cell r="N430" t="str">
            <v>X</v>
          </cell>
          <cell r="O430" t="str">
            <v>物流ｸﾞﾙｰﾌﾟ物流統轄ﾁｰﾑ</v>
          </cell>
          <cell r="P430" t="str">
            <v>物流</v>
          </cell>
          <cell r="Q430">
            <v>61.027209063940134</v>
          </cell>
          <cell r="R430">
            <v>100</v>
          </cell>
          <cell r="U430">
            <v>100</v>
          </cell>
          <cell r="V430" t="str">
            <v>*</v>
          </cell>
          <cell r="W430" t="str">
            <v xml:space="preserve"> </v>
          </cell>
        </row>
        <row r="431">
          <cell r="A431" t="str">
            <v>008327</v>
          </cell>
          <cell r="B431">
            <v>427</v>
          </cell>
          <cell r="C431" t="str">
            <v>YUSEN AIR AND SEA SERVICE (HONG KONG) LTD.</v>
          </cell>
          <cell r="D431" t="str">
            <v>YAS (HK)</v>
          </cell>
          <cell r="E431" t="str">
            <v>12</v>
          </cell>
          <cell r="F431" t="str">
            <v>032</v>
          </cell>
          <cell r="G431" t="str">
            <v>1</v>
          </cell>
          <cell r="H431" t="str">
            <v>子会社</v>
          </cell>
          <cell r="I431" t="str">
            <v>1</v>
          </cell>
          <cell r="J431" t="str">
            <v xml:space="preserve">連結      </v>
          </cell>
          <cell r="K431" t="str">
            <v>N</v>
          </cell>
          <cell r="L431" t="str">
            <v>HK</v>
          </cell>
          <cell r="M431" t="str">
            <v>6</v>
          </cell>
          <cell r="N431" t="str">
            <v>X</v>
          </cell>
          <cell r="O431" t="str">
            <v>物流ｸﾞﾙｰﾌﾟ物流統轄ﾁｰﾑ</v>
          </cell>
          <cell r="P431" t="str">
            <v>物流</v>
          </cell>
          <cell r="Q431">
            <v>61.027209063940134</v>
          </cell>
          <cell r="R431">
            <v>100</v>
          </cell>
          <cell r="S431">
            <v>61.023729332211339</v>
          </cell>
          <cell r="T431">
            <v>100</v>
          </cell>
          <cell r="U431">
            <v>100</v>
          </cell>
          <cell r="V431" t="str">
            <v>*</v>
          </cell>
          <cell r="W431" t="str">
            <v xml:space="preserve"> </v>
          </cell>
        </row>
        <row r="432">
          <cell r="A432" t="str">
            <v>00H110</v>
          </cell>
          <cell r="B432">
            <v>428</v>
          </cell>
          <cell r="C432" t="str">
            <v>YUSEN AIR AND SEA SERVICE (ITALIA) S.R.L.</v>
          </cell>
          <cell r="D432" t="str">
            <v>YAS (ITALIA)</v>
          </cell>
          <cell r="E432" t="str">
            <v>12</v>
          </cell>
          <cell r="F432" t="str">
            <v>0EU</v>
          </cell>
          <cell r="G432" t="str">
            <v>1</v>
          </cell>
          <cell r="H432" t="str">
            <v>子会社</v>
          </cell>
          <cell r="I432" t="str">
            <v>X</v>
          </cell>
          <cell r="J432" t="str">
            <v xml:space="preserve">未確定    </v>
          </cell>
          <cell r="K432" t="str">
            <v>N</v>
          </cell>
          <cell r="L432" t="str">
            <v>IT</v>
          </cell>
          <cell r="M432" t="str">
            <v>6</v>
          </cell>
          <cell r="N432" t="str">
            <v>X</v>
          </cell>
          <cell r="O432" t="str">
            <v>物流ｸﾞﾙｰﾌﾟ物流統轄ﾁｰﾑ</v>
          </cell>
          <cell r="P432" t="str">
            <v>物流</v>
          </cell>
          <cell r="Q432">
            <v>61.027209063940134</v>
          </cell>
          <cell r="R432">
            <v>100</v>
          </cell>
          <cell r="U432">
            <v>100</v>
          </cell>
          <cell r="V432" t="str">
            <v>*</v>
          </cell>
          <cell r="W432" t="str">
            <v xml:space="preserve"> </v>
          </cell>
        </row>
        <row r="433">
          <cell r="A433" t="str">
            <v>00W087</v>
          </cell>
          <cell r="B433">
            <v>429</v>
          </cell>
          <cell r="C433" t="str">
            <v>YUSEN AIR AND SEA SERVICE (PHILIPPINES) INC.</v>
          </cell>
          <cell r="D433" t="str">
            <v>YAS (PHILIPPINES)</v>
          </cell>
          <cell r="E433" t="str">
            <v>12</v>
          </cell>
          <cell r="F433" t="str">
            <v>064</v>
          </cell>
          <cell r="G433" t="str">
            <v>2</v>
          </cell>
          <cell r="H433" t="str">
            <v>関連会社</v>
          </cell>
          <cell r="I433" t="str">
            <v>X</v>
          </cell>
          <cell r="J433" t="str">
            <v xml:space="preserve">未確定    </v>
          </cell>
          <cell r="K433" t="str">
            <v>X</v>
          </cell>
          <cell r="L433" t="str">
            <v>PH</v>
          </cell>
          <cell r="M433" t="str">
            <v>4</v>
          </cell>
          <cell r="N433" t="str">
            <v>X</v>
          </cell>
          <cell r="O433" t="str">
            <v>物流ｸﾞﾙｰﾌﾟ物流統轄ﾁｰﾑ</v>
          </cell>
          <cell r="P433" t="str">
            <v>物流</v>
          </cell>
          <cell r="Q433">
            <v>30.513604531970067</v>
          </cell>
          <cell r="R433">
            <v>50</v>
          </cell>
          <cell r="U433">
            <v>50</v>
          </cell>
          <cell r="V433" t="str">
            <v>　</v>
          </cell>
          <cell r="W433" t="str">
            <v>*</v>
          </cell>
        </row>
        <row r="434">
          <cell r="A434" t="str">
            <v>008388</v>
          </cell>
          <cell r="B434">
            <v>430</v>
          </cell>
          <cell r="C434" t="str">
            <v>YUSEN AIR AND SEA SERVICE (SINGAPORE) PTE.LTD.</v>
          </cell>
          <cell r="D434" t="str">
            <v>YAS (SIN)</v>
          </cell>
          <cell r="E434" t="str">
            <v>12</v>
          </cell>
          <cell r="F434" t="str">
            <v>071</v>
          </cell>
          <cell r="G434" t="str">
            <v>1</v>
          </cell>
          <cell r="H434" t="str">
            <v>子会社</v>
          </cell>
          <cell r="I434" t="str">
            <v>1</v>
          </cell>
          <cell r="J434" t="str">
            <v xml:space="preserve">連結      </v>
          </cell>
          <cell r="K434" t="str">
            <v>N</v>
          </cell>
          <cell r="L434" t="str">
            <v>SG</v>
          </cell>
          <cell r="M434" t="str">
            <v>6</v>
          </cell>
          <cell r="N434" t="str">
            <v>X</v>
          </cell>
          <cell r="O434" t="str">
            <v>物流ｸﾞﾙｰﾌﾟ物流統轄ﾁｰﾑ</v>
          </cell>
          <cell r="P434" t="str">
            <v>物流</v>
          </cell>
          <cell r="Q434">
            <v>61.027209063940134</v>
          </cell>
          <cell r="R434">
            <v>100</v>
          </cell>
          <cell r="S434">
            <v>61.023729332211339</v>
          </cell>
          <cell r="T434">
            <v>100</v>
          </cell>
          <cell r="U434">
            <v>100</v>
          </cell>
          <cell r="V434" t="str">
            <v>*</v>
          </cell>
          <cell r="W434" t="str">
            <v xml:space="preserve"> </v>
          </cell>
        </row>
        <row r="435">
          <cell r="A435" t="str">
            <v>008453</v>
          </cell>
          <cell r="B435">
            <v>431</v>
          </cell>
          <cell r="C435" t="str">
            <v>YUSEN AIR AND SEA SERVICE (TAIWAN) LTD.</v>
          </cell>
          <cell r="D435" t="str">
            <v>YAS (TAIWAN)</v>
          </cell>
          <cell r="E435" t="str">
            <v>12</v>
          </cell>
          <cell r="F435" t="str">
            <v>083</v>
          </cell>
          <cell r="G435" t="str">
            <v>1</v>
          </cell>
          <cell r="H435" t="str">
            <v>子会社</v>
          </cell>
          <cell r="I435" t="str">
            <v>X</v>
          </cell>
          <cell r="J435" t="str">
            <v xml:space="preserve">未確定    </v>
          </cell>
          <cell r="K435" t="str">
            <v>X</v>
          </cell>
          <cell r="L435" t="str">
            <v>TW</v>
          </cell>
          <cell r="M435" t="str">
            <v>4</v>
          </cell>
          <cell r="N435" t="str">
            <v>X</v>
          </cell>
          <cell r="O435" t="str">
            <v>物流ｸﾞﾙｰﾌﾟ物流統轄ﾁｰﾑ</v>
          </cell>
          <cell r="P435" t="str">
            <v>物流</v>
          </cell>
          <cell r="Q435">
            <v>61.027209063940134</v>
          </cell>
          <cell r="R435">
            <v>100</v>
          </cell>
          <cell r="U435">
            <v>100</v>
          </cell>
          <cell r="V435" t="str">
            <v>*</v>
          </cell>
          <cell r="W435" t="str">
            <v xml:space="preserve"> </v>
          </cell>
        </row>
        <row r="436">
          <cell r="A436" t="str">
            <v>005920</v>
          </cell>
          <cell r="B436">
            <v>432</v>
          </cell>
          <cell r="C436" t="str">
            <v>YUSEN AIR AND SEA SERVICE (U.K.) LTD.</v>
          </cell>
          <cell r="D436" t="str">
            <v>YAS (UK)</v>
          </cell>
          <cell r="E436" t="str">
            <v>12</v>
          </cell>
          <cell r="F436" t="str">
            <v>091</v>
          </cell>
          <cell r="G436" t="str">
            <v>1</v>
          </cell>
          <cell r="H436" t="str">
            <v>子会社</v>
          </cell>
          <cell r="I436" t="str">
            <v>1</v>
          </cell>
          <cell r="J436" t="str">
            <v xml:space="preserve">連結      </v>
          </cell>
          <cell r="K436" t="str">
            <v>N</v>
          </cell>
          <cell r="L436" t="str">
            <v>GB</v>
          </cell>
          <cell r="M436" t="str">
            <v>6</v>
          </cell>
          <cell r="N436" t="str">
            <v>X</v>
          </cell>
          <cell r="O436" t="str">
            <v>物流ｸﾞﾙｰﾌﾟ物流統轄ﾁｰﾑ</v>
          </cell>
          <cell r="P436" t="str">
            <v>物流</v>
          </cell>
          <cell r="Q436">
            <v>61.027209063940134</v>
          </cell>
          <cell r="R436">
            <v>100</v>
          </cell>
          <cell r="S436">
            <v>61.023729332211339</v>
          </cell>
          <cell r="T436">
            <v>100</v>
          </cell>
          <cell r="U436">
            <v>100</v>
          </cell>
          <cell r="V436" t="str">
            <v>*</v>
          </cell>
          <cell r="W436" t="str">
            <v xml:space="preserve"> </v>
          </cell>
        </row>
        <row r="437">
          <cell r="A437" t="str">
            <v>008326</v>
          </cell>
          <cell r="B437">
            <v>433</v>
          </cell>
          <cell r="C437" t="str">
            <v>YUSEN AIR AND SEA SERVICE (USA) INC.</v>
          </cell>
          <cell r="D437" t="str">
            <v>YAS (USA)</v>
          </cell>
          <cell r="E437" t="str">
            <v>12</v>
          </cell>
          <cell r="F437" t="str">
            <v>093</v>
          </cell>
          <cell r="G437" t="str">
            <v>1</v>
          </cell>
          <cell r="H437" t="str">
            <v>子会社</v>
          </cell>
          <cell r="I437" t="str">
            <v>1</v>
          </cell>
          <cell r="J437" t="str">
            <v xml:space="preserve">連結      </v>
          </cell>
          <cell r="K437" t="str">
            <v>N</v>
          </cell>
          <cell r="L437" t="str">
            <v>US</v>
          </cell>
          <cell r="M437" t="str">
            <v>6</v>
          </cell>
          <cell r="N437" t="str">
            <v>X</v>
          </cell>
          <cell r="O437" t="str">
            <v>物流ｸﾞﾙｰﾌﾟ物流統轄ﾁｰﾑ</v>
          </cell>
          <cell r="P437" t="str">
            <v>物流</v>
          </cell>
          <cell r="Q437">
            <v>61.027209063940134</v>
          </cell>
          <cell r="R437">
            <v>100</v>
          </cell>
          <cell r="S437">
            <v>61.023729332211339</v>
          </cell>
          <cell r="T437">
            <v>100</v>
          </cell>
          <cell r="U437">
            <v>100</v>
          </cell>
          <cell r="V437" t="str">
            <v>*</v>
          </cell>
          <cell r="W437" t="str">
            <v xml:space="preserve"> </v>
          </cell>
        </row>
        <row r="438">
          <cell r="A438" t="str">
            <v>00H102</v>
          </cell>
          <cell r="B438">
            <v>434</v>
          </cell>
          <cell r="C438" t="str">
            <v>YAS EURO-TRANSPORT B.V.</v>
          </cell>
          <cell r="D438" t="str">
            <v>YAS EURO-EXP</v>
          </cell>
          <cell r="E438" t="str">
            <v>12</v>
          </cell>
          <cell r="F438" t="str">
            <v>0EU</v>
          </cell>
          <cell r="G438" t="str">
            <v>1</v>
          </cell>
          <cell r="H438" t="str">
            <v>子会社</v>
          </cell>
          <cell r="I438" t="str">
            <v>X</v>
          </cell>
          <cell r="J438" t="str">
            <v xml:space="preserve">未確定    </v>
          </cell>
          <cell r="K438" t="str">
            <v>X</v>
          </cell>
          <cell r="L438" t="str">
            <v>NL</v>
          </cell>
          <cell r="M438" t="str">
            <v>6</v>
          </cell>
          <cell r="N438" t="str">
            <v>X</v>
          </cell>
          <cell r="O438" t="str">
            <v>物流ｸﾞﾙｰﾌﾟ物流統轄ﾁｰﾑ</v>
          </cell>
          <cell r="P438" t="str">
            <v>物流</v>
          </cell>
          <cell r="Q438">
            <v>61.027209063940134</v>
          </cell>
          <cell r="R438">
            <v>100</v>
          </cell>
          <cell r="U438">
            <v>100</v>
          </cell>
          <cell r="V438" t="str">
            <v>*</v>
          </cell>
          <cell r="W438" t="str">
            <v xml:space="preserve"> </v>
          </cell>
        </row>
        <row r="439">
          <cell r="A439" t="str">
            <v>00X888</v>
          </cell>
          <cell r="B439">
            <v>435</v>
          </cell>
          <cell r="C439" t="str">
            <v>YFC (USA) INC.</v>
          </cell>
          <cell r="D439" t="str">
            <v>YFC (USA)</v>
          </cell>
          <cell r="E439" t="str">
            <v>03</v>
          </cell>
          <cell r="F439" t="str">
            <v>093</v>
          </cell>
          <cell r="G439" t="str">
            <v>1</v>
          </cell>
          <cell r="H439" t="str">
            <v>子会社</v>
          </cell>
          <cell r="I439" t="str">
            <v>X</v>
          </cell>
          <cell r="J439" t="str">
            <v xml:space="preserve">未確定    </v>
          </cell>
          <cell r="K439" t="str">
            <v>X</v>
          </cell>
          <cell r="L439" t="str">
            <v>US</v>
          </cell>
          <cell r="M439" t="str">
            <v>2</v>
          </cell>
          <cell r="N439" t="str">
            <v>X</v>
          </cell>
          <cell r="O439" t="str">
            <v>物流ｸﾞﾙｰﾌﾟ国内物流ﾁｰﾑ</v>
          </cell>
          <cell r="P439" t="str">
            <v>物流</v>
          </cell>
          <cell r="Q439">
            <v>100</v>
          </cell>
          <cell r="R439">
            <v>100</v>
          </cell>
          <cell r="U439">
            <v>100</v>
          </cell>
          <cell r="V439" t="str">
            <v>*</v>
          </cell>
          <cell r="W439" t="str">
            <v xml:space="preserve"> </v>
          </cell>
        </row>
        <row r="440">
          <cell r="A440" t="str">
            <v>0A5672</v>
          </cell>
          <cell r="B440">
            <v>436</v>
          </cell>
          <cell r="C440" t="str">
            <v>YUJIN SHIPHOLDING S.A.</v>
          </cell>
          <cell r="D440" t="str">
            <v>YUJIN SHIP</v>
          </cell>
          <cell r="E440" t="str">
            <v>03</v>
          </cell>
          <cell r="F440" t="str">
            <v>000</v>
          </cell>
          <cell r="G440" t="str">
            <v>1</v>
          </cell>
          <cell r="H440" t="str">
            <v>子会社</v>
          </cell>
          <cell r="I440" t="str">
            <v>X</v>
          </cell>
          <cell r="J440" t="str">
            <v xml:space="preserve">未確定    </v>
          </cell>
          <cell r="K440" t="str">
            <v>Y</v>
          </cell>
          <cell r="L440" t="str">
            <v>PA</v>
          </cell>
          <cell r="M440" t="str">
            <v>6</v>
          </cell>
          <cell r="N440" t="str">
            <v>X</v>
          </cell>
          <cell r="O440" t="str">
            <v>企画ｸﾞﾙｰﾌﾟ船主企画ﾁｰﾑ</v>
          </cell>
          <cell r="P440" t="str">
            <v>海運－自動車船</v>
          </cell>
          <cell r="Q440">
            <v>100</v>
          </cell>
          <cell r="R440">
            <v>100</v>
          </cell>
          <cell r="U440">
            <v>100</v>
          </cell>
          <cell r="V440" t="str">
            <v>*</v>
          </cell>
          <cell r="W440" t="str">
            <v xml:space="preserve"> </v>
          </cell>
        </row>
        <row r="441">
          <cell r="A441" t="str">
            <v>0A5667</v>
          </cell>
          <cell r="B441">
            <v>437</v>
          </cell>
          <cell r="C441" t="str">
            <v>YUSEN AIR AND SEA SERVICE (CZECH) S.R.O.</v>
          </cell>
          <cell r="D441" t="str">
            <v>YUSEN AIR AND SEA SERVICE (CZECH)</v>
          </cell>
          <cell r="E441" t="str">
            <v>12</v>
          </cell>
          <cell r="F441" t="str">
            <v>0CK</v>
          </cell>
          <cell r="G441" t="str">
            <v>1</v>
          </cell>
          <cell r="H441" t="str">
            <v>子会社</v>
          </cell>
          <cell r="I441" t="str">
            <v>X</v>
          </cell>
          <cell r="J441" t="str">
            <v xml:space="preserve">未確定    </v>
          </cell>
          <cell r="K441" t="str">
            <v>N</v>
          </cell>
          <cell r="L441" t="str">
            <v>CZ</v>
          </cell>
          <cell r="M441" t="str">
            <v>3</v>
          </cell>
          <cell r="N441" t="str">
            <v>X</v>
          </cell>
          <cell r="O441" t="str">
            <v>物流ｸﾞﾙｰﾌﾟ物流統轄ﾁｰﾑ</v>
          </cell>
          <cell r="P441" t="str">
            <v>物流</v>
          </cell>
          <cell r="Q441">
            <v>61.027209063940134</v>
          </cell>
          <cell r="R441">
            <v>100</v>
          </cell>
          <cell r="U441">
            <v>100</v>
          </cell>
          <cell r="V441" t="str">
            <v>*</v>
          </cell>
          <cell r="W441" t="str">
            <v xml:space="preserve"> </v>
          </cell>
        </row>
        <row r="442">
          <cell r="A442" t="str">
            <v>0A4836</v>
          </cell>
          <cell r="B442">
            <v>438</v>
          </cell>
          <cell r="C442" t="str">
            <v>郵航物流（上海）有限公司</v>
          </cell>
          <cell r="D442" t="str">
            <v>YUSEN AIR AND SEA SERVICE (SHANGHAI) CO,LTD</v>
          </cell>
          <cell r="E442" t="str">
            <v>12</v>
          </cell>
          <cell r="F442" t="str">
            <v>012</v>
          </cell>
          <cell r="G442" t="str">
            <v>1</v>
          </cell>
          <cell r="H442" t="str">
            <v>子会社</v>
          </cell>
          <cell r="I442" t="str">
            <v>X</v>
          </cell>
          <cell r="J442" t="str">
            <v xml:space="preserve">未確定    </v>
          </cell>
          <cell r="K442" t="str">
            <v>X</v>
          </cell>
          <cell r="L442" t="str">
            <v>CN</v>
          </cell>
          <cell r="M442" t="str">
            <v>4</v>
          </cell>
          <cell r="N442" t="str">
            <v>X</v>
          </cell>
          <cell r="O442" t="str">
            <v>物流ｸﾞﾙｰﾌﾟ物流統轄ﾁｰﾑ</v>
          </cell>
          <cell r="P442" t="str">
            <v>物流</v>
          </cell>
          <cell r="Q442">
            <v>61.027209063940134</v>
          </cell>
          <cell r="R442">
            <v>100</v>
          </cell>
          <cell r="U442">
            <v>100</v>
          </cell>
          <cell r="V442" t="str">
            <v>*</v>
          </cell>
          <cell r="W442" t="str">
            <v xml:space="preserve"> </v>
          </cell>
        </row>
        <row r="443">
          <cell r="A443" t="str">
            <v>008437</v>
          </cell>
          <cell r="B443">
            <v>439</v>
          </cell>
          <cell r="C443" t="str">
            <v>YUSEN FLOWER (THAILAND) CO., LTD.</v>
          </cell>
          <cell r="D443" t="str">
            <v>YUSEN FLOWER</v>
          </cell>
          <cell r="E443" t="str">
            <v>12</v>
          </cell>
          <cell r="F443" t="str">
            <v>085</v>
          </cell>
          <cell r="G443" t="str">
            <v>1</v>
          </cell>
          <cell r="H443" t="str">
            <v>子会社</v>
          </cell>
          <cell r="I443" t="str">
            <v>X</v>
          </cell>
          <cell r="J443" t="str">
            <v xml:space="preserve">未確定    </v>
          </cell>
          <cell r="K443" t="str">
            <v>X</v>
          </cell>
          <cell r="L443" t="str">
            <v>TH</v>
          </cell>
          <cell r="M443" t="str">
            <v>4</v>
          </cell>
          <cell r="N443" t="str">
            <v>X</v>
          </cell>
          <cell r="O443" t="str">
            <v>物流ｸﾞﾙｰﾌﾟ国内物流ﾁｰﾑ</v>
          </cell>
          <cell r="P443" t="str">
            <v>その他－その他</v>
          </cell>
          <cell r="Q443">
            <v>78.133791806136628</v>
          </cell>
          <cell r="R443">
            <v>87.5</v>
          </cell>
          <cell r="U443">
            <v>87.5</v>
          </cell>
          <cell r="V443" t="str">
            <v>*</v>
          </cell>
          <cell r="W443" t="str">
            <v xml:space="preserve"> </v>
          </cell>
        </row>
        <row r="444">
          <cell r="A444" t="str">
            <v>0A1837</v>
          </cell>
          <cell r="B444">
            <v>440</v>
          </cell>
          <cell r="C444" t="str">
            <v>YUSEN SEA FREIGHT (TAIWAN) LTD.</v>
          </cell>
          <cell r="D444" t="str">
            <v>YUSEN SEA FREIGHT</v>
          </cell>
          <cell r="E444" t="str">
            <v>12</v>
          </cell>
          <cell r="F444" t="str">
            <v>083</v>
          </cell>
          <cell r="G444" t="str">
            <v>1</v>
          </cell>
          <cell r="H444" t="str">
            <v>子会社</v>
          </cell>
          <cell r="I444" t="str">
            <v>X</v>
          </cell>
          <cell r="J444" t="str">
            <v xml:space="preserve">未確定    </v>
          </cell>
          <cell r="K444" t="str">
            <v>X</v>
          </cell>
          <cell r="L444" t="str">
            <v>TW</v>
          </cell>
          <cell r="M444" t="str">
            <v>4</v>
          </cell>
          <cell r="N444" t="str">
            <v>X</v>
          </cell>
          <cell r="O444" t="str">
            <v>物流ｸﾞﾙｰﾌﾟ物流統轄ﾁｰﾑ</v>
          </cell>
          <cell r="P444" t="str">
            <v>海運周辺</v>
          </cell>
          <cell r="Q444">
            <v>61.027209063940134</v>
          </cell>
          <cell r="R444">
            <v>100</v>
          </cell>
          <cell r="U444">
            <v>100</v>
          </cell>
          <cell r="V444" t="str">
            <v>*</v>
          </cell>
          <cell r="W444" t="str">
            <v xml:space="preserve"> </v>
          </cell>
        </row>
        <row r="445">
          <cell r="A445" t="str">
            <v>008426</v>
          </cell>
          <cell r="B445">
            <v>441</v>
          </cell>
          <cell r="C445" t="str">
            <v>YUSEN TERMINALS INC.</v>
          </cell>
          <cell r="D445" t="str">
            <v>YUSEN TERM</v>
          </cell>
          <cell r="E445" t="str">
            <v>12</v>
          </cell>
          <cell r="F445" t="str">
            <v>093</v>
          </cell>
          <cell r="G445" t="str">
            <v>1</v>
          </cell>
          <cell r="H445" t="str">
            <v>子会社</v>
          </cell>
          <cell r="I445" t="str">
            <v>1</v>
          </cell>
          <cell r="J445" t="str">
            <v xml:space="preserve">連結      </v>
          </cell>
          <cell r="K445" t="str">
            <v>N</v>
          </cell>
          <cell r="L445" t="str">
            <v>US</v>
          </cell>
          <cell r="M445" t="str">
            <v>2</v>
          </cell>
          <cell r="N445" t="str">
            <v>2</v>
          </cell>
          <cell r="O445" t="str">
            <v>港湾ｸﾞﾙｰﾌﾟ港湾第二ﾁｰﾑ</v>
          </cell>
          <cell r="P445" t="str">
            <v>ﾀｰﾐﾅﾙ関連事業</v>
          </cell>
          <cell r="Q445">
            <v>100</v>
          </cell>
          <cell r="R445">
            <v>100</v>
          </cell>
          <cell r="S445">
            <v>100</v>
          </cell>
          <cell r="T445">
            <v>100</v>
          </cell>
          <cell r="U445">
            <v>100</v>
          </cell>
          <cell r="V445" t="str">
            <v>*</v>
          </cell>
          <cell r="W445" t="str">
            <v xml:space="preserve"> </v>
          </cell>
        </row>
        <row r="446">
          <cell r="A446" t="str">
            <v>00J476</v>
          </cell>
          <cell r="B446">
            <v>442</v>
          </cell>
          <cell r="C446" t="str">
            <v>YUSEN TRAVEL (AUSTRALIA) PTY. LTD.</v>
          </cell>
          <cell r="D446" t="str">
            <v>YUSEN TRAVEL AUST</v>
          </cell>
          <cell r="E446" t="str">
            <v>12</v>
          </cell>
          <cell r="F446" t="str">
            <v>0ND</v>
          </cell>
          <cell r="G446" t="str">
            <v>1</v>
          </cell>
          <cell r="H446" t="str">
            <v>子会社</v>
          </cell>
          <cell r="I446" t="str">
            <v>X</v>
          </cell>
          <cell r="J446" t="str">
            <v xml:space="preserve">未確定    </v>
          </cell>
          <cell r="K446" t="str">
            <v>X</v>
          </cell>
          <cell r="L446" t="str">
            <v>AU</v>
          </cell>
          <cell r="M446" t="str">
            <v>5</v>
          </cell>
          <cell r="N446" t="str">
            <v>X</v>
          </cell>
          <cell r="O446" t="str">
            <v>関連事業ｸﾞﾙｰﾌﾟ事業第一ﾁｰﾑ</v>
          </cell>
          <cell r="P446" t="str">
            <v>その他－その他</v>
          </cell>
          <cell r="Q446">
            <v>80.080573521569377</v>
          </cell>
          <cell r="R446">
            <v>100</v>
          </cell>
          <cell r="U446">
            <v>100</v>
          </cell>
          <cell r="V446" t="str">
            <v>*</v>
          </cell>
          <cell r="W446" t="str">
            <v xml:space="preserve"> </v>
          </cell>
        </row>
        <row r="447">
          <cell r="A447" t="str">
            <v>008475</v>
          </cell>
          <cell r="B447">
            <v>443</v>
          </cell>
          <cell r="C447" t="str">
            <v>YUSEN TRAVEL (HONG KONG) LTD.</v>
          </cell>
          <cell r="D447" t="str">
            <v>YUSEN TRAVEL HK</v>
          </cell>
          <cell r="E447" t="str">
            <v>12</v>
          </cell>
          <cell r="F447" t="str">
            <v>032</v>
          </cell>
          <cell r="G447" t="str">
            <v>1</v>
          </cell>
          <cell r="H447" t="str">
            <v>子会社</v>
          </cell>
          <cell r="I447" t="str">
            <v>X</v>
          </cell>
          <cell r="J447" t="str">
            <v xml:space="preserve">未確定    </v>
          </cell>
          <cell r="K447" t="str">
            <v>X</v>
          </cell>
          <cell r="L447" t="str">
            <v>HK</v>
          </cell>
          <cell r="M447" t="str">
            <v>4</v>
          </cell>
          <cell r="N447" t="str">
            <v>X</v>
          </cell>
          <cell r="O447" t="str">
            <v>関連事業ｸﾞﾙｰﾌﾟ事業第一ﾁｰﾑ</v>
          </cell>
          <cell r="P447" t="str">
            <v>その他－その他</v>
          </cell>
          <cell r="Q447">
            <v>80.080573521569377</v>
          </cell>
          <cell r="R447">
            <v>100</v>
          </cell>
          <cell r="U447">
            <v>100</v>
          </cell>
          <cell r="V447" t="str">
            <v>*</v>
          </cell>
          <cell r="W447" t="str">
            <v xml:space="preserve"> </v>
          </cell>
        </row>
        <row r="448">
          <cell r="A448" t="str">
            <v>007938</v>
          </cell>
          <cell r="B448">
            <v>444</v>
          </cell>
          <cell r="C448" t="str">
            <v>YUSEN TRAVEL MICRONESIA INC.</v>
          </cell>
          <cell r="D448" t="str">
            <v>YUSEN TRAVEL M</v>
          </cell>
          <cell r="E448" t="str">
            <v>12</v>
          </cell>
          <cell r="F448" t="str">
            <v>093</v>
          </cell>
          <cell r="G448" t="str">
            <v>1</v>
          </cell>
          <cell r="H448" t="str">
            <v>子会社</v>
          </cell>
          <cell r="I448" t="str">
            <v>X</v>
          </cell>
          <cell r="J448" t="str">
            <v xml:space="preserve">未確定    </v>
          </cell>
          <cell r="K448" t="str">
            <v>X</v>
          </cell>
          <cell r="L448" t="str">
            <v>GU</v>
          </cell>
          <cell r="M448" t="str">
            <v>2</v>
          </cell>
          <cell r="N448" t="str">
            <v>X</v>
          </cell>
          <cell r="O448" t="str">
            <v>関連事業ｸﾞﾙｰﾌﾟ事業第一ﾁｰﾑ</v>
          </cell>
          <cell r="P448" t="str">
            <v>その他－その他</v>
          </cell>
          <cell r="Q448">
            <v>80.080573521569377</v>
          </cell>
          <cell r="R448">
            <v>100</v>
          </cell>
          <cell r="U448">
            <v>100</v>
          </cell>
          <cell r="V448" t="str">
            <v>*</v>
          </cell>
          <cell r="W448" t="str">
            <v xml:space="preserve"> </v>
          </cell>
        </row>
        <row r="449">
          <cell r="A449" t="str">
            <v>007939</v>
          </cell>
          <cell r="B449">
            <v>445</v>
          </cell>
          <cell r="C449" t="str">
            <v>YUSEN TRAVEL (SINGAPORE) PTE., LTD.</v>
          </cell>
          <cell r="D449" t="str">
            <v>YUSEN TRAVEL SP</v>
          </cell>
          <cell r="E449" t="str">
            <v>12</v>
          </cell>
          <cell r="F449" t="str">
            <v>071</v>
          </cell>
          <cell r="G449" t="str">
            <v>1</v>
          </cell>
          <cell r="H449" t="str">
            <v>子会社</v>
          </cell>
          <cell r="I449" t="str">
            <v>X</v>
          </cell>
          <cell r="J449" t="str">
            <v xml:space="preserve">未確定    </v>
          </cell>
          <cell r="K449" t="str">
            <v>X</v>
          </cell>
          <cell r="L449" t="str">
            <v>SG</v>
          </cell>
          <cell r="M449" t="str">
            <v>4</v>
          </cell>
          <cell r="N449" t="str">
            <v>X</v>
          </cell>
          <cell r="O449" t="str">
            <v>関連事業ｸﾞﾙｰﾌﾟ事業第一ﾁｰﾑ</v>
          </cell>
          <cell r="P449" t="str">
            <v>その他－その他</v>
          </cell>
          <cell r="Q449">
            <v>80.080573521569377</v>
          </cell>
          <cell r="R449">
            <v>100</v>
          </cell>
          <cell r="U449">
            <v>100</v>
          </cell>
          <cell r="V449" t="str">
            <v>*</v>
          </cell>
          <cell r="W449" t="str">
            <v xml:space="preserve"> </v>
          </cell>
        </row>
        <row r="450">
          <cell r="A450" t="str">
            <v>00K762</v>
          </cell>
          <cell r="B450">
            <v>446</v>
          </cell>
          <cell r="C450" t="str">
            <v>YUSEN TRAVEL (THAILAND) CO., LTD.</v>
          </cell>
          <cell r="D450" t="str">
            <v>YUSEN TRAVEL THAI</v>
          </cell>
          <cell r="E450" t="str">
            <v>12</v>
          </cell>
          <cell r="F450" t="str">
            <v>085</v>
          </cell>
          <cell r="G450" t="str">
            <v>1</v>
          </cell>
          <cell r="H450" t="str">
            <v>子会社</v>
          </cell>
          <cell r="I450" t="str">
            <v>X</v>
          </cell>
          <cell r="J450" t="str">
            <v xml:space="preserve">未確定    </v>
          </cell>
          <cell r="K450" t="str">
            <v>X</v>
          </cell>
          <cell r="L450" t="str">
            <v>TH</v>
          </cell>
          <cell r="M450" t="str">
            <v>4</v>
          </cell>
          <cell r="N450" t="str">
            <v>X</v>
          </cell>
          <cell r="O450" t="str">
            <v>関連事業ｸﾞﾙｰﾌﾟ事業第一ﾁｰﾑ</v>
          </cell>
          <cell r="P450" t="str">
            <v>その他－その他</v>
          </cell>
          <cell r="Q450">
            <v>71.096525058294759</v>
          </cell>
          <cell r="R450">
            <v>88.958333333333343</v>
          </cell>
          <cell r="U450">
            <v>88.957999999999998</v>
          </cell>
          <cell r="V450" t="str">
            <v>*</v>
          </cell>
          <cell r="W450" t="str">
            <v xml:space="preserve"> </v>
          </cell>
        </row>
        <row r="451">
          <cell r="A451" t="str">
            <v>00N788</v>
          </cell>
          <cell r="B451">
            <v>447</v>
          </cell>
          <cell r="C451" t="str">
            <v>YUSEN TRAVEL (U.S.A.) INC.</v>
          </cell>
          <cell r="D451" t="str">
            <v>YUSEN TRAVEL USA</v>
          </cell>
          <cell r="E451" t="str">
            <v>12</v>
          </cell>
          <cell r="F451" t="str">
            <v>093</v>
          </cell>
          <cell r="G451" t="str">
            <v>1</v>
          </cell>
          <cell r="H451" t="str">
            <v>子会社</v>
          </cell>
          <cell r="I451" t="str">
            <v>X</v>
          </cell>
          <cell r="J451" t="str">
            <v xml:space="preserve">未確定    </v>
          </cell>
          <cell r="K451" t="str">
            <v>X</v>
          </cell>
          <cell r="L451" t="str">
            <v>US</v>
          </cell>
          <cell r="M451" t="str">
            <v>2</v>
          </cell>
          <cell r="N451" t="str">
            <v>X</v>
          </cell>
          <cell r="O451" t="str">
            <v>関連事業ｸﾞﾙｰﾌﾟ事業第一ﾁｰﾑ</v>
          </cell>
          <cell r="P451" t="str">
            <v>その他－その他</v>
          </cell>
          <cell r="Q451">
            <v>80.080573521569377</v>
          </cell>
          <cell r="R451">
            <v>100</v>
          </cell>
          <cell r="U451">
            <v>100</v>
          </cell>
          <cell r="V451" t="str">
            <v>*</v>
          </cell>
          <cell r="W451" t="str">
            <v xml:space="preserve"> </v>
          </cell>
        </row>
        <row r="452">
          <cell r="A452" t="str">
            <v>008261</v>
          </cell>
          <cell r="B452">
            <v>448</v>
          </cell>
          <cell r="C452" t="str">
            <v>YUSEN WORLD SERVICE (INDIANA) INC.</v>
          </cell>
          <cell r="D452" t="str">
            <v>YUSEN WORLD</v>
          </cell>
          <cell r="E452" t="str">
            <v>12</v>
          </cell>
          <cell r="F452" t="str">
            <v>093</v>
          </cell>
          <cell r="G452" t="str">
            <v>1</v>
          </cell>
          <cell r="H452" t="str">
            <v>子会社</v>
          </cell>
          <cell r="I452" t="str">
            <v>X</v>
          </cell>
          <cell r="J452" t="str">
            <v xml:space="preserve">未確定    </v>
          </cell>
          <cell r="K452" t="str">
            <v>X</v>
          </cell>
          <cell r="L452" t="str">
            <v>US</v>
          </cell>
          <cell r="M452" t="str">
            <v>2</v>
          </cell>
          <cell r="N452" t="str">
            <v>X</v>
          </cell>
          <cell r="O452" t="str">
            <v>不専統轄ｸﾞﾙｰﾌﾟ統轄ﾁｰﾑ</v>
          </cell>
          <cell r="P452" t="str">
            <v>その他－その他</v>
          </cell>
          <cell r="Q452">
            <v>99.993651196749411</v>
          </cell>
          <cell r="R452">
            <v>99.993651196749411</v>
          </cell>
          <cell r="U452">
            <v>99.994</v>
          </cell>
          <cell r="V452" t="str">
            <v>*</v>
          </cell>
          <cell r="W452" t="str">
            <v xml:space="preserve"> </v>
          </cell>
        </row>
        <row r="453">
          <cell r="A453" t="str">
            <v>00Y207</v>
          </cell>
          <cell r="B453">
            <v>449</v>
          </cell>
          <cell r="C453" t="str">
            <v>YU-TAI ENGINEERING CO.,LTD.</v>
          </cell>
          <cell r="D453" t="str">
            <v>YU-TAI ENGI</v>
          </cell>
          <cell r="E453" t="str">
            <v>12</v>
          </cell>
          <cell r="F453" t="str">
            <v>083</v>
          </cell>
          <cell r="G453" t="str">
            <v>1</v>
          </cell>
          <cell r="H453" t="str">
            <v>子会社</v>
          </cell>
          <cell r="I453" t="str">
            <v>X</v>
          </cell>
          <cell r="J453" t="str">
            <v xml:space="preserve">未確定    </v>
          </cell>
          <cell r="K453" t="str">
            <v>X</v>
          </cell>
          <cell r="L453" t="str">
            <v>TW</v>
          </cell>
          <cell r="M453" t="str">
            <v>4</v>
          </cell>
          <cell r="N453" t="str">
            <v>X</v>
          </cell>
          <cell r="O453" t="str">
            <v>港湾ｸﾞﾙｰﾌﾟ港湾第一ﾁｰﾑ</v>
          </cell>
          <cell r="P453" t="str">
            <v>ﾀｰﾐﾅﾙ関連事業</v>
          </cell>
          <cell r="Q453">
            <v>65.7</v>
          </cell>
          <cell r="R453">
            <v>100</v>
          </cell>
          <cell r="U453">
            <v>100</v>
          </cell>
          <cell r="V453" t="str">
            <v>*</v>
          </cell>
          <cell r="W453" t="str">
            <v xml:space="preserve"> </v>
          </cell>
        </row>
        <row r="454">
          <cell r="A454" t="str">
            <v>004650</v>
          </cell>
          <cell r="B454">
            <v>450</v>
          </cell>
          <cell r="C454" t="str">
            <v>アイシーエス（株）</v>
          </cell>
          <cell r="D454" t="str">
            <v>ｱｲｼｰｴｽ</v>
          </cell>
          <cell r="E454" t="str">
            <v>03</v>
          </cell>
          <cell r="F454" t="str">
            <v>000</v>
          </cell>
          <cell r="G454" t="str">
            <v>1</v>
          </cell>
          <cell r="H454" t="str">
            <v>子会社</v>
          </cell>
          <cell r="I454" t="str">
            <v>X</v>
          </cell>
          <cell r="J454" t="str">
            <v xml:space="preserve">未確定    </v>
          </cell>
          <cell r="K454" t="str">
            <v>X</v>
          </cell>
          <cell r="L454" t="str">
            <v>JP</v>
          </cell>
          <cell r="M454" t="str">
            <v>1</v>
          </cell>
          <cell r="N454" t="str">
            <v>X</v>
          </cell>
          <cell r="O454" t="str">
            <v>港湾ｸﾞﾙｰﾌﾟ港湾第一ﾁｰﾑ</v>
          </cell>
          <cell r="P454" t="str">
            <v>ﾀｰﾐﾅﾙ関連事業</v>
          </cell>
          <cell r="Q454">
            <v>64.22341552359353</v>
          </cell>
          <cell r="R454">
            <v>100</v>
          </cell>
          <cell r="U454">
            <v>100</v>
          </cell>
          <cell r="V454" t="str">
            <v>*</v>
          </cell>
          <cell r="W454" t="str">
            <v xml:space="preserve"> </v>
          </cell>
        </row>
        <row r="455">
          <cell r="A455" t="str">
            <v>00N155</v>
          </cell>
          <cell r="B455">
            <v>451</v>
          </cell>
          <cell r="C455" t="str">
            <v>（株)アイリスマリン</v>
          </cell>
          <cell r="D455" t="str">
            <v>ｱｲﾘｽﾏﾘﾝ</v>
          </cell>
          <cell r="E455" t="str">
            <v>03</v>
          </cell>
          <cell r="F455" t="str">
            <v>000</v>
          </cell>
          <cell r="G455" t="str">
            <v>1</v>
          </cell>
          <cell r="H455" t="str">
            <v>子会社</v>
          </cell>
          <cell r="I455" t="str">
            <v>X</v>
          </cell>
          <cell r="J455" t="str">
            <v xml:space="preserve">未確定    </v>
          </cell>
          <cell r="K455" t="str">
            <v>X</v>
          </cell>
          <cell r="L455" t="str">
            <v>JP</v>
          </cell>
          <cell r="M455" t="str">
            <v>1</v>
          </cell>
          <cell r="N455" t="str">
            <v>X</v>
          </cell>
          <cell r="O455" t="str">
            <v>関連事業ｸﾞﾙｰﾌﾟ事業第二ﾁｰﾑ</v>
          </cell>
          <cell r="P455" t="str">
            <v>海運周辺</v>
          </cell>
          <cell r="Q455">
            <v>81</v>
          </cell>
          <cell r="R455">
            <v>100</v>
          </cell>
          <cell r="U455">
            <v>100</v>
          </cell>
          <cell r="V455" t="str">
            <v>*</v>
          </cell>
          <cell r="W455" t="str">
            <v xml:space="preserve"> </v>
          </cell>
        </row>
        <row r="456">
          <cell r="A456" t="str">
            <v>00H521</v>
          </cell>
          <cell r="B456">
            <v>452</v>
          </cell>
          <cell r="C456" t="str">
            <v>青森曳船（株）</v>
          </cell>
          <cell r="D456" t="str">
            <v>ｱｵﾓﾘｴｲｾﾝ</v>
          </cell>
          <cell r="E456" t="str">
            <v>03</v>
          </cell>
          <cell r="F456" t="str">
            <v>000</v>
          </cell>
          <cell r="G456" t="str">
            <v>2</v>
          </cell>
          <cell r="H456" t="str">
            <v>関連会社</v>
          </cell>
          <cell r="I456" t="str">
            <v>X</v>
          </cell>
          <cell r="J456" t="str">
            <v xml:space="preserve">未確定    </v>
          </cell>
          <cell r="K456" t="str">
            <v>X</v>
          </cell>
          <cell r="L456" t="str">
            <v>JP</v>
          </cell>
          <cell r="M456" t="str">
            <v>1</v>
          </cell>
          <cell r="N456" t="str">
            <v>X</v>
          </cell>
          <cell r="O456" t="str">
            <v>関連事業ｸﾞﾙｰﾌﾟ事業第一ﾁｰﾑ</v>
          </cell>
          <cell r="P456" t="str">
            <v>海運周辺</v>
          </cell>
          <cell r="Q456">
            <v>44.438124999999999</v>
          </cell>
          <cell r="R456">
            <v>45</v>
          </cell>
          <cell r="U456">
            <v>45</v>
          </cell>
          <cell r="V456" t="str">
            <v>　</v>
          </cell>
          <cell r="W456" t="str">
            <v>*</v>
          </cell>
        </row>
        <row r="457">
          <cell r="A457" t="str">
            <v>008182</v>
          </cell>
          <cell r="B457">
            <v>453</v>
          </cell>
          <cell r="C457" t="str">
            <v>秋田曳船（株）</v>
          </cell>
          <cell r="D457" t="str">
            <v>ｱｷﾀｴｲｾﾝ</v>
          </cell>
          <cell r="E457" t="str">
            <v>03</v>
          </cell>
          <cell r="F457" t="str">
            <v>000</v>
          </cell>
          <cell r="G457" t="str">
            <v>2</v>
          </cell>
          <cell r="H457" t="str">
            <v>関連会社</v>
          </cell>
          <cell r="I457" t="str">
            <v>X</v>
          </cell>
          <cell r="J457" t="str">
            <v xml:space="preserve">未確定    </v>
          </cell>
          <cell r="K457" t="str">
            <v>X</v>
          </cell>
          <cell r="L457" t="str">
            <v>JP</v>
          </cell>
          <cell r="M457" t="str">
            <v>1</v>
          </cell>
          <cell r="N457" t="str">
            <v>X</v>
          </cell>
          <cell r="O457" t="str">
            <v>関連事業ｸﾞﾙｰﾌﾟ事業第一ﾁｰﾑ</v>
          </cell>
          <cell r="P457" t="str">
            <v>海運周辺</v>
          </cell>
          <cell r="Q457">
            <v>39.6</v>
          </cell>
          <cell r="R457">
            <v>40</v>
          </cell>
          <cell r="U457">
            <v>40</v>
          </cell>
          <cell r="V457" t="str">
            <v>　</v>
          </cell>
          <cell r="W457" t="str">
            <v>*</v>
          </cell>
        </row>
        <row r="458">
          <cell r="A458" t="str">
            <v>006110</v>
          </cell>
          <cell r="B458">
            <v>454</v>
          </cell>
          <cell r="C458" t="str">
            <v>旭運輸（株）</v>
          </cell>
          <cell r="D458" t="str">
            <v>ｱｻﾋｳﾝﾕ</v>
          </cell>
          <cell r="E458" t="str">
            <v>03</v>
          </cell>
          <cell r="F458" t="str">
            <v>000</v>
          </cell>
          <cell r="G458" t="str">
            <v>2</v>
          </cell>
          <cell r="H458" t="str">
            <v>関連会社</v>
          </cell>
          <cell r="I458" t="str">
            <v>2</v>
          </cell>
          <cell r="J458" t="str">
            <v xml:space="preserve">持分法    </v>
          </cell>
          <cell r="K458" t="str">
            <v>N</v>
          </cell>
          <cell r="L458" t="str">
            <v>JP</v>
          </cell>
          <cell r="M458" t="str">
            <v>1</v>
          </cell>
          <cell r="N458" t="str">
            <v>X</v>
          </cell>
          <cell r="O458" t="str">
            <v>港湾ｸﾞﾙｰﾌﾟ港湾第一ﾁｰﾑ</v>
          </cell>
          <cell r="P458" t="str">
            <v>ﾀｰﾐﾅﾙ関連事業</v>
          </cell>
          <cell r="Q458">
            <v>50</v>
          </cell>
          <cell r="R458">
            <v>50</v>
          </cell>
          <cell r="S458">
            <v>50</v>
          </cell>
          <cell r="T458">
            <v>50</v>
          </cell>
          <cell r="U458">
            <v>50</v>
          </cell>
          <cell r="V458" t="str">
            <v>　</v>
          </cell>
          <cell r="W458" t="str">
            <v>*</v>
          </cell>
        </row>
        <row r="459">
          <cell r="A459" t="str">
            <v>008010</v>
          </cell>
          <cell r="B459">
            <v>455</v>
          </cell>
          <cell r="C459" t="str">
            <v>旭海運（株）</v>
          </cell>
          <cell r="D459" t="str">
            <v>ｱｻﾋｶｲｳﾝ</v>
          </cell>
          <cell r="E459" t="str">
            <v>03</v>
          </cell>
          <cell r="F459" t="str">
            <v>000</v>
          </cell>
          <cell r="G459" t="str">
            <v>1</v>
          </cell>
          <cell r="H459" t="str">
            <v>子会社</v>
          </cell>
          <cell r="I459" t="str">
            <v>2</v>
          </cell>
          <cell r="J459" t="str">
            <v xml:space="preserve">持分法    </v>
          </cell>
          <cell r="K459" t="str">
            <v>N</v>
          </cell>
          <cell r="L459" t="str">
            <v>JP</v>
          </cell>
          <cell r="M459" t="str">
            <v>1</v>
          </cell>
          <cell r="N459" t="str">
            <v>X</v>
          </cell>
          <cell r="O459" t="str">
            <v>企画ｸﾞﾙｰﾌﾟ投資管理ﾁｰﾑ</v>
          </cell>
          <cell r="P459" t="str">
            <v>海運－その他船</v>
          </cell>
          <cell r="Q459">
            <v>69.664870006460305</v>
          </cell>
          <cell r="R459">
            <v>69.664870006460305</v>
          </cell>
          <cell r="S459">
            <v>69.664870006460305</v>
          </cell>
          <cell r="T459">
            <v>69.664870006460305</v>
          </cell>
          <cell r="U459">
            <v>69.664000000000001</v>
          </cell>
          <cell r="V459" t="str">
            <v>*</v>
          </cell>
          <cell r="W459" t="str">
            <v xml:space="preserve"> </v>
          </cell>
        </row>
        <row r="460">
          <cell r="A460" t="str">
            <v>004504</v>
          </cell>
          <cell r="B460">
            <v>456</v>
          </cell>
          <cell r="C460" t="str">
            <v>旭機装（株）</v>
          </cell>
          <cell r="D460" t="str">
            <v>ｱｻﾋｷｿｳ</v>
          </cell>
          <cell r="E460" t="str">
            <v>03</v>
          </cell>
          <cell r="F460" t="str">
            <v>000</v>
          </cell>
          <cell r="G460" t="str">
            <v>1</v>
          </cell>
          <cell r="H460" t="str">
            <v>子会社</v>
          </cell>
          <cell r="I460" t="str">
            <v>1</v>
          </cell>
          <cell r="J460" t="str">
            <v xml:space="preserve">連結      </v>
          </cell>
          <cell r="K460" t="str">
            <v>N</v>
          </cell>
          <cell r="L460" t="str">
            <v>JP</v>
          </cell>
          <cell r="M460" t="str">
            <v>1</v>
          </cell>
          <cell r="N460" t="str">
            <v>X</v>
          </cell>
          <cell r="O460" t="str">
            <v>関連事業ｸﾞﾙｰﾌﾟ事業第二ﾁｰﾑ</v>
          </cell>
          <cell r="P460" t="str">
            <v>海運周辺</v>
          </cell>
          <cell r="Q460">
            <v>59.588052477216038</v>
          </cell>
          <cell r="R460">
            <v>59.666666666666671</v>
          </cell>
          <cell r="S460">
            <v>59.588052477216038</v>
          </cell>
          <cell r="T460">
            <v>59.666666666666671</v>
          </cell>
          <cell r="U460">
            <v>59.667000000000002</v>
          </cell>
          <cell r="V460" t="str">
            <v>*</v>
          </cell>
          <cell r="W460" t="str">
            <v xml:space="preserve"> </v>
          </cell>
        </row>
        <row r="461">
          <cell r="A461" t="str">
            <v>008565</v>
          </cell>
          <cell r="B461">
            <v>457</v>
          </cell>
          <cell r="C461" t="str">
            <v>旭サ－ビス（有）</v>
          </cell>
          <cell r="D461" t="str">
            <v>ｱｻﾋｻ-ﾋﾞｽ UK</v>
          </cell>
          <cell r="E461" t="str">
            <v>03</v>
          </cell>
          <cell r="F461" t="str">
            <v>000</v>
          </cell>
          <cell r="G461" t="str">
            <v>1</v>
          </cell>
          <cell r="H461" t="str">
            <v>子会社</v>
          </cell>
          <cell r="I461" t="str">
            <v>X</v>
          </cell>
          <cell r="J461" t="str">
            <v xml:space="preserve">未確定    </v>
          </cell>
          <cell r="K461" t="str">
            <v>N</v>
          </cell>
          <cell r="L461" t="str">
            <v>JP</v>
          </cell>
          <cell r="M461" t="str">
            <v>1</v>
          </cell>
          <cell r="N461" t="str">
            <v>X</v>
          </cell>
          <cell r="O461" t="str">
            <v>企画ｸﾞﾙｰﾌﾟﾌﾟﾛｼﾞｪｸﾄﾁｰﾑ</v>
          </cell>
          <cell r="P461" t="str">
            <v>海運－その他船</v>
          </cell>
          <cell r="Q461">
            <v>69.664870006460305</v>
          </cell>
          <cell r="R461">
            <v>100</v>
          </cell>
          <cell r="U461">
            <v>100</v>
          </cell>
          <cell r="V461" t="str">
            <v>*</v>
          </cell>
          <cell r="W461" t="str">
            <v xml:space="preserve"> </v>
          </cell>
        </row>
        <row r="462">
          <cell r="A462" t="str">
            <v>006165</v>
          </cell>
          <cell r="B462">
            <v>458</v>
          </cell>
          <cell r="C462" t="str">
            <v>アルン・エル・エヌ・ジー輸送（株）</v>
          </cell>
          <cell r="D462" t="str">
            <v>ｱﾙﾝｴﾙｴﾇｼﾞｰ</v>
          </cell>
          <cell r="E462" t="str">
            <v>03</v>
          </cell>
          <cell r="F462" t="str">
            <v>000</v>
          </cell>
          <cell r="G462" t="str">
            <v>2</v>
          </cell>
          <cell r="H462" t="str">
            <v>関連会社</v>
          </cell>
          <cell r="I462" t="str">
            <v>2</v>
          </cell>
          <cell r="J462" t="str">
            <v xml:space="preserve">持分法    </v>
          </cell>
          <cell r="K462" t="str">
            <v>N</v>
          </cell>
          <cell r="L462" t="str">
            <v>JP</v>
          </cell>
          <cell r="M462" t="str">
            <v>1</v>
          </cell>
          <cell r="N462" t="str">
            <v>X</v>
          </cell>
          <cell r="O462" t="str">
            <v>企画ｸﾞﾙｰﾌﾟ投資管理ﾁｰﾑ</v>
          </cell>
          <cell r="P462" t="str">
            <v>海運－ﾀﾝｶｰ・LNG</v>
          </cell>
          <cell r="Q462">
            <v>35</v>
          </cell>
          <cell r="R462">
            <v>35</v>
          </cell>
          <cell r="S462">
            <v>35</v>
          </cell>
          <cell r="T462">
            <v>35</v>
          </cell>
          <cell r="U462">
            <v>35</v>
          </cell>
          <cell r="V462" t="str">
            <v>　</v>
          </cell>
          <cell r="W462" t="str">
            <v>*</v>
          </cell>
        </row>
        <row r="463">
          <cell r="A463" t="str">
            <v>0A1656</v>
          </cell>
          <cell r="B463">
            <v>459</v>
          </cell>
          <cell r="C463" t="str">
            <v>（株）いーじゃん</v>
          </cell>
          <cell r="D463" t="str">
            <v>ｲｰｼﾞｬﾝ</v>
          </cell>
          <cell r="E463" t="str">
            <v>03</v>
          </cell>
          <cell r="F463" t="str">
            <v>000</v>
          </cell>
          <cell r="G463" t="str">
            <v>2</v>
          </cell>
          <cell r="H463" t="str">
            <v>関連会社</v>
          </cell>
          <cell r="I463" t="str">
            <v>X</v>
          </cell>
          <cell r="J463" t="str">
            <v xml:space="preserve">未確定    </v>
          </cell>
          <cell r="K463" t="str">
            <v>N</v>
          </cell>
          <cell r="L463" t="str">
            <v>JP</v>
          </cell>
          <cell r="M463" t="str">
            <v>1</v>
          </cell>
          <cell r="N463" t="str">
            <v>X</v>
          </cell>
          <cell r="O463" t="str">
            <v>不専統轄ｸﾞﾙｰﾌﾟ統轄ﾁｰﾑ</v>
          </cell>
          <cell r="P463" t="str">
            <v>その他－その他</v>
          </cell>
          <cell r="Q463">
            <v>35.616625999297455</v>
          </cell>
          <cell r="R463">
            <v>35.12544802867383</v>
          </cell>
          <cell r="U463">
            <v>35.125</v>
          </cell>
          <cell r="V463" t="str">
            <v>　</v>
          </cell>
          <cell r="W463" t="str">
            <v>*</v>
          </cell>
        </row>
        <row r="464">
          <cell r="A464" t="str">
            <v>00Q778</v>
          </cell>
          <cell r="B464">
            <v>460</v>
          </cell>
          <cell r="C464" t="str">
            <v>石狩湾港運企業（株）</v>
          </cell>
          <cell r="D464" t="str">
            <v>ｲｼｶﾘﾜﾝｺｳｳﾝｷｷﾞｮｳ</v>
          </cell>
          <cell r="E464" t="str">
            <v>03</v>
          </cell>
          <cell r="F464" t="str">
            <v>000</v>
          </cell>
          <cell r="G464" t="str">
            <v>2</v>
          </cell>
          <cell r="H464" t="str">
            <v>関連会社</v>
          </cell>
          <cell r="I464" t="str">
            <v>X</v>
          </cell>
          <cell r="J464" t="str">
            <v xml:space="preserve">未確定    </v>
          </cell>
          <cell r="K464" t="str">
            <v>X</v>
          </cell>
          <cell r="L464" t="str">
            <v>JP</v>
          </cell>
          <cell r="M464" t="str">
            <v>1</v>
          </cell>
          <cell r="N464" t="str">
            <v>X</v>
          </cell>
          <cell r="O464" t="str">
            <v>港湾ｸﾞﾙｰﾌﾟ港湾第一ﾁｰﾑ</v>
          </cell>
          <cell r="P464" t="str">
            <v>ﾀｰﾐﾅﾙ関連事業</v>
          </cell>
          <cell r="Q464">
            <v>10.674300000000001</v>
          </cell>
          <cell r="R464">
            <v>19.32</v>
          </cell>
          <cell r="U464">
            <v>19.32</v>
          </cell>
          <cell r="V464" t="str">
            <v>　</v>
          </cell>
          <cell r="W464" t="str">
            <v xml:space="preserve"> </v>
          </cell>
        </row>
        <row r="465">
          <cell r="A465" t="str">
            <v>004437</v>
          </cell>
          <cell r="B465">
            <v>461</v>
          </cell>
          <cell r="C465" t="str">
            <v>一宮冷機工業（株）</v>
          </cell>
          <cell r="D465" t="str">
            <v>ｲﾁﾉﾐﾔﾚｲｷｺｳ</v>
          </cell>
          <cell r="E465" t="str">
            <v>06</v>
          </cell>
          <cell r="F465" t="str">
            <v>000</v>
          </cell>
          <cell r="G465" t="str">
            <v>1</v>
          </cell>
          <cell r="H465" t="str">
            <v>子会社</v>
          </cell>
          <cell r="I465" t="str">
            <v>X</v>
          </cell>
          <cell r="J465" t="str">
            <v xml:space="preserve">未確定    </v>
          </cell>
          <cell r="K465" t="str">
            <v>X</v>
          </cell>
          <cell r="L465" t="str">
            <v>JP</v>
          </cell>
          <cell r="M465" t="str">
            <v>1</v>
          </cell>
          <cell r="N465" t="str">
            <v>X</v>
          </cell>
          <cell r="O465" t="str">
            <v>関連事業ｸﾞﾙｰﾌﾟ事業第二ﾁｰﾑ</v>
          </cell>
          <cell r="P465" t="str">
            <v>その他－その他</v>
          </cell>
          <cell r="Q465">
            <v>77.760000000000005</v>
          </cell>
          <cell r="R465">
            <v>100</v>
          </cell>
          <cell r="U465">
            <v>100</v>
          </cell>
          <cell r="V465" t="str">
            <v>*</v>
          </cell>
          <cell r="W465" t="str">
            <v xml:space="preserve"> </v>
          </cell>
        </row>
        <row r="466">
          <cell r="A466" t="str">
            <v>008154</v>
          </cell>
          <cell r="B466">
            <v>462</v>
          </cell>
          <cell r="C466" t="str">
            <v>伊良湖マリンサービス（株）</v>
          </cell>
          <cell r="D466" t="str">
            <v>ｲﾗｺﾞﾏﾘﾝｻｰﾋﾞｽ</v>
          </cell>
          <cell r="E466" t="str">
            <v>03</v>
          </cell>
          <cell r="F466" t="str">
            <v>000</v>
          </cell>
          <cell r="G466" t="str">
            <v>2</v>
          </cell>
          <cell r="H466" t="str">
            <v>関連会社</v>
          </cell>
          <cell r="I466" t="str">
            <v>X</v>
          </cell>
          <cell r="J466" t="str">
            <v xml:space="preserve">未確定    </v>
          </cell>
          <cell r="K466" t="str">
            <v>X</v>
          </cell>
          <cell r="L466" t="str">
            <v>JP</v>
          </cell>
          <cell r="M466" t="str">
            <v>1</v>
          </cell>
          <cell r="N466" t="str">
            <v>X</v>
          </cell>
          <cell r="O466" t="str">
            <v>関連事業ｸﾞﾙｰﾌﾟ事業第二ﾁｰﾑ</v>
          </cell>
          <cell r="P466" t="str">
            <v>海運周辺</v>
          </cell>
          <cell r="Q466">
            <v>24.5</v>
          </cell>
          <cell r="R466">
            <v>24.5</v>
          </cell>
          <cell r="U466">
            <v>24.5</v>
          </cell>
          <cell r="V466" t="str">
            <v>　</v>
          </cell>
          <cell r="W466" t="str">
            <v xml:space="preserve"> </v>
          </cell>
        </row>
        <row r="467">
          <cell r="A467" t="str">
            <v>002191</v>
          </cell>
          <cell r="B467">
            <v>463</v>
          </cell>
          <cell r="C467" t="str">
            <v>岩井興業（株）</v>
          </cell>
          <cell r="D467" t="str">
            <v>ｲﾜｲｺｳｷﾞｮｳ</v>
          </cell>
          <cell r="E467" t="str">
            <v>03</v>
          </cell>
          <cell r="F467" t="str">
            <v>000</v>
          </cell>
          <cell r="G467" t="str">
            <v>2</v>
          </cell>
          <cell r="H467" t="str">
            <v>関連会社</v>
          </cell>
          <cell r="I467" t="str">
            <v>X</v>
          </cell>
          <cell r="J467" t="str">
            <v xml:space="preserve">未確定    </v>
          </cell>
          <cell r="K467" t="str">
            <v>X</v>
          </cell>
          <cell r="L467" t="str">
            <v>JP</v>
          </cell>
          <cell r="M467" t="str">
            <v>1</v>
          </cell>
          <cell r="N467" t="str">
            <v>X</v>
          </cell>
          <cell r="O467" t="str">
            <v>関連事業ｸﾞﾙｰﾌﾟ不動産ﾁｰﾑ</v>
          </cell>
          <cell r="P467" t="str">
            <v>不動産</v>
          </cell>
          <cell r="Q467">
            <v>33.333333333333329</v>
          </cell>
          <cell r="R467">
            <v>33.333333333333329</v>
          </cell>
          <cell r="U467">
            <v>33.332999999999998</v>
          </cell>
          <cell r="V467" t="str">
            <v>　</v>
          </cell>
          <cell r="W467" t="str">
            <v>*</v>
          </cell>
        </row>
        <row r="468">
          <cell r="A468" t="str">
            <v>00W092</v>
          </cell>
          <cell r="B468">
            <v>464</v>
          </cell>
          <cell r="C468" t="str">
            <v>エー・イー・エス（株）</v>
          </cell>
          <cell r="D468" t="str">
            <v>ｴｰ･ｲｰ･ｴｽ</v>
          </cell>
          <cell r="E468" t="str">
            <v>03</v>
          </cell>
          <cell r="F468" t="str">
            <v>000</v>
          </cell>
          <cell r="G468" t="str">
            <v>1</v>
          </cell>
          <cell r="H468" t="str">
            <v>子会社</v>
          </cell>
          <cell r="I468" t="str">
            <v>X</v>
          </cell>
          <cell r="J468" t="str">
            <v xml:space="preserve">未確定    </v>
          </cell>
          <cell r="K468" t="str">
            <v>X</v>
          </cell>
          <cell r="L468" t="str">
            <v>JP</v>
          </cell>
          <cell r="M468" t="str">
            <v>1</v>
          </cell>
          <cell r="N468" t="str">
            <v>X</v>
          </cell>
          <cell r="O468" t="str">
            <v>港湾ｸﾞﾙｰﾌﾟ港湾第一ﾁｰﾑ</v>
          </cell>
          <cell r="P468" t="str">
            <v>ﾀｰﾐﾅﾙ関連事業</v>
          </cell>
          <cell r="Q468">
            <v>30.4</v>
          </cell>
          <cell r="R468">
            <v>40</v>
          </cell>
          <cell r="U468">
            <v>40</v>
          </cell>
          <cell r="V468" t="str">
            <v>　</v>
          </cell>
          <cell r="W468" t="str">
            <v>*</v>
          </cell>
        </row>
        <row r="469">
          <cell r="A469" t="str">
            <v>0A3795</v>
          </cell>
          <cell r="B469">
            <v>465</v>
          </cell>
          <cell r="C469" t="str">
            <v>エースシッピング（株）</v>
          </cell>
          <cell r="D469" t="str">
            <v>ｴｰｽｼｯﾋﾟﾝｸﾞ</v>
          </cell>
          <cell r="E469" t="str">
            <v>03</v>
          </cell>
          <cell r="F469" t="str">
            <v>000</v>
          </cell>
          <cell r="G469" t="str">
            <v>1</v>
          </cell>
          <cell r="H469" t="str">
            <v>子会社</v>
          </cell>
          <cell r="I469" t="str">
            <v>X</v>
          </cell>
          <cell r="J469" t="str">
            <v xml:space="preserve">未確定    </v>
          </cell>
          <cell r="K469" t="str">
            <v>N</v>
          </cell>
          <cell r="L469" t="str">
            <v>JP</v>
          </cell>
          <cell r="M469" t="str">
            <v>1</v>
          </cell>
          <cell r="N469" t="str">
            <v>X</v>
          </cell>
          <cell r="O469" t="str">
            <v>企画ｸﾞﾙｰﾌﾟ投資管理ﾁｰﾑ</v>
          </cell>
          <cell r="P469" t="str">
            <v>海運－その他船</v>
          </cell>
          <cell r="Q469">
            <v>69.664870006460305</v>
          </cell>
          <cell r="R469">
            <v>100</v>
          </cell>
          <cell r="U469">
            <v>100</v>
          </cell>
          <cell r="V469" t="str">
            <v>*</v>
          </cell>
          <cell r="W469" t="str">
            <v xml:space="preserve"> </v>
          </cell>
        </row>
        <row r="470">
          <cell r="A470" t="str">
            <v>00H979</v>
          </cell>
          <cell r="B470">
            <v>466</v>
          </cell>
          <cell r="C470" t="str">
            <v>エスワイトラベル（株）</v>
          </cell>
          <cell r="D470" t="str">
            <v>ｴｽﾜｲﾄﾗﾍﾞﾙ</v>
          </cell>
          <cell r="E470" t="str">
            <v>03</v>
          </cell>
          <cell r="F470" t="str">
            <v>000</v>
          </cell>
          <cell r="G470" t="str">
            <v>2</v>
          </cell>
          <cell r="H470" t="str">
            <v>関連会社</v>
          </cell>
          <cell r="I470" t="str">
            <v>X</v>
          </cell>
          <cell r="J470" t="str">
            <v xml:space="preserve">未確定    </v>
          </cell>
          <cell r="K470" t="str">
            <v>X</v>
          </cell>
          <cell r="L470" t="str">
            <v>JP</v>
          </cell>
          <cell r="M470" t="str">
            <v>1</v>
          </cell>
          <cell r="N470" t="str">
            <v>X</v>
          </cell>
          <cell r="O470" t="str">
            <v>関連事業ｸﾞﾙｰﾌﾟ事業第一ﾁｰﾑ</v>
          </cell>
          <cell r="P470" t="str">
            <v>その他－その他</v>
          </cell>
          <cell r="Q470">
            <v>32.032229408627757</v>
          </cell>
          <cell r="R470">
            <v>40</v>
          </cell>
          <cell r="U470">
            <v>40</v>
          </cell>
          <cell r="V470" t="str">
            <v>　</v>
          </cell>
          <cell r="W470" t="str">
            <v>*</v>
          </cell>
        </row>
        <row r="471">
          <cell r="A471" t="str">
            <v>008408</v>
          </cell>
          <cell r="B471">
            <v>467</v>
          </cell>
          <cell r="C471" t="str">
            <v>エヌシーストルト輸送サービス(株)</v>
          </cell>
          <cell r="D471" t="str">
            <v>ｴﾇｼｰｽﾄﾙﾄ</v>
          </cell>
          <cell r="E471" t="str">
            <v>11</v>
          </cell>
          <cell r="F471" t="str">
            <v>000</v>
          </cell>
          <cell r="G471" t="str">
            <v>2</v>
          </cell>
          <cell r="H471" t="str">
            <v>関連会社</v>
          </cell>
          <cell r="I471" t="str">
            <v>X</v>
          </cell>
          <cell r="J471" t="str">
            <v xml:space="preserve">未確定    </v>
          </cell>
          <cell r="K471" t="str">
            <v>X</v>
          </cell>
          <cell r="L471" t="str">
            <v>JP</v>
          </cell>
          <cell r="M471" t="str">
            <v>1</v>
          </cell>
          <cell r="N471" t="str">
            <v>X</v>
          </cell>
          <cell r="O471" t="str">
            <v>港湾ｸﾞﾙｰﾌﾟ港湾第一ﾁｰﾑ</v>
          </cell>
          <cell r="P471" t="str">
            <v>ﾀｰﾐﾅﾙ関連事業</v>
          </cell>
          <cell r="Q471">
            <v>16.871041512446265</v>
          </cell>
          <cell r="R471">
            <v>33.333333333333329</v>
          </cell>
          <cell r="U471">
            <v>33.332999999999998</v>
          </cell>
          <cell r="V471" t="str">
            <v>　</v>
          </cell>
          <cell r="W471" t="str">
            <v>*</v>
          </cell>
        </row>
        <row r="472">
          <cell r="A472" t="str">
            <v>00Q909</v>
          </cell>
          <cell r="B472">
            <v>468</v>
          </cell>
          <cell r="C472" t="str">
            <v>エヌシーティー機器サービス(株)</v>
          </cell>
          <cell r="D472" t="str">
            <v>ｴﾇｼｰﾃｨｰｷｷｻｰﾋﾞｽ</v>
          </cell>
          <cell r="E472" t="str">
            <v>03</v>
          </cell>
          <cell r="F472" t="str">
            <v>000</v>
          </cell>
          <cell r="G472" t="str">
            <v>1</v>
          </cell>
          <cell r="H472" t="str">
            <v>子会社</v>
          </cell>
          <cell r="I472" t="str">
            <v>X</v>
          </cell>
          <cell r="J472" t="str">
            <v xml:space="preserve">未確定    </v>
          </cell>
          <cell r="K472" t="str">
            <v>X</v>
          </cell>
          <cell r="L472" t="str">
            <v>JP</v>
          </cell>
          <cell r="M472" t="str">
            <v>1</v>
          </cell>
          <cell r="N472" t="str">
            <v>X</v>
          </cell>
          <cell r="O472" t="str">
            <v>港湾ｸﾞﾙｰﾌﾟ港湾第一ﾁｰﾑ</v>
          </cell>
          <cell r="P472" t="str">
            <v>ﾀｰﾐﾅﾙ関連事業</v>
          </cell>
          <cell r="Q472">
            <v>51</v>
          </cell>
          <cell r="R472">
            <v>100</v>
          </cell>
          <cell r="U472">
            <v>100</v>
          </cell>
          <cell r="V472" t="str">
            <v>*</v>
          </cell>
          <cell r="W472" t="str">
            <v xml:space="preserve"> </v>
          </cell>
        </row>
        <row r="473">
          <cell r="A473" t="str">
            <v>008222</v>
          </cell>
          <cell r="B473">
            <v>469</v>
          </cell>
          <cell r="C473" t="str">
            <v>（株）エヌ ワイ ケイ システム総研</v>
          </cell>
          <cell r="D473" t="str">
            <v>ｴﾇﾜｲｹｲｼｽﾃﾑｿｳｹﾝ</v>
          </cell>
          <cell r="E473" t="str">
            <v>03</v>
          </cell>
          <cell r="F473" t="str">
            <v>000</v>
          </cell>
          <cell r="G473" t="str">
            <v>1</v>
          </cell>
          <cell r="H473" t="str">
            <v>子会社</v>
          </cell>
          <cell r="I473" t="str">
            <v>1</v>
          </cell>
          <cell r="J473" t="str">
            <v xml:space="preserve">連結      </v>
          </cell>
          <cell r="K473" t="str">
            <v>N</v>
          </cell>
          <cell r="L473" t="str">
            <v>JP</v>
          </cell>
          <cell r="M473" t="str">
            <v>1</v>
          </cell>
          <cell r="N473" t="str">
            <v>X</v>
          </cell>
          <cell r="O473" t="str">
            <v>IT戦略ｸﾞﾙｰﾌﾟｼｽﾃﾑ企画ﾁｰﾑ</v>
          </cell>
          <cell r="P473" t="str">
            <v>その他－その他</v>
          </cell>
          <cell r="Q473">
            <v>99.985970579260268</v>
          </cell>
          <cell r="R473">
            <v>100</v>
          </cell>
          <cell r="S473">
            <v>100</v>
          </cell>
          <cell r="T473">
            <v>100</v>
          </cell>
          <cell r="U473">
            <v>100</v>
          </cell>
          <cell r="V473" t="str">
            <v>*</v>
          </cell>
          <cell r="W473" t="str">
            <v xml:space="preserve"> </v>
          </cell>
        </row>
        <row r="474">
          <cell r="A474" t="str">
            <v>00K257</v>
          </cell>
          <cell r="B474">
            <v>470</v>
          </cell>
          <cell r="C474" t="str">
            <v>（株）エヌワイケイ輸送技術研究所</v>
          </cell>
          <cell r="D474" t="str">
            <v>ｴﾇﾜｲｹｲﾕｿｳｷﾞｼﾞｭﾂ</v>
          </cell>
          <cell r="E474" t="str">
            <v>03</v>
          </cell>
          <cell r="F474" t="str">
            <v>000</v>
          </cell>
          <cell r="G474" t="str">
            <v>1</v>
          </cell>
          <cell r="H474" t="str">
            <v>子会社</v>
          </cell>
          <cell r="I474" t="str">
            <v>1</v>
          </cell>
          <cell r="J474" t="str">
            <v xml:space="preserve">連結      </v>
          </cell>
          <cell r="K474" t="str">
            <v>N</v>
          </cell>
          <cell r="L474" t="str">
            <v>JP</v>
          </cell>
          <cell r="M474" t="str">
            <v>1</v>
          </cell>
          <cell r="N474" t="str">
            <v>X</v>
          </cell>
          <cell r="O474" t="str">
            <v>企画ｸﾞﾙｰﾌﾟ船主企画ﾁｰﾑ</v>
          </cell>
          <cell r="P474" t="str">
            <v>海運周辺</v>
          </cell>
          <cell r="Q474">
            <v>100</v>
          </cell>
          <cell r="R474">
            <v>100</v>
          </cell>
          <cell r="S474">
            <v>100</v>
          </cell>
          <cell r="T474">
            <v>100</v>
          </cell>
          <cell r="U474">
            <v>100</v>
          </cell>
          <cell r="V474" t="str">
            <v>*</v>
          </cell>
          <cell r="W474" t="str">
            <v xml:space="preserve"> </v>
          </cell>
        </row>
        <row r="475">
          <cell r="A475" t="str">
            <v>00Q785</v>
          </cell>
          <cell r="B475">
            <v>471</v>
          </cell>
          <cell r="C475" t="str">
            <v>大井５号物流センター（株）</v>
          </cell>
          <cell r="D475" t="str">
            <v>ｵｵｲ5ｺﾞｳﾌﾞﾂﾘｭｳｾﾝﾀｰ</v>
          </cell>
          <cell r="E475" t="str">
            <v>03</v>
          </cell>
          <cell r="F475" t="str">
            <v>000</v>
          </cell>
          <cell r="G475" t="str">
            <v>2</v>
          </cell>
          <cell r="H475" t="str">
            <v>関連会社</v>
          </cell>
          <cell r="I475" t="str">
            <v>X</v>
          </cell>
          <cell r="J475" t="str">
            <v xml:space="preserve">未確定    </v>
          </cell>
          <cell r="K475" t="str">
            <v>X</v>
          </cell>
          <cell r="L475" t="str">
            <v>JP</v>
          </cell>
          <cell r="M475" t="str">
            <v>1</v>
          </cell>
          <cell r="N475" t="str">
            <v>X</v>
          </cell>
          <cell r="O475" t="str">
            <v>港湾ｸﾞﾙｰﾌﾟ港湾第一ﾁｰﾑ</v>
          </cell>
          <cell r="P475" t="str">
            <v>物流</v>
          </cell>
          <cell r="Q475">
            <v>10.218742288980179</v>
          </cell>
          <cell r="R475">
            <v>16.666666666666664</v>
          </cell>
          <cell r="U475">
            <v>16.667000000000002</v>
          </cell>
          <cell r="V475" t="str">
            <v>　</v>
          </cell>
          <cell r="W475" t="str">
            <v xml:space="preserve"> </v>
          </cell>
        </row>
        <row r="476">
          <cell r="A476" t="str">
            <v>005722</v>
          </cell>
          <cell r="B476">
            <v>472</v>
          </cell>
          <cell r="C476" t="str">
            <v>大分ホーバーフェリー（株）</v>
          </cell>
          <cell r="D476" t="str">
            <v>ｵｵｲﾀﾎｰﾊﾞｰ</v>
          </cell>
          <cell r="E476" t="str">
            <v>03</v>
          </cell>
          <cell r="F476" t="str">
            <v>000</v>
          </cell>
          <cell r="G476" t="str">
            <v>2</v>
          </cell>
          <cell r="H476" t="str">
            <v>関連会社</v>
          </cell>
          <cell r="I476" t="str">
            <v>X</v>
          </cell>
          <cell r="J476" t="str">
            <v xml:space="preserve">未確定    </v>
          </cell>
          <cell r="K476" t="str">
            <v>X</v>
          </cell>
          <cell r="L476" t="str">
            <v>JP</v>
          </cell>
          <cell r="M476" t="str">
            <v>1</v>
          </cell>
          <cell r="N476" t="str">
            <v>X</v>
          </cell>
          <cell r="O476" t="str">
            <v>関連事業ｸﾞﾙｰﾌﾟ事業第二ﾁｰﾑ</v>
          </cell>
          <cell r="P476" t="str">
            <v>海運－その他船</v>
          </cell>
          <cell r="Q476">
            <v>44.53846153846154</v>
          </cell>
          <cell r="R476">
            <v>44.53846153846154</v>
          </cell>
          <cell r="U476">
            <v>44.537999999999997</v>
          </cell>
          <cell r="V476" t="str">
            <v>　</v>
          </cell>
          <cell r="W476" t="str">
            <v>*</v>
          </cell>
        </row>
        <row r="477">
          <cell r="A477" t="str">
            <v>002763</v>
          </cell>
          <cell r="B477">
            <v>473</v>
          </cell>
          <cell r="C477" t="str">
            <v>大分臨海興業（株）</v>
          </cell>
          <cell r="D477" t="str">
            <v>ｵｵｲﾀﾘﾝｶｲ</v>
          </cell>
          <cell r="E477" t="str">
            <v>03</v>
          </cell>
          <cell r="F477" t="str">
            <v>000</v>
          </cell>
          <cell r="G477" t="str">
            <v>1</v>
          </cell>
          <cell r="H477" t="str">
            <v>子会社</v>
          </cell>
          <cell r="I477" t="str">
            <v>1</v>
          </cell>
          <cell r="J477" t="str">
            <v xml:space="preserve">連結      </v>
          </cell>
          <cell r="K477" t="str">
            <v>N</v>
          </cell>
          <cell r="L477" t="str">
            <v>JP</v>
          </cell>
          <cell r="M477" t="str">
            <v>1</v>
          </cell>
          <cell r="N477" t="str">
            <v>X</v>
          </cell>
          <cell r="O477" t="str">
            <v>関連事業ｸﾞﾙｰﾌﾟ事業第一ﾁｰﾑ</v>
          </cell>
          <cell r="P477" t="str">
            <v>海運周辺</v>
          </cell>
          <cell r="Q477">
            <v>57.005223230303962</v>
          </cell>
          <cell r="R477">
            <v>40</v>
          </cell>
          <cell r="S477">
            <v>57.005223230303962</v>
          </cell>
          <cell r="T477">
            <v>40</v>
          </cell>
          <cell r="U477">
            <v>40</v>
          </cell>
          <cell r="V477" t="str">
            <v>　</v>
          </cell>
          <cell r="W477" t="str">
            <v>*</v>
          </cell>
        </row>
        <row r="478">
          <cell r="A478" t="str">
            <v>008275</v>
          </cell>
          <cell r="B478">
            <v>474</v>
          </cell>
          <cell r="C478" t="str">
            <v>（株）オーロラエンタープライズ</v>
          </cell>
          <cell r="D478" t="str">
            <v>ｵｰﾛﾗｴﾝﾀｰﾌﾟﾗｲｽﾞ</v>
          </cell>
          <cell r="E478" t="str">
            <v>03</v>
          </cell>
          <cell r="F478" t="str">
            <v>000</v>
          </cell>
          <cell r="G478" t="str">
            <v>1</v>
          </cell>
          <cell r="H478" t="str">
            <v>子会社</v>
          </cell>
          <cell r="I478" t="str">
            <v>X</v>
          </cell>
          <cell r="J478" t="str">
            <v xml:space="preserve">未確定    </v>
          </cell>
          <cell r="K478" t="str">
            <v>X</v>
          </cell>
          <cell r="L478" t="str">
            <v>JP</v>
          </cell>
          <cell r="M478" t="str">
            <v>1</v>
          </cell>
          <cell r="N478" t="str">
            <v>X</v>
          </cell>
          <cell r="O478" t="str">
            <v>関連事業ｸﾞﾙｰﾌﾟ事業第一ﾁｰﾑ</v>
          </cell>
          <cell r="P478" t="str">
            <v>海運周辺</v>
          </cell>
          <cell r="Q478">
            <v>94.762500000000003</v>
          </cell>
          <cell r="R478">
            <v>100</v>
          </cell>
          <cell r="U478">
            <v>100</v>
          </cell>
          <cell r="V478" t="str">
            <v>*</v>
          </cell>
          <cell r="W478" t="str">
            <v xml:space="preserve"> </v>
          </cell>
        </row>
        <row r="479">
          <cell r="A479" t="str">
            <v>004688</v>
          </cell>
          <cell r="B479">
            <v>475</v>
          </cell>
          <cell r="C479" t="str">
            <v>小笠原海運（株）</v>
          </cell>
          <cell r="D479" t="str">
            <v>ｵｶﾞｻﾜﾗｶｲｳﾝ</v>
          </cell>
          <cell r="E479" t="str">
            <v>03</v>
          </cell>
          <cell r="F479" t="str">
            <v>000</v>
          </cell>
          <cell r="G479" t="str">
            <v>2</v>
          </cell>
          <cell r="H479" t="str">
            <v>関連会社</v>
          </cell>
          <cell r="I479" t="str">
            <v>2</v>
          </cell>
          <cell r="J479" t="str">
            <v xml:space="preserve">持分法    </v>
          </cell>
          <cell r="K479" t="str">
            <v>N</v>
          </cell>
          <cell r="L479" t="str">
            <v>JP</v>
          </cell>
          <cell r="M479" t="str">
            <v>1</v>
          </cell>
          <cell r="N479" t="str">
            <v>X</v>
          </cell>
          <cell r="O479" t="str">
            <v>企画ｸﾞﾙｰﾌﾟﾌﾟﾛｼﾞｪｸﾄﾁｰﾑ</v>
          </cell>
          <cell r="P479" t="str">
            <v>海運－その他船</v>
          </cell>
          <cell r="Q479">
            <v>50</v>
          </cell>
          <cell r="R479">
            <v>50</v>
          </cell>
          <cell r="S479">
            <v>50</v>
          </cell>
          <cell r="T479">
            <v>50</v>
          </cell>
          <cell r="U479">
            <v>50</v>
          </cell>
          <cell r="V479" t="str">
            <v>　</v>
          </cell>
          <cell r="W479" t="str">
            <v>*</v>
          </cell>
        </row>
        <row r="480">
          <cell r="A480" t="str">
            <v>008133</v>
          </cell>
          <cell r="B480">
            <v>476</v>
          </cell>
          <cell r="C480" t="str">
            <v>沖縄海運産業（株）</v>
          </cell>
          <cell r="D480" t="str">
            <v>ｵｷﾅﾜｶｲｳﾝｻﾝｷﾞｮｳ</v>
          </cell>
          <cell r="E480" t="str">
            <v>03</v>
          </cell>
          <cell r="F480" t="str">
            <v>000</v>
          </cell>
          <cell r="G480" t="str">
            <v>1</v>
          </cell>
          <cell r="H480" t="str">
            <v>子会社</v>
          </cell>
          <cell r="I480" t="str">
            <v>X</v>
          </cell>
          <cell r="J480" t="str">
            <v xml:space="preserve">未確定    </v>
          </cell>
          <cell r="K480" t="str">
            <v>X</v>
          </cell>
          <cell r="L480" t="str">
            <v>JP</v>
          </cell>
          <cell r="M480" t="str">
            <v>1</v>
          </cell>
          <cell r="N480" t="str">
            <v>X</v>
          </cell>
          <cell r="O480" t="str">
            <v>関連事業ｸﾞﾙｰﾌﾟ事業第一ﾁｰﾑ</v>
          </cell>
          <cell r="P480" t="str">
            <v>海運周辺</v>
          </cell>
          <cell r="Q480">
            <v>82.547056059596429</v>
          </cell>
          <cell r="R480">
            <v>73.333333333333329</v>
          </cell>
          <cell r="U480">
            <v>73.332999999999998</v>
          </cell>
          <cell r="V480" t="str">
            <v>*</v>
          </cell>
          <cell r="W480" t="str">
            <v xml:space="preserve"> </v>
          </cell>
        </row>
        <row r="481">
          <cell r="A481" t="str">
            <v>008544</v>
          </cell>
          <cell r="B481">
            <v>477</v>
          </cell>
          <cell r="C481" t="str">
            <v>（株）オ－シャンホテルシステムズ</v>
          </cell>
          <cell r="D481" t="str">
            <v>ｵ-ｼｬﾝﾎﾃﾙｼｽﾃﾑｽﾞ</v>
          </cell>
          <cell r="E481" t="str">
            <v>03</v>
          </cell>
          <cell r="F481" t="str">
            <v>000</v>
          </cell>
          <cell r="G481" t="str">
            <v>1</v>
          </cell>
          <cell r="H481" t="str">
            <v>子会社</v>
          </cell>
          <cell r="I481" t="str">
            <v>X</v>
          </cell>
          <cell r="J481" t="str">
            <v xml:space="preserve">未確定    </v>
          </cell>
          <cell r="K481" t="str">
            <v>X</v>
          </cell>
          <cell r="L481" t="str">
            <v>JP</v>
          </cell>
          <cell r="M481" t="str">
            <v>1</v>
          </cell>
          <cell r="N481" t="str">
            <v>X</v>
          </cell>
          <cell r="O481" t="str">
            <v>船客ｸﾞﾙｰﾌﾟ船客ﾁｰﾑ</v>
          </cell>
          <cell r="P481" t="str">
            <v>海運－船客</v>
          </cell>
          <cell r="Q481">
            <v>100</v>
          </cell>
          <cell r="R481">
            <v>100</v>
          </cell>
          <cell r="U481">
            <v>100</v>
          </cell>
          <cell r="V481" t="str">
            <v>*</v>
          </cell>
          <cell r="W481" t="str">
            <v xml:space="preserve"> </v>
          </cell>
        </row>
        <row r="482">
          <cell r="A482" t="str">
            <v>008366</v>
          </cell>
          <cell r="B482">
            <v>478</v>
          </cell>
          <cell r="C482" t="str">
            <v>オリエントエアーアンドシーシステム（株）</v>
          </cell>
          <cell r="D482" t="str">
            <v>ｵﾘｴﾝﾄｴｱｰ</v>
          </cell>
          <cell r="E482" t="str">
            <v>03</v>
          </cell>
          <cell r="F482" t="str">
            <v>000</v>
          </cell>
          <cell r="G482" t="str">
            <v>1</v>
          </cell>
          <cell r="H482" t="str">
            <v>子会社</v>
          </cell>
          <cell r="I482" t="str">
            <v>X</v>
          </cell>
          <cell r="J482" t="str">
            <v xml:space="preserve">未確定    </v>
          </cell>
          <cell r="K482" t="str">
            <v>X</v>
          </cell>
          <cell r="L482" t="str">
            <v>JP</v>
          </cell>
          <cell r="M482" t="str">
            <v>1</v>
          </cell>
          <cell r="N482" t="str">
            <v>X</v>
          </cell>
          <cell r="O482" t="str">
            <v>物流ｸﾞﾙｰﾌﾟ物流統轄ﾁｰﾑ</v>
          </cell>
          <cell r="P482" t="str">
            <v>物流</v>
          </cell>
          <cell r="Q482">
            <v>61.027209063940134</v>
          </cell>
          <cell r="R482">
            <v>100</v>
          </cell>
          <cell r="U482">
            <v>100</v>
          </cell>
          <cell r="V482" t="str">
            <v>*</v>
          </cell>
          <cell r="W482" t="str">
            <v xml:space="preserve"> </v>
          </cell>
        </row>
        <row r="483">
          <cell r="A483" t="str">
            <v>008178</v>
          </cell>
          <cell r="B483">
            <v>479</v>
          </cell>
          <cell r="C483" t="str">
            <v>海洋曳船（株）</v>
          </cell>
          <cell r="D483" t="str">
            <v>ｶｲﾖｳｴｲｾﾝ</v>
          </cell>
          <cell r="E483" t="str">
            <v>08</v>
          </cell>
          <cell r="F483" t="str">
            <v>000</v>
          </cell>
          <cell r="G483" t="str">
            <v>1</v>
          </cell>
          <cell r="H483" t="str">
            <v>子会社</v>
          </cell>
          <cell r="I483" t="str">
            <v>X</v>
          </cell>
          <cell r="J483" t="str">
            <v xml:space="preserve">未確定    </v>
          </cell>
          <cell r="K483" t="str">
            <v>X</v>
          </cell>
          <cell r="L483" t="str">
            <v>JP</v>
          </cell>
          <cell r="M483" t="str">
            <v>1</v>
          </cell>
          <cell r="N483" t="str">
            <v>X</v>
          </cell>
          <cell r="O483" t="str">
            <v>関連事業ｸﾞﾙｰﾌﾟ事業第一ﾁｰﾑ</v>
          </cell>
          <cell r="P483" t="str">
            <v>海運周辺</v>
          </cell>
          <cell r="Q483">
            <v>89.1</v>
          </cell>
          <cell r="R483">
            <v>90</v>
          </cell>
          <cell r="U483">
            <v>90</v>
          </cell>
          <cell r="V483" t="str">
            <v>*</v>
          </cell>
          <cell r="W483" t="str">
            <v xml:space="preserve"> </v>
          </cell>
        </row>
        <row r="484">
          <cell r="A484" t="str">
            <v>002451</v>
          </cell>
          <cell r="B484">
            <v>480</v>
          </cell>
          <cell r="C484" t="str">
            <v>海洋興業（株）</v>
          </cell>
          <cell r="D484" t="str">
            <v>ｶｲﾖｳｺｳｷﾞｮｳ</v>
          </cell>
          <cell r="E484" t="str">
            <v>03</v>
          </cell>
          <cell r="F484" t="str">
            <v>000</v>
          </cell>
          <cell r="G484" t="str">
            <v>1</v>
          </cell>
          <cell r="H484" t="str">
            <v>子会社</v>
          </cell>
          <cell r="I484" t="str">
            <v>1</v>
          </cell>
          <cell r="J484" t="str">
            <v xml:space="preserve">連結      </v>
          </cell>
          <cell r="K484" t="str">
            <v>N</v>
          </cell>
          <cell r="L484" t="str">
            <v>JP</v>
          </cell>
          <cell r="M484" t="str">
            <v>1</v>
          </cell>
          <cell r="N484" t="str">
            <v>X</v>
          </cell>
          <cell r="O484" t="str">
            <v>関連事業ｸﾞﾙｰﾌﾟ事業第一ﾁｰﾑ</v>
          </cell>
          <cell r="P484" t="str">
            <v>海運周辺</v>
          </cell>
          <cell r="Q484">
            <v>99</v>
          </cell>
          <cell r="R484">
            <v>100</v>
          </cell>
          <cell r="S484">
            <v>99</v>
          </cell>
          <cell r="T484">
            <v>100</v>
          </cell>
          <cell r="U484">
            <v>100</v>
          </cell>
          <cell r="V484" t="str">
            <v>*</v>
          </cell>
          <cell r="W484" t="str">
            <v xml:space="preserve"> </v>
          </cell>
        </row>
        <row r="485">
          <cell r="A485" t="str">
            <v>008149</v>
          </cell>
          <cell r="B485">
            <v>481</v>
          </cell>
          <cell r="C485" t="str">
            <v>海洋産業（株）</v>
          </cell>
          <cell r="D485" t="str">
            <v>ｶｲﾖｳｻﾝｷﾞｮｳ</v>
          </cell>
          <cell r="E485" t="str">
            <v>03</v>
          </cell>
          <cell r="F485" t="str">
            <v>000</v>
          </cell>
          <cell r="G485" t="str">
            <v>1</v>
          </cell>
          <cell r="H485" t="str">
            <v>子会社</v>
          </cell>
          <cell r="I485" t="str">
            <v>1</v>
          </cell>
          <cell r="J485" t="str">
            <v xml:space="preserve">連結      </v>
          </cell>
          <cell r="K485" t="str">
            <v>N</v>
          </cell>
          <cell r="L485" t="str">
            <v>JP</v>
          </cell>
          <cell r="M485" t="str">
            <v>1</v>
          </cell>
          <cell r="N485" t="str">
            <v>X</v>
          </cell>
          <cell r="O485" t="str">
            <v>関連事業ｸﾞﾙｰﾌﾟ事業第一ﾁｰﾑ</v>
          </cell>
          <cell r="P485" t="str">
            <v>海運周辺</v>
          </cell>
          <cell r="Q485">
            <v>99.25</v>
          </cell>
          <cell r="R485">
            <v>100</v>
          </cell>
          <cell r="S485">
            <v>99.25</v>
          </cell>
          <cell r="T485">
            <v>100</v>
          </cell>
          <cell r="U485">
            <v>100</v>
          </cell>
          <cell r="V485" t="str">
            <v>*</v>
          </cell>
          <cell r="W485" t="str">
            <v xml:space="preserve"> </v>
          </cell>
        </row>
        <row r="486">
          <cell r="A486" t="str">
            <v>008199</v>
          </cell>
          <cell r="B486">
            <v>482</v>
          </cell>
          <cell r="C486" t="str">
            <v>上五島総合サービス（株）</v>
          </cell>
          <cell r="D486" t="str">
            <v>ｶﾐｺﾞﾄｳｿｳｺﾞｳｻｰﾋﾞ</v>
          </cell>
          <cell r="E486" t="str">
            <v>03</v>
          </cell>
          <cell r="F486" t="str">
            <v>000</v>
          </cell>
          <cell r="G486" t="str">
            <v>2</v>
          </cell>
          <cell r="H486" t="str">
            <v>関連会社</v>
          </cell>
          <cell r="I486" t="str">
            <v>X</v>
          </cell>
          <cell r="J486" t="str">
            <v xml:space="preserve">未確定    </v>
          </cell>
          <cell r="K486" t="str">
            <v>X</v>
          </cell>
          <cell r="L486" t="str">
            <v>JP</v>
          </cell>
          <cell r="M486" t="str">
            <v>1</v>
          </cell>
          <cell r="N486" t="str">
            <v>X</v>
          </cell>
          <cell r="O486" t="str">
            <v>関連事業ｸﾞﾙｰﾌﾟ事業第二ﾁｰﾑ</v>
          </cell>
          <cell r="P486" t="str">
            <v>その他－その他</v>
          </cell>
          <cell r="Q486">
            <v>40</v>
          </cell>
          <cell r="R486">
            <v>40</v>
          </cell>
          <cell r="U486">
            <v>40</v>
          </cell>
          <cell r="V486" t="str">
            <v>　</v>
          </cell>
          <cell r="W486" t="str">
            <v>*</v>
          </cell>
        </row>
        <row r="487">
          <cell r="A487" t="str">
            <v>008455</v>
          </cell>
          <cell r="B487">
            <v>483</v>
          </cell>
          <cell r="C487" t="str">
            <v>カメリアライン（株）</v>
          </cell>
          <cell r="D487" t="str">
            <v>ｶﾒﾘｱ</v>
          </cell>
          <cell r="E487" t="str">
            <v>12</v>
          </cell>
          <cell r="F487" t="str">
            <v>000</v>
          </cell>
          <cell r="G487" t="str">
            <v>1</v>
          </cell>
          <cell r="H487" t="str">
            <v>子会社</v>
          </cell>
          <cell r="I487" t="str">
            <v>1</v>
          </cell>
          <cell r="J487" t="str">
            <v xml:space="preserve">連結      </v>
          </cell>
          <cell r="K487" t="str">
            <v>N</v>
          </cell>
          <cell r="L487" t="str">
            <v>JP</v>
          </cell>
          <cell r="M487" t="str">
            <v>1</v>
          </cell>
          <cell r="N487" t="str">
            <v>X</v>
          </cell>
          <cell r="O487" t="str">
            <v>企画ｸﾞﾙｰﾌﾟﾌﾟﾛｼﾞｪｸﾄﾁｰﾑ</v>
          </cell>
          <cell r="P487" t="str">
            <v>海運－その他船</v>
          </cell>
          <cell r="Q487">
            <v>37.331170993168683</v>
          </cell>
          <cell r="R487">
            <v>51</v>
          </cell>
          <cell r="S487">
            <v>37.331170993168683</v>
          </cell>
          <cell r="T487">
            <v>51</v>
          </cell>
          <cell r="U487">
            <v>51</v>
          </cell>
          <cell r="V487" t="str">
            <v>*</v>
          </cell>
          <cell r="W487" t="str">
            <v xml:space="preserve"> </v>
          </cell>
        </row>
        <row r="488">
          <cell r="A488" t="str">
            <v>00Q787</v>
          </cell>
          <cell r="B488">
            <v>484</v>
          </cell>
          <cell r="C488" t="str">
            <v>賀本海運（株）</v>
          </cell>
          <cell r="D488" t="str">
            <v>ｶﾓﾄｶｲｳﾝ</v>
          </cell>
          <cell r="E488" t="str">
            <v>03</v>
          </cell>
          <cell r="F488" t="str">
            <v>000</v>
          </cell>
          <cell r="G488" t="str">
            <v>2</v>
          </cell>
          <cell r="H488" t="str">
            <v>関連会社</v>
          </cell>
          <cell r="I488" t="str">
            <v>X</v>
          </cell>
          <cell r="J488" t="str">
            <v xml:space="preserve">未確定    </v>
          </cell>
          <cell r="K488" t="str">
            <v>X</v>
          </cell>
          <cell r="L488" t="str">
            <v>JP</v>
          </cell>
          <cell r="M488" t="str">
            <v>1</v>
          </cell>
          <cell r="N488" t="str">
            <v>X</v>
          </cell>
          <cell r="O488" t="str">
            <v>港湾ｸﾞﾙｰﾌﾟ港湾第一ﾁｰﾑ</v>
          </cell>
          <cell r="P488" t="str">
            <v>ﾀｰﾐﾅﾙ関連事業</v>
          </cell>
          <cell r="Q488">
            <v>11.4</v>
          </cell>
          <cell r="R488">
            <v>15</v>
          </cell>
          <cell r="U488">
            <v>15</v>
          </cell>
          <cell r="V488" t="str">
            <v>　</v>
          </cell>
          <cell r="W488" t="str">
            <v xml:space="preserve"> </v>
          </cell>
        </row>
        <row r="489">
          <cell r="A489" t="str">
            <v>008132</v>
          </cell>
          <cell r="B489">
            <v>485</v>
          </cell>
          <cell r="C489" t="str">
            <v>関東曳船（株）</v>
          </cell>
          <cell r="D489" t="str">
            <v>ｶﾝﾄｳｴｲｾﾝ</v>
          </cell>
          <cell r="E489" t="str">
            <v>03</v>
          </cell>
          <cell r="F489" t="str">
            <v>000</v>
          </cell>
          <cell r="G489" t="str">
            <v>1</v>
          </cell>
          <cell r="H489" t="str">
            <v>子会社</v>
          </cell>
          <cell r="I489" t="str">
            <v>1</v>
          </cell>
          <cell r="J489" t="str">
            <v xml:space="preserve">連結      </v>
          </cell>
          <cell r="K489" t="str">
            <v>N</v>
          </cell>
          <cell r="L489" t="str">
            <v>JP</v>
          </cell>
          <cell r="M489" t="str">
            <v>1</v>
          </cell>
          <cell r="N489" t="str">
            <v>X</v>
          </cell>
          <cell r="O489" t="str">
            <v>関連事業ｸﾞﾙｰﾌﾟ事業第一ﾁｰﾑ</v>
          </cell>
          <cell r="P489" t="str">
            <v>海運周辺</v>
          </cell>
          <cell r="Q489">
            <v>60.131245373388097</v>
          </cell>
          <cell r="R489">
            <v>64</v>
          </cell>
          <cell r="S489">
            <v>60.131232386010737</v>
          </cell>
          <cell r="T489">
            <v>64</v>
          </cell>
          <cell r="U489">
            <v>64</v>
          </cell>
          <cell r="V489" t="str">
            <v>*</v>
          </cell>
          <cell r="W489" t="str">
            <v xml:space="preserve"> </v>
          </cell>
        </row>
        <row r="490">
          <cell r="A490" t="str">
            <v>006355</v>
          </cell>
          <cell r="B490">
            <v>486</v>
          </cell>
          <cell r="C490" t="str">
            <v>北九州運輸（株）</v>
          </cell>
          <cell r="D490" t="str">
            <v>ｷﾀｷｭｳｼｭｳｳﾝﾕ</v>
          </cell>
          <cell r="E490" t="str">
            <v>02</v>
          </cell>
          <cell r="F490" t="str">
            <v>000</v>
          </cell>
          <cell r="G490" t="str">
            <v>2</v>
          </cell>
          <cell r="H490" t="str">
            <v>関連会社</v>
          </cell>
          <cell r="I490" t="str">
            <v>2</v>
          </cell>
          <cell r="J490" t="str">
            <v xml:space="preserve">持分法    </v>
          </cell>
          <cell r="K490" t="str">
            <v>N</v>
          </cell>
          <cell r="L490" t="str">
            <v>JP</v>
          </cell>
          <cell r="M490" t="str">
            <v>1</v>
          </cell>
          <cell r="N490" t="str">
            <v>X</v>
          </cell>
          <cell r="O490" t="str">
            <v>港湾ｸﾞﾙｰﾌﾟ港湾第一ﾁｰﾑ</v>
          </cell>
          <cell r="P490" t="str">
            <v>ﾀｰﾐﾅﾙ関連事業</v>
          </cell>
          <cell r="Q490">
            <v>35</v>
          </cell>
          <cell r="R490">
            <v>35</v>
          </cell>
          <cell r="S490">
            <v>35</v>
          </cell>
          <cell r="T490">
            <v>35</v>
          </cell>
          <cell r="U490">
            <v>35</v>
          </cell>
          <cell r="V490" t="str">
            <v>　</v>
          </cell>
          <cell r="W490" t="str">
            <v>*</v>
          </cell>
        </row>
        <row r="491">
          <cell r="A491" t="str">
            <v>008440</v>
          </cell>
          <cell r="B491">
            <v>487</v>
          </cell>
          <cell r="C491" t="str">
            <v>協栄運輸（株）</v>
          </cell>
          <cell r="D491" t="str">
            <v>ｷｮｳｴｲｳﾝﾕ</v>
          </cell>
          <cell r="E491" t="str">
            <v>04</v>
          </cell>
          <cell r="F491" t="str">
            <v>000</v>
          </cell>
          <cell r="G491" t="str">
            <v>2</v>
          </cell>
          <cell r="H491" t="str">
            <v>関連会社</v>
          </cell>
          <cell r="I491" t="str">
            <v>X</v>
          </cell>
          <cell r="J491" t="str">
            <v xml:space="preserve">未確定    </v>
          </cell>
          <cell r="K491" t="str">
            <v>X</v>
          </cell>
          <cell r="L491" t="str">
            <v>JP</v>
          </cell>
          <cell r="M491" t="str">
            <v>1</v>
          </cell>
          <cell r="N491" t="str">
            <v>X</v>
          </cell>
          <cell r="O491" t="str">
            <v>港湾ｸﾞﾙｰﾌﾟ港湾第一ﾁｰﾑ</v>
          </cell>
          <cell r="P491" t="str">
            <v>ﾀｰﾐﾅﾙ関連事業</v>
          </cell>
          <cell r="Q491">
            <v>15.32811343347027</v>
          </cell>
          <cell r="R491">
            <v>25</v>
          </cell>
          <cell r="U491">
            <v>25</v>
          </cell>
          <cell r="V491" t="str">
            <v>　</v>
          </cell>
          <cell r="W491" t="str">
            <v xml:space="preserve"> </v>
          </cell>
        </row>
        <row r="492">
          <cell r="A492" t="str">
            <v>008013</v>
          </cell>
          <cell r="B492">
            <v>488</v>
          </cell>
          <cell r="C492" t="str">
            <v>共栄タンカー（株）</v>
          </cell>
          <cell r="D492" t="str">
            <v>ｷｮｳｴｲﾀﾝｶｰ</v>
          </cell>
          <cell r="E492" t="str">
            <v>03</v>
          </cell>
          <cell r="F492" t="str">
            <v>000</v>
          </cell>
          <cell r="G492" t="str">
            <v>2</v>
          </cell>
          <cell r="H492" t="str">
            <v>関連会社</v>
          </cell>
          <cell r="I492" t="str">
            <v>2</v>
          </cell>
          <cell r="J492" t="str">
            <v xml:space="preserve">持分法    </v>
          </cell>
          <cell r="K492" t="str">
            <v>N</v>
          </cell>
          <cell r="L492" t="str">
            <v>JP</v>
          </cell>
          <cell r="M492" t="str">
            <v>1</v>
          </cell>
          <cell r="N492" t="str">
            <v>X</v>
          </cell>
          <cell r="O492" t="str">
            <v>企画ｸﾞﾙｰﾌﾟ投資管理ﾁｰﾑ</v>
          </cell>
          <cell r="P492" t="str">
            <v>海運－ﾀﾝｶｰ・LNG</v>
          </cell>
          <cell r="Q492">
            <v>30.002614379084967</v>
          </cell>
          <cell r="R492">
            <v>30.002614379084967</v>
          </cell>
          <cell r="S492">
            <v>30.002614379084967</v>
          </cell>
          <cell r="T492">
            <v>30.002614379084967</v>
          </cell>
          <cell r="U492">
            <v>30.003</v>
          </cell>
          <cell r="V492" t="str">
            <v>　</v>
          </cell>
          <cell r="W492" t="str">
            <v>*</v>
          </cell>
        </row>
        <row r="493">
          <cell r="A493" t="str">
            <v>00N838</v>
          </cell>
          <cell r="B493">
            <v>489</v>
          </cell>
          <cell r="C493" t="str">
            <v>共立興産 (株)</v>
          </cell>
          <cell r="D493" t="str">
            <v>ｷｮｳﾘﾂｺｳｻﾝ</v>
          </cell>
          <cell r="E493" t="str">
            <v>03</v>
          </cell>
          <cell r="F493" t="str">
            <v>000</v>
          </cell>
          <cell r="G493" t="str">
            <v>1</v>
          </cell>
          <cell r="H493" t="str">
            <v>子会社</v>
          </cell>
          <cell r="I493" t="str">
            <v>X</v>
          </cell>
          <cell r="J493" t="str">
            <v xml:space="preserve">未確定    </v>
          </cell>
          <cell r="K493" t="str">
            <v>X</v>
          </cell>
          <cell r="L493" t="str">
            <v>JP</v>
          </cell>
          <cell r="M493" t="str">
            <v>1</v>
          </cell>
          <cell r="N493" t="str">
            <v>X</v>
          </cell>
          <cell r="O493" t="str">
            <v>物流ｸﾞﾙｰﾌﾟ国内物流ﾁｰﾑ</v>
          </cell>
          <cell r="P493" t="str">
            <v>不動産</v>
          </cell>
          <cell r="Q493">
            <v>80.000707687778359</v>
          </cell>
          <cell r="R493">
            <v>100</v>
          </cell>
          <cell r="U493">
            <v>100</v>
          </cell>
          <cell r="V493" t="str">
            <v>*</v>
          </cell>
          <cell r="W493" t="str">
            <v xml:space="preserve"> </v>
          </cell>
        </row>
        <row r="494">
          <cell r="A494" t="str">
            <v>00N784</v>
          </cell>
          <cell r="B494">
            <v>490</v>
          </cell>
          <cell r="C494" t="str">
            <v>共立トランスポート（株）</v>
          </cell>
          <cell r="D494" t="str">
            <v>ｷｮｳﾘﾂﾄﾗﾝｽﾎﾟｰﾄ</v>
          </cell>
          <cell r="E494" t="str">
            <v>03</v>
          </cell>
          <cell r="F494" t="str">
            <v>000</v>
          </cell>
          <cell r="G494" t="str">
            <v>1</v>
          </cell>
          <cell r="H494" t="str">
            <v>子会社</v>
          </cell>
          <cell r="I494" t="str">
            <v>X</v>
          </cell>
          <cell r="J494" t="str">
            <v xml:space="preserve">未確定    </v>
          </cell>
          <cell r="K494" t="str">
            <v>X</v>
          </cell>
          <cell r="L494" t="str">
            <v>JP</v>
          </cell>
          <cell r="M494" t="str">
            <v>1</v>
          </cell>
          <cell r="N494" t="str">
            <v>X</v>
          </cell>
          <cell r="O494" t="str">
            <v>物流ｸﾞﾙｰﾌﾟ国内物流ﾁｰﾑ</v>
          </cell>
          <cell r="P494" t="str">
            <v>物流</v>
          </cell>
          <cell r="Q494">
            <v>80.000707687778359</v>
          </cell>
          <cell r="R494">
            <v>100</v>
          </cell>
          <cell r="U494">
            <v>100</v>
          </cell>
          <cell r="V494" t="str">
            <v>*</v>
          </cell>
          <cell r="W494" t="str">
            <v xml:space="preserve"> </v>
          </cell>
        </row>
        <row r="495">
          <cell r="A495" t="str">
            <v>008114</v>
          </cell>
          <cell r="B495">
            <v>491</v>
          </cell>
          <cell r="C495" t="str">
            <v>極東燃料輸送（株）</v>
          </cell>
          <cell r="D495" t="str">
            <v>ｷｮｸﾄｳﾈﾝﾘｮｳ</v>
          </cell>
          <cell r="E495" t="str">
            <v>03</v>
          </cell>
          <cell r="F495" t="str">
            <v>000</v>
          </cell>
          <cell r="G495" t="str">
            <v>1</v>
          </cell>
          <cell r="H495" t="str">
            <v>子会社</v>
          </cell>
          <cell r="I495" t="str">
            <v>1</v>
          </cell>
          <cell r="J495" t="str">
            <v xml:space="preserve">連結      </v>
          </cell>
          <cell r="K495" t="str">
            <v>N</v>
          </cell>
          <cell r="L495" t="str">
            <v>JP</v>
          </cell>
          <cell r="M495" t="str">
            <v>1</v>
          </cell>
          <cell r="N495" t="str">
            <v>X</v>
          </cell>
          <cell r="O495" t="str">
            <v>関連事業ｸﾞﾙｰﾌﾟ事業第二ﾁｰﾑ</v>
          </cell>
          <cell r="P495" t="str">
            <v>その他－その他</v>
          </cell>
          <cell r="Q495">
            <v>100</v>
          </cell>
          <cell r="R495">
            <v>100</v>
          </cell>
          <cell r="S495">
            <v>100</v>
          </cell>
          <cell r="T495">
            <v>100</v>
          </cell>
          <cell r="U495">
            <v>100</v>
          </cell>
          <cell r="V495" t="str">
            <v>*</v>
          </cell>
          <cell r="W495" t="str">
            <v xml:space="preserve"> </v>
          </cell>
        </row>
        <row r="496">
          <cell r="A496" t="str">
            <v>008101</v>
          </cell>
          <cell r="B496">
            <v>492</v>
          </cell>
          <cell r="C496" t="str">
            <v>近海郵船（株）</v>
          </cell>
          <cell r="D496" t="str">
            <v>ｷﾝｶｲﾕｳｾﾝ</v>
          </cell>
          <cell r="E496" t="str">
            <v>03</v>
          </cell>
          <cell r="F496" t="str">
            <v>000</v>
          </cell>
          <cell r="G496" t="str">
            <v>1</v>
          </cell>
          <cell r="H496" t="str">
            <v>子会社</v>
          </cell>
          <cell r="I496" t="str">
            <v>1</v>
          </cell>
          <cell r="J496" t="str">
            <v xml:space="preserve">連結      </v>
          </cell>
          <cell r="K496" t="str">
            <v>N</v>
          </cell>
          <cell r="L496" t="str">
            <v>JP</v>
          </cell>
          <cell r="M496" t="str">
            <v>1</v>
          </cell>
          <cell r="N496" t="str">
            <v>X</v>
          </cell>
          <cell r="O496" t="str">
            <v>企画ｸﾞﾙｰﾌﾟﾌﾟﾛｼﾞｪｸﾄﾁｰﾑ</v>
          </cell>
          <cell r="P496" t="str">
            <v>海運－その他船</v>
          </cell>
          <cell r="Q496">
            <v>73.198374496409173</v>
          </cell>
          <cell r="R496">
            <v>73.198374496409173</v>
          </cell>
          <cell r="S496">
            <v>73.198374496409173</v>
          </cell>
          <cell r="T496">
            <v>73.198374496409173</v>
          </cell>
          <cell r="U496">
            <v>73.197999999999993</v>
          </cell>
          <cell r="V496" t="str">
            <v>*</v>
          </cell>
          <cell r="W496" t="str">
            <v xml:space="preserve"> </v>
          </cell>
        </row>
        <row r="497">
          <cell r="A497" t="str">
            <v>004680</v>
          </cell>
          <cell r="B497">
            <v>493</v>
          </cell>
          <cell r="C497" t="str">
            <v>釧路埠頭（株）</v>
          </cell>
          <cell r="D497" t="str">
            <v>ｸｼﾛﾌﾄｳ</v>
          </cell>
          <cell r="E497" t="str">
            <v>03</v>
          </cell>
          <cell r="F497" t="str">
            <v>000</v>
          </cell>
          <cell r="G497" t="str">
            <v>2</v>
          </cell>
          <cell r="H497" t="str">
            <v>関連会社</v>
          </cell>
          <cell r="I497" t="str">
            <v>X</v>
          </cell>
          <cell r="J497" t="str">
            <v xml:space="preserve">未確定    </v>
          </cell>
          <cell r="K497" t="str">
            <v>X</v>
          </cell>
          <cell r="L497" t="str">
            <v>JP</v>
          </cell>
          <cell r="M497" t="str">
            <v>1</v>
          </cell>
          <cell r="N497" t="str">
            <v>X</v>
          </cell>
          <cell r="O497" t="str">
            <v>港湾ｸﾞﾙｰﾌﾟ港湾第一ﾁｰﾑ</v>
          </cell>
          <cell r="P497" t="str">
            <v>ﾀｰﾐﾅﾙ関連事業</v>
          </cell>
          <cell r="Q497">
            <v>23.229162916929752</v>
          </cell>
          <cell r="R497">
            <v>23.109375</v>
          </cell>
          <cell r="U497">
            <v>23.271000000000001</v>
          </cell>
          <cell r="V497" t="str">
            <v>　</v>
          </cell>
          <cell r="W497" t="str">
            <v xml:space="preserve"> </v>
          </cell>
        </row>
        <row r="498">
          <cell r="A498" t="str">
            <v>008560</v>
          </cell>
          <cell r="B498">
            <v>494</v>
          </cell>
          <cell r="C498" t="str">
            <v>（株）クリスタルスポ－ツクラブ</v>
          </cell>
          <cell r="D498" t="str">
            <v>ｸﾘｽﾀﾙｽﾎﾟ-ﾂｸﾗﾌﾞ</v>
          </cell>
          <cell r="E498" t="str">
            <v>03</v>
          </cell>
          <cell r="F498" t="str">
            <v>000</v>
          </cell>
          <cell r="G498" t="str">
            <v>1</v>
          </cell>
          <cell r="H498" t="str">
            <v>子会社</v>
          </cell>
          <cell r="I498" t="str">
            <v>X</v>
          </cell>
          <cell r="J498" t="str">
            <v xml:space="preserve">未確定    </v>
          </cell>
          <cell r="K498" t="str">
            <v>X</v>
          </cell>
          <cell r="L498" t="str">
            <v>JP</v>
          </cell>
          <cell r="M498" t="str">
            <v>1</v>
          </cell>
          <cell r="N498" t="str">
            <v>X</v>
          </cell>
          <cell r="O498" t="str">
            <v>関連事業ｸﾞﾙｰﾌﾟ不動産ﾁｰﾑ</v>
          </cell>
          <cell r="P498" t="str">
            <v>不動産</v>
          </cell>
          <cell r="Q498">
            <v>100</v>
          </cell>
          <cell r="R498">
            <v>100</v>
          </cell>
          <cell r="U498">
            <v>100</v>
          </cell>
          <cell r="V498" t="str">
            <v>*</v>
          </cell>
          <cell r="W498" t="str">
            <v xml:space="preserve"> </v>
          </cell>
        </row>
        <row r="499">
          <cell r="A499" t="str">
            <v>008296</v>
          </cell>
          <cell r="B499">
            <v>495</v>
          </cell>
          <cell r="C499" t="str">
            <v>（株）クリスタルヨットクラブ</v>
          </cell>
          <cell r="D499" t="str">
            <v>ｸﾘｽﾀﾙﾖｯﾄｸﾗﾌﾞ</v>
          </cell>
          <cell r="E499" t="str">
            <v>03</v>
          </cell>
          <cell r="F499" t="str">
            <v>000</v>
          </cell>
          <cell r="G499" t="str">
            <v>1</v>
          </cell>
          <cell r="H499" t="str">
            <v>子会社</v>
          </cell>
          <cell r="I499" t="str">
            <v>1</v>
          </cell>
          <cell r="J499" t="str">
            <v xml:space="preserve">連結      </v>
          </cell>
          <cell r="K499" t="str">
            <v>N</v>
          </cell>
          <cell r="L499" t="str">
            <v>JP</v>
          </cell>
          <cell r="M499" t="str">
            <v>1</v>
          </cell>
          <cell r="N499" t="str">
            <v>X</v>
          </cell>
          <cell r="O499" t="str">
            <v>関連事業ｸﾞﾙｰﾌﾟ事業第一ﾁｰﾑ</v>
          </cell>
          <cell r="P499" t="str">
            <v>その他－その他</v>
          </cell>
          <cell r="Q499">
            <v>100</v>
          </cell>
          <cell r="R499">
            <v>100</v>
          </cell>
          <cell r="S499">
            <v>100</v>
          </cell>
          <cell r="T499">
            <v>100</v>
          </cell>
          <cell r="U499">
            <v>100</v>
          </cell>
          <cell r="V499" t="str">
            <v>*</v>
          </cell>
          <cell r="W499" t="str">
            <v xml:space="preserve"> </v>
          </cell>
        </row>
        <row r="500">
          <cell r="A500" t="str">
            <v>006856</v>
          </cell>
          <cell r="B500">
            <v>496</v>
          </cell>
          <cell r="C500" t="str">
            <v>グローバルマリン（株）</v>
          </cell>
          <cell r="D500" t="str">
            <v>ｸﾞﾛｰﾊﾞﾙﾏﾘﾝ</v>
          </cell>
          <cell r="E500" t="str">
            <v>03</v>
          </cell>
          <cell r="F500" t="str">
            <v>000</v>
          </cell>
          <cell r="G500" t="str">
            <v>1</v>
          </cell>
          <cell r="H500" t="str">
            <v>子会社</v>
          </cell>
          <cell r="I500" t="str">
            <v>X</v>
          </cell>
          <cell r="J500" t="str">
            <v xml:space="preserve">未確定    </v>
          </cell>
          <cell r="K500" t="str">
            <v>X</v>
          </cell>
          <cell r="L500" t="str">
            <v>JP</v>
          </cell>
          <cell r="M500" t="str">
            <v>1</v>
          </cell>
          <cell r="N500" t="str">
            <v>X</v>
          </cell>
          <cell r="O500" t="str">
            <v>企画ｸﾞﾙｰﾌﾟ船主企画ﾁｰﾑ</v>
          </cell>
          <cell r="P500" t="str">
            <v>海運周辺</v>
          </cell>
          <cell r="Q500">
            <v>100</v>
          </cell>
          <cell r="R500">
            <v>100</v>
          </cell>
          <cell r="U500">
            <v>100</v>
          </cell>
          <cell r="V500" t="str">
            <v>*</v>
          </cell>
          <cell r="W500" t="str">
            <v xml:space="preserve"> </v>
          </cell>
        </row>
        <row r="501">
          <cell r="A501" t="str">
            <v>00C173</v>
          </cell>
          <cell r="B501">
            <v>497</v>
          </cell>
          <cell r="C501" t="str">
            <v>（株）グローバル オーシャンディベロップメント</v>
          </cell>
          <cell r="D501" t="str">
            <v>ｸﾞﾛ-ﾊﾞﾙｵ-ｼｬﾝ</v>
          </cell>
          <cell r="E501" t="str">
            <v>03</v>
          </cell>
          <cell r="F501" t="str">
            <v>000</v>
          </cell>
          <cell r="G501" t="str">
            <v>1</v>
          </cell>
          <cell r="H501" t="str">
            <v>子会社</v>
          </cell>
          <cell r="I501" t="str">
            <v>X</v>
          </cell>
          <cell r="J501" t="str">
            <v xml:space="preserve">未確定    </v>
          </cell>
          <cell r="K501" t="str">
            <v>X</v>
          </cell>
          <cell r="L501" t="str">
            <v>JP</v>
          </cell>
          <cell r="M501" t="str">
            <v>1</v>
          </cell>
          <cell r="N501" t="str">
            <v>X</v>
          </cell>
          <cell r="O501" t="str">
            <v>企画ｸﾞﾙｰﾌﾟ海洋事業ﾁｰﾑ</v>
          </cell>
          <cell r="P501" t="str">
            <v>その他－その他</v>
          </cell>
          <cell r="Q501">
            <v>80</v>
          </cell>
          <cell r="R501">
            <v>80</v>
          </cell>
          <cell r="U501">
            <v>80</v>
          </cell>
          <cell r="V501" t="str">
            <v>*</v>
          </cell>
          <cell r="W501" t="str">
            <v xml:space="preserve"> </v>
          </cell>
        </row>
        <row r="502">
          <cell r="A502" t="str">
            <v>008534</v>
          </cell>
          <cell r="B502">
            <v>498</v>
          </cell>
          <cell r="C502" t="str">
            <v>（株）ケイ・ティ・エス</v>
          </cell>
          <cell r="D502" t="str">
            <v>ｹｲ･ﾃｨ･ｴｽ</v>
          </cell>
          <cell r="E502" t="str">
            <v>09</v>
          </cell>
          <cell r="F502" t="str">
            <v>000</v>
          </cell>
          <cell r="G502" t="str">
            <v>2</v>
          </cell>
          <cell r="H502" t="str">
            <v>関連会社</v>
          </cell>
          <cell r="I502" t="str">
            <v>X</v>
          </cell>
          <cell r="J502" t="str">
            <v xml:space="preserve">未確定    </v>
          </cell>
          <cell r="K502" t="str">
            <v>X</v>
          </cell>
          <cell r="L502" t="str">
            <v>JP</v>
          </cell>
          <cell r="M502" t="str">
            <v>1</v>
          </cell>
          <cell r="N502" t="str">
            <v>X</v>
          </cell>
          <cell r="O502" t="str">
            <v>物流ｸﾞﾙｰﾌﾟ物流統轄ﾁｰﾑ</v>
          </cell>
          <cell r="P502" t="str">
            <v>その他－その他</v>
          </cell>
          <cell r="Q502">
            <v>12.205441812788022</v>
          </cell>
          <cell r="R502">
            <v>20</v>
          </cell>
          <cell r="U502">
            <v>20</v>
          </cell>
          <cell r="V502" t="str">
            <v>　</v>
          </cell>
          <cell r="W502" t="str">
            <v xml:space="preserve"> </v>
          </cell>
        </row>
        <row r="503">
          <cell r="A503" t="str">
            <v>008122</v>
          </cell>
          <cell r="B503">
            <v>499</v>
          </cell>
          <cell r="C503" t="str">
            <v>京浜ドック（株）</v>
          </cell>
          <cell r="D503" t="str">
            <v>ｹｲﾋﾝﾄﾞｯｸ</v>
          </cell>
          <cell r="E503" t="str">
            <v>03</v>
          </cell>
          <cell r="F503" t="str">
            <v>000</v>
          </cell>
          <cell r="G503" t="str">
            <v>1</v>
          </cell>
          <cell r="H503" t="str">
            <v>子会社</v>
          </cell>
          <cell r="I503" t="str">
            <v>1</v>
          </cell>
          <cell r="J503" t="str">
            <v xml:space="preserve">連結      </v>
          </cell>
          <cell r="K503" t="str">
            <v>N</v>
          </cell>
          <cell r="L503" t="str">
            <v>JP</v>
          </cell>
          <cell r="M503" t="str">
            <v>1</v>
          </cell>
          <cell r="N503" t="str">
            <v>X</v>
          </cell>
          <cell r="O503" t="str">
            <v>関連事業ｸﾞﾙｰﾌﾟ事業第二ﾁｰﾑ</v>
          </cell>
          <cell r="P503" t="str">
            <v>海運周辺</v>
          </cell>
          <cell r="Q503">
            <v>100</v>
          </cell>
          <cell r="R503">
            <v>100</v>
          </cell>
          <cell r="S503">
            <v>100</v>
          </cell>
          <cell r="T503">
            <v>100</v>
          </cell>
          <cell r="U503">
            <v>100</v>
          </cell>
          <cell r="V503" t="str">
            <v>*</v>
          </cell>
          <cell r="W503" t="str">
            <v xml:space="preserve"> </v>
          </cell>
        </row>
        <row r="504">
          <cell r="A504" t="str">
            <v>008188</v>
          </cell>
          <cell r="B504">
            <v>500</v>
          </cell>
          <cell r="C504" t="str">
            <v>西海エンジニアリングサービス（株）</v>
          </cell>
          <cell r="D504" t="str">
            <v>ｻｲｶｲｴﾝｼﾞﾆｱﾘﾝｸﾞ</v>
          </cell>
          <cell r="E504" t="str">
            <v>03</v>
          </cell>
          <cell r="F504" t="str">
            <v>000</v>
          </cell>
          <cell r="G504" t="str">
            <v>2</v>
          </cell>
          <cell r="H504" t="str">
            <v>関連会社</v>
          </cell>
          <cell r="I504" t="str">
            <v>X</v>
          </cell>
          <cell r="J504" t="str">
            <v xml:space="preserve">未確定    </v>
          </cell>
          <cell r="K504" t="str">
            <v>X</v>
          </cell>
          <cell r="L504" t="str">
            <v>JP</v>
          </cell>
          <cell r="M504" t="str">
            <v>1</v>
          </cell>
          <cell r="N504" t="str">
            <v>X</v>
          </cell>
          <cell r="O504" t="str">
            <v>企画ｸﾞﾙｰﾌﾟ船主企画ﾁｰﾑ</v>
          </cell>
          <cell r="P504" t="str">
            <v>海運周辺</v>
          </cell>
          <cell r="Q504">
            <v>30</v>
          </cell>
          <cell r="R504">
            <v>30</v>
          </cell>
          <cell r="U504">
            <v>30</v>
          </cell>
          <cell r="V504" t="str">
            <v>　</v>
          </cell>
          <cell r="W504" t="str">
            <v>*</v>
          </cell>
        </row>
        <row r="505">
          <cell r="A505" t="str">
            <v>00Z406</v>
          </cell>
          <cell r="B505">
            <v>501</v>
          </cell>
          <cell r="C505" t="str">
            <v>酒田曳船（株）</v>
          </cell>
          <cell r="D505" t="str">
            <v>ｻｶﾀｴｲｾﾝ</v>
          </cell>
          <cell r="E505" t="str">
            <v>04</v>
          </cell>
          <cell r="F505" t="str">
            <v>000</v>
          </cell>
          <cell r="G505" t="str">
            <v>2</v>
          </cell>
          <cell r="H505" t="str">
            <v>関連会社</v>
          </cell>
          <cell r="I505" t="str">
            <v>X</v>
          </cell>
          <cell r="J505" t="str">
            <v xml:space="preserve">未確定    </v>
          </cell>
          <cell r="K505" t="str">
            <v>X</v>
          </cell>
          <cell r="L505" t="str">
            <v>JP</v>
          </cell>
          <cell r="M505" t="str">
            <v>1</v>
          </cell>
          <cell r="N505" t="str">
            <v>X</v>
          </cell>
          <cell r="O505" t="str">
            <v>関連事業ｸﾞﾙｰﾌﾟ事業第一ﾁｰﾑ</v>
          </cell>
          <cell r="P505" t="str">
            <v>海運周辺</v>
          </cell>
          <cell r="Q505">
            <v>29.25</v>
          </cell>
          <cell r="R505">
            <v>30</v>
          </cell>
          <cell r="U505">
            <v>30</v>
          </cell>
          <cell r="V505" t="str">
            <v>　</v>
          </cell>
          <cell r="W505" t="str">
            <v>*</v>
          </cell>
        </row>
        <row r="506">
          <cell r="A506" t="str">
            <v>008514</v>
          </cell>
          <cell r="B506">
            <v>502</v>
          </cell>
          <cell r="C506" t="str">
            <v>三栄サービス（有）</v>
          </cell>
          <cell r="D506" t="str">
            <v>ｻﾝｴｲｻｰﾋﾞｽ</v>
          </cell>
          <cell r="E506" t="str">
            <v>12</v>
          </cell>
          <cell r="F506" t="str">
            <v>000</v>
          </cell>
          <cell r="G506" t="str">
            <v>1</v>
          </cell>
          <cell r="H506" t="str">
            <v>子会社</v>
          </cell>
          <cell r="I506" t="str">
            <v>X</v>
          </cell>
          <cell r="J506" t="str">
            <v xml:space="preserve">未確定    </v>
          </cell>
          <cell r="K506" t="str">
            <v>X</v>
          </cell>
          <cell r="L506" t="str">
            <v>JP</v>
          </cell>
          <cell r="M506" t="str">
            <v>1</v>
          </cell>
          <cell r="N506" t="str">
            <v>X</v>
          </cell>
          <cell r="O506" t="str">
            <v>関連事業ｸﾞﾙｰﾌﾟ事業第一ﾁｰﾑ</v>
          </cell>
          <cell r="P506" t="str">
            <v>海運周辺</v>
          </cell>
          <cell r="Q506">
            <v>50.16</v>
          </cell>
          <cell r="R506">
            <v>100</v>
          </cell>
          <cell r="U506">
            <v>100</v>
          </cell>
          <cell r="V506" t="str">
            <v>*</v>
          </cell>
          <cell r="W506" t="str">
            <v xml:space="preserve"> </v>
          </cell>
        </row>
        <row r="507">
          <cell r="A507" t="str">
            <v>008180</v>
          </cell>
          <cell r="B507">
            <v>503</v>
          </cell>
          <cell r="C507" t="str">
            <v>三栄船舶（株）</v>
          </cell>
          <cell r="D507" t="str">
            <v>ｻﾝｴｲｾﾝﾊﾟｸ</v>
          </cell>
          <cell r="E507" t="str">
            <v>05</v>
          </cell>
          <cell r="F507" t="str">
            <v>000</v>
          </cell>
          <cell r="G507" t="str">
            <v>1</v>
          </cell>
          <cell r="H507" t="str">
            <v>子会社</v>
          </cell>
          <cell r="I507" t="str">
            <v>X</v>
          </cell>
          <cell r="J507" t="str">
            <v xml:space="preserve">未確定    </v>
          </cell>
          <cell r="K507" t="str">
            <v>X</v>
          </cell>
          <cell r="L507" t="str">
            <v>JP</v>
          </cell>
          <cell r="M507" t="str">
            <v>1</v>
          </cell>
          <cell r="N507" t="str">
            <v>X</v>
          </cell>
          <cell r="O507" t="str">
            <v>関連事業ｸﾞﾙｰﾌﾟ事業第一ﾁｰﾑ</v>
          </cell>
          <cell r="P507" t="str">
            <v>海運周辺</v>
          </cell>
          <cell r="Q507">
            <v>50.16</v>
          </cell>
          <cell r="R507">
            <v>50.666666666666671</v>
          </cell>
          <cell r="U507">
            <v>50.667000000000002</v>
          </cell>
          <cell r="V507" t="str">
            <v>*</v>
          </cell>
          <cell r="W507" t="str">
            <v xml:space="preserve"> </v>
          </cell>
        </row>
        <row r="508">
          <cell r="A508" t="str">
            <v>007105</v>
          </cell>
          <cell r="B508">
            <v>504</v>
          </cell>
          <cell r="C508" t="str">
            <v>三協運輸（株）</v>
          </cell>
          <cell r="D508" t="str">
            <v>ｻﾝｷｮｳｳﾝﾕ</v>
          </cell>
          <cell r="E508" t="str">
            <v>03</v>
          </cell>
          <cell r="F508" t="str">
            <v>000</v>
          </cell>
          <cell r="G508" t="str">
            <v>2</v>
          </cell>
          <cell r="H508" t="str">
            <v>関連会社</v>
          </cell>
          <cell r="I508" t="str">
            <v>X</v>
          </cell>
          <cell r="J508" t="str">
            <v xml:space="preserve">未確定    </v>
          </cell>
          <cell r="K508" t="str">
            <v>X</v>
          </cell>
          <cell r="L508" t="str">
            <v>JP</v>
          </cell>
          <cell r="M508" t="str">
            <v>1</v>
          </cell>
          <cell r="N508" t="str">
            <v>X</v>
          </cell>
          <cell r="O508" t="str">
            <v>港湾ｸﾞﾙｰﾌﾟ港湾第一ﾁｰﾑ</v>
          </cell>
          <cell r="P508" t="str">
            <v>ﾀｰﾐﾅﾙ関連事業</v>
          </cell>
          <cell r="Q508">
            <v>18.604651162790699</v>
          </cell>
          <cell r="R508">
            <v>18.604651162790699</v>
          </cell>
          <cell r="U508">
            <v>18.603999999999999</v>
          </cell>
          <cell r="V508" t="str">
            <v>　</v>
          </cell>
          <cell r="W508" t="str">
            <v xml:space="preserve"> </v>
          </cell>
        </row>
        <row r="509">
          <cell r="A509" t="str">
            <v>00Q797</v>
          </cell>
          <cell r="B509">
            <v>505</v>
          </cell>
          <cell r="C509" t="str">
            <v>（株）サンテック</v>
          </cell>
          <cell r="D509" t="str">
            <v>ｻﾝﾃｯｸ</v>
          </cell>
          <cell r="E509" t="str">
            <v>03</v>
          </cell>
          <cell r="F509" t="str">
            <v>000</v>
          </cell>
          <cell r="G509" t="str">
            <v>1</v>
          </cell>
          <cell r="H509" t="str">
            <v>子会社</v>
          </cell>
          <cell r="I509" t="str">
            <v>X</v>
          </cell>
          <cell r="J509" t="str">
            <v xml:space="preserve">未確定    </v>
          </cell>
          <cell r="K509" t="str">
            <v>X</v>
          </cell>
          <cell r="L509" t="str">
            <v>JP</v>
          </cell>
          <cell r="M509" t="str">
            <v>1</v>
          </cell>
          <cell r="N509" t="str">
            <v>X</v>
          </cell>
          <cell r="O509" t="str">
            <v>関連事業ｸﾞﾙｰﾌﾟ事業第二ﾁｰﾑ</v>
          </cell>
          <cell r="P509" t="str">
            <v>海運周辺</v>
          </cell>
          <cell r="Q509">
            <v>44.844936716195136</v>
          </cell>
          <cell r="R509">
            <v>100</v>
          </cell>
          <cell r="U509">
            <v>100</v>
          </cell>
        </row>
        <row r="510">
          <cell r="A510" t="str">
            <v>002248</v>
          </cell>
          <cell r="B510">
            <v>506</v>
          </cell>
          <cell r="C510" t="str">
            <v>三洋海事（株）</v>
          </cell>
          <cell r="D510" t="str">
            <v>ｻﾝﾖｳｶｲｼﾞ</v>
          </cell>
          <cell r="E510" t="str">
            <v>03</v>
          </cell>
          <cell r="F510" t="str">
            <v>000</v>
          </cell>
          <cell r="G510" t="str">
            <v>2</v>
          </cell>
          <cell r="H510" t="str">
            <v>関連会社</v>
          </cell>
          <cell r="I510" t="str">
            <v>2</v>
          </cell>
          <cell r="J510" t="str">
            <v xml:space="preserve">持分法    </v>
          </cell>
          <cell r="K510" t="str">
            <v>N</v>
          </cell>
          <cell r="L510" t="str">
            <v>JP</v>
          </cell>
          <cell r="M510" t="str">
            <v>1</v>
          </cell>
          <cell r="N510" t="str">
            <v>X</v>
          </cell>
          <cell r="O510" t="str">
            <v>関連事業ｸﾞﾙｰﾌﾟ事業第一ﾁｰﾑ</v>
          </cell>
          <cell r="P510" t="str">
            <v>海運周辺</v>
          </cell>
          <cell r="Q510">
            <v>48.611111111111107</v>
          </cell>
          <cell r="R510">
            <v>48.611111111111114</v>
          </cell>
          <cell r="S510">
            <v>48.611111111111107</v>
          </cell>
          <cell r="T510">
            <v>48.611111111111114</v>
          </cell>
          <cell r="U510">
            <v>48.610999999999997</v>
          </cell>
          <cell r="V510" t="str">
            <v>　</v>
          </cell>
          <cell r="W510" t="str">
            <v>*</v>
          </cell>
        </row>
        <row r="511">
          <cell r="A511" t="str">
            <v>003111</v>
          </cell>
          <cell r="B511">
            <v>507</v>
          </cell>
          <cell r="C511" t="str">
            <v>三洋商事（株）</v>
          </cell>
          <cell r="D511" t="str">
            <v>ｻﾝﾖｳｼｮｳｼﾞ</v>
          </cell>
          <cell r="E511" t="str">
            <v>03</v>
          </cell>
          <cell r="F511" t="str">
            <v>000</v>
          </cell>
          <cell r="G511" t="str">
            <v>1</v>
          </cell>
          <cell r="H511" t="str">
            <v>子会社</v>
          </cell>
          <cell r="I511" t="str">
            <v>1</v>
          </cell>
          <cell r="J511" t="str">
            <v xml:space="preserve">連結      </v>
          </cell>
          <cell r="K511" t="str">
            <v>N</v>
          </cell>
          <cell r="L511" t="str">
            <v>JP</v>
          </cell>
          <cell r="M511" t="str">
            <v>1</v>
          </cell>
          <cell r="N511" t="str">
            <v>X</v>
          </cell>
          <cell r="O511" t="str">
            <v>関連事業ｸﾞﾙｰﾌﾟ事業第二ﾁｰﾑ</v>
          </cell>
          <cell r="P511" t="str">
            <v>海運周辺</v>
          </cell>
          <cell r="Q511">
            <v>44.844936716195136</v>
          </cell>
          <cell r="R511">
            <v>44.844936716195129</v>
          </cell>
          <cell r="S511">
            <v>44.844936716195136</v>
          </cell>
          <cell r="T511">
            <v>44.844936716195129</v>
          </cell>
          <cell r="U511">
            <v>44.844000000000001</v>
          </cell>
          <cell r="V511" t="str">
            <v>　</v>
          </cell>
          <cell r="W511" t="str">
            <v>*</v>
          </cell>
        </row>
        <row r="512">
          <cell r="A512" t="str">
            <v>008277</v>
          </cell>
          <cell r="B512">
            <v>508</v>
          </cell>
          <cell r="C512" t="str">
            <v>（株）サンヨーナブテック</v>
          </cell>
          <cell r="D512" t="str">
            <v>ｻﾝﾖｰﾅﾌﾞﾃｯｸ</v>
          </cell>
          <cell r="E512" t="str">
            <v>03</v>
          </cell>
          <cell r="F512" t="str">
            <v>000</v>
          </cell>
          <cell r="G512" t="str">
            <v>1</v>
          </cell>
          <cell r="H512" t="str">
            <v>子会社</v>
          </cell>
          <cell r="I512" t="str">
            <v>1</v>
          </cell>
          <cell r="J512" t="str">
            <v xml:space="preserve">連結      </v>
          </cell>
          <cell r="K512" t="str">
            <v>N</v>
          </cell>
          <cell r="L512" t="str">
            <v>JP</v>
          </cell>
          <cell r="M512" t="str">
            <v>1</v>
          </cell>
          <cell r="N512" t="str">
            <v>X</v>
          </cell>
          <cell r="O512" t="str">
            <v>企画ｸﾞﾙｰﾌﾟ船主企画ﾁｰﾑ</v>
          </cell>
          <cell r="P512" t="str">
            <v>海運周辺</v>
          </cell>
          <cell r="Q512">
            <v>58</v>
          </cell>
          <cell r="R512">
            <v>58</v>
          </cell>
          <cell r="S512">
            <v>58</v>
          </cell>
          <cell r="T512">
            <v>58</v>
          </cell>
          <cell r="U512">
            <v>58</v>
          </cell>
          <cell r="V512" t="str">
            <v>*</v>
          </cell>
          <cell r="W512" t="str">
            <v xml:space="preserve"> </v>
          </cell>
        </row>
        <row r="513">
          <cell r="A513" t="str">
            <v>006833</v>
          </cell>
          <cell r="B513">
            <v>509</v>
          </cell>
          <cell r="C513" t="str">
            <v>シーテックエンジニアリングサービス（株）</v>
          </cell>
          <cell r="D513" t="str">
            <v>ｼｰﾃｯｸｴﾝｼﾞﾆｱﾘﾝｸﾞ</v>
          </cell>
          <cell r="E513" t="str">
            <v>03</v>
          </cell>
          <cell r="F513" t="str">
            <v>000</v>
          </cell>
          <cell r="G513" t="str">
            <v>1</v>
          </cell>
          <cell r="H513" t="str">
            <v>子会社</v>
          </cell>
          <cell r="I513" t="str">
            <v>X</v>
          </cell>
          <cell r="J513" t="str">
            <v xml:space="preserve">未確定    </v>
          </cell>
          <cell r="K513" t="str">
            <v>X</v>
          </cell>
          <cell r="L513" t="str">
            <v>JP</v>
          </cell>
          <cell r="M513" t="str">
            <v>1</v>
          </cell>
          <cell r="N513" t="str">
            <v>X</v>
          </cell>
          <cell r="O513" t="str">
            <v>企画ｸﾞﾙｰﾌﾟ船主企画ﾁｰﾑ</v>
          </cell>
          <cell r="P513" t="str">
            <v>海運周辺</v>
          </cell>
          <cell r="Q513">
            <v>95.247044198177292</v>
          </cell>
          <cell r="R513">
            <v>100</v>
          </cell>
          <cell r="U513">
            <v>100</v>
          </cell>
          <cell r="V513" t="str">
            <v>*</v>
          </cell>
          <cell r="W513" t="str">
            <v xml:space="preserve"> </v>
          </cell>
        </row>
        <row r="514">
          <cell r="A514" t="str">
            <v>004910</v>
          </cell>
          <cell r="B514">
            <v>510</v>
          </cell>
          <cell r="C514" t="str">
            <v>株式会社　ジェイアイティー</v>
          </cell>
          <cell r="D514" t="str">
            <v>ｼﾞｪｲｱｲﾃｨｰ</v>
          </cell>
          <cell r="E514" t="str">
            <v>03</v>
          </cell>
          <cell r="F514" t="str">
            <v>000</v>
          </cell>
          <cell r="G514" t="str">
            <v>1</v>
          </cell>
          <cell r="H514" t="str">
            <v>子会社</v>
          </cell>
          <cell r="I514" t="str">
            <v>1</v>
          </cell>
          <cell r="J514" t="str">
            <v xml:space="preserve">連結      </v>
          </cell>
          <cell r="K514" t="str">
            <v>N</v>
          </cell>
          <cell r="L514" t="str">
            <v>JP</v>
          </cell>
          <cell r="M514" t="str">
            <v>1</v>
          </cell>
          <cell r="N514" t="str">
            <v>X</v>
          </cell>
          <cell r="O514" t="str">
            <v>物流ｸﾞﾙｰﾌﾟ物流統轄ﾁｰﾑ</v>
          </cell>
          <cell r="P514" t="str">
            <v>物流</v>
          </cell>
          <cell r="Q514">
            <v>96.193042330634043</v>
          </cell>
          <cell r="R514">
            <v>98</v>
          </cell>
          <cell r="S514">
            <v>96.192967541048517</v>
          </cell>
          <cell r="T514">
            <v>98</v>
          </cell>
          <cell r="U514">
            <v>98</v>
          </cell>
          <cell r="V514" t="str">
            <v>*</v>
          </cell>
          <cell r="W514" t="str">
            <v xml:space="preserve"> </v>
          </cell>
        </row>
        <row r="515">
          <cell r="A515" t="str">
            <v>008340</v>
          </cell>
          <cell r="B515">
            <v>511</v>
          </cell>
          <cell r="C515" t="str">
            <v>（株）七洋社</v>
          </cell>
          <cell r="D515" t="str">
            <v>ｼﾁﾖｳｼｬ</v>
          </cell>
          <cell r="E515" t="str">
            <v>02</v>
          </cell>
          <cell r="F515" t="str">
            <v>000</v>
          </cell>
          <cell r="G515" t="str">
            <v>1</v>
          </cell>
          <cell r="H515" t="str">
            <v>子会社</v>
          </cell>
          <cell r="I515" t="str">
            <v>X</v>
          </cell>
          <cell r="J515" t="str">
            <v xml:space="preserve">未確定    </v>
          </cell>
          <cell r="K515" t="str">
            <v>X</v>
          </cell>
          <cell r="L515" t="str">
            <v>JP</v>
          </cell>
          <cell r="M515" t="str">
            <v>1</v>
          </cell>
          <cell r="N515" t="str">
            <v>X</v>
          </cell>
          <cell r="O515" t="str">
            <v>関連事業ｸﾞﾙｰﾌﾟ事業第一ﾁｰﾑ</v>
          </cell>
          <cell r="P515" t="str">
            <v>その他－その他</v>
          </cell>
          <cell r="Q515">
            <v>80</v>
          </cell>
          <cell r="R515">
            <v>80</v>
          </cell>
          <cell r="U515">
            <v>80</v>
          </cell>
          <cell r="V515" t="str">
            <v>*</v>
          </cell>
          <cell r="W515" t="str">
            <v xml:space="preserve"> </v>
          </cell>
        </row>
        <row r="516">
          <cell r="A516" t="str">
            <v>008385</v>
          </cell>
          <cell r="B516">
            <v>512</v>
          </cell>
          <cell r="C516" t="str">
            <v>志布志湾マリンサービス（株）</v>
          </cell>
          <cell r="D516" t="str">
            <v>ｼﾌﾞｼﾜﾝﾏﾘﾝ</v>
          </cell>
          <cell r="E516" t="str">
            <v>12</v>
          </cell>
          <cell r="F516" t="str">
            <v>000</v>
          </cell>
          <cell r="G516" t="str">
            <v>1</v>
          </cell>
          <cell r="H516" t="str">
            <v>子会社</v>
          </cell>
          <cell r="I516" t="str">
            <v>X</v>
          </cell>
          <cell r="J516" t="str">
            <v xml:space="preserve">未確定    </v>
          </cell>
          <cell r="K516" t="str">
            <v>X</v>
          </cell>
          <cell r="L516" t="str">
            <v>JP</v>
          </cell>
          <cell r="M516" t="str">
            <v>1</v>
          </cell>
          <cell r="N516" t="str">
            <v>X</v>
          </cell>
          <cell r="O516" t="str">
            <v>関連事業ｸﾞﾙｰﾌﾟ事業第一ﾁｰﾑ</v>
          </cell>
          <cell r="P516" t="str">
            <v>海運周辺</v>
          </cell>
          <cell r="Q516">
            <v>42.802089292121586</v>
          </cell>
          <cell r="R516">
            <v>60</v>
          </cell>
          <cell r="U516">
            <v>60</v>
          </cell>
        </row>
        <row r="517">
          <cell r="A517" t="str">
            <v>004252</v>
          </cell>
          <cell r="B517">
            <v>513</v>
          </cell>
          <cell r="C517" t="str">
            <v>（株）ジャパンエニックス</v>
          </cell>
          <cell r="D517" t="str">
            <v>ｼﾞｬﾊﾟﾝｴﾆｯｸｽ</v>
          </cell>
          <cell r="E517" t="str">
            <v>07</v>
          </cell>
          <cell r="F517" t="str">
            <v>000</v>
          </cell>
          <cell r="G517" t="str">
            <v>2</v>
          </cell>
          <cell r="H517" t="str">
            <v>関連会社</v>
          </cell>
          <cell r="I517" t="str">
            <v>X</v>
          </cell>
          <cell r="J517" t="str">
            <v xml:space="preserve">未確定    </v>
          </cell>
          <cell r="K517" t="str">
            <v>X</v>
          </cell>
          <cell r="L517" t="str">
            <v>JP</v>
          </cell>
          <cell r="M517" t="str">
            <v>1</v>
          </cell>
          <cell r="N517" t="str">
            <v>X</v>
          </cell>
          <cell r="O517" t="str">
            <v>関連事業ｸﾞﾙｰﾌﾟ事業第二ﾁｰﾑ</v>
          </cell>
          <cell r="P517" t="str">
            <v>その他－その他</v>
          </cell>
          <cell r="Q517">
            <v>19.262499999999999</v>
          </cell>
          <cell r="R517">
            <v>20</v>
          </cell>
          <cell r="U517">
            <v>20</v>
          </cell>
          <cell r="V517" t="str">
            <v>　</v>
          </cell>
          <cell r="W517" t="str">
            <v xml:space="preserve"> </v>
          </cell>
        </row>
        <row r="518">
          <cell r="A518" t="str">
            <v>008545</v>
          </cell>
          <cell r="B518">
            <v>514</v>
          </cell>
          <cell r="C518" t="str">
            <v>（有）ジャパンリペアサ－ビス</v>
          </cell>
          <cell r="D518" t="str">
            <v>ｼﾞｬﾊﾟﾝﾘﾍﾟｱｻ-ﾋﾞｽ</v>
          </cell>
          <cell r="E518" t="str">
            <v>03</v>
          </cell>
          <cell r="F518" t="str">
            <v>000</v>
          </cell>
          <cell r="G518" t="str">
            <v>1</v>
          </cell>
          <cell r="H518" t="str">
            <v>子会社</v>
          </cell>
          <cell r="I518" t="str">
            <v>X</v>
          </cell>
          <cell r="J518" t="str">
            <v xml:space="preserve">未確定    </v>
          </cell>
          <cell r="K518" t="str">
            <v>X</v>
          </cell>
          <cell r="L518" t="str">
            <v>JP</v>
          </cell>
          <cell r="M518" t="str">
            <v>1</v>
          </cell>
          <cell r="N518" t="str">
            <v>X</v>
          </cell>
          <cell r="O518" t="str">
            <v>港湾ｸﾞﾙｰﾌﾟ港湾第一ﾁｰﾑ</v>
          </cell>
          <cell r="P518" t="str">
            <v>ﾀｰﾐﾅﾙ関連事業</v>
          </cell>
          <cell r="Q518">
            <v>51</v>
          </cell>
          <cell r="R518">
            <v>100</v>
          </cell>
          <cell r="U518">
            <v>100</v>
          </cell>
          <cell r="V518" t="str">
            <v>*</v>
          </cell>
          <cell r="W518" t="str">
            <v xml:space="preserve"> </v>
          </cell>
        </row>
        <row r="519">
          <cell r="A519" t="str">
            <v>00A399</v>
          </cell>
          <cell r="B519">
            <v>515</v>
          </cell>
          <cell r="C519" t="str">
            <v>上海貨客船（株）</v>
          </cell>
          <cell r="D519" t="str">
            <v>ｼｬﾝﾊｲｶｷｬｸｾﾝ</v>
          </cell>
          <cell r="E519" t="str">
            <v>03</v>
          </cell>
          <cell r="F519" t="str">
            <v>000</v>
          </cell>
          <cell r="G519" t="str">
            <v>2</v>
          </cell>
          <cell r="H519" t="str">
            <v>関連会社</v>
          </cell>
          <cell r="I519" t="str">
            <v>X</v>
          </cell>
          <cell r="J519" t="str">
            <v xml:space="preserve">未確定    </v>
          </cell>
          <cell r="K519" t="str">
            <v>X</v>
          </cell>
          <cell r="L519" t="str">
            <v>JP</v>
          </cell>
          <cell r="M519" t="str">
            <v>1</v>
          </cell>
          <cell r="N519" t="str">
            <v>X</v>
          </cell>
          <cell r="O519" t="str">
            <v>定航ﾏﾈｼﾞﾒﾝﾄｸﾞﾙｰﾌﾟｱｼﾞｱ･ｵｾｱﾆｱﾁｰﾑ</v>
          </cell>
          <cell r="P519" t="str">
            <v>その他－その他</v>
          </cell>
          <cell r="Q519">
            <v>20.47532375154292</v>
          </cell>
          <cell r="R519">
            <v>20.475323751542916</v>
          </cell>
          <cell r="U519">
            <v>20.475000000000001</v>
          </cell>
          <cell r="V519" t="str">
            <v>　</v>
          </cell>
          <cell r="W519" t="str">
            <v xml:space="preserve"> </v>
          </cell>
        </row>
        <row r="520">
          <cell r="A520" t="str">
            <v>008322</v>
          </cell>
          <cell r="B520">
            <v>516</v>
          </cell>
          <cell r="C520" t="str">
            <v>昭洋興産（株）</v>
          </cell>
          <cell r="D520" t="str">
            <v>ｼｮｳﾖｳｺｳｻﾝ</v>
          </cell>
          <cell r="E520" t="str">
            <v>11</v>
          </cell>
          <cell r="F520" t="str">
            <v>000</v>
          </cell>
          <cell r="G520" t="str">
            <v>1</v>
          </cell>
          <cell r="H520" t="str">
            <v>子会社</v>
          </cell>
          <cell r="I520" t="str">
            <v>X</v>
          </cell>
          <cell r="J520" t="str">
            <v xml:space="preserve">未確定    </v>
          </cell>
          <cell r="K520" t="str">
            <v>X</v>
          </cell>
          <cell r="L520" t="str">
            <v>JP</v>
          </cell>
          <cell r="M520" t="str">
            <v>1</v>
          </cell>
          <cell r="N520" t="str">
            <v>X</v>
          </cell>
          <cell r="O520" t="str">
            <v>企画ｸﾞﾙｰﾌﾟ船主企画ﾁｰﾑ</v>
          </cell>
          <cell r="P520" t="str">
            <v>海運周辺</v>
          </cell>
          <cell r="Q520">
            <v>100</v>
          </cell>
          <cell r="R520">
            <v>100</v>
          </cell>
          <cell r="U520">
            <v>100</v>
          </cell>
          <cell r="V520" t="str">
            <v>*</v>
          </cell>
          <cell r="W520" t="str">
            <v xml:space="preserve"> </v>
          </cell>
        </row>
        <row r="521">
          <cell r="A521" t="str">
            <v>008102</v>
          </cell>
          <cell r="B521">
            <v>517</v>
          </cell>
          <cell r="C521" t="str">
            <v>新和海運（株）</v>
          </cell>
          <cell r="D521" t="str">
            <v>ｼﾝﾜｶｲｳﾝ</v>
          </cell>
          <cell r="E521" t="str">
            <v>03</v>
          </cell>
          <cell r="F521" t="str">
            <v>000</v>
          </cell>
          <cell r="G521" t="str">
            <v>2</v>
          </cell>
          <cell r="H521" t="str">
            <v>関連会社</v>
          </cell>
          <cell r="I521" t="str">
            <v>2</v>
          </cell>
          <cell r="J521" t="str">
            <v xml:space="preserve">持分法    </v>
          </cell>
          <cell r="K521" t="str">
            <v>N</v>
          </cell>
          <cell r="L521" t="str">
            <v>JP</v>
          </cell>
          <cell r="M521" t="str">
            <v>1</v>
          </cell>
          <cell r="N521" t="str">
            <v>X</v>
          </cell>
          <cell r="O521" t="str">
            <v>企画ｸﾞﾙｰﾌﾟﾌﾟﾛｼﾞｪｸﾄﾁｰﾑ</v>
          </cell>
          <cell r="P521" t="str">
            <v>海運－その他船</v>
          </cell>
          <cell r="Q521">
            <v>26.695833333333336</v>
          </cell>
          <cell r="R521">
            <v>26.69583333333334</v>
          </cell>
          <cell r="S521">
            <v>26.695833333333336</v>
          </cell>
          <cell r="T521">
            <v>26.69583333333334</v>
          </cell>
          <cell r="U521">
            <v>26.696000000000002</v>
          </cell>
          <cell r="V521" t="str">
            <v>　</v>
          </cell>
          <cell r="W521" t="str">
            <v>*</v>
          </cell>
        </row>
        <row r="522">
          <cell r="A522" t="str">
            <v>008313</v>
          </cell>
          <cell r="B522">
            <v>518</v>
          </cell>
          <cell r="C522" t="str">
            <v>神和汽船（株）</v>
          </cell>
          <cell r="D522" t="str">
            <v>ｼﾝﾜｷｾﾝ</v>
          </cell>
          <cell r="E522" t="str">
            <v>09</v>
          </cell>
          <cell r="F522" t="str">
            <v>000</v>
          </cell>
          <cell r="G522" t="str">
            <v>1</v>
          </cell>
          <cell r="H522" t="str">
            <v>子会社</v>
          </cell>
          <cell r="I522" t="str">
            <v>X</v>
          </cell>
          <cell r="J522" t="str">
            <v xml:space="preserve">未確定    </v>
          </cell>
          <cell r="K522" t="str">
            <v>X</v>
          </cell>
          <cell r="L522" t="str">
            <v>JP</v>
          </cell>
          <cell r="M522" t="str">
            <v>1</v>
          </cell>
          <cell r="N522" t="str">
            <v>X</v>
          </cell>
          <cell r="O522" t="str">
            <v>企画ｸﾞﾙｰﾌﾟﾌﾟﾛｼﾞｪｸﾄﾁｰﾑ</v>
          </cell>
          <cell r="P522" t="str">
            <v>海運－その他船</v>
          </cell>
          <cell r="Q522">
            <v>45.174999999999997</v>
          </cell>
          <cell r="R522">
            <v>79.428571428571431</v>
          </cell>
          <cell r="U522">
            <v>79.429000000000002</v>
          </cell>
          <cell r="V522" t="str">
            <v>*</v>
          </cell>
          <cell r="W522" t="str">
            <v xml:space="preserve"> </v>
          </cell>
        </row>
        <row r="523">
          <cell r="A523" t="str">
            <v>008129</v>
          </cell>
          <cell r="B523">
            <v>519</v>
          </cell>
          <cell r="C523" t="str">
            <v>製鉄曳船（株）</v>
          </cell>
          <cell r="D523" t="str">
            <v>ｾｲﾃﾂｴｲｾﾝ</v>
          </cell>
          <cell r="E523" t="str">
            <v>03</v>
          </cell>
          <cell r="F523" t="str">
            <v>000</v>
          </cell>
          <cell r="G523" t="str">
            <v>2</v>
          </cell>
          <cell r="H523" t="str">
            <v>関連会社</v>
          </cell>
          <cell r="I523" t="str">
            <v>X</v>
          </cell>
          <cell r="J523" t="str">
            <v xml:space="preserve">未確定    </v>
          </cell>
          <cell r="K523" t="str">
            <v>X</v>
          </cell>
          <cell r="L523" t="str">
            <v>JP</v>
          </cell>
          <cell r="M523" t="str">
            <v>1</v>
          </cell>
          <cell r="N523" t="str">
            <v>X</v>
          </cell>
          <cell r="O523" t="str">
            <v>関連事業ｸﾞﾙｰﾌﾟ事業第一ﾁｰﾑ</v>
          </cell>
          <cell r="P523" t="str">
            <v>海運周辺</v>
          </cell>
          <cell r="Q523">
            <v>64.3</v>
          </cell>
          <cell r="R523">
            <v>40</v>
          </cell>
          <cell r="U523">
            <v>40</v>
          </cell>
          <cell r="V523" t="str">
            <v>　</v>
          </cell>
          <cell r="W523" t="str">
            <v>*</v>
          </cell>
        </row>
        <row r="524">
          <cell r="A524" t="str">
            <v>008384</v>
          </cell>
          <cell r="B524">
            <v>520</v>
          </cell>
          <cell r="C524" t="str">
            <v>西部共益（株）</v>
          </cell>
          <cell r="D524" t="str">
            <v>ｾｲﾌﾞｷｮｳｴｷ</v>
          </cell>
          <cell r="E524" t="str">
            <v>03</v>
          </cell>
          <cell r="F524" t="str">
            <v>000</v>
          </cell>
          <cell r="G524" t="str">
            <v>2</v>
          </cell>
          <cell r="H524" t="str">
            <v>関連会社</v>
          </cell>
          <cell r="I524" t="str">
            <v>X</v>
          </cell>
          <cell r="J524" t="str">
            <v xml:space="preserve">未確定    </v>
          </cell>
          <cell r="K524" t="str">
            <v>X</v>
          </cell>
          <cell r="L524" t="str">
            <v>JP</v>
          </cell>
          <cell r="M524" t="str">
            <v>1</v>
          </cell>
          <cell r="N524" t="str">
            <v>X</v>
          </cell>
          <cell r="O524" t="str">
            <v>関連事業ｸﾞﾙｰﾌﾟ事業第二ﾁｰﾑ</v>
          </cell>
          <cell r="P524" t="str">
            <v>海運周辺</v>
          </cell>
          <cell r="Q524">
            <v>26.462361474721142</v>
          </cell>
          <cell r="R524">
            <v>30</v>
          </cell>
          <cell r="U524">
            <v>30</v>
          </cell>
          <cell r="V524" t="str">
            <v>　</v>
          </cell>
          <cell r="W524" t="str">
            <v>*</v>
          </cell>
        </row>
        <row r="525">
          <cell r="A525" t="str">
            <v>006790</v>
          </cell>
          <cell r="B525">
            <v>521</v>
          </cell>
          <cell r="C525" t="str">
            <v>総合ポートサービス（株）</v>
          </cell>
          <cell r="D525" t="str">
            <v>ｿｳｺﾞｳﾎﾟｰﾄｻｰﾋﾞｽ</v>
          </cell>
          <cell r="E525" t="str">
            <v>03</v>
          </cell>
          <cell r="F525" t="str">
            <v>000</v>
          </cell>
          <cell r="G525" t="str">
            <v>2</v>
          </cell>
          <cell r="H525" t="str">
            <v>関連会社</v>
          </cell>
          <cell r="I525" t="str">
            <v>X</v>
          </cell>
          <cell r="J525" t="str">
            <v xml:space="preserve">未確定    </v>
          </cell>
          <cell r="K525" t="str">
            <v>X</v>
          </cell>
          <cell r="L525" t="str">
            <v>JP</v>
          </cell>
          <cell r="M525" t="str">
            <v>1</v>
          </cell>
          <cell r="N525" t="str">
            <v>X</v>
          </cell>
          <cell r="O525" t="str">
            <v>関連事業ｸﾞﾙｰﾌﾟ事業第二ﾁｰﾑ</v>
          </cell>
          <cell r="P525" t="str">
            <v>海運周辺</v>
          </cell>
          <cell r="Q525">
            <v>20</v>
          </cell>
          <cell r="R525">
            <v>20</v>
          </cell>
          <cell r="U525">
            <v>20</v>
          </cell>
          <cell r="V525" t="str">
            <v>　</v>
          </cell>
          <cell r="W525" t="str">
            <v xml:space="preserve"> </v>
          </cell>
        </row>
        <row r="526">
          <cell r="A526" t="str">
            <v>0A0804</v>
          </cell>
          <cell r="B526">
            <v>522</v>
          </cell>
          <cell r="C526" t="str">
            <v>第一興産（株）</v>
          </cell>
          <cell r="D526" t="str">
            <v>ﾀﾞｲｲﾁｺｳｻﾝ</v>
          </cell>
          <cell r="E526" t="str">
            <v>03</v>
          </cell>
          <cell r="F526" t="str">
            <v>000</v>
          </cell>
          <cell r="G526" t="str">
            <v>2</v>
          </cell>
          <cell r="H526" t="str">
            <v>関連会社</v>
          </cell>
          <cell r="I526" t="str">
            <v>X</v>
          </cell>
          <cell r="J526" t="str">
            <v xml:space="preserve">未確定    </v>
          </cell>
          <cell r="K526" t="str">
            <v>X</v>
          </cell>
          <cell r="L526" t="str">
            <v>JP</v>
          </cell>
          <cell r="M526" t="str">
            <v>1</v>
          </cell>
          <cell r="N526" t="str">
            <v>X</v>
          </cell>
          <cell r="O526" t="str">
            <v>関連事業ｸﾞﾙｰﾌﾟ事業第一ﾁｰﾑ</v>
          </cell>
          <cell r="P526" t="str">
            <v>海運周辺</v>
          </cell>
          <cell r="Q526">
            <v>22.918500000000002</v>
          </cell>
          <cell r="R526">
            <v>23.15</v>
          </cell>
          <cell r="U526">
            <v>23.15</v>
          </cell>
          <cell r="V526" t="str">
            <v>　</v>
          </cell>
          <cell r="W526" t="str">
            <v xml:space="preserve"> </v>
          </cell>
        </row>
        <row r="527">
          <cell r="A527" t="str">
            <v>004270</v>
          </cell>
          <cell r="B527">
            <v>523</v>
          </cell>
          <cell r="C527" t="str">
            <v>大東工業（株）</v>
          </cell>
          <cell r="D527" t="str">
            <v>ﾀﾞｲﾄｳｺｳｷﾞｮｳ</v>
          </cell>
          <cell r="E527" t="str">
            <v>03</v>
          </cell>
          <cell r="F527" t="str">
            <v>000</v>
          </cell>
          <cell r="G527" t="str">
            <v>1</v>
          </cell>
          <cell r="H527" t="str">
            <v>子会社</v>
          </cell>
          <cell r="I527" t="str">
            <v>1</v>
          </cell>
          <cell r="J527" t="str">
            <v xml:space="preserve">連結      </v>
          </cell>
          <cell r="K527" t="str">
            <v>N</v>
          </cell>
          <cell r="L527" t="str">
            <v>JP</v>
          </cell>
          <cell r="M527" t="str">
            <v>1</v>
          </cell>
          <cell r="N527" t="str">
            <v>X</v>
          </cell>
          <cell r="O527" t="str">
            <v>関連事業ｸﾞﾙｰﾌﾟ事業第二ﾁｰﾑ</v>
          </cell>
          <cell r="P527" t="str">
            <v>その他－その他</v>
          </cell>
          <cell r="Q527">
            <v>81</v>
          </cell>
          <cell r="R527">
            <v>81</v>
          </cell>
          <cell r="S527">
            <v>81</v>
          </cell>
          <cell r="T527">
            <v>81</v>
          </cell>
          <cell r="U527">
            <v>81</v>
          </cell>
          <cell r="V527" t="str">
            <v>*</v>
          </cell>
          <cell r="W527" t="str">
            <v xml:space="preserve"> </v>
          </cell>
        </row>
        <row r="528">
          <cell r="A528" t="str">
            <v>008015</v>
          </cell>
          <cell r="B528">
            <v>524</v>
          </cell>
          <cell r="C528" t="str">
            <v>太平洋海運（株）</v>
          </cell>
          <cell r="D528" t="str">
            <v>ﾀｲﾍｲﾖｳｶｲｳﾝ</v>
          </cell>
          <cell r="E528" t="str">
            <v>03</v>
          </cell>
          <cell r="F528" t="str">
            <v>000</v>
          </cell>
          <cell r="G528" t="str">
            <v>2</v>
          </cell>
          <cell r="H528" t="str">
            <v>関連会社</v>
          </cell>
          <cell r="I528" t="str">
            <v>2</v>
          </cell>
          <cell r="J528" t="str">
            <v xml:space="preserve">持分法    </v>
          </cell>
          <cell r="K528" t="str">
            <v>N</v>
          </cell>
          <cell r="L528" t="str">
            <v>JP</v>
          </cell>
          <cell r="M528" t="str">
            <v>1</v>
          </cell>
          <cell r="N528" t="str">
            <v>X</v>
          </cell>
          <cell r="O528" t="str">
            <v>企画ｸﾞﾙｰﾌﾟ投資管理ﾁｰﾑ</v>
          </cell>
          <cell r="P528" t="str">
            <v>海運－ﾀﾝｶｰ・LNG</v>
          </cell>
          <cell r="Q528">
            <v>22.839775633998393</v>
          </cell>
          <cell r="R528">
            <v>22.839162633744259</v>
          </cell>
          <cell r="S528">
            <v>22.839775633998393</v>
          </cell>
          <cell r="T528">
            <v>22.839162633744259</v>
          </cell>
          <cell r="U528">
            <v>22.838999999999999</v>
          </cell>
          <cell r="V528" t="str">
            <v>　</v>
          </cell>
          <cell r="W528" t="str">
            <v xml:space="preserve"> </v>
          </cell>
        </row>
        <row r="529">
          <cell r="A529" t="str">
            <v>008011</v>
          </cell>
          <cell r="B529">
            <v>525</v>
          </cell>
          <cell r="C529" t="str">
            <v>太平洋汽船（株）</v>
          </cell>
          <cell r="D529" t="str">
            <v>ﾀｲﾍｲﾖｳｷｾﾝ</v>
          </cell>
          <cell r="E529" t="str">
            <v>03</v>
          </cell>
          <cell r="F529" t="str">
            <v>000</v>
          </cell>
          <cell r="G529" t="str">
            <v>2</v>
          </cell>
          <cell r="H529" t="str">
            <v>関連会社</v>
          </cell>
          <cell r="I529" t="str">
            <v>2</v>
          </cell>
          <cell r="J529" t="str">
            <v xml:space="preserve">持分法    </v>
          </cell>
          <cell r="K529" t="str">
            <v>N</v>
          </cell>
          <cell r="L529" t="str">
            <v>JP</v>
          </cell>
          <cell r="M529" t="str">
            <v>1</v>
          </cell>
          <cell r="N529" t="str">
            <v>X</v>
          </cell>
          <cell r="O529" t="str">
            <v>企画ｸﾞﾙｰﾌﾟ投資管理ﾁｰﾑ</v>
          </cell>
          <cell r="P529" t="str">
            <v>海運－その他船</v>
          </cell>
          <cell r="Q529">
            <v>31.485785714285715</v>
          </cell>
          <cell r="R529">
            <v>31.485785714285708</v>
          </cell>
          <cell r="S529">
            <v>31.485785714285715</v>
          </cell>
          <cell r="T529">
            <v>31.485785714285708</v>
          </cell>
          <cell r="U529">
            <v>31.486000000000001</v>
          </cell>
          <cell r="V529" t="str">
            <v>　</v>
          </cell>
          <cell r="W529" t="str">
            <v>*</v>
          </cell>
        </row>
        <row r="530">
          <cell r="A530" t="str">
            <v>008005</v>
          </cell>
          <cell r="B530">
            <v>526</v>
          </cell>
          <cell r="C530" t="str">
            <v>太平洋フェリーサービス（株）</v>
          </cell>
          <cell r="D530" t="str">
            <v>ﾀｲﾍｲﾖｳﾌｪﾘｰ</v>
          </cell>
          <cell r="E530" t="str">
            <v>03</v>
          </cell>
          <cell r="F530" t="str">
            <v>000</v>
          </cell>
          <cell r="G530" t="str">
            <v>2</v>
          </cell>
          <cell r="H530" t="str">
            <v>関連会社</v>
          </cell>
          <cell r="I530" t="str">
            <v>X</v>
          </cell>
          <cell r="J530" t="str">
            <v xml:space="preserve">未確定    </v>
          </cell>
          <cell r="K530" t="str">
            <v>X</v>
          </cell>
          <cell r="L530" t="str">
            <v>JP</v>
          </cell>
          <cell r="M530" t="str">
            <v>1</v>
          </cell>
          <cell r="N530" t="str">
            <v>X</v>
          </cell>
          <cell r="O530" t="str">
            <v>関連事業ｸﾞﾙｰﾌﾟ事業第二ﾁｰﾑ</v>
          </cell>
          <cell r="P530" t="str">
            <v>海運周辺</v>
          </cell>
          <cell r="Q530">
            <v>43.221857075377869</v>
          </cell>
          <cell r="R530">
            <v>49</v>
          </cell>
          <cell r="U530">
            <v>49</v>
          </cell>
          <cell r="V530" t="str">
            <v>　</v>
          </cell>
          <cell r="W530" t="str">
            <v>*</v>
          </cell>
        </row>
        <row r="531">
          <cell r="A531" t="str">
            <v>008312</v>
          </cell>
          <cell r="B531">
            <v>527</v>
          </cell>
          <cell r="C531" t="str">
            <v>大洋紙工（株）</v>
          </cell>
          <cell r="D531" t="str">
            <v>ﾀｲﾖｳｼｺｳ</v>
          </cell>
          <cell r="E531" t="str">
            <v>08</v>
          </cell>
          <cell r="F531" t="str">
            <v>000</v>
          </cell>
          <cell r="G531" t="str">
            <v>1</v>
          </cell>
          <cell r="H531" t="str">
            <v>子会社</v>
          </cell>
          <cell r="I531" t="str">
            <v>X</v>
          </cell>
          <cell r="J531" t="str">
            <v xml:space="preserve">未確定    </v>
          </cell>
          <cell r="K531" t="str">
            <v>X</v>
          </cell>
          <cell r="L531" t="str">
            <v>JP</v>
          </cell>
          <cell r="M531" t="str">
            <v>1</v>
          </cell>
          <cell r="N531" t="str">
            <v>X</v>
          </cell>
          <cell r="O531" t="str">
            <v>関連事業ｸﾞﾙｰﾌﾟ事業第一ﾁｰﾑ</v>
          </cell>
          <cell r="P531" t="str">
            <v>その他－その他</v>
          </cell>
          <cell r="Q531">
            <v>100</v>
          </cell>
          <cell r="R531">
            <v>100</v>
          </cell>
          <cell r="U531">
            <v>100</v>
          </cell>
          <cell r="V531" t="str">
            <v>*</v>
          </cell>
          <cell r="W531" t="str">
            <v xml:space="preserve"> </v>
          </cell>
        </row>
        <row r="532">
          <cell r="A532" t="str">
            <v>008106</v>
          </cell>
          <cell r="B532">
            <v>528</v>
          </cell>
          <cell r="C532" t="str">
            <v>（株）タイヨーグラフィック</v>
          </cell>
          <cell r="D532" t="str">
            <v>ﾀｲﾖｰｸﾞﾗﾌｨｯｸ</v>
          </cell>
          <cell r="E532" t="str">
            <v>03</v>
          </cell>
          <cell r="F532" t="str">
            <v>000</v>
          </cell>
          <cell r="G532" t="str">
            <v>1</v>
          </cell>
          <cell r="H532" t="str">
            <v>子会社</v>
          </cell>
          <cell r="I532" t="str">
            <v>1</v>
          </cell>
          <cell r="J532" t="str">
            <v xml:space="preserve">連結      </v>
          </cell>
          <cell r="K532" t="str">
            <v>N</v>
          </cell>
          <cell r="L532" t="str">
            <v>JP</v>
          </cell>
          <cell r="M532" t="str">
            <v>1</v>
          </cell>
          <cell r="N532" t="str">
            <v>X</v>
          </cell>
          <cell r="O532" t="str">
            <v>関連事業ｸﾞﾙｰﾌﾟ事業第一ﾁｰﾑ</v>
          </cell>
          <cell r="P532" t="str">
            <v>その他－その他</v>
          </cell>
          <cell r="Q532">
            <v>100</v>
          </cell>
          <cell r="R532">
            <v>100</v>
          </cell>
          <cell r="S532">
            <v>100</v>
          </cell>
          <cell r="T532">
            <v>100</v>
          </cell>
          <cell r="U532">
            <v>100</v>
          </cell>
          <cell r="V532" t="str">
            <v>*</v>
          </cell>
          <cell r="W532" t="str">
            <v xml:space="preserve"> </v>
          </cell>
        </row>
        <row r="533">
          <cell r="A533" t="str">
            <v>008014</v>
          </cell>
          <cell r="B533">
            <v>529</v>
          </cell>
          <cell r="C533" t="str">
            <v>反田産業汽船（株）</v>
          </cell>
          <cell r="D533" t="str">
            <v>ﾀﾝﾀﾞｻﾝｷﾞｮｳｷｾﾝ</v>
          </cell>
          <cell r="E533" t="str">
            <v>03</v>
          </cell>
          <cell r="F533" t="str">
            <v>000</v>
          </cell>
          <cell r="G533" t="str">
            <v>2</v>
          </cell>
          <cell r="H533" t="str">
            <v>関連会社</v>
          </cell>
          <cell r="I533" t="str">
            <v>2</v>
          </cell>
          <cell r="J533" t="str">
            <v xml:space="preserve">持分法    </v>
          </cell>
          <cell r="K533" t="str">
            <v>N</v>
          </cell>
          <cell r="L533" t="str">
            <v>JP</v>
          </cell>
          <cell r="M533" t="str">
            <v>1</v>
          </cell>
          <cell r="N533" t="str">
            <v>X</v>
          </cell>
          <cell r="O533" t="str">
            <v>企画ｸﾞﾙｰﾌﾟ船主企画ﾁｰﾑ</v>
          </cell>
          <cell r="P533" t="str">
            <v>海運－その他船</v>
          </cell>
          <cell r="Q533">
            <v>45</v>
          </cell>
          <cell r="R533">
            <v>45</v>
          </cell>
          <cell r="S533">
            <v>45</v>
          </cell>
          <cell r="T533">
            <v>45</v>
          </cell>
          <cell r="U533">
            <v>45</v>
          </cell>
          <cell r="V533" t="str">
            <v>　</v>
          </cell>
          <cell r="W533" t="str">
            <v>*</v>
          </cell>
        </row>
        <row r="534">
          <cell r="A534" t="str">
            <v>008018</v>
          </cell>
          <cell r="B534">
            <v>530</v>
          </cell>
          <cell r="C534" t="str">
            <v>千葉海運産業（株）</v>
          </cell>
          <cell r="D534" t="str">
            <v>ﾁﾊﾞｶｲｳﾝ</v>
          </cell>
          <cell r="E534" t="str">
            <v>03</v>
          </cell>
          <cell r="F534" t="str">
            <v>000</v>
          </cell>
          <cell r="G534" t="str">
            <v>1</v>
          </cell>
          <cell r="H534" t="str">
            <v>子会社</v>
          </cell>
          <cell r="I534" t="str">
            <v>1</v>
          </cell>
          <cell r="J534" t="str">
            <v xml:space="preserve">連結      </v>
          </cell>
          <cell r="K534" t="str">
            <v>N</v>
          </cell>
          <cell r="L534" t="str">
            <v>JP</v>
          </cell>
          <cell r="M534" t="str">
            <v>1</v>
          </cell>
          <cell r="N534" t="str">
            <v>X</v>
          </cell>
          <cell r="O534" t="str">
            <v>関連事業ｸﾞﾙｰﾌﾟ事業第二ﾁｰﾑ</v>
          </cell>
          <cell r="P534" t="str">
            <v>海運周辺</v>
          </cell>
          <cell r="Q534">
            <v>100</v>
          </cell>
          <cell r="R534">
            <v>100</v>
          </cell>
          <cell r="S534">
            <v>100</v>
          </cell>
          <cell r="T534">
            <v>100</v>
          </cell>
          <cell r="U534">
            <v>100</v>
          </cell>
          <cell r="V534" t="str">
            <v>*</v>
          </cell>
          <cell r="W534" t="str">
            <v xml:space="preserve"> </v>
          </cell>
        </row>
        <row r="535">
          <cell r="A535" t="str">
            <v>008341</v>
          </cell>
          <cell r="B535">
            <v>531</v>
          </cell>
          <cell r="C535" t="str">
            <v>（有）千葉船用車</v>
          </cell>
          <cell r="D535" t="str">
            <v>ﾁﾊﾞｾﾝﾖｳｼｬ</v>
          </cell>
          <cell r="E535" t="str">
            <v>03</v>
          </cell>
          <cell r="F535" t="str">
            <v>000</v>
          </cell>
          <cell r="G535" t="str">
            <v>1</v>
          </cell>
          <cell r="H535" t="str">
            <v>子会社</v>
          </cell>
          <cell r="I535" t="str">
            <v>X</v>
          </cell>
          <cell r="J535" t="str">
            <v xml:space="preserve">未確定    </v>
          </cell>
          <cell r="K535" t="str">
            <v>X</v>
          </cell>
          <cell r="L535" t="str">
            <v>JP</v>
          </cell>
          <cell r="M535" t="str">
            <v>1</v>
          </cell>
          <cell r="N535" t="str">
            <v>X</v>
          </cell>
          <cell r="O535" t="str">
            <v>関連事業ｸﾞﾙｰﾌﾟ事業第二ﾁｰﾑ</v>
          </cell>
          <cell r="P535" t="str">
            <v>海運周辺</v>
          </cell>
          <cell r="Q535">
            <v>100</v>
          </cell>
          <cell r="R535">
            <v>100</v>
          </cell>
          <cell r="U535">
            <v>100</v>
          </cell>
          <cell r="V535" t="str">
            <v>*</v>
          </cell>
          <cell r="W535" t="str">
            <v xml:space="preserve"> </v>
          </cell>
        </row>
        <row r="536">
          <cell r="A536" t="str">
            <v>008246</v>
          </cell>
          <cell r="B536">
            <v>532</v>
          </cell>
          <cell r="C536" t="str">
            <v>千代田汽船（株）</v>
          </cell>
          <cell r="D536" t="str">
            <v>ﾁﾖﾀﾞｷｾﾝ</v>
          </cell>
          <cell r="E536" t="str">
            <v>03</v>
          </cell>
          <cell r="F536" t="str">
            <v>000</v>
          </cell>
          <cell r="G536" t="str">
            <v>1</v>
          </cell>
          <cell r="H536" t="str">
            <v>子会社</v>
          </cell>
          <cell r="I536" t="str">
            <v>1</v>
          </cell>
          <cell r="J536" t="str">
            <v xml:space="preserve">連結      </v>
          </cell>
          <cell r="K536" t="str">
            <v>N</v>
          </cell>
          <cell r="L536" t="str">
            <v>JP</v>
          </cell>
          <cell r="M536" t="str">
            <v>1</v>
          </cell>
          <cell r="N536" t="str">
            <v>X</v>
          </cell>
          <cell r="O536" t="str">
            <v>企画ｸﾞﾙｰﾌﾟﾌﾟﾛｼﾞｪｸﾄﾁｰﾑ</v>
          </cell>
          <cell r="P536" t="str">
            <v>海運－その他船</v>
          </cell>
          <cell r="Q536">
            <v>56.875</v>
          </cell>
          <cell r="R536">
            <v>56.875</v>
          </cell>
          <cell r="S536">
            <v>56.875</v>
          </cell>
          <cell r="T536">
            <v>56.875</v>
          </cell>
          <cell r="U536">
            <v>56.875</v>
          </cell>
          <cell r="V536" t="str">
            <v>*</v>
          </cell>
          <cell r="W536" t="str">
            <v xml:space="preserve"> </v>
          </cell>
        </row>
        <row r="537">
          <cell r="A537" t="str">
            <v>008365</v>
          </cell>
          <cell r="B537">
            <v>533</v>
          </cell>
          <cell r="C537" t="str">
            <v>千代田給食サービス（株）</v>
          </cell>
          <cell r="D537" t="str">
            <v>ﾁﾖﾀﾞｷｭｳｼｮｸ</v>
          </cell>
          <cell r="E537" t="str">
            <v>03</v>
          </cell>
          <cell r="F537" t="str">
            <v>000</v>
          </cell>
          <cell r="G537" t="str">
            <v>1</v>
          </cell>
          <cell r="H537" t="str">
            <v>子会社</v>
          </cell>
          <cell r="I537" t="str">
            <v>X</v>
          </cell>
          <cell r="J537" t="str">
            <v xml:space="preserve">未確定    </v>
          </cell>
          <cell r="K537" t="str">
            <v>X</v>
          </cell>
          <cell r="L537" t="str">
            <v>JP</v>
          </cell>
          <cell r="M537" t="str">
            <v>1</v>
          </cell>
          <cell r="N537" t="str">
            <v>X</v>
          </cell>
          <cell r="O537" t="str">
            <v>関連事業ｸﾞﾙｰﾌﾟ事業第一ﾁｰﾑ</v>
          </cell>
          <cell r="P537" t="str">
            <v>その他－その他</v>
          </cell>
          <cell r="Q537">
            <v>86.307655977329858</v>
          </cell>
          <cell r="R537">
            <v>100</v>
          </cell>
          <cell r="U537">
            <v>100</v>
          </cell>
          <cell r="V537" t="str">
            <v>*</v>
          </cell>
          <cell r="W537" t="str">
            <v xml:space="preserve"> </v>
          </cell>
        </row>
        <row r="538">
          <cell r="A538" t="str">
            <v>008451</v>
          </cell>
          <cell r="B538">
            <v>534</v>
          </cell>
          <cell r="C538" t="str">
            <v>（有）テスコ</v>
          </cell>
          <cell r="D538" t="str">
            <v>ﾃｽｺ</v>
          </cell>
          <cell r="E538" t="str">
            <v>03</v>
          </cell>
          <cell r="F538" t="str">
            <v>000</v>
          </cell>
          <cell r="G538" t="str">
            <v>1</v>
          </cell>
          <cell r="H538" t="str">
            <v>子会社</v>
          </cell>
          <cell r="I538" t="str">
            <v>X</v>
          </cell>
          <cell r="J538" t="str">
            <v xml:space="preserve">未確定    </v>
          </cell>
          <cell r="K538" t="str">
            <v>X</v>
          </cell>
          <cell r="L538" t="str">
            <v>JP</v>
          </cell>
          <cell r="M538" t="str">
            <v>1</v>
          </cell>
          <cell r="N538" t="str">
            <v>X</v>
          </cell>
          <cell r="O538" t="str">
            <v>関連事業ｸﾞﾙｰﾌﾟ事業第二ﾁｰﾑ</v>
          </cell>
          <cell r="P538" t="str">
            <v>その他－その他</v>
          </cell>
          <cell r="Q538">
            <v>81</v>
          </cell>
          <cell r="R538">
            <v>100</v>
          </cell>
          <cell r="U538">
            <v>100</v>
          </cell>
          <cell r="V538" t="str">
            <v>*</v>
          </cell>
          <cell r="W538" t="str">
            <v xml:space="preserve"> </v>
          </cell>
        </row>
        <row r="539">
          <cell r="A539" t="str">
            <v>0A3793</v>
          </cell>
          <cell r="B539">
            <v>535</v>
          </cell>
          <cell r="C539" t="str">
            <v>（株）デンソー郵船トラベル</v>
          </cell>
          <cell r="D539" t="str">
            <v>ﾃﾞﾝｿｰﾕｳｾﾝﾄﾗﾍﾞﾙ</v>
          </cell>
          <cell r="E539" t="str">
            <v>03</v>
          </cell>
          <cell r="F539" t="str">
            <v>000</v>
          </cell>
          <cell r="G539" t="str">
            <v>2</v>
          </cell>
          <cell r="H539" t="str">
            <v>関連会社</v>
          </cell>
          <cell r="I539" t="str">
            <v>X</v>
          </cell>
          <cell r="J539" t="str">
            <v xml:space="preserve">未確定    </v>
          </cell>
          <cell r="K539" t="str">
            <v>N</v>
          </cell>
          <cell r="L539" t="str">
            <v>JP</v>
          </cell>
          <cell r="M539" t="str">
            <v>1</v>
          </cell>
          <cell r="N539" t="str">
            <v>X</v>
          </cell>
          <cell r="O539" t="str">
            <v>関連事業ｸﾞﾙｰﾌﾟ事業第一ﾁｰﾑ</v>
          </cell>
          <cell r="P539" t="str">
            <v>その他－その他</v>
          </cell>
          <cell r="Q539">
            <v>24.02417205647081</v>
          </cell>
          <cell r="R539">
            <v>30</v>
          </cell>
          <cell r="U539">
            <v>30</v>
          </cell>
          <cell r="V539" t="str">
            <v>　</v>
          </cell>
          <cell r="W539" t="str">
            <v>*</v>
          </cell>
        </row>
        <row r="540">
          <cell r="A540" t="str">
            <v>008248</v>
          </cell>
          <cell r="B540">
            <v>536</v>
          </cell>
          <cell r="C540" t="str">
            <v>東京空調サービス（株）</v>
          </cell>
          <cell r="D540" t="str">
            <v>ﾄｳｷｮｳｸｳﾁｮｳｻｰﾋﾞｽ</v>
          </cell>
          <cell r="E540" t="str">
            <v>03</v>
          </cell>
          <cell r="F540" t="str">
            <v>000</v>
          </cell>
          <cell r="G540" t="str">
            <v>1</v>
          </cell>
          <cell r="H540" t="str">
            <v>子会社</v>
          </cell>
          <cell r="I540" t="str">
            <v>X</v>
          </cell>
          <cell r="J540" t="str">
            <v xml:space="preserve">未確定    </v>
          </cell>
          <cell r="K540" t="str">
            <v>X</v>
          </cell>
          <cell r="L540" t="str">
            <v>JP</v>
          </cell>
          <cell r="M540" t="str">
            <v>1</v>
          </cell>
          <cell r="N540" t="str">
            <v>X</v>
          </cell>
          <cell r="O540" t="str">
            <v>企画ｸﾞﾙｰﾌﾟ船主企画ﾁｰﾑ</v>
          </cell>
          <cell r="P540" t="str">
            <v>その他－その他</v>
          </cell>
          <cell r="Q540">
            <v>97.5</v>
          </cell>
          <cell r="R540">
            <v>97.5</v>
          </cell>
          <cell r="U540">
            <v>97.5</v>
          </cell>
          <cell r="V540" t="str">
            <v>*</v>
          </cell>
          <cell r="W540" t="str">
            <v xml:space="preserve"> </v>
          </cell>
        </row>
        <row r="541">
          <cell r="A541" t="str">
            <v>008012</v>
          </cell>
          <cell r="B541">
            <v>537</v>
          </cell>
          <cell r="C541" t="str">
            <v>東京船舶（株）</v>
          </cell>
          <cell r="D541" t="str">
            <v>ﾄｳｷｮｳｾﾝﾊﾟｸ</v>
          </cell>
          <cell r="E541" t="str">
            <v>03</v>
          </cell>
          <cell r="F541" t="str">
            <v>000</v>
          </cell>
          <cell r="G541" t="str">
            <v>1</v>
          </cell>
          <cell r="H541" t="str">
            <v>子会社</v>
          </cell>
          <cell r="I541" t="str">
            <v>1</v>
          </cell>
          <cell r="J541" t="str">
            <v xml:space="preserve">連結      </v>
          </cell>
          <cell r="K541" t="str">
            <v>N</v>
          </cell>
          <cell r="L541" t="str">
            <v>JP</v>
          </cell>
          <cell r="M541" t="str">
            <v>1</v>
          </cell>
          <cell r="N541" t="str">
            <v>X</v>
          </cell>
          <cell r="O541" t="str">
            <v>企画ｸﾞﾙｰﾌﾟﾌﾟﾛｼﾞｪｸﾄﾁｰﾑ</v>
          </cell>
          <cell r="P541" t="str">
            <v>海運－ｺﾝﾃﾅ船</v>
          </cell>
          <cell r="Q541">
            <v>100</v>
          </cell>
          <cell r="R541">
            <v>100</v>
          </cell>
          <cell r="S541">
            <v>100</v>
          </cell>
          <cell r="T541">
            <v>100</v>
          </cell>
          <cell r="U541">
            <v>100</v>
          </cell>
          <cell r="V541" t="str">
            <v>*</v>
          </cell>
          <cell r="W541" t="str">
            <v xml:space="preserve"> </v>
          </cell>
        </row>
        <row r="542">
          <cell r="A542" t="str">
            <v>00N674</v>
          </cell>
          <cell r="B542">
            <v>538</v>
          </cell>
          <cell r="C542" t="str">
            <v>東京湾船舶産業（株）</v>
          </cell>
          <cell r="D542" t="str">
            <v>ﾄｳｷｮｳﾜﾝｾﾝﾊﾟｸｻﾝｷﾞｮｳ</v>
          </cell>
          <cell r="E542" t="str">
            <v>03</v>
          </cell>
          <cell r="F542" t="str">
            <v>000</v>
          </cell>
          <cell r="G542" t="str">
            <v>1</v>
          </cell>
          <cell r="H542" t="str">
            <v>子会社</v>
          </cell>
          <cell r="I542" t="str">
            <v>X</v>
          </cell>
          <cell r="J542" t="str">
            <v xml:space="preserve">未確定    </v>
          </cell>
          <cell r="K542" t="str">
            <v>X</v>
          </cell>
          <cell r="L542" t="str">
            <v>JP</v>
          </cell>
          <cell r="M542" t="str">
            <v>1</v>
          </cell>
          <cell r="N542" t="str">
            <v>X</v>
          </cell>
          <cell r="O542" t="str">
            <v>関連事業ｸﾞﾙｰﾌﾟ事業第一ﾁｰﾑ</v>
          </cell>
          <cell r="P542" t="str">
            <v>海運周辺</v>
          </cell>
          <cell r="Q542">
            <v>97.5</v>
          </cell>
          <cell r="R542">
            <v>100</v>
          </cell>
          <cell r="U542">
            <v>100</v>
          </cell>
          <cell r="V542" t="str">
            <v>*</v>
          </cell>
          <cell r="W542" t="str">
            <v xml:space="preserve"> </v>
          </cell>
        </row>
        <row r="543">
          <cell r="A543" t="str">
            <v>008179</v>
          </cell>
          <cell r="B543">
            <v>539</v>
          </cell>
          <cell r="C543" t="str">
            <v>東京湾マリン（株）</v>
          </cell>
          <cell r="D543" t="str">
            <v>ﾄｳｷｮｳﾜﾝﾏﾘﾝ</v>
          </cell>
          <cell r="E543" t="str">
            <v>03</v>
          </cell>
          <cell r="F543" t="str">
            <v>000</v>
          </cell>
          <cell r="G543" t="str">
            <v>1</v>
          </cell>
          <cell r="H543" t="str">
            <v>子会社</v>
          </cell>
          <cell r="I543" t="str">
            <v>X</v>
          </cell>
          <cell r="J543" t="str">
            <v xml:space="preserve">未確定    </v>
          </cell>
          <cell r="K543" t="str">
            <v>X</v>
          </cell>
          <cell r="L543" t="str">
            <v>JP</v>
          </cell>
          <cell r="M543" t="str">
            <v>1</v>
          </cell>
          <cell r="N543" t="str">
            <v>X</v>
          </cell>
          <cell r="O543" t="str">
            <v>関連事業ｸﾞﾙｰﾌﾟ事業第一ﾁｰﾑ</v>
          </cell>
          <cell r="P543" t="str">
            <v>海運周辺</v>
          </cell>
          <cell r="Q543">
            <v>99</v>
          </cell>
          <cell r="R543">
            <v>100</v>
          </cell>
          <cell r="U543">
            <v>100</v>
          </cell>
          <cell r="V543" t="str">
            <v>*</v>
          </cell>
          <cell r="W543" t="str">
            <v xml:space="preserve"> </v>
          </cell>
        </row>
        <row r="544">
          <cell r="A544" t="str">
            <v>007516</v>
          </cell>
          <cell r="B544">
            <v>540</v>
          </cell>
          <cell r="C544" t="str">
            <v>東商運輸（株）</v>
          </cell>
          <cell r="D544" t="str">
            <v>ﾄｳｼｮｳｳﾝﾕ</v>
          </cell>
          <cell r="E544" t="str">
            <v>03</v>
          </cell>
          <cell r="F544" t="str">
            <v>000</v>
          </cell>
          <cell r="G544" t="str">
            <v>1</v>
          </cell>
          <cell r="H544" t="str">
            <v>子会社</v>
          </cell>
          <cell r="I544" t="str">
            <v>X</v>
          </cell>
          <cell r="J544" t="str">
            <v xml:space="preserve">未確定    </v>
          </cell>
          <cell r="K544" t="str">
            <v>X</v>
          </cell>
          <cell r="L544" t="str">
            <v>JP</v>
          </cell>
          <cell r="M544" t="str">
            <v>1</v>
          </cell>
          <cell r="N544" t="str">
            <v>X</v>
          </cell>
          <cell r="O544" t="str">
            <v>物流ｸﾞﾙｰﾌﾟ物流統轄ﾁｰﾑ</v>
          </cell>
          <cell r="P544" t="str">
            <v>物流</v>
          </cell>
          <cell r="Q544">
            <v>54.924488157546115</v>
          </cell>
          <cell r="R544">
            <v>90</v>
          </cell>
          <cell r="U544">
            <v>90</v>
          </cell>
          <cell r="V544" t="str">
            <v>*</v>
          </cell>
          <cell r="W544" t="str">
            <v xml:space="preserve"> </v>
          </cell>
        </row>
        <row r="545">
          <cell r="A545" t="str">
            <v>002991</v>
          </cell>
          <cell r="B545">
            <v>541</v>
          </cell>
          <cell r="C545" t="str">
            <v>（株）東船エイジェンシーズ</v>
          </cell>
          <cell r="D545" t="str">
            <v>ﾄｳｾﾝｴｲｼﾞｪﾝｼｰｽﾞ</v>
          </cell>
          <cell r="E545" t="str">
            <v>03</v>
          </cell>
          <cell r="F545" t="str">
            <v>000</v>
          </cell>
          <cell r="G545" t="str">
            <v>1</v>
          </cell>
          <cell r="H545" t="str">
            <v>子会社</v>
          </cell>
          <cell r="I545" t="str">
            <v>X</v>
          </cell>
          <cell r="J545" t="str">
            <v xml:space="preserve">未確定    </v>
          </cell>
          <cell r="K545" t="str">
            <v>N</v>
          </cell>
          <cell r="L545" t="str">
            <v>JP</v>
          </cell>
          <cell r="M545" t="str">
            <v>1</v>
          </cell>
          <cell r="N545" t="str">
            <v>X</v>
          </cell>
          <cell r="O545" t="str">
            <v>企画ｸﾞﾙｰﾌﾟﾌﾟﾛｼﾞｪｸﾄﾁｰﾑ</v>
          </cell>
          <cell r="P545" t="str">
            <v>海運－ｺﾝﾃﾅ船</v>
          </cell>
          <cell r="Q545">
            <v>100</v>
          </cell>
          <cell r="R545">
            <v>100</v>
          </cell>
          <cell r="U545">
            <v>100</v>
          </cell>
          <cell r="V545" t="str">
            <v>*</v>
          </cell>
          <cell r="W545" t="str">
            <v xml:space="preserve"> </v>
          </cell>
        </row>
        <row r="546">
          <cell r="A546" t="str">
            <v>00Q814</v>
          </cell>
          <cell r="B546">
            <v>542</v>
          </cell>
          <cell r="C546" t="str">
            <v>（株）東船テクノロジー</v>
          </cell>
          <cell r="D546" t="str">
            <v>ﾄｳｾﾝﾃｸﾉﾛｼﾞｰ</v>
          </cell>
          <cell r="E546" t="str">
            <v>03</v>
          </cell>
          <cell r="F546" t="str">
            <v>000</v>
          </cell>
          <cell r="G546" t="str">
            <v>1</v>
          </cell>
          <cell r="H546" t="str">
            <v>子会社</v>
          </cell>
          <cell r="I546" t="str">
            <v>X</v>
          </cell>
          <cell r="J546" t="str">
            <v xml:space="preserve">未確定    </v>
          </cell>
          <cell r="K546" t="str">
            <v>N</v>
          </cell>
          <cell r="L546" t="str">
            <v>JP</v>
          </cell>
          <cell r="M546" t="str">
            <v>1</v>
          </cell>
          <cell r="N546" t="str">
            <v>X</v>
          </cell>
          <cell r="O546" t="str">
            <v>企画ｸﾞﾙｰﾌﾟﾌﾟﾛｼﾞｪｸﾄﾁｰﾑ</v>
          </cell>
          <cell r="P546" t="str">
            <v>海運周辺</v>
          </cell>
          <cell r="Q546">
            <v>100</v>
          </cell>
          <cell r="R546">
            <v>100</v>
          </cell>
          <cell r="U546">
            <v>100</v>
          </cell>
          <cell r="V546" t="str">
            <v>*</v>
          </cell>
          <cell r="W546" t="str">
            <v xml:space="preserve"> </v>
          </cell>
        </row>
        <row r="547">
          <cell r="A547" t="str">
            <v>00A009</v>
          </cell>
          <cell r="B547">
            <v>543</v>
          </cell>
          <cell r="C547" t="str">
            <v>東朋海運（株）</v>
          </cell>
          <cell r="D547" t="str">
            <v>ﾄｳﾎｳｶｲｳﾝ</v>
          </cell>
          <cell r="E547" t="str">
            <v>03</v>
          </cell>
          <cell r="F547" t="str">
            <v>000</v>
          </cell>
          <cell r="G547" t="str">
            <v>1</v>
          </cell>
          <cell r="H547" t="str">
            <v>子会社</v>
          </cell>
          <cell r="I547" t="str">
            <v>1</v>
          </cell>
          <cell r="J547" t="str">
            <v xml:space="preserve">連結      </v>
          </cell>
          <cell r="K547" t="str">
            <v>N</v>
          </cell>
          <cell r="L547" t="str">
            <v>JP</v>
          </cell>
          <cell r="M547" t="str">
            <v>1</v>
          </cell>
          <cell r="N547" t="str">
            <v>X</v>
          </cell>
          <cell r="O547" t="str">
            <v>企画ｸﾞﾙｰﾌﾟﾌﾟﾛｼﾞｪｸﾄﾁｰﾑ</v>
          </cell>
          <cell r="P547" t="str">
            <v>海運－その他船</v>
          </cell>
          <cell r="Q547">
            <v>100</v>
          </cell>
          <cell r="R547">
            <v>100</v>
          </cell>
          <cell r="S547">
            <v>100</v>
          </cell>
          <cell r="T547">
            <v>100</v>
          </cell>
          <cell r="U547">
            <v>100</v>
          </cell>
          <cell r="V547" t="str">
            <v>*</v>
          </cell>
          <cell r="W547" t="str">
            <v xml:space="preserve"> </v>
          </cell>
        </row>
        <row r="548">
          <cell r="A548" t="str">
            <v>00N673</v>
          </cell>
          <cell r="B548">
            <v>544</v>
          </cell>
          <cell r="C548" t="str">
            <v>東宝船舶（株）</v>
          </cell>
          <cell r="D548" t="str">
            <v>ﾄｳﾎｳｾﾝﾊﾟｸ</v>
          </cell>
          <cell r="E548" t="str">
            <v>12</v>
          </cell>
          <cell r="F548" t="str">
            <v>000</v>
          </cell>
          <cell r="G548" t="str">
            <v>2</v>
          </cell>
          <cell r="H548" t="str">
            <v>関連会社</v>
          </cell>
          <cell r="I548" t="str">
            <v>X</v>
          </cell>
          <cell r="J548" t="str">
            <v xml:space="preserve">未確定    </v>
          </cell>
          <cell r="K548" t="str">
            <v>X</v>
          </cell>
          <cell r="L548" t="str">
            <v>JP</v>
          </cell>
          <cell r="M548" t="str">
            <v>1</v>
          </cell>
          <cell r="N548" t="str">
            <v>X</v>
          </cell>
          <cell r="O548" t="str">
            <v>関連事業ｸﾞﾙｰﾌﾟ事業第一ﾁｰﾑ</v>
          </cell>
          <cell r="P548" t="str">
            <v>海運周辺</v>
          </cell>
          <cell r="Q548">
            <v>49.25</v>
          </cell>
          <cell r="R548">
            <v>50</v>
          </cell>
          <cell r="U548">
            <v>50</v>
          </cell>
          <cell r="V548" t="str">
            <v>　</v>
          </cell>
          <cell r="W548" t="str">
            <v>*</v>
          </cell>
        </row>
        <row r="549">
          <cell r="A549" t="str">
            <v>004546</v>
          </cell>
          <cell r="B549">
            <v>545</v>
          </cell>
          <cell r="C549" t="str">
            <v>東洋海運産業（株）</v>
          </cell>
          <cell r="D549" t="str">
            <v>ﾄｳﾖｳｶｲｳﾝｻﾝｷﾞｮｳ</v>
          </cell>
          <cell r="E549" t="str">
            <v>03</v>
          </cell>
          <cell r="F549" t="str">
            <v>000</v>
          </cell>
          <cell r="G549" t="str">
            <v>2</v>
          </cell>
          <cell r="H549" t="str">
            <v>関連会社</v>
          </cell>
          <cell r="I549" t="str">
            <v>X</v>
          </cell>
          <cell r="J549" t="str">
            <v xml:space="preserve">未確定    </v>
          </cell>
          <cell r="K549" t="str">
            <v>X</v>
          </cell>
          <cell r="L549" t="str">
            <v>JP</v>
          </cell>
          <cell r="M549" t="str">
            <v>1</v>
          </cell>
          <cell r="N549" t="str">
            <v>X</v>
          </cell>
          <cell r="O549" t="str">
            <v>関連事業ｸﾞﾙｰﾌﾟ事業第一ﾁｰﾑ</v>
          </cell>
          <cell r="P549" t="str">
            <v>海運周辺</v>
          </cell>
          <cell r="Q549">
            <v>35</v>
          </cell>
          <cell r="R549">
            <v>50</v>
          </cell>
          <cell r="U549">
            <v>50</v>
          </cell>
        </row>
        <row r="550">
          <cell r="A550" t="str">
            <v>004661</v>
          </cell>
          <cell r="B550">
            <v>546</v>
          </cell>
          <cell r="C550" t="str">
            <v>東洋リーファ（株）</v>
          </cell>
          <cell r="D550" t="str">
            <v>ﾄｳﾖｳﾘｰﾌｧ</v>
          </cell>
          <cell r="E550" t="str">
            <v>09</v>
          </cell>
          <cell r="F550" t="str">
            <v>000</v>
          </cell>
          <cell r="G550" t="str">
            <v>1</v>
          </cell>
          <cell r="H550" t="str">
            <v>子会社</v>
          </cell>
          <cell r="I550" t="str">
            <v>X</v>
          </cell>
          <cell r="J550" t="str">
            <v xml:space="preserve">未確定    </v>
          </cell>
          <cell r="K550" t="str">
            <v>X</v>
          </cell>
          <cell r="L550" t="str">
            <v>JP</v>
          </cell>
          <cell r="M550" t="str">
            <v>1</v>
          </cell>
          <cell r="N550" t="str">
            <v>X</v>
          </cell>
          <cell r="O550" t="str">
            <v>関連事業ｸﾞﾙｰﾌﾟ事業第二ﾁｰﾑ</v>
          </cell>
          <cell r="P550" t="str">
            <v>その他－その他</v>
          </cell>
          <cell r="Q550">
            <v>64.8</v>
          </cell>
          <cell r="R550">
            <v>80</v>
          </cell>
          <cell r="U550">
            <v>80</v>
          </cell>
          <cell r="V550" t="str">
            <v>*</v>
          </cell>
          <cell r="W550" t="str">
            <v xml:space="preserve"> </v>
          </cell>
        </row>
        <row r="551">
          <cell r="A551" t="str">
            <v>003744</v>
          </cell>
          <cell r="B551">
            <v>547</v>
          </cell>
          <cell r="C551" t="str">
            <v>苫小牧海運（株）</v>
          </cell>
          <cell r="D551" t="str">
            <v>ﾄﾏｺﾏｲｶｲｳﾝ</v>
          </cell>
          <cell r="E551" t="str">
            <v>09</v>
          </cell>
          <cell r="F551" t="str">
            <v>000</v>
          </cell>
          <cell r="G551" t="str">
            <v>1</v>
          </cell>
          <cell r="H551" t="str">
            <v>子会社</v>
          </cell>
          <cell r="I551" t="str">
            <v>1</v>
          </cell>
          <cell r="J551" t="str">
            <v xml:space="preserve">連結      </v>
          </cell>
          <cell r="K551" t="str">
            <v>N</v>
          </cell>
          <cell r="L551" t="str">
            <v>JP</v>
          </cell>
          <cell r="M551" t="str">
            <v>1</v>
          </cell>
          <cell r="N551" t="str">
            <v>X</v>
          </cell>
          <cell r="O551" t="str">
            <v>関連事業ｸﾞﾙｰﾌﾟ事業第一ﾁｰﾑ</v>
          </cell>
          <cell r="P551" t="str">
            <v>海運周辺</v>
          </cell>
          <cell r="Q551">
            <v>94.762500000000003</v>
          </cell>
          <cell r="R551">
            <v>100</v>
          </cell>
          <cell r="S551">
            <v>94.762500000000003</v>
          </cell>
          <cell r="T551">
            <v>100</v>
          </cell>
          <cell r="U551">
            <v>100</v>
          </cell>
          <cell r="V551" t="str">
            <v>*</v>
          </cell>
          <cell r="W551" t="str">
            <v xml:space="preserve"> </v>
          </cell>
        </row>
        <row r="552">
          <cell r="A552" t="str">
            <v>002680</v>
          </cell>
          <cell r="B552">
            <v>548</v>
          </cell>
          <cell r="C552" t="str">
            <v>内海曳船（株）</v>
          </cell>
          <cell r="D552" t="str">
            <v>ﾅｲｶｲｴｲｾﾝ</v>
          </cell>
          <cell r="E552" t="str">
            <v>03</v>
          </cell>
          <cell r="F552" t="str">
            <v>000</v>
          </cell>
          <cell r="G552" t="str">
            <v>2</v>
          </cell>
          <cell r="H552" t="str">
            <v>関連会社</v>
          </cell>
          <cell r="I552" t="str">
            <v>2</v>
          </cell>
          <cell r="J552" t="str">
            <v xml:space="preserve">持分法    </v>
          </cell>
          <cell r="K552" t="str">
            <v>N</v>
          </cell>
          <cell r="L552" t="str">
            <v>JP</v>
          </cell>
          <cell r="M552" t="str">
            <v>1</v>
          </cell>
          <cell r="N552" t="str">
            <v>X</v>
          </cell>
          <cell r="O552" t="str">
            <v>関連事業ｸﾞﾙｰﾌﾟ事業第一ﾁｰﾑ</v>
          </cell>
          <cell r="P552" t="str">
            <v>海運周辺</v>
          </cell>
          <cell r="Q552">
            <v>44.526116151519815</v>
          </cell>
          <cell r="R552">
            <v>44.526116151519815</v>
          </cell>
          <cell r="S552">
            <v>44.526116151519815</v>
          </cell>
          <cell r="T552">
            <v>44.526116151519815</v>
          </cell>
          <cell r="U552">
            <v>44.526000000000003</v>
          </cell>
          <cell r="V552" t="str">
            <v>　</v>
          </cell>
          <cell r="W552" t="str">
            <v>*</v>
          </cell>
        </row>
        <row r="553">
          <cell r="A553" t="str">
            <v>00R522</v>
          </cell>
          <cell r="B553">
            <v>549</v>
          </cell>
          <cell r="C553" t="str">
            <v>名古屋汽船（株）</v>
          </cell>
          <cell r="D553" t="str">
            <v>ﾅｺﾞﾔｷｾﾝ</v>
          </cell>
          <cell r="E553" t="str">
            <v>03</v>
          </cell>
          <cell r="F553" t="str">
            <v>000</v>
          </cell>
          <cell r="G553" t="str">
            <v>1</v>
          </cell>
          <cell r="H553" t="str">
            <v>子会社</v>
          </cell>
          <cell r="I553" t="str">
            <v>1</v>
          </cell>
          <cell r="J553" t="str">
            <v xml:space="preserve">連結      </v>
          </cell>
          <cell r="K553" t="str">
            <v>N</v>
          </cell>
          <cell r="L553" t="str">
            <v>JP</v>
          </cell>
          <cell r="M553" t="str">
            <v>1</v>
          </cell>
          <cell r="N553" t="str">
            <v>X</v>
          </cell>
          <cell r="O553" t="str">
            <v>関連事業ｸﾞﾙｰﾌﾟ事業第一ﾁｰﾑ</v>
          </cell>
          <cell r="P553" t="str">
            <v>海運周辺</v>
          </cell>
          <cell r="Q553">
            <v>93.125</v>
          </cell>
          <cell r="R553">
            <v>93.125</v>
          </cell>
          <cell r="S553">
            <v>93.125</v>
          </cell>
          <cell r="T553">
            <v>93.125</v>
          </cell>
          <cell r="U553">
            <v>93.125</v>
          </cell>
          <cell r="V553" t="str">
            <v>*</v>
          </cell>
          <cell r="W553" t="str">
            <v xml:space="preserve"> </v>
          </cell>
        </row>
        <row r="554">
          <cell r="A554" t="str">
            <v>00N675</v>
          </cell>
          <cell r="B554">
            <v>550</v>
          </cell>
          <cell r="C554" t="str">
            <v>（株）ナゴヤマリンラフト</v>
          </cell>
          <cell r="D554" t="str">
            <v>ﾅｺﾞﾔﾏﾘﾝﾗﾌﾄ</v>
          </cell>
          <cell r="E554" t="str">
            <v>03</v>
          </cell>
          <cell r="F554" t="str">
            <v>000</v>
          </cell>
          <cell r="G554" t="str">
            <v>1</v>
          </cell>
          <cell r="H554" t="str">
            <v>子会社</v>
          </cell>
          <cell r="I554" t="str">
            <v>X</v>
          </cell>
          <cell r="J554" t="str">
            <v xml:space="preserve">未確定    </v>
          </cell>
          <cell r="K554" t="str">
            <v>X</v>
          </cell>
          <cell r="L554" t="str">
            <v>JP</v>
          </cell>
          <cell r="M554" t="str">
            <v>1</v>
          </cell>
          <cell r="N554" t="str">
            <v>X</v>
          </cell>
          <cell r="O554" t="str">
            <v>関連事業ｸﾞﾙｰﾌﾟ事業第一ﾁｰﾑ</v>
          </cell>
          <cell r="P554" t="str">
            <v>海運周辺</v>
          </cell>
          <cell r="Q554">
            <v>93.125</v>
          </cell>
          <cell r="R554">
            <v>100</v>
          </cell>
          <cell r="U554">
            <v>100</v>
          </cell>
          <cell r="V554" t="str">
            <v>*</v>
          </cell>
          <cell r="W554" t="str">
            <v xml:space="preserve"> </v>
          </cell>
        </row>
        <row r="555">
          <cell r="A555" t="str">
            <v>008140</v>
          </cell>
          <cell r="B555">
            <v>551</v>
          </cell>
          <cell r="C555" t="str">
            <v>奈良興産（株）</v>
          </cell>
          <cell r="D555" t="str">
            <v>ﾅﾗｺｳｻﾝ</v>
          </cell>
          <cell r="E555" t="str">
            <v>03</v>
          </cell>
          <cell r="F555" t="str">
            <v>000</v>
          </cell>
          <cell r="G555" t="str">
            <v>1</v>
          </cell>
          <cell r="H555" t="str">
            <v>子会社</v>
          </cell>
          <cell r="I555" t="str">
            <v>X</v>
          </cell>
          <cell r="J555" t="str">
            <v xml:space="preserve">未確定    </v>
          </cell>
          <cell r="K555" t="str">
            <v>X</v>
          </cell>
          <cell r="L555" t="str">
            <v>JP</v>
          </cell>
          <cell r="M555" t="str">
            <v>1</v>
          </cell>
          <cell r="N555" t="str">
            <v>X</v>
          </cell>
          <cell r="O555" t="str">
            <v>関連事業ｸﾞﾙｰﾌﾟ不動産ﾁｰﾑ</v>
          </cell>
          <cell r="P555" t="str">
            <v>不動産</v>
          </cell>
          <cell r="Q555">
            <v>100</v>
          </cell>
          <cell r="R555">
            <v>100</v>
          </cell>
          <cell r="U555">
            <v>100</v>
          </cell>
          <cell r="V555" t="str">
            <v>*</v>
          </cell>
          <cell r="W555" t="str">
            <v xml:space="preserve"> </v>
          </cell>
        </row>
        <row r="556">
          <cell r="A556" t="str">
            <v>0A5680</v>
          </cell>
          <cell r="B556">
            <v>552</v>
          </cell>
          <cell r="C556" t="str">
            <v>(有）ナンハイ</v>
          </cell>
          <cell r="D556" t="str">
            <v>ﾅﾝﾊｲ</v>
          </cell>
          <cell r="E556" t="str">
            <v>03</v>
          </cell>
          <cell r="F556" t="str">
            <v>000</v>
          </cell>
          <cell r="G556" t="str">
            <v>1</v>
          </cell>
          <cell r="H556" t="str">
            <v>子会社</v>
          </cell>
          <cell r="I556" t="str">
            <v>X</v>
          </cell>
          <cell r="J556" t="str">
            <v xml:space="preserve">未確定    </v>
          </cell>
          <cell r="K556" t="str">
            <v>X</v>
          </cell>
          <cell r="L556" t="str">
            <v>JP</v>
          </cell>
          <cell r="M556" t="str">
            <v>1</v>
          </cell>
          <cell r="N556" t="str">
            <v>X</v>
          </cell>
          <cell r="O556" t="str">
            <v>物流ｸﾞﾙｰﾌﾟ物流統轄ﾁｰﾑ</v>
          </cell>
          <cell r="P556" t="str">
            <v>物流</v>
          </cell>
          <cell r="Q556">
            <v>96.193042330634043</v>
          </cell>
          <cell r="R556">
            <v>100</v>
          </cell>
          <cell r="U556">
            <v>100</v>
          </cell>
          <cell r="V556" t="str">
            <v>*</v>
          </cell>
          <cell r="W556" t="str">
            <v xml:space="preserve"> </v>
          </cell>
        </row>
        <row r="557">
          <cell r="A557" t="str">
            <v>002684</v>
          </cell>
          <cell r="B557">
            <v>553</v>
          </cell>
          <cell r="C557" t="str">
            <v>西日本海運（株）</v>
          </cell>
          <cell r="D557" t="str">
            <v>ﾆｼﾆﾎﾝｶｲｳﾝ</v>
          </cell>
          <cell r="E557" t="str">
            <v>03</v>
          </cell>
          <cell r="F557" t="str">
            <v>000</v>
          </cell>
          <cell r="G557" t="str">
            <v>2</v>
          </cell>
          <cell r="H557" t="str">
            <v>関連会社</v>
          </cell>
          <cell r="I557" t="str">
            <v>2</v>
          </cell>
          <cell r="J557" t="str">
            <v xml:space="preserve">持分法    </v>
          </cell>
          <cell r="K557" t="str">
            <v>N</v>
          </cell>
          <cell r="L557" t="str">
            <v>JP</v>
          </cell>
          <cell r="M557" t="str">
            <v>1</v>
          </cell>
          <cell r="N557" t="str">
            <v>X</v>
          </cell>
          <cell r="O557" t="str">
            <v>関連事業ｸﾞﾙｰﾌﾟ事業第一ﾁｰﾑ</v>
          </cell>
          <cell r="P557" t="str">
            <v>海運周辺</v>
          </cell>
          <cell r="Q557">
            <v>40.5</v>
          </cell>
          <cell r="R557">
            <v>30</v>
          </cell>
          <cell r="S557">
            <v>40.5</v>
          </cell>
          <cell r="T557">
            <v>30</v>
          </cell>
          <cell r="U557">
            <v>30</v>
          </cell>
          <cell r="V557" t="str">
            <v>　</v>
          </cell>
          <cell r="W557" t="str">
            <v>*</v>
          </cell>
        </row>
        <row r="558">
          <cell r="A558" t="str">
            <v>008152</v>
          </cell>
          <cell r="B558">
            <v>554</v>
          </cell>
          <cell r="C558" t="str">
            <v>日機トランスポートサービス（株）</v>
          </cell>
          <cell r="D558" t="str">
            <v>ﾆｯｷﾄﾗﾝｽﾎﾟｰﾄｻｰﾋﾞ</v>
          </cell>
          <cell r="E558" t="str">
            <v>03</v>
          </cell>
          <cell r="F558" t="str">
            <v>000</v>
          </cell>
          <cell r="G558" t="str">
            <v>1</v>
          </cell>
          <cell r="H558" t="str">
            <v>子会社</v>
          </cell>
          <cell r="I558" t="str">
            <v>X</v>
          </cell>
          <cell r="J558" t="str">
            <v xml:space="preserve">未確定    </v>
          </cell>
          <cell r="K558" t="str">
            <v>X</v>
          </cell>
          <cell r="L558" t="str">
            <v>JP</v>
          </cell>
          <cell r="M558" t="str">
            <v>1</v>
          </cell>
          <cell r="N558" t="str">
            <v>X</v>
          </cell>
          <cell r="O558" t="str">
            <v>港湾ｸﾞﾙｰﾌﾟ港湾第一ﾁｰﾑ</v>
          </cell>
          <cell r="P558" t="str">
            <v>ﾀｰﾐﾅﾙ関連事業</v>
          </cell>
          <cell r="Q558">
            <v>59.31723002997127</v>
          </cell>
          <cell r="R558">
            <v>100</v>
          </cell>
          <cell r="U558">
            <v>100</v>
          </cell>
          <cell r="V558" t="str">
            <v>*</v>
          </cell>
          <cell r="W558" t="str">
            <v xml:space="preserve"> </v>
          </cell>
        </row>
        <row r="559">
          <cell r="A559" t="str">
            <v>00A523</v>
          </cell>
          <cell r="B559">
            <v>555</v>
          </cell>
          <cell r="C559" t="str">
            <v>日本ウニクム販売（株）</v>
          </cell>
          <cell r="D559" t="str">
            <v>ﾆﾎﾝｳﾆｸﾑ</v>
          </cell>
          <cell r="E559" t="str">
            <v>12</v>
          </cell>
          <cell r="F559" t="str">
            <v>000</v>
          </cell>
          <cell r="G559" t="str">
            <v>1</v>
          </cell>
          <cell r="H559" t="str">
            <v>子会社</v>
          </cell>
          <cell r="I559" t="str">
            <v>X</v>
          </cell>
          <cell r="J559" t="str">
            <v xml:space="preserve">未確定    </v>
          </cell>
          <cell r="K559" t="str">
            <v>X</v>
          </cell>
          <cell r="L559" t="str">
            <v>JP</v>
          </cell>
          <cell r="M559" t="str">
            <v>1</v>
          </cell>
          <cell r="N559" t="str">
            <v>X</v>
          </cell>
          <cell r="O559" t="str">
            <v>関連事業ｸﾞﾙｰﾌﾟ事業第二ﾁｰﾑ</v>
          </cell>
          <cell r="P559" t="str">
            <v>その他－その他</v>
          </cell>
          <cell r="Q559">
            <v>75.078843441015991</v>
          </cell>
          <cell r="R559">
            <v>83.333333333333329</v>
          </cell>
          <cell r="U559">
            <v>83.332999999999998</v>
          </cell>
          <cell r="V559" t="str">
            <v>*</v>
          </cell>
          <cell r="W559" t="str">
            <v xml:space="preserve"> </v>
          </cell>
        </row>
        <row r="560">
          <cell r="A560" t="str">
            <v>008184</v>
          </cell>
          <cell r="B560">
            <v>556</v>
          </cell>
          <cell r="C560" t="str">
            <v>日本エンジニアリングアンドシステムズ（株）</v>
          </cell>
          <cell r="D560" t="str">
            <v>ﾆﾎﾝｴﾝｼﾞﾆｱﾘﾝｸﾞｱﾝﾄﾞｼｽﾃﾑｽﾞ</v>
          </cell>
          <cell r="E560" t="str">
            <v>03</v>
          </cell>
          <cell r="F560" t="str">
            <v>000</v>
          </cell>
          <cell r="G560" t="str">
            <v>1</v>
          </cell>
          <cell r="H560" t="str">
            <v>子会社</v>
          </cell>
          <cell r="I560" t="str">
            <v>X</v>
          </cell>
          <cell r="J560" t="str">
            <v xml:space="preserve">未確定    </v>
          </cell>
          <cell r="K560" t="str">
            <v>X</v>
          </cell>
          <cell r="L560" t="str">
            <v>JP</v>
          </cell>
          <cell r="M560" t="str">
            <v>1</v>
          </cell>
          <cell r="N560" t="str">
            <v>X</v>
          </cell>
          <cell r="O560" t="str">
            <v>関連事業ｸﾞﾙｰﾌﾟ事業第二ﾁｰﾑ</v>
          </cell>
          <cell r="P560" t="str">
            <v>その他－その他</v>
          </cell>
          <cell r="Q560">
            <v>99.859705792602568</v>
          </cell>
          <cell r="R560">
            <v>100</v>
          </cell>
          <cell r="U560">
            <v>100</v>
          </cell>
          <cell r="V560" t="str">
            <v>*</v>
          </cell>
          <cell r="W560" t="str">
            <v xml:space="preserve"> </v>
          </cell>
        </row>
        <row r="561">
          <cell r="A561" t="str">
            <v>008175</v>
          </cell>
          <cell r="B561">
            <v>557</v>
          </cell>
          <cell r="C561" t="str">
            <v>（株）日本海洋科学</v>
          </cell>
          <cell r="D561" t="str">
            <v>ﾆﾎﾝｶｲﾖｳｶｶﾞｸ</v>
          </cell>
          <cell r="E561" t="str">
            <v>03</v>
          </cell>
          <cell r="F561" t="str">
            <v>000</v>
          </cell>
          <cell r="G561" t="str">
            <v>1</v>
          </cell>
          <cell r="H561" t="str">
            <v>子会社</v>
          </cell>
          <cell r="I561" t="str">
            <v>1</v>
          </cell>
          <cell r="J561" t="str">
            <v xml:space="preserve">連結      </v>
          </cell>
          <cell r="K561" t="str">
            <v>N</v>
          </cell>
          <cell r="L561" t="str">
            <v>JP</v>
          </cell>
          <cell r="M561" t="str">
            <v>1</v>
          </cell>
          <cell r="N561" t="str">
            <v>X</v>
          </cell>
          <cell r="O561" t="str">
            <v>企画ｸﾞﾙｰﾌﾟ船主企画ﾁｰﾑ</v>
          </cell>
          <cell r="P561" t="str">
            <v>海運周辺</v>
          </cell>
          <cell r="Q561">
            <v>100</v>
          </cell>
          <cell r="R561">
            <v>100</v>
          </cell>
          <cell r="S561">
            <v>100</v>
          </cell>
          <cell r="T561">
            <v>100</v>
          </cell>
          <cell r="U561">
            <v>100</v>
          </cell>
          <cell r="V561" t="str">
            <v>*</v>
          </cell>
          <cell r="W561" t="str">
            <v xml:space="preserve"> </v>
          </cell>
        </row>
        <row r="562">
          <cell r="A562" t="str">
            <v>003118</v>
          </cell>
          <cell r="B562">
            <v>558</v>
          </cell>
          <cell r="C562" t="str">
            <v>（株）日本海洋社</v>
          </cell>
          <cell r="D562" t="str">
            <v>ﾆﾎﾝｶｲﾖｳｼｬ</v>
          </cell>
          <cell r="E562" t="str">
            <v>03</v>
          </cell>
          <cell r="F562" t="str">
            <v>000</v>
          </cell>
          <cell r="G562" t="str">
            <v>1</v>
          </cell>
          <cell r="H562" t="str">
            <v>子会社</v>
          </cell>
          <cell r="I562" t="str">
            <v>1</v>
          </cell>
          <cell r="J562" t="str">
            <v xml:space="preserve">連結      </v>
          </cell>
          <cell r="K562" t="str">
            <v>N</v>
          </cell>
          <cell r="L562" t="str">
            <v>JP</v>
          </cell>
          <cell r="M562" t="str">
            <v>1</v>
          </cell>
          <cell r="N562" t="str">
            <v>X</v>
          </cell>
          <cell r="O562" t="str">
            <v>関連事業ｸﾞﾙｰﾌﾟ事業第一ﾁｰﾑ</v>
          </cell>
          <cell r="P562" t="str">
            <v>海運周辺</v>
          </cell>
          <cell r="Q562">
            <v>50</v>
          </cell>
          <cell r="R562">
            <v>50</v>
          </cell>
          <cell r="S562">
            <v>50</v>
          </cell>
          <cell r="T562">
            <v>50</v>
          </cell>
          <cell r="U562">
            <v>50</v>
          </cell>
          <cell r="V562" t="str">
            <v>　</v>
          </cell>
          <cell r="W562" t="str">
            <v>*</v>
          </cell>
        </row>
        <row r="563">
          <cell r="A563" t="str">
            <v>008381</v>
          </cell>
          <cell r="B563">
            <v>559</v>
          </cell>
          <cell r="C563" t="str">
            <v>日本貨物航空（株）</v>
          </cell>
          <cell r="D563" t="str">
            <v>ﾆﾎﾝｶﾓﾂｺｳｸｳ</v>
          </cell>
          <cell r="E563" t="str">
            <v>03</v>
          </cell>
          <cell r="F563" t="str">
            <v>000</v>
          </cell>
          <cell r="G563" t="str">
            <v>2</v>
          </cell>
          <cell r="H563" t="str">
            <v>関連会社</v>
          </cell>
          <cell r="I563" t="str">
            <v>2</v>
          </cell>
          <cell r="J563" t="str">
            <v xml:space="preserve">持分法    </v>
          </cell>
          <cell r="K563" t="str">
            <v>N</v>
          </cell>
          <cell r="L563" t="str">
            <v>JP</v>
          </cell>
          <cell r="M563" t="str">
            <v>1</v>
          </cell>
          <cell r="N563" t="str">
            <v>X</v>
          </cell>
          <cell r="O563" t="str">
            <v>企画ｸﾞﾙｰﾌﾟﾌﾟﾛｼﾞｪｸﾄﾁｰﾑ</v>
          </cell>
          <cell r="P563" t="str">
            <v>物流</v>
          </cell>
          <cell r="Q563">
            <v>23.001427387050537</v>
          </cell>
          <cell r="R563">
            <v>23.07314814814815</v>
          </cell>
          <cell r="S563">
            <v>23.001420983377567</v>
          </cell>
          <cell r="T563">
            <v>23.07314814814815</v>
          </cell>
          <cell r="U563">
            <v>23.073</v>
          </cell>
          <cell r="V563" t="str">
            <v>　</v>
          </cell>
          <cell r="W563" t="str">
            <v xml:space="preserve"> </v>
          </cell>
        </row>
        <row r="564">
          <cell r="A564" t="str">
            <v>004111</v>
          </cell>
          <cell r="B564">
            <v>560</v>
          </cell>
          <cell r="C564" t="str">
            <v>日本機器サービス（株）</v>
          </cell>
          <cell r="D564" t="str">
            <v>ﾆﾎﾝｷｷｻｰﾋﾞｽ</v>
          </cell>
          <cell r="E564" t="str">
            <v>03</v>
          </cell>
          <cell r="F564" t="str">
            <v>000</v>
          </cell>
          <cell r="G564" t="str">
            <v>1</v>
          </cell>
          <cell r="H564" t="str">
            <v>子会社</v>
          </cell>
          <cell r="I564" t="str">
            <v>X</v>
          </cell>
          <cell r="J564" t="str">
            <v xml:space="preserve">未確定    </v>
          </cell>
          <cell r="K564" t="str">
            <v>X</v>
          </cell>
          <cell r="L564" t="str">
            <v>JP</v>
          </cell>
          <cell r="M564" t="str">
            <v>1</v>
          </cell>
          <cell r="N564" t="str">
            <v>X</v>
          </cell>
          <cell r="O564" t="str">
            <v>港湾ｸﾞﾙｰﾌﾟ港湾第一ﾁｰﾑ</v>
          </cell>
          <cell r="P564" t="str">
            <v>ﾀｰﾐﾅﾙ関連事業</v>
          </cell>
          <cell r="Q564">
            <v>59.934798411347714</v>
          </cell>
          <cell r="R564">
            <v>96</v>
          </cell>
          <cell r="U564">
            <v>96</v>
          </cell>
          <cell r="V564" t="str">
            <v>*</v>
          </cell>
          <cell r="W564" t="str">
            <v xml:space="preserve"> </v>
          </cell>
        </row>
        <row r="565">
          <cell r="A565" t="str">
            <v>008104</v>
          </cell>
          <cell r="B565">
            <v>561</v>
          </cell>
          <cell r="C565" t="str">
            <v>日本クリーニング（株）</v>
          </cell>
          <cell r="D565" t="str">
            <v>ﾆﾎﾝｸﾘｰﾆﾝｸﾞ</v>
          </cell>
          <cell r="E565" t="str">
            <v>03</v>
          </cell>
          <cell r="F565" t="str">
            <v>000</v>
          </cell>
          <cell r="G565" t="str">
            <v>1</v>
          </cell>
          <cell r="H565" t="str">
            <v>子会社</v>
          </cell>
          <cell r="I565" t="str">
            <v>X</v>
          </cell>
          <cell r="J565" t="str">
            <v xml:space="preserve">未確定    </v>
          </cell>
          <cell r="K565" t="str">
            <v>X</v>
          </cell>
          <cell r="L565" t="str">
            <v>JP</v>
          </cell>
          <cell r="M565" t="str">
            <v>1</v>
          </cell>
          <cell r="N565" t="str">
            <v>X</v>
          </cell>
          <cell r="O565" t="str">
            <v>関連事業ｸﾞﾙｰﾌﾟ事業第一ﾁｰﾑ</v>
          </cell>
          <cell r="P565" t="str">
            <v>その他－その他</v>
          </cell>
          <cell r="Q565">
            <v>99.427777777777777</v>
          </cell>
          <cell r="R565">
            <v>99.427777777777777</v>
          </cell>
          <cell r="U565">
            <v>99.427999999999997</v>
          </cell>
          <cell r="V565" t="str">
            <v>*</v>
          </cell>
          <cell r="W565" t="str">
            <v xml:space="preserve"> </v>
          </cell>
        </row>
        <row r="566">
          <cell r="A566" t="str">
            <v>005307</v>
          </cell>
          <cell r="B566">
            <v>562</v>
          </cell>
          <cell r="C566" t="str">
            <v>日本港運（株）</v>
          </cell>
          <cell r="D566" t="str">
            <v>ﾆﾎﾝｺｳｳﾝ</v>
          </cell>
          <cell r="E566" t="str">
            <v>09</v>
          </cell>
          <cell r="F566" t="str">
            <v>000</v>
          </cell>
          <cell r="G566" t="str">
            <v>2</v>
          </cell>
          <cell r="H566" t="str">
            <v>関連会社</v>
          </cell>
          <cell r="I566" t="str">
            <v>X</v>
          </cell>
          <cell r="J566" t="str">
            <v xml:space="preserve">未確定    </v>
          </cell>
          <cell r="K566" t="str">
            <v>X</v>
          </cell>
          <cell r="L566" t="str">
            <v>JP</v>
          </cell>
          <cell r="M566" t="str">
            <v>1</v>
          </cell>
          <cell r="N566" t="str">
            <v>X</v>
          </cell>
          <cell r="O566" t="str">
            <v>港湾ｸﾞﾙｰﾌﾟ港湾第一ﾁｰﾑ</v>
          </cell>
          <cell r="P566" t="str">
            <v>ﾀｰﾐﾅﾙ関連事業</v>
          </cell>
          <cell r="Q566">
            <v>17.027297537487744</v>
          </cell>
          <cell r="R566">
            <v>28.948717948717963</v>
          </cell>
          <cell r="U566">
            <v>28.949000000000002</v>
          </cell>
          <cell r="V566" t="str">
            <v>　</v>
          </cell>
          <cell r="W566" t="str">
            <v>*</v>
          </cell>
        </row>
        <row r="567">
          <cell r="A567" t="str">
            <v>008187</v>
          </cell>
          <cell r="B567">
            <v>563</v>
          </cell>
          <cell r="C567" t="str">
            <v>日本コンテナ企業（株）</v>
          </cell>
          <cell r="D567" t="str">
            <v>ﾆﾎﾝｺﾝﾃﾅｷｷﾞｮｳ</v>
          </cell>
          <cell r="E567" t="str">
            <v>03</v>
          </cell>
          <cell r="F567" t="str">
            <v>000</v>
          </cell>
          <cell r="G567" t="str">
            <v>1</v>
          </cell>
          <cell r="H567" t="str">
            <v>子会社</v>
          </cell>
          <cell r="I567" t="str">
            <v>X</v>
          </cell>
          <cell r="J567" t="str">
            <v xml:space="preserve">未確定    </v>
          </cell>
          <cell r="K567" t="str">
            <v>X</v>
          </cell>
          <cell r="L567" t="str">
            <v>JP</v>
          </cell>
          <cell r="M567" t="str">
            <v>1</v>
          </cell>
          <cell r="N567" t="str">
            <v>X</v>
          </cell>
          <cell r="O567" t="str">
            <v>港湾ｸﾞﾙｰﾌﾟ港湾第一ﾁｰﾑ</v>
          </cell>
          <cell r="P567" t="str">
            <v>ﾀｰﾐﾅﾙ関連事業</v>
          </cell>
          <cell r="Q567">
            <v>51</v>
          </cell>
          <cell r="R567">
            <v>100</v>
          </cell>
          <cell r="U567">
            <v>100</v>
          </cell>
          <cell r="V567" t="str">
            <v>*</v>
          </cell>
          <cell r="W567" t="str">
            <v xml:space="preserve"> </v>
          </cell>
        </row>
        <row r="568">
          <cell r="A568" t="str">
            <v>008119</v>
          </cell>
          <cell r="B568">
            <v>564</v>
          </cell>
          <cell r="C568" t="str">
            <v>日本コンテナ・ターミナル（株）</v>
          </cell>
          <cell r="D568" t="str">
            <v>ﾆﾎﾝｺﾝﾃﾅﾀｰﾐﾅﾙ</v>
          </cell>
          <cell r="E568" t="str">
            <v>03</v>
          </cell>
          <cell r="F568" t="str">
            <v>000</v>
          </cell>
          <cell r="G568" t="str">
            <v>1</v>
          </cell>
          <cell r="H568" t="str">
            <v>子会社</v>
          </cell>
          <cell r="I568" t="str">
            <v>1</v>
          </cell>
          <cell r="J568" t="str">
            <v xml:space="preserve">連結      </v>
          </cell>
          <cell r="K568" t="str">
            <v>N</v>
          </cell>
          <cell r="L568" t="str">
            <v>JP</v>
          </cell>
          <cell r="M568" t="str">
            <v>1</v>
          </cell>
          <cell r="N568" t="str">
            <v>X</v>
          </cell>
          <cell r="O568" t="str">
            <v>港湾ｸﾞﾙｰﾌﾟ港湾第一ﾁｰﾑ</v>
          </cell>
          <cell r="P568" t="str">
            <v>ﾀｰﾐﾅﾙ関連事業</v>
          </cell>
          <cell r="Q568">
            <v>51</v>
          </cell>
          <cell r="R568">
            <v>51</v>
          </cell>
          <cell r="S568">
            <v>51</v>
          </cell>
          <cell r="T568">
            <v>51</v>
          </cell>
          <cell r="U568">
            <v>51</v>
          </cell>
          <cell r="V568" t="str">
            <v>*</v>
          </cell>
          <cell r="W568" t="str">
            <v xml:space="preserve"> </v>
          </cell>
        </row>
        <row r="569">
          <cell r="A569" t="str">
            <v>008118</v>
          </cell>
          <cell r="B569">
            <v>565</v>
          </cell>
          <cell r="C569" t="str">
            <v>日本コンテナ輸送（株）</v>
          </cell>
          <cell r="D569" t="str">
            <v>ﾆﾎﾝｺﾝﾃﾅﾕｿｳ</v>
          </cell>
          <cell r="E569" t="str">
            <v>03</v>
          </cell>
          <cell r="F569" t="str">
            <v>000</v>
          </cell>
          <cell r="G569" t="str">
            <v>1</v>
          </cell>
          <cell r="H569" t="str">
            <v>子会社</v>
          </cell>
          <cell r="I569" t="str">
            <v>1</v>
          </cell>
          <cell r="J569" t="str">
            <v xml:space="preserve">連結      </v>
          </cell>
          <cell r="K569" t="str">
            <v>N</v>
          </cell>
          <cell r="L569" t="str">
            <v>JP</v>
          </cell>
          <cell r="M569" t="str">
            <v>1</v>
          </cell>
          <cell r="N569" t="str">
            <v>X</v>
          </cell>
          <cell r="O569" t="str">
            <v>港湾ｸﾞﾙｰﾌﾟ港湾第一ﾁｰﾑ</v>
          </cell>
          <cell r="P569" t="str">
            <v>ﾀｰﾐﾅﾙ関連事業</v>
          </cell>
          <cell r="Q569">
            <v>50.61312453733882</v>
          </cell>
          <cell r="R569">
            <v>51</v>
          </cell>
          <cell r="S569">
            <v>50.613123238601077</v>
          </cell>
          <cell r="T569">
            <v>51</v>
          </cell>
          <cell r="U569">
            <v>51</v>
          </cell>
          <cell r="V569" t="str">
            <v>*</v>
          </cell>
          <cell r="W569" t="str">
            <v xml:space="preserve"> </v>
          </cell>
        </row>
        <row r="570">
          <cell r="A570" t="str">
            <v>006871</v>
          </cell>
          <cell r="B570">
            <v>566</v>
          </cell>
          <cell r="C570" t="str">
            <v>日本電信工業（株）</v>
          </cell>
          <cell r="D570" t="str">
            <v>ﾆﾎﾝﾃﾞﾝｼﾝｺｳｷﾞｮｳ</v>
          </cell>
          <cell r="E570" t="str">
            <v>03</v>
          </cell>
          <cell r="F570" t="str">
            <v>000</v>
          </cell>
          <cell r="G570" t="str">
            <v>1</v>
          </cell>
          <cell r="H570" t="str">
            <v>子会社</v>
          </cell>
          <cell r="I570" t="str">
            <v>1</v>
          </cell>
          <cell r="J570" t="str">
            <v xml:space="preserve">連結      </v>
          </cell>
          <cell r="K570" t="str">
            <v>N</v>
          </cell>
          <cell r="L570" t="str">
            <v>JP</v>
          </cell>
          <cell r="M570" t="str">
            <v>1</v>
          </cell>
          <cell r="N570" t="str">
            <v>X</v>
          </cell>
          <cell r="O570" t="str">
            <v>関連事業ｸﾞﾙｰﾌﾟ事業第二ﾁｰﾑ</v>
          </cell>
          <cell r="P570" t="str">
            <v>その他－その他</v>
          </cell>
          <cell r="Q570">
            <v>100</v>
          </cell>
          <cell r="R570">
            <v>100</v>
          </cell>
          <cell r="S570">
            <v>100</v>
          </cell>
          <cell r="T570">
            <v>100</v>
          </cell>
          <cell r="U570">
            <v>100</v>
          </cell>
          <cell r="V570" t="str">
            <v>*</v>
          </cell>
          <cell r="W570" t="str">
            <v xml:space="preserve"> </v>
          </cell>
        </row>
        <row r="571">
          <cell r="A571" t="str">
            <v>006895</v>
          </cell>
          <cell r="B571">
            <v>567</v>
          </cell>
          <cell r="C571" t="str">
            <v>日本電信工事（株）</v>
          </cell>
          <cell r="D571" t="str">
            <v>ﾆﾎﾝﾃﾞﾝｼﾝｺｳｼﾞ</v>
          </cell>
          <cell r="E571" t="str">
            <v>01</v>
          </cell>
          <cell r="F571" t="str">
            <v>000</v>
          </cell>
          <cell r="G571" t="str">
            <v>1</v>
          </cell>
          <cell r="H571" t="str">
            <v>子会社</v>
          </cell>
          <cell r="I571" t="str">
            <v>X</v>
          </cell>
          <cell r="J571" t="str">
            <v xml:space="preserve">未確定    </v>
          </cell>
          <cell r="K571" t="str">
            <v>X</v>
          </cell>
          <cell r="L571" t="str">
            <v>JP</v>
          </cell>
          <cell r="M571" t="str">
            <v>1</v>
          </cell>
          <cell r="N571" t="str">
            <v>X</v>
          </cell>
          <cell r="O571" t="str">
            <v>関連事業ｸﾞﾙｰﾌﾟ事業第二ﾁｰﾑ</v>
          </cell>
          <cell r="P571" t="str">
            <v>その他－その他</v>
          </cell>
          <cell r="Q571">
            <v>100</v>
          </cell>
          <cell r="R571">
            <v>100</v>
          </cell>
          <cell r="U571">
            <v>100</v>
          </cell>
          <cell r="V571" t="str">
            <v>*</v>
          </cell>
          <cell r="W571" t="str">
            <v xml:space="preserve"> </v>
          </cell>
        </row>
        <row r="572">
          <cell r="A572" t="str">
            <v>002683</v>
          </cell>
          <cell r="B572">
            <v>568</v>
          </cell>
          <cell r="C572" t="str">
            <v>日本ノッズル精機（株）</v>
          </cell>
          <cell r="D572" t="str">
            <v>ﾆﾎﾝﾉｯｽﾞﾙ</v>
          </cell>
          <cell r="E572" t="str">
            <v>03</v>
          </cell>
          <cell r="F572" t="str">
            <v>000</v>
          </cell>
          <cell r="G572" t="str">
            <v>1</v>
          </cell>
          <cell r="H572" t="str">
            <v>子会社</v>
          </cell>
          <cell r="I572" t="str">
            <v>1</v>
          </cell>
          <cell r="J572" t="str">
            <v xml:space="preserve">連結      </v>
          </cell>
          <cell r="K572" t="str">
            <v>N</v>
          </cell>
          <cell r="L572" t="str">
            <v>JP</v>
          </cell>
          <cell r="M572" t="str">
            <v>1</v>
          </cell>
          <cell r="N572" t="str">
            <v>X</v>
          </cell>
          <cell r="O572" t="str">
            <v>関連事業ｸﾞﾙｰﾌﾟ事業第二ﾁｰﾑ</v>
          </cell>
          <cell r="P572" t="str">
            <v>その他－その他</v>
          </cell>
          <cell r="Q572">
            <v>50.832147525676938</v>
          </cell>
          <cell r="R572">
            <v>50.778571428571425</v>
          </cell>
          <cell r="S572">
            <v>50.832147525676938</v>
          </cell>
          <cell r="T572">
            <v>50.778571428571425</v>
          </cell>
          <cell r="U572">
            <v>50.779000000000003</v>
          </cell>
          <cell r="V572" t="str">
            <v>*</v>
          </cell>
          <cell r="W572" t="str">
            <v xml:space="preserve"> </v>
          </cell>
        </row>
        <row r="573">
          <cell r="A573" t="str">
            <v>008117</v>
          </cell>
          <cell r="B573">
            <v>569</v>
          </cell>
          <cell r="C573" t="str">
            <v>日本油化工業（株）</v>
          </cell>
          <cell r="D573" t="str">
            <v>ﾆﾎﾝﾕｶｺｳｷﾞｮｳ</v>
          </cell>
          <cell r="E573" t="str">
            <v>03</v>
          </cell>
          <cell r="F573" t="str">
            <v>000</v>
          </cell>
          <cell r="G573" t="str">
            <v>1</v>
          </cell>
          <cell r="H573" t="str">
            <v>子会社</v>
          </cell>
          <cell r="I573" t="str">
            <v>1</v>
          </cell>
          <cell r="J573" t="str">
            <v xml:space="preserve">連結      </v>
          </cell>
          <cell r="K573" t="str">
            <v>N</v>
          </cell>
          <cell r="L573" t="str">
            <v>JP</v>
          </cell>
          <cell r="M573" t="str">
            <v>1</v>
          </cell>
          <cell r="N573" t="str">
            <v>X</v>
          </cell>
          <cell r="O573" t="str">
            <v>関連事業ｸﾞﾙｰﾌﾟ事業第二ﾁｰﾑ</v>
          </cell>
          <cell r="P573" t="str">
            <v>その他－その他</v>
          </cell>
          <cell r="Q573">
            <v>99.410393579120182</v>
          </cell>
          <cell r="R573">
            <v>100</v>
          </cell>
          <cell r="S573">
            <v>99.410393579120182</v>
          </cell>
          <cell r="T573">
            <v>100</v>
          </cell>
          <cell r="U573">
            <v>100</v>
          </cell>
          <cell r="V573" t="str">
            <v>*</v>
          </cell>
          <cell r="W573" t="str">
            <v xml:space="preserve"> </v>
          </cell>
        </row>
        <row r="574">
          <cell r="A574" t="str">
            <v>008447</v>
          </cell>
          <cell r="B574">
            <v>570</v>
          </cell>
          <cell r="C574" t="str">
            <v>（株）パシフィック海運</v>
          </cell>
          <cell r="D574" t="str">
            <v>ﾊﾟｼﾌｨｯｸｶｲｳﾝ</v>
          </cell>
          <cell r="E574" t="str">
            <v>03</v>
          </cell>
          <cell r="F574" t="str">
            <v>000</v>
          </cell>
          <cell r="G574" t="str">
            <v>1</v>
          </cell>
          <cell r="H574" t="str">
            <v>子会社</v>
          </cell>
          <cell r="I574" t="str">
            <v>X</v>
          </cell>
          <cell r="J574" t="str">
            <v xml:space="preserve">未確定    </v>
          </cell>
          <cell r="K574" t="str">
            <v>X</v>
          </cell>
          <cell r="L574" t="str">
            <v>JP</v>
          </cell>
          <cell r="M574" t="str">
            <v>1</v>
          </cell>
          <cell r="N574" t="str">
            <v>X</v>
          </cell>
          <cell r="O574" t="str">
            <v>関連事業ｸﾞﾙｰﾌﾟ事業第二ﾁｰﾑ</v>
          </cell>
          <cell r="P574" t="str">
            <v>海運周辺</v>
          </cell>
          <cell r="Q574">
            <v>100</v>
          </cell>
          <cell r="R574">
            <v>100</v>
          </cell>
          <cell r="U574">
            <v>100</v>
          </cell>
          <cell r="V574" t="str">
            <v>*</v>
          </cell>
          <cell r="W574" t="str">
            <v xml:space="preserve"> </v>
          </cell>
        </row>
        <row r="575">
          <cell r="A575" t="str">
            <v>007163</v>
          </cell>
          <cell r="B575">
            <v>571</v>
          </cell>
          <cell r="C575" t="str">
            <v>（株）パシフィックマリンサービス</v>
          </cell>
          <cell r="D575" t="str">
            <v>ﾊﾟｼﾌｨｯｸﾏﾘﾝｻｰﾋﾞｽ</v>
          </cell>
          <cell r="E575" t="str">
            <v>12</v>
          </cell>
          <cell r="F575" t="str">
            <v>000</v>
          </cell>
          <cell r="G575" t="str">
            <v>2</v>
          </cell>
          <cell r="H575" t="str">
            <v>関連会社</v>
          </cell>
          <cell r="I575" t="str">
            <v>X</v>
          </cell>
          <cell r="J575" t="str">
            <v xml:space="preserve">未確定    </v>
          </cell>
          <cell r="K575" t="str">
            <v>X</v>
          </cell>
          <cell r="L575" t="str">
            <v>JP</v>
          </cell>
          <cell r="M575" t="str">
            <v>1</v>
          </cell>
          <cell r="N575" t="str">
            <v>X</v>
          </cell>
          <cell r="O575" t="str">
            <v>関連事業ｸﾞﾙｰﾌﾟ事業第一ﾁｰﾑ</v>
          </cell>
          <cell r="P575" t="str">
            <v>海運周辺</v>
          </cell>
          <cell r="Q575">
            <v>19.5</v>
          </cell>
          <cell r="R575">
            <v>20</v>
          </cell>
          <cell r="U575">
            <v>20</v>
          </cell>
          <cell r="V575" t="str">
            <v>　</v>
          </cell>
          <cell r="W575" t="str">
            <v xml:space="preserve"> </v>
          </cell>
        </row>
        <row r="576">
          <cell r="A576" t="str">
            <v>005159</v>
          </cell>
          <cell r="B576">
            <v>572</v>
          </cell>
          <cell r="C576" t="str">
            <v>バダック・エル・エヌ・ジー輸送（株）</v>
          </cell>
          <cell r="D576" t="str">
            <v>ﾊﾞﾀﾞｯｸｴﾙｴﾇｼﾞｰ</v>
          </cell>
          <cell r="E576" t="str">
            <v>12</v>
          </cell>
          <cell r="F576" t="str">
            <v>000</v>
          </cell>
          <cell r="G576" t="str">
            <v>2</v>
          </cell>
          <cell r="H576" t="str">
            <v>関連会社</v>
          </cell>
          <cell r="I576" t="str">
            <v>2</v>
          </cell>
          <cell r="J576" t="str">
            <v xml:space="preserve">持分法    </v>
          </cell>
          <cell r="K576" t="str">
            <v>N</v>
          </cell>
          <cell r="L576" t="str">
            <v>JP</v>
          </cell>
          <cell r="M576" t="str">
            <v>1</v>
          </cell>
          <cell r="N576" t="str">
            <v>X</v>
          </cell>
          <cell r="O576" t="str">
            <v>企画ｸﾞﾙｰﾌﾟ投資管理ﾁｰﾑ</v>
          </cell>
          <cell r="P576" t="str">
            <v>海運－ﾀﾝｶｰ・LNG</v>
          </cell>
          <cell r="Q576">
            <v>25</v>
          </cell>
          <cell r="R576">
            <v>25</v>
          </cell>
          <cell r="S576">
            <v>25</v>
          </cell>
          <cell r="T576">
            <v>25</v>
          </cell>
          <cell r="U576">
            <v>25</v>
          </cell>
          <cell r="V576" t="str">
            <v>　</v>
          </cell>
          <cell r="W576" t="str">
            <v xml:space="preserve"> </v>
          </cell>
        </row>
        <row r="577">
          <cell r="A577" t="str">
            <v>008006</v>
          </cell>
          <cell r="B577">
            <v>573</v>
          </cell>
          <cell r="C577" t="str">
            <v>八馬汽船（株）</v>
          </cell>
          <cell r="D577" t="str">
            <v>ﾊﾁｳﾏｷｾﾝ</v>
          </cell>
          <cell r="E577" t="str">
            <v>03</v>
          </cell>
          <cell r="F577" t="str">
            <v>000</v>
          </cell>
          <cell r="G577" t="str">
            <v>1</v>
          </cell>
          <cell r="H577" t="str">
            <v>子会社</v>
          </cell>
          <cell r="I577" t="str">
            <v>1</v>
          </cell>
          <cell r="J577" t="str">
            <v xml:space="preserve">連結      </v>
          </cell>
          <cell r="K577" t="str">
            <v>N</v>
          </cell>
          <cell r="L577" t="str">
            <v>JP</v>
          </cell>
          <cell r="M577" t="str">
            <v>1</v>
          </cell>
          <cell r="N577" t="str">
            <v>X</v>
          </cell>
          <cell r="O577" t="str">
            <v>企画ｸﾞﾙｰﾌﾟ船主企画ﾁｰﾑ</v>
          </cell>
          <cell r="P577" t="str">
            <v>海運－その他船</v>
          </cell>
          <cell r="Q577">
            <v>68.727354493671626</v>
          </cell>
          <cell r="R577">
            <v>68.732870000000005</v>
          </cell>
          <cell r="S577">
            <v>68.727354493671626</v>
          </cell>
          <cell r="T577">
            <v>68.732870000000005</v>
          </cell>
          <cell r="U577">
            <v>68.733000000000004</v>
          </cell>
          <cell r="V577" t="str">
            <v>*</v>
          </cell>
          <cell r="W577" t="str">
            <v xml:space="preserve"> </v>
          </cell>
        </row>
        <row r="578">
          <cell r="A578" t="str">
            <v>0A3792</v>
          </cell>
          <cell r="B578">
            <v>574</v>
          </cell>
          <cell r="C578" t="str">
            <v>（有）播麿興産</v>
          </cell>
          <cell r="D578" t="str">
            <v>ﾊﾘﾏｺｳｻﾝ</v>
          </cell>
          <cell r="E578" t="str">
            <v>03</v>
          </cell>
          <cell r="F578" t="str">
            <v>000</v>
          </cell>
          <cell r="G578" t="str">
            <v>1</v>
          </cell>
          <cell r="H578" t="str">
            <v>子会社</v>
          </cell>
          <cell r="I578" t="str">
            <v>X</v>
          </cell>
          <cell r="J578" t="str">
            <v xml:space="preserve">未確定    </v>
          </cell>
          <cell r="K578" t="str">
            <v>N</v>
          </cell>
          <cell r="L578" t="str">
            <v>JP</v>
          </cell>
          <cell r="M578" t="str">
            <v>1</v>
          </cell>
          <cell r="N578" t="str">
            <v>X</v>
          </cell>
          <cell r="O578" t="str">
            <v>企画ｸﾞﾙｰﾌﾟﾌﾟﾛｼﾞｪｸﾄﾁｰﾑ</v>
          </cell>
          <cell r="P578" t="str">
            <v>海運周辺</v>
          </cell>
          <cell r="Q578">
            <v>45.174999999999997</v>
          </cell>
          <cell r="R578">
            <v>100</v>
          </cell>
          <cell r="U578">
            <v>100</v>
          </cell>
          <cell r="V578" t="str">
            <v>*</v>
          </cell>
          <cell r="W578" t="str">
            <v xml:space="preserve"> </v>
          </cell>
        </row>
        <row r="579">
          <cell r="A579" t="str">
            <v>008309</v>
          </cell>
          <cell r="B579">
            <v>575</v>
          </cell>
          <cell r="C579" t="str">
            <v>阪神サービス（株）</v>
          </cell>
          <cell r="D579" t="str">
            <v>ﾊﾝｼﾝｻｰﾋﾞｽ</v>
          </cell>
          <cell r="E579" t="str">
            <v>03</v>
          </cell>
          <cell r="F579" t="str">
            <v>000</v>
          </cell>
          <cell r="G579" t="str">
            <v>1</v>
          </cell>
          <cell r="H579" t="str">
            <v>子会社</v>
          </cell>
          <cell r="I579" t="str">
            <v>X</v>
          </cell>
          <cell r="J579" t="str">
            <v xml:space="preserve">未確定    </v>
          </cell>
          <cell r="K579" t="str">
            <v>X</v>
          </cell>
          <cell r="L579" t="str">
            <v>JP</v>
          </cell>
          <cell r="M579" t="str">
            <v>1</v>
          </cell>
          <cell r="N579" t="str">
            <v>X</v>
          </cell>
          <cell r="O579" t="str">
            <v>関連事業ｸﾞﾙｰﾌﾟ不動産ﾁｰﾑ</v>
          </cell>
          <cell r="P579" t="str">
            <v>不動産</v>
          </cell>
          <cell r="Q579">
            <v>100</v>
          </cell>
          <cell r="R579">
            <v>100</v>
          </cell>
          <cell r="U579">
            <v>100</v>
          </cell>
          <cell r="V579" t="str">
            <v>*</v>
          </cell>
          <cell r="W579" t="str">
            <v xml:space="preserve"> </v>
          </cell>
        </row>
        <row r="580">
          <cell r="A580" t="str">
            <v>00Q908</v>
          </cell>
          <cell r="B580">
            <v>576</v>
          </cell>
          <cell r="C580" t="str">
            <v>(株)ヒカワエステート</v>
          </cell>
          <cell r="D580" t="str">
            <v>ﾋｶﾜｴｽﾃｰﾄ</v>
          </cell>
          <cell r="E580" t="str">
            <v>03</v>
          </cell>
          <cell r="F580" t="str">
            <v>000</v>
          </cell>
          <cell r="G580" t="str">
            <v>1</v>
          </cell>
          <cell r="H580" t="str">
            <v>子会社</v>
          </cell>
          <cell r="I580" t="str">
            <v>X</v>
          </cell>
          <cell r="J580" t="str">
            <v xml:space="preserve">未確定    </v>
          </cell>
          <cell r="K580" t="str">
            <v>X</v>
          </cell>
          <cell r="L580" t="str">
            <v>JP</v>
          </cell>
          <cell r="M580" t="str">
            <v>1</v>
          </cell>
          <cell r="N580" t="str">
            <v>X</v>
          </cell>
          <cell r="O580" t="str">
            <v>関連事業ｸﾞﾙｰﾌﾟ事業第二ﾁｰﾑ</v>
          </cell>
          <cell r="P580" t="str">
            <v>不動産</v>
          </cell>
          <cell r="Q580">
            <v>88.207871582403811</v>
          </cell>
          <cell r="R580">
            <v>100</v>
          </cell>
          <cell r="U580">
            <v>100</v>
          </cell>
          <cell r="V580" t="str">
            <v>*</v>
          </cell>
          <cell r="W580" t="str">
            <v xml:space="preserve"> </v>
          </cell>
        </row>
        <row r="581">
          <cell r="A581" t="str">
            <v>008103</v>
          </cell>
          <cell r="B581">
            <v>577</v>
          </cell>
          <cell r="C581" t="str">
            <v>氷川商事（株）</v>
          </cell>
          <cell r="D581" t="str">
            <v>ﾋｶﾜｼｮｳｼﾞ</v>
          </cell>
          <cell r="E581" t="str">
            <v>03</v>
          </cell>
          <cell r="F581" t="str">
            <v>000</v>
          </cell>
          <cell r="G581" t="str">
            <v>1</v>
          </cell>
          <cell r="H581" t="str">
            <v>子会社</v>
          </cell>
          <cell r="I581" t="str">
            <v>1</v>
          </cell>
          <cell r="J581" t="str">
            <v xml:space="preserve">連結      </v>
          </cell>
          <cell r="K581" t="str">
            <v>N</v>
          </cell>
          <cell r="L581" t="str">
            <v>JP</v>
          </cell>
          <cell r="M581" t="str">
            <v>1</v>
          </cell>
          <cell r="N581" t="str">
            <v>X</v>
          </cell>
          <cell r="O581" t="str">
            <v>関連事業ｸﾞﾙｰﾌﾟ事業第二ﾁｰﾑ</v>
          </cell>
          <cell r="P581" t="str">
            <v>海運周辺</v>
          </cell>
          <cell r="Q581">
            <v>88.207871582403811</v>
          </cell>
          <cell r="R581">
            <v>88.207871582403811</v>
          </cell>
          <cell r="S581">
            <v>88.207871582403811</v>
          </cell>
          <cell r="T581">
            <v>88.207871582403811</v>
          </cell>
          <cell r="U581">
            <v>88.207999999999998</v>
          </cell>
          <cell r="V581" t="str">
            <v>*</v>
          </cell>
          <cell r="W581" t="str">
            <v xml:space="preserve"> </v>
          </cell>
        </row>
        <row r="582">
          <cell r="A582" t="str">
            <v>008301</v>
          </cell>
          <cell r="B582">
            <v>578</v>
          </cell>
          <cell r="C582" t="str">
            <v>（株）ヒカワマリン</v>
          </cell>
          <cell r="D582" t="str">
            <v>ﾋｶﾜﾏﾘﾝ</v>
          </cell>
          <cell r="E582" t="str">
            <v>03</v>
          </cell>
          <cell r="F582" t="str">
            <v>000</v>
          </cell>
          <cell r="G582" t="str">
            <v>1</v>
          </cell>
          <cell r="H582" t="str">
            <v>子会社</v>
          </cell>
          <cell r="I582" t="str">
            <v>1</v>
          </cell>
          <cell r="J582" t="str">
            <v xml:space="preserve">連結      </v>
          </cell>
          <cell r="K582" t="str">
            <v>N</v>
          </cell>
          <cell r="L582" t="str">
            <v>JP</v>
          </cell>
          <cell r="M582" t="str">
            <v>1</v>
          </cell>
          <cell r="N582" t="str">
            <v>X</v>
          </cell>
          <cell r="O582" t="str">
            <v>関連事業ｸﾞﾙｰﾌﾟ事業第二ﾁｰﾑ</v>
          </cell>
          <cell r="P582" t="str">
            <v>海運周辺</v>
          </cell>
          <cell r="Q582">
            <v>88.207871582403811</v>
          </cell>
          <cell r="R582">
            <v>100</v>
          </cell>
          <cell r="S582">
            <v>88.207871582403811</v>
          </cell>
          <cell r="T582">
            <v>100</v>
          </cell>
          <cell r="U582">
            <v>100</v>
          </cell>
          <cell r="V582" t="str">
            <v>*</v>
          </cell>
          <cell r="W582" t="str">
            <v xml:space="preserve"> </v>
          </cell>
        </row>
        <row r="583">
          <cell r="A583" t="str">
            <v>007518</v>
          </cell>
          <cell r="B583">
            <v>579</v>
          </cell>
          <cell r="C583" t="str">
            <v>（有）ヒカワマリンサービス</v>
          </cell>
          <cell r="D583" t="str">
            <v>ﾋｶﾜﾏﾘﾝｻｰﾋﾞｽ</v>
          </cell>
          <cell r="E583" t="str">
            <v>03</v>
          </cell>
          <cell r="F583" t="str">
            <v>000</v>
          </cell>
          <cell r="G583" t="str">
            <v>1</v>
          </cell>
          <cell r="H583" t="str">
            <v>子会社</v>
          </cell>
          <cell r="I583" t="str">
            <v>X</v>
          </cell>
          <cell r="J583" t="str">
            <v xml:space="preserve">未確定    </v>
          </cell>
          <cell r="K583" t="str">
            <v>X</v>
          </cell>
          <cell r="L583" t="str">
            <v>JP</v>
          </cell>
          <cell r="M583" t="str">
            <v>1</v>
          </cell>
          <cell r="N583" t="str">
            <v>X</v>
          </cell>
          <cell r="O583" t="str">
            <v>関連事業ｸﾞﾙｰﾌﾟ事業第二ﾁｰﾑ</v>
          </cell>
          <cell r="P583" t="str">
            <v>海運周辺</v>
          </cell>
          <cell r="Q583">
            <v>88.207871582403811</v>
          </cell>
          <cell r="R583">
            <v>100</v>
          </cell>
          <cell r="U583">
            <v>100</v>
          </cell>
          <cell r="V583" t="str">
            <v>*</v>
          </cell>
          <cell r="W583" t="str">
            <v xml:space="preserve"> </v>
          </cell>
        </row>
        <row r="584">
          <cell r="A584" t="str">
            <v>008120</v>
          </cell>
          <cell r="B584">
            <v>580</v>
          </cell>
          <cell r="C584" t="str">
            <v>氷川丸マリンタワー（株）</v>
          </cell>
          <cell r="D584" t="str">
            <v>ﾋｶﾜﾏﾙﾏﾘﾝﾀﾜｰ</v>
          </cell>
          <cell r="E584" t="str">
            <v>12</v>
          </cell>
          <cell r="F584" t="str">
            <v>000</v>
          </cell>
          <cell r="G584" t="str">
            <v>1</v>
          </cell>
          <cell r="H584" t="str">
            <v>子会社</v>
          </cell>
          <cell r="I584" t="str">
            <v>1</v>
          </cell>
          <cell r="J584" t="str">
            <v xml:space="preserve">連結      </v>
          </cell>
          <cell r="K584" t="str">
            <v>N</v>
          </cell>
          <cell r="L584" t="str">
            <v>JP</v>
          </cell>
          <cell r="M584" t="str">
            <v>1</v>
          </cell>
          <cell r="N584" t="str">
            <v>X</v>
          </cell>
          <cell r="O584" t="str">
            <v>関連事業ｸﾞﾙｰﾌﾟ事業第一ﾁｰﾑ</v>
          </cell>
          <cell r="P584" t="str">
            <v>その他－その他</v>
          </cell>
          <cell r="Q584">
            <v>58.31235380741203</v>
          </cell>
          <cell r="R584">
            <v>58.709090909090897</v>
          </cell>
          <cell r="S584">
            <v>58.312353674164918</v>
          </cell>
          <cell r="T584">
            <v>58.709090909090897</v>
          </cell>
          <cell r="U584">
            <v>58.709000000000003</v>
          </cell>
          <cell r="V584" t="str">
            <v>*</v>
          </cell>
          <cell r="W584" t="str">
            <v xml:space="preserve"> </v>
          </cell>
        </row>
        <row r="585">
          <cell r="A585" t="str">
            <v>00L686</v>
          </cell>
          <cell r="B585">
            <v>581</v>
          </cell>
          <cell r="C585" t="str">
            <v>ひたちなか港総合サービス（株）</v>
          </cell>
          <cell r="D585" t="str">
            <v>ﾋﾀﾁﾅｶﾐﾅﾄｿｳｺﾞｳ</v>
          </cell>
          <cell r="E585" t="str">
            <v>03</v>
          </cell>
          <cell r="F585" t="str">
            <v>000</v>
          </cell>
          <cell r="G585" t="str">
            <v>2</v>
          </cell>
          <cell r="H585" t="str">
            <v>関連会社</v>
          </cell>
          <cell r="I585" t="str">
            <v>X</v>
          </cell>
          <cell r="J585" t="str">
            <v xml:space="preserve">未確定    </v>
          </cell>
          <cell r="K585" t="str">
            <v>X</v>
          </cell>
          <cell r="L585" t="str">
            <v>JP</v>
          </cell>
          <cell r="M585" t="str">
            <v>1</v>
          </cell>
          <cell r="N585" t="str">
            <v>X</v>
          </cell>
          <cell r="O585" t="str">
            <v>港湾ｸﾞﾙｰﾌﾟ港湾第一ﾁｰﾑ</v>
          </cell>
          <cell r="P585" t="str">
            <v>ﾀｰﾐﾅﾙ関連事業</v>
          </cell>
          <cell r="Q585">
            <v>34.404929280831844</v>
          </cell>
          <cell r="R585">
            <v>46</v>
          </cell>
          <cell r="U585">
            <v>46</v>
          </cell>
          <cell r="V585" t="str">
            <v>　</v>
          </cell>
          <cell r="W585" t="str">
            <v>*</v>
          </cell>
        </row>
        <row r="586">
          <cell r="A586" t="str">
            <v>00Q643</v>
          </cell>
          <cell r="B586">
            <v>582</v>
          </cell>
          <cell r="C586" t="str">
            <v>日之出モジュール輸送（株）</v>
          </cell>
          <cell r="D586" t="str">
            <v>ﾋﾉﾃﾞﾓｼﾞｭｰﾙ</v>
          </cell>
          <cell r="E586" t="str">
            <v>03</v>
          </cell>
          <cell r="F586" t="str">
            <v>000</v>
          </cell>
          <cell r="G586" t="str">
            <v>1</v>
          </cell>
          <cell r="H586" t="str">
            <v>子会社</v>
          </cell>
          <cell r="I586" t="str">
            <v>X</v>
          </cell>
          <cell r="J586" t="str">
            <v xml:space="preserve">未確定    </v>
          </cell>
          <cell r="K586" t="str">
            <v>N</v>
          </cell>
          <cell r="L586" t="str">
            <v>JP</v>
          </cell>
          <cell r="M586" t="str">
            <v>1</v>
          </cell>
          <cell r="N586" t="str">
            <v>X</v>
          </cell>
          <cell r="O586" t="str">
            <v>企画ｸﾞﾙｰﾌﾟﾌﾟﾛｼﾞｪｸﾄﾁｰﾑ</v>
          </cell>
          <cell r="P586" t="str">
            <v>海運－その他船</v>
          </cell>
          <cell r="Q586">
            <v>100</v>
          </cell>
          <cell r="R586">
            <v>100</v>
          </cell>
          <cell r="U586">
            <v>100</v>
          </cell>
          <cell r="V586" t="str">
            <v>*</v>
          </cell>
          <cell r="W586" t="str">
            <v xml:space="preserve"> </v>
          </cell>
        </row>
        <row r="587">
          <cell r="A587" t="str">
            <v>002318</v>
          </cell>
          <cell r="B587">
            <v>583</v>
          </cell>
          <cell r="C587" t="str">
            <v>日之出郵船（株）</v>
          </cell>
          <cell r="D587" t="str">
            <v>ﾋﾉﾃﾞﾕｳｾﾝ</v>
          </cell>
          <cell r="E587" t="str">
            <v>03</v>
          </cell>
          <cell r="F587" t="str">
            <v>000</v>
          </cell>
          <cell r="G587" t="str">
            <v>1</v>
          </cell>
          <cell r="H587" t="str">
            <v>子会社</v>
          </cell>
          <cell r="I587" t="str">
            <v>1</v>
          </cell>
          <cell r="J587" t="str">
            <v xml:space="preserve">連結      </v>
          </cell>
          <cell r="K587" t="str">
            <v>N</v>
          </cell>
          <cell r="L587" t="str">
            <v>JP</v>
          </cell>
          <cell r="M587" t="str">
            <v>1</v>
          </cell>
          <cell r="N587" t="str">
            <v>X</v>
          </cell>
          <cell r="O587" t="str">
            <v>企画ｸﾞﾙｰﾌﾟﾌﾟﾛｼﾞｪｸﾄﾁｰﾑ</v>
          </cell>
          <cell r="P587" t="str">
            <v>海運－その他船</v>
          </cell>
          <cell r="Q587">
            <v>100</v>
          </cell>
          <cell r="R587">
            <v>100</v>
          </cell>
          <cell r="S587">
            <v>100</v>
          </cell>
          <cell r="T587">
            <v>100</v>
          </cell>
          <cell r="U587">
            <v>100</v>
          </cell>
          <cell r="V587" t="str">
            <v>*</v>
          </cell>
          <cell r="W587" t="str">
            <v xml:space="preserve"> </v>
          </cell>
        </row>
        <row r="588">
          <cell r="A588" t="str">
            <v>004554</v>
          </cell>
          <cell r="B588">
            <v>584</v>
          </cell>
          <cell r="C588" t="str">
            <v>（株）ヒロクラ</v>
          </cell>
          <cell r="D588" t="str">
            <v>ﾋﾛｸﾗ</v>
          </cell>
          <cell r="E588" t="str">
            <v>03</v>
          </cell>
          <cell r="F588" t="str">
            <v>000</v>
          </cell>
          <cell r="G588" t="str">
            <v>1</v>
          </cell>
          <cell r="H588" t="str">
            <v>子会社</v>
          </cell>
          <cell r="I588" t="str">
            <v>1</v>
          </cell>
          <cell r="J588" t="str">
            <v xml:space="preserve">連結      </v>
          </cell>
          <cell r="K588" t="str">
            <v>N</v>
          </cell>
          <cell r="L588" t="str">
            <v>JP</v>
          </cell>
          <cell r="M588" t="str">
            <v>1</v>
          </cell>
          <cell r="N588" t="str">
            <v>X</v>
          </cell>
          <cell r="O588" t="str">
            <v>港湾ｸﾞﾙｰﾌﾟ港湾第一ﾁｰﾑ</v>
          </cell>
          <cell r="P588" t="str">
            <v>ﾀｰﾐﾅﾙ関連事業</v>
          </cell>
          <cell r="Q588">
            <v>53.331558918241804</v>
          </cell>
          <cell r="R588">
            <v>87.055555555555557</v>
          </cell>
          <cell r="S588">
            <v>52.01328807465778</v>
          </cell>
          <cell r="T588">
            <v>84.833333333333343</v>
          </cell>
          <cell r="U588">
            <v>87.055999999999997</v>
          </cell>
          <cell r="V588" t="str">
            <v>*</v>
          </cell>
          <cell r="W588" t="str">
            <v xml:space="preserve"> </v>
          </cell>
        </row>
        <row r="589">
          <cell r="A589" t="str">
            <v>008167</v>
          </cell>
          <cell r="B589">
            <v>585</v>
          </cell>
          <cell r="C589" t="str">
            <v>広倉サービス（株）</v>
          </cell>
          <cell r="D589" t="str">
            <v>ﾋﾛｸﾗｻｰﾋﾞｽ</v>
          </cell>
          <cell r="E589" t="str">
            <v>03</v>
          </cell>
          <cell r="F589" t="str">
            <v>000</v>
          </cell>
          <cell r="G589" t="str">
            <v>1</v>
          </cell>
          <cell r="H589" t="str">
            <v>子会社</v>
          </cell>
          <cell r="I589" t="str">
            <v>X</v>
          </cell>
          <cell r="J589" t="str">
            <v xml:space="preserve">未確定    </v>
          </cell>
          <cell r="K589" t="str">
            <v>X</v>
          </cell>
          <cell r="L589" t="str">
            <v>JP</v>
          </cell>
          <cell r="M589" t="str">
            <v>1</v>
          </cell>
          <cell r="N589" t="str">
            <v>X</v>
          </cell>
          <cell r="O589" t="str">
            <v>港湾ｸﾞﾙｰﾌﾟ港湾第一ﾁｰﾑ</v>
          </cell>
          <cell r="P589" t="str">
            <v>その他－その他</v>
          </cell>
          <cell r="Q589">
            <v>53.331558918241804</v>
          </cell>
          <cell r="R589">
            <v>100</v>
          </cell>
          <cell r="U589">
            <v>100</v>
          </cell>
          <cell r="V589" t="str">
            <v>*</v>
          </cell>
          <cell r="W589" t="str">
            <v xml:space="preserve"> </v>
          </cell>
        </row>
        <row r="590">
          <cell r="A590" t="str">
            <v>0A5679</v>
          </cell>
          <cell r="B590">
            <v>586</v>
          </cell>
          <cell r="C590" t="str">
            <v>(有）ビンタン</v>
          </cell>
          <cell r="D590" t="str">
            <v>ﾋﾞﾝﾀﾝ</v>
          </cell>
          <cell r="E590" t="str">
            <v>03</v>
          </cell>
          <cell r="F590" t="str">
            <v>000</v>
          </cell>
          <cell r="G590" t="str">
            <v>1</v>
          </cell>
          <cell r="H590" t="str">
            <v>子会社</v>
          </cell>
          <cell r="I590" t="str">
            <v>X</v>
          </cell>
          <cell r="J590" t="str">
            <v xml:space="preserve">未確定    </v>
          </cell>
          <cell r="K590" t="str">
            <v>X</v>
          </cell>
          <cell r="L590" t="str">
            <v>JP</v>
          </cell>
          <cell r="M590" t="str">
            <v>1</v>
          </cell>
          <cell r="N590" t="str">
            <v>X</v>
          </cell>
          <cell r="O590" t="str">
            <v>物流ｸﾞﾙｰﾌﾟ物流統轄ﾁｰﾑ</v>
          </cell>
          <cell r="P590" t="str">
            <v>物流</v>
          </cell>
          <cell r="Q590">
            <v>96.193042330634043</v>
          </cell>
          <cell r="R590">
            <v>100</v>
          </cell>
          <cell r="U590">
            <v>100</v>
          </cell>
          <cell r="V590" t="str">
            <v>*</v>
          </cell>
          <cell r="W590" t="str">
            <v xml:space="preserve"> </v>
          </cell>
        </row>
        <row r="591">
          <cell r="A591" t="str">
            <v>008150</v>
          </cell>
          <cell r="B591">
            <v>587</v>
          </cell>
          <cell r="C591" t="str">
            <v>富士臨海（株）</v>
          </cell>
          <cell r="D591" t="str">
            <v>ﾌｼﾞﾘﾝｶｲ</v>
          </cell>
          <cell r="E591" t="str">
            <v>03</v>
          </cell>
          <cell r="F591" t="str">
            <v>000</v>
          </cell>
          <cell r="G591" t="str">
            <v>2</v>
          </cell>
          <cell r="H591" t="str">
            <v>関連会社</v>
          </cell>
          <cell r="I591" t="str">
            <v>X</v>
          </cell>
          <cell r="J591" t="str">
            <v xml:space="preserve">未確定    </v>
          </cell>
          <cell r="K591" t="str">
            <v>X</v>
          </cell>
          <cell r="L591" t="str">
            <v>JP</v>
          </cell>
          <cell r="M591" t="str">
            <v>1</v>
          </cell>
          <cell r="N591" t="str">
            <v>X</v>
          </cell>
          <cell r="O591" t="str">
            <v>関連事業ｸﾞﾙｰﾌﾟ事業第二ﾁｰﾑ</v>
          </cell>
          <cell r="P591" t="str">
            <v>その他－その他</v>
          </cell>
          <cell r="Q591">
            <v>27.874217015020538</v>
          </cell>
          <cell r="R591">
            <v>30</v>
          </cell>
          <cell r="U591">
            <v>30</v>
          </cell>
          <cell r="V591" t="str">
            <v>　</v>
          </cell>
          <cell r="W591" t="str">
            <v>*</v>
          </cell>
        </row>
        <row r="592">
          <cell r="A592" t="str">
            <v>002101</v>
          </cell>
          <cell r="B592">
            <v>588</v>
          </cell>
          <cell r="C592" t="str">
            <v>扶桑石油株式会社</v>
          </cell>
          <cell r="D592" t="str">
            <v>ﾌｿｳｾｷﾕ</v>
          </cell>
          <cell r="E592" t="str">
            <v>03</v>
          </cell>
          <cell r="F592" t="str">
            <v>000</v>
          </cell>
          <cell r="G592" t="str">
            <v>2</v>
          </cell>
          <cell r="H592" t="str">
            <v>関連会社</v>
          </cell>
          <cell r="I592" t="str">
            <v>2</v>
          </cell>
          <cell r="J592" t="str">
            <v xml:space="preserve">持分法    </v>
          </cell>
          <cell r="K592" t="str">
            <v>N</v>
          </cell>
          <cell r="L592" t="str">
            <v>JP</v>
          </cell>
          <cell r="M592" t="str">
            <v>1</v>
          </cell>
          <cell r="N592" t="str">
            <v>X</v>
          </cell>
          <cell r="O592" t="str">
            <v>関連事業ｸﾞﾙｰﾌﾟ事業第二ﾁｰﾑ</v>
          </cell>
          <cell r="P592" t="str">
            <v>その他－その他</v>
          </cell>
          <cell r="Q592">
            <v>30</v>
          </cell>
          <cell r="R592">
            <v>30</v>
          </cell>
          <cell r="S592">
            <v>30</v>
          </cell>
          <cell r="T592">
            <v>30</v>
          </cell>
          <cell r="U592">
            <v>30</v>
          </cell>
          <cell r="V592" t="str">
            <v>　</v>
          </cell>
          <cell r="W592" t="str">
            <v>*</v>
          </cell>
        </row>
        <row r="593">
          <cell r="A593" t="str">
            <v>008406</v>
          </cell>
          <cell r="B593">
            <v>589</v>
          </cell>
          <cell r="C593" t="str">
            <v>（株）ブライトマリタイム</v>
          </cell>
          <cell r="D593" t="str">
            <v>ﾌﾞﾗｲﾄﾏﾘﾀｲﾑ</v>
          </cell>
          <cell r="E593" t="str">
            <v>03</v>
          </cell>
          <cell r="F593" t="str">
            <v>000</v>
          </cell>
          <cell r="G593" t="str">
            <v>1</v>
          </cell>
          <cell r="H593" t="str">
            <v>子会社</v>
          </cell>
          <cell r="I593" t="str">
            <v>X</v>
          </cell>
          <cell r="J593" t="str">
            <v xml:space="preserve">未確定    </v>
          </cell>
          <cell r="K593" t="str">
            <v>X</v>
          </cell>
          <cell r="L593" t="str">
            <v>JP</v>
          </cell>
          <cell r="M593" t="str">
            <v>1</v>
          </cell>
          <cell r="N593" t="str">
            <v>X</v>
          </cell>
          <cell r="O593" t="str">
            <v>関連事業ｸﾞﾙｰﾌﾟ事業第一ﾁｰﾑ</v>
          </cell>
          <cell r="P593" t="str">
            <v>海運周辺</v>
          </cell>
          <cell r="Q593">
            <v>99</v>
          </cell>
          <cell r="R593">
            <v>100</v>
          </cell>
          <cell r="U593">
            <v>100</v>
          </cell>
          <cell r="V593" t="str">
            <v>*</v>
          </cell>
          <cell r="W593" t="str">
            <v xml:space="preserve"> </v>
          </cell>
        </row>
        <row r="594">
          <cell r="A594" t="str">
            <v>0A1839</v>
          </cell>
          <cell r="B594">
            <v>590</v>
          </cell>
          <cell r="C594" t="str">
            <v>(株)フラワーパック</v>
          </cell>
          <cell r="D594" t="str">
            <v>ﾌﾗﾜｰﾊﾟｯｸ</v>
          </cell>
          <cell r="E594" t="str">
            <v>05</v>
          </cell>
          <cell r="F594" t="str">
            <v>000</v>
          </cell>
          <cell r="G594" t="str">
            <v>1</v>
          </cell>
          <cell r="H594" t="str">
            <v>子会社</v>
          </cell>
          <cell r="I594" t="str">
            <v>X</v>
          </cell>
          <cell r="J594" t="str">
            <v xml:space="preserve">未確定    </v>
          </cell>
          <cell r="K594" t="str">
            <v>X</v>
          </cell>
          <cell r="L594" t="str">
            <v>JP</v>
          </cell>
          <cell r="M594" t="str">
            <v>1</v>
          </cell>
          <cell r="N594" t="str">
            <v>X</v>
          </cell>
          <cell r="O594" t="str">
            <v>物流ｸﾞﾙｰﾌﾟ国内物流ﾁｰﾑ</v>
          </cell>
          <cell r="P594" t="str">
            <v>その他－その他</v>
          </cell>
          <cell r="Q594">
            <v>60</v>
          </cell>
          <cell r="R594">
            <v>60</v>
          </cell>
          <cell r="U594">
            <v>60</v>
          </cell>
          <cell r="V594" t="str">
            <v>*</v>
          </cell>
          <cell r="W594" t="str">
            <v xml:space="preserve"> </v>
          </cell>
        </row>
        <row r="595">
          <cell r="A595" t="str">
            <v>008223</v>
          </cell>
          <cell r="B595">
            <v>591</v>
          </cell>
          <cell r="C595" t="str">
            <v>（株）ベイはこだて</v>
          </cell>
          <cell r="D595" t="str">
            <v>ﾍﾞｲﾊｺﾀﾞﾃ</v>
          </cell>
          <cell r="E595" t="str">
            <v>03</v>
          </cell>
          <cell r="F595" t="str">
            <v>000</v>
          </cell>
          <cell r="G595" t="str">
            <v>1</v>
          </cell>
          <cell r="H595" t="str">
            <v>子会社</v>
          </cell>
          <cell r="I595" t="str">
            <v>X</v>
          </cell>
          <cell r="J595" t="str">
            <v xml:space="preserve">未確定    </v>
          </cell>
          <cell r="K595" t="str">
            <v>X</v>
          </cell>
          <cell r="L595" t="str">
            <v>JP</v>
          </cell>
          <cell r="M595" t="str">
            <v>1</v>
          </cell>
          <cell r="N595" t="str">
            <v>X</v>
          </cell>
          <cell r="O595" t="str">
            <v>関連事業ｸﾞﾙｰﾌﾟ事業第一ﾁｰﾑ</v>
          </cell>
          <cell r="P595" t="str">
            <v>その他－その他</v>
          </cell>
          <cell r="Q595">
            <v>100</v>
          </cell>
          <cell r="R595">
            <v>100</v>
          </cell>
          <cell r="U595">
            <v>100</v>
          </cell>
          <cell r="V595" t="str">
            <v>*</v>
          </cell>
          <cell r="W595" t="str">
            <v xml:space="preserve"> </v>
          </cell>
        </row>
        <row r="596">
          <cell r="A596" t="str">
            <v>00F107</v>
          </cell>
          <cell r="B596">
            <v>592</v>
          </cell>
          <cell r="C596" t="str">
            <v>（株）ペガサスエンタプライズ</v>
          </cell>
          <cell r="D596" t="str">
            <v>ﾍﾟｶﾞｻｽｴﾝﾀﾌﾟﾗｲｽﾞ</v>
          </cell>
          <cell r="E596" t="str">
            <v>03</v>
          </cell>
          <cell r="F596" t="str">
            <v>000</v>
          </cell>
          <cell r="G596" t="str">
            <v>1</v>
          </cell>
          <cell r="H596" t="str">
            <v>子会社</v>
          </cell>
          <cell r="I596" t="str">
            <v>X</v>
          </cell>
          <cell r="J596" t="str">
            <v xml:space="preserve">未確定    </v>
          </cell>
          <cell r="K596" t="str">
            <v>X</v>
          </cell>
          <cell r="L596" t="str">
            <v>JP</v>
          </cell>
          <cell r="M596" t="str">
            <v>1</v>
          </cell>
          <cell r="N596" t="str">
            <v>X</v>
          </cell>
          <cell r="O596" t="str">
            <v>企画ｸﾞﾙｰﾌﾟ船主企画ﾁｰﾑ</v>
          </cell>
          <cell r="P596" t="str">
            <v>その他－その他</v>
          </cell>
          <cell r="Q596">
            <v>68.727354493671626</v>
          </cell>
          <cell r="R596">
            <v>100</v>
          </cell>
          <cell r="U596">
            <v>100</v>
          </cell>
          <cell r="V596" t="str">
            <v>*</v>
          </cell>
          <cell r="W596" t="str">
            <v xml:space="preserve"> </v>
          </cell>
        </row>
        <row r="597">
          <cell r="A597" t="str">
            <v>008317</v>
          </cell>
          <cell r="B597">
            <v>593</v>
          </cell>
          <cell r="C597" t="str">
            <v>（株）ペガサスマリタイム</v>
          </cell>
          <cell r="D597" t="str">
            <v>ﾍﾟｶﾞｻｽﾏﾘﾀｲﾑ</v>
          </cell>
          <cell r="E597" t="str">
            <v>03</v>
          </cell>
          <cell r="F597" t="str">
            <v>000</v>
          </cell>
          <cell r="G597" t="str">
            <v>1</v>
          </cell>
          <cell r="H597" t="str">
            <v>子会社</v>
          </cell>
          <cell r="I597" t="str">
            <v>X</v>
          </cell>
          <cell r="J597" t="str">
            <v xml:space="preserve">未確定    </v>
          </cell>
          <cell r="K597" t="str">
            <v>X</v>
          </cell>
          <cell r="L597" t="str">
            <v>JP</v>
          </cell>
          <cell r="M597" t="str">
            <v>1</v>
          </cell>
          <cell r="N597" t="str">
            <v>X</v>
          </cell>
          <cell r="O597" t="str">
            <v>企画ｸﾞﾙｰﾌﾟ船主企画ﾁｰﾑ</v>
          </cell>
          <cell r="P597" t="str">
            <v>海運周辺</v>
          </cell>
          <cell r="Q597">
            <v>68.727354493671626</v>
          </cell>
          <cell r="R597">
            <v>100</v>
          </cell>
          <cell r="U597">
            <v>100</v>
          </cell>
          <cell r="V597" t="str">
            <v>*</v>
          </cell>
          <cell r="W597" t="str">
            <v xml:space="preserve"> </v>
          </cell>
        </row>
        <row r="598">
          <cell r="A598" t="str">
            <v>00M177</v>
          </cell>
          <cell r="B598">
            <v>594</v>
          </cell>
          <cell r="C598" t="str">
            <v>宝洋海運産業（株）</v>
          </cell>
          <cell r="D598" t="str">
            <v>ﾎｳﾖｳｶｲｳﾝｻﾝｷﾞｮｳ</v>
          </cell>
          <cell r="E598" t="str">
            <v>03</v>
          </cell>
          <cell r="F598" t="str">
            <v>000</v>
          </cell>
          <cell r="G598" t="str">
            <v>1</v>
          </cell>
          <cell r="H598" t="str">
            <v>子会社</v>
          </cell>
          <cell r="I598" t="str">
            <v>1</v>
          </cell>
          <cell r="J598" t="str">
            <v xml:space="preserve">連結      </v>
          </cell>
          <cell r="K598" t="str">
            <v>N</v>
          </cell>
          <cell r="L598" t="str">
            <v>JP</v>
          </cell>
          <cell r="M598" t="str">
            <v>1</v>
          </cell>
          <cell r="N598" t="str">
            <v>X</v>
          </cell>
          <cell r="O598" t="str">
            <v>関連事業ｸﾞﾙｰﾌﾟ事業第一ﾁｰﾑ</v>
          </cell>
          <cell r="P598" t="str">
            <v>海運周辺</v>
          </cell>
          <cell r="Q598">
            <v>97.5</v>
          </cell>
          <cell r="R598">
            <v>97.5</v>
          </cell>
          <cell r="S598">
            <v>97.5</v>
          </cell>
          <cell r="T598">
            <v>97.5</v>
          </cell>
          <cell r="U598">
            <v>97.5</v>
          </cell>
          <cell r="V598" t="str">
            <v>*</v>
          </cell>
          <cell r="W598" t="str">
            <v xml:space="preserve"> </v>
          </cell>
        </row>
        <row r="599">
          <cell r="A599" t="str">
            <v>008339</v>
          </cell>
          <cell r="B599">
            <v>595</v>
          </cell>
          <cell r="C599" t="str">
            <v>北星トラック（株）</v>
          </cell>
          <cell r="D599" t="str">
            <v>ﾎｸｾｲﾄﾗｯｸ</v>
          </cell>
          <cell r="E599" t="str">
            <v>03</v>
          </cell>
          <cell r="F599" t="str">
            <v>000</v>
          </cell>
          <cell r="G599" t="str">
            <v>1</v>
          </cell>
          <cell r="H599" t="str">
            <v>子会社</v>
          </cell>
          <cell r="I599" t="str">
            <v>X</v>
          </cell>
          <cell r="J599" t="str">
            <v xml:space="preserve">未確定    </v>
          </cell>
          <cell r="K599" t="str">
            <v>X</v>
          </cell>
          <cell r="L599" t="str">
            <v>JP</v>
          </cell>
          <cell r="M599" t="str">
            <v>1</v>
          </cell>
          <cell r="N599" t="str">
            <v>X</v>
          </cell>
          <cell r="O599" t="str">
            <v>港湾ｸﾞﾙｰﾌﾟ港湾第一ﾁｰﾑ</v>
          </cell>
          <cell r="P599" t="str">
            <v>ﾀｰﾐﾅﾙ関連事業</v>
          </cell>
          <cell r="Q599">
            <v>55.25</v>
          </cell>
          <cell r="R599">
            <v>100</v>
          </cell>
          <cell r="U599">
            <v>100</v>
          </cell>
          <cell r="V599" t="str">
            <v>*</v>
          </cell>
          <cell r="W599" t="str">
            <v xml:space="preserve"> </v>
          </cell>
        </row>
        <row r="600">
          <cell r="A600" t="str">
            <v>0A3277</v>
          </cell>
          <cell r="B600">
            <v>596</v>
          </cell>
          <cell r="C600" t="str">
            <v>北陸郵船トラベル株式会社</v>
          </cell>
          <cell r="D600" t="str">
            <v>ﾎｸﾘｸﾕｳｾﾝﾄﾗﾍﾞﾙ</v>
          </cell>
          <cell r="E600" t="str">
            <v>03</v>
          </cell>
          <cell r="F600" t="str">
            <v>000</v>
          </cell>
          <cell r="G600" t="str">
            <v>1</v>
          </cell>
          <cell r="H600" t="str">
            <v>子会社</v>
          </cell>
          <cell r="I600" t="str">
            <v>X</v>
          </cell>
          <cell r="J600" t="str">
            <v xml:space="preserve">未確定    </v>
          </cell>
          <cell r="K600" t="str">
            <v>X</v>
          </cell>
          <cell r="L600" t="str">
            <v>JP</v>
          </cell>
          <cell r="M600" t="str">
            <v>1</v>
          </cell>
          <cell r="N600" t="str">
            <v>X</v>
          </cell>
          <cell r="O600" t="str">
            <v>関連事業ｸﾞﾙｰﾌﾟ事業第一ﾁｰﾑ</v>
          </cell>
          <cell r="P600" t="str">
            <v>その他－その他</v>
          </cell>
          <cell r="Q600">
            <v>40.841092496000378</v>
          </cell>
          <cell r="R600">
            <v>51</v>
          </cell>
          <cell r="U600">
            <v>51</v>
          </cell>
          <cell r="V600" t="str">
            <v>*</v>
          </cell>
          <cell r="W600" t="str">
            <v xml:space="preserve"> </v>
          </cell>
        </row>
        <row r="601">
          <cell r="A601" t="str">
            <v>006779</v>
          </cell>
          <cell r="B601">
            <v>597</v>
          </cell>
          <cell r="C601" t="str">
            <v>堀商事（株）</v>
          </cell>
          <cell r="D601" t="str">
            <v>ﾎﾘｼｮｳｼﾞ</v>
          </cell>
          <cell r="E601" t="str">
            <v>03</v>
          </cell>
          <cell r="F601" t="str">
            <v>000</v>
          </cell>
          <cell r="G601" t="str">
            <v>2</v>
          </cell>
          <cell r="H601" t="str">
            <v>関連会社</v>
          </cell>
          <cell r="I601" t="str">
            <v>X</v>
          </cell>
          <cell r="J601" t="str">
            <v xml:space="preserve">未確定    </v>
          </cell>
          <cell r="K601" t="str">
            <v>X</v>
          </cell>
          <cell r="L601" t="str">
            <v>JP</v>
          </cell>
          <cell r="M601" t="str">
            <v>1</v>
          </cell>
          <cell r="N601" t="str">
            <v>X</v>
          </cell>
          <cell r="O601" t="str">
            <v>関連事業ｸﾞﾙｰﾌﾟ事業第二ﾁｰﾑ</v>
          </cell>
          <cell r="P601" t="str">
            <v>海運周辺</v>
          </cell>
          <cell r="Q601">
            <v>30</v>
          </cell>
          <cell r="R601">
            <v>30</v>
          </cell>
          <cell r="U601">
            <v>30</v>
          </cell>
          <cell r="V601" t="str">
            <v>　</v>
          </cell>
          <cell r="W601" t="str">
            <v>*</v>
          </cell>
        </row>
        <row r="602">
          <cell r="A602" t="str">
            <v>008318</v>
          </cell>
          <cell r="B602">
            <v>598</v>
          </cell>
          <cell r="C602" t="str">
            <v>（株）ホンマ</v>
          </cell>
          <cell r="D602" t="str">
            <v>ﾎﾝﾏ</v>
          </cell>
          <cell r="E602" t="str">
            <v>03</v>
          </cell>
          <cell r="F602" t="str">
            <v>000</v>
          </cell>
          <cell r="G602" t="str">
            <v>1</v>
          </cell>
          <cell r="H602" t="str">
            <v>子会社</v>
          </cell>
          <cell r="I602" t="str">
            <v>1</v>
          </cell>
          <cell r="J602" t="str">
            <v xml:space="preserve">連結      </v>
          </cell>
          <cell r="K602" t="str">
            <v>N</v>
          </cell>
          <cell r="L602" t="str">
            <v>JP</v>
          </cell>
          <cell r="M602" t="str">
            <v>1</v>
          </cell>
          <cell r="N602" t="str">
            <v>X</v>
          </cell>
          <cell r="O602" t="str">
            <v>港湾ｸﾞﾙｰﾌﾟ港湾第一ﾁｰﾑ</v>
          </cell>
          <cell r="P602" t="str">
            <v>ﾀｰﾐﾅﾙ関連事業</v>
          </cell>
          <cell r="Q602">
            <v>71.656226866940543</v>
          </cell>
          <cell r="R602">
            <v>91</v>
          </cell>
          <cell r="S602">
            <v>71.656161930053713</v>
          </cell>
          <cell r="T602">
            <v>91</v>
          </cell>
          <cell r="U602">
            <v>91</v>
          </cell>
          <cell r="V602" t="str">
            <v>*</v>
          </cell>
          <cell r="W602" t="str">
            <v xml:space="preserve"> </v>
          </cell>
        </row>
        <row r="603">
          <cell r="A603" t="str">
            <v>00N156</v>
          </cell>
          <cell r="B603">
            <v>599</v>
          </cell>
          <cell r="C603" t="str">
            <v>（株）マリネアライフラフト</v>
          </cell>
          <cell r="D603" t="str">
            <v>ﾏﾘﾈｱﾗｲﾌﾗﾌﾄ</v>
          </cell>
          <cell r="E603" t="str">
            <v>03</v>
          </cell>
          <cell r="F603" t="str">
            <v>000</v>
          </cell>
          <cell r="G603" t="str">
            <v>1</v>
          </cell>
          <cell r="H603" t="str">
            <v>子会社</v>
          </cell>
          <cell r="I603" t="str">
            <v>X</v>
          </cell>
          <cell r="J603" t="str">
            <v xml:space="preserve">未確定    </v>
          </cell>
          <cell r="K603" t="str">
            <v>X</v>
          </cell>
          <cell r="L603" t="str">
            <v>JP</v>
          </cell>
          <cell r="M603" t="str">
            <v>1</v>
          </cell>
          <cell r="N603" t="str">
            <v>X</v>
          </cell>
          <cell r="O603" t="str">
            <v>関連事業ｸﾞﾙｰﾌﾟ事業第二ﾁｰﾑ</v>
          </cell>
          <cell r="P603" t="str">
            <v>海運周辺</v>
          </cell>
          <cell r="Q603">
            <v>44.844936716195136</v>
          </cell>
          <cell r="R603">
            <v>100</v>
          </cell>
          <cell r="U603">
            <v>100</v>
          </cell>
        </row>
        <row r="604">
          <cell r="A604" t="str">
            <v>003476</v>
          </cell>
          <cell r="B604">
            <v>600</v>
          </cell>
          <cell r="C604" t="str">
            <v>丸池海運（株）</v>
          </cell>
          <cell r="D604" t="str">
            <v>ﾏﾙｲｹｶｲｳﾝ</v>
          </cell>
          <cell r="E604" t="str">
            <v>12</v>
          </cell>
          <cell r="F604" t="str">
            <v>000</v>
          </cell>
          <cell r="G604" t="str">
            <v>2</v>
          </cell>
          <cell r="H604" t="str">
            <v>関連会社</v>
          </cell>
          <cell r="I604" t="str">
            <v>X</v>
          </cell>
          <cell r="J604" t="str">
            <v xml:space="preserve">未確定    </v>
          </cell>
          <cell r="K604" t="str">
            <v>X</v>
          </cell>
          <cell r="L604" t="str">
            <v>JP</v>
          </cell>
          <cell r="M604" t="str">
            <v>1</v>
          </cell>
          <cell r="N604" t="str">
            <v>X</v>
          </cell>
          <cell r="O604" t="str">
            <v>港湾ｸﾞﾙｰﾌﾟ港湾第一ﾁｰﾑ</v>
          </cell>
          <cell r="P604" t="str">
            <v>ﾀｰﾐﾅﾙ関連事業</v>
          </cell>
          <cell r="Q604">
            <v>24</v>
          </cell>
          <cell r="R604">
            <v>24</v>
          </cell>
          <cell r="U604">
            <v>24</v>
          </cell>
          <cell r="V604" t="str">
            <v>　</v>
          </cell>
          <cell r="W604" t="str">
            <v xml:space="preserve"> </v>
          </cell>
        </row>
        <row r="605">
          <cell r="A605" t="str">
            <v>004552</v>
          </cell>
          <cell r="B605">
            <v>601</v>
          </cell>
          <cell r="C605" t="str">
            <v>（株）丸の内ポールスター</v>
          </cell>
          <cell r="D605" t="str">
            <v>ﾏﾙﾉｳﾁﾎﾟｰﾙｽﾀｰ</v>
          </cell>
          <cell r="E605" t="str">
            <v>03</v>
          </cell>
          <cell r="F605" t="str">
            <v>000</v>
          </cell>
          <cell r="G605" t="str">
            <v>1</v>
          </cell>
          <cell r="H605" t="str">
            <v>子会社</v>
          </cell>
          <cell r="I605" t="str">
            <v>1</v>
          </cell>
          <cell r="J605" t="str">
            <v xml:space="preserve">連結      </v>
          </cell>
          <cell r="K605" t="str">
            <v>N</v>
          </cell>
          <cell r="L605" t="str">
            <v>JP</v>
          </cell>
          <cell r="M605" t="str">
            <v>1</v>
          </cell>
          <cell r="N605" t="str">
            <v>X</v>
          </cell>
          <cell r="O605" t="str">
            <v>関連事業ｸﾞﾙｰﾌﾟ事業第一ﾁｰﾑ</v>
          </cell>
          <cell r="P605" t="str">
            <v>その他－その他</v>
          </cell>
          <cell r="Q605">
            <v>47.337138374345585</v>
          </cell>
          <cell r="R605">
            <v>47.37</v>
          </cell>
          <cell r="S605">
            <v>47.13</v>
          </cell>
          <cell r="T605">
            <v>47.13</v>
          </cell>
          <cell r="U605">
            <v>47.243000000000002</v>
          </cell>
          <cell r="V605" t="str">
            <v>　</v>
          </cell>
          <cell r="W605" t="str">
            <v>*</v>
          </cell>
        </row>
        <row r="606">
          <cell r="A606" t="str">
            <v>0A0768</v>
          </cell>
          <cell r="B606">
            <v>602</v>
          </cell>
          <cell r="C606" t="str">
            <v>丸和海運（株）</v>
          </cell>
          <cell r="D606" t="str">
            <v>ﾏﾙﾜｶｲｳﾝ</v>
          </cell>
          <cell r="E606" t="str">
            <v>03</v>
          </cell>
          <cell r="F606" t="str">
            <v>000</v>
          </cell>
          <cell r="G606" t="str">
            <v>1</v>
          </cell>
          <cell r="H606" t="str">
            <v>子会社</v>
          </cell>
          <cell r="I606" t="str">
            <v>X</v>
          </cell>
          <cell r="J606" t="str">
            <v xml:space="preserve">未確定    </v>
          </cell>
          <cell r="K606" t="str">
            <v>X</v>
          </cell>
          <cell r="L606" t="str">
            <v>JP</v>
          </cell>
          <cell r="M606" t="str">
            <v>1</v>
          </cell>
          <cell r="N606" t="str">
            <v>X</v>
          </cell>
          <cell r="O606" t="str">
            <v>企画ｸﾞﾙｰﾌﾟﾌﾟﾛｼﾞｪｸﾄﾁｰﾑ</v>
          </cell>
          <cell r="P606" t="str">
            <v>海運－その他船</v>
          </cell>
          <cell r="Q606">
            <v>73.198374496409173</v>
          </cell>
          <cell r="R606">
            <v>100</v>
          </cell>
          <cell r="U606">
            <v>100</v>
          </cell>
          <cell r="V606" t="str">
            <v>*</v>
          </cell>
          <cell r="W606" t="str">
            <v xml:space="preserve"> </v>
          </cell>
        </row>
        <row r="607">
          <cell r="A607" t="str">
            <v>003525</v>
          </cell>
          <cell r="B607">
            <v>603</v>
          </cell>
          <cell r="C607" t="str">
            <v>三田港運（株）</v>
          </cell>
          <cell r="D607" t="str">
            <v>ﾐﾀｺｳｳﾝ</v>
          </cell>
          <cell r="E607" t="str">
            <v>03</v>
          </cell>
          <cell r="F607" t="str">
            <v>000</v>
          </cell>
          <cell r="G607" t="str">
            <v>2</v>
          </cell>
          <cell r="H607" t="str">
            <v>関連会社</v>
          </cell>
          <cell r="I607" t="str">
            <v>X</v>
          </cell>
          <cell r="J607" t="str">
            <v xml:space="preserve">未確定    </v>
          </cell>
          <cell r="K607" t="str">
            <v>X</v>
          </cell>
          <cell r="L607" t="str">
            <v>JP</v>
          </cell>
          <cell r="M607" t="str">
            <v>1</v>
          </cell>
          <cell r="N607" t="str">
            <v>X</v>
          </cell>
          <cell r="O607" t="str">
            <v>港湾ｸﾞﾙｰﾌﾟ港湾第一ﾁｰﾑ</v>
          </cell>
          <cell r="P607" t="str">
            <v>ﾀｰﾐﾅﾙ関連事業</v>
          </cell>
          <cell r="Q607">
            <v>9.1974428643359172</v>
          </cell>
          <cell r="R607">
            <v>15.000937499999999</v>
          </cell>
          <cell r="U607">
            <v>15.000999999999999</v>
          </cell>
          <cell r="V607" t="str">
            <v>　</v>
          </cell>
          <cell r="W607" t="str">
            <v xml:space="preserve"> </v>
          </cell>
        </row>
        <row r="608">
          <cell r="A608" t="str">
            <v>002268</v>
          </cell>
          <cell r="B608">
            <v>604</v>
          </cell>
          <cell r="C608" t="str">
            <v>三菱鉱石輸送（株）</v>
          </cell>
          <cell r="D608" t="str">
            <v>ﾐﾂﾋﾞｼｺｳｾｷﾕｿｳ</v>
          </cell>
          <cell r="E608" t="str">
            <v>03</v>
          </cell>
          <cell r="F608" t="str">
            <v>000</v>
          </cell>
          <cell r="G608" t="str">
            <v>2</v>
          </cell>
          <cell r="H608" t="str">
            <v>関連会社</v>
          </cell>
          <cell r="I608" t="str">
            <v>2</v>
          </cell>
          <cell r="J608" t="str">
            <v xml:space="preserve">持分法    </v>
          </cell>
          <cell r="K608" t="str">
            <v>N</v>
          </cell>
          <cell r="L608" t="str">
            <v>JP</v>
          </cell>
          <cell r="M608" t="str">
            <v>1</v>
          </cell>
          <cell r="N608" t="str">
            <v>X</v>
          </cell>
          <cell r="O608" t="str">
            <v>企画ｸﾞﾙｰﾌﾟ投資管理ﾁｰﾑ</v>
          </cell>
          <cell r="P608" t="str">
            <v>海運－その他船</v>
          </cell>
          <cell r="Q608">
            <v>22.228000000000002</v>
          </cell>
          <cell r="R608">
            <v>22.228000000000002</v>
          </cell>
          <cell r="S608">
            <v>22.228000000000002</v>
          </cell>
          <cell r="T608">
            <v>22.228000000000002</v>
          </cell>
          <cell r="U608">
            <v>22.228000000000002</v>
          </cell>
          <cell r="V608" t="str">
            <v>　</v>
          </cell>
          <cell r="W608" t="str">
            <v xml:space="preserve"> </v>
          </cell>
        </row>
        <row r="609">
          <cell r="A609" t="str">
            <v>002745</v>
          </cell>
          <cell r="B609">
            <v>605</v>
          </cell>
          <cell r="C609" t="str">
            <v>宮城マリンサービス（株）</v>
          </cell>
          <cell r="D609" t="str">
            <v>ﾐﾔｷﾞﾏﾘﾝｻｰﾋﾞｽ</v>
          </cell>
          <cell r="E609" t="str">
            <v>06</v>
          </cell>
          <cell r="F609" t="str">
            <v>000</v>
          </cell>
          <cell r="G609" t="str">
            <v>2</v>
          </cell>
          <cell r="H609" t="str">
            <v>関連会社</v>
          </cell>
          <cell r="I609" t="str">
            <v>X</v>
          </cell>
          <cell r="J609" t="str">
            <v xml:space="preserve">未確定    </v>
          </cell>
          <cell r="K609" t="str">
            <v>X</v>
          </cell>
          <cell r="L609" t="str">
            <v>JP</v>
          </cell>
          <cell r="M609" t="str">
            <v>1</v>
          </cell>
          <cell r="N609" t="str">
            <v>X</v>
          </cell>
          <cell r="O609" t="str">
            <v>関連事業ｸﾞﾙｰﾌﾟ事業第一ﾁｰﾑ</v>
          </cell>
          <cell r="P609" t="str">
            <v>海運周辺</v>
          </cell>
          <cell r="Q609">
            <v>32.75</v>
          </cell>
          <cell r="R609">
            <v>33.333333333333329</v>
          </cell>
          <cell r="U609">
            <v>33.332999999999998</v>
          </cell>
          <cell r="V609" t="str">
            <v>　</v>
          </cell>
          <cell r="W609" t="str">
            <v>*</v>
          </cell>
        </row>
        <row r="610">
          <cell r="A610" t="str">
            <v>008183</v>
          </cell>
          <cell r="B610">
            <v>606</v>
          </cell>
          <cell r="C610" t="str">
            <v>むつ小川原海陸作業（株）</v>
          </cell>
          <cell r="D610" t="str">
            <v>ﾑﾂｵｶﾞﾜﾗ</v>
          </cell>
          <cell r="E610" t="str">
            <v>01</v>
          </cell>
          <cell r="F610" t="str">
            <v>000</v>
          </cell>
          <cell r="G610" t="str">
            <v>2</v>
          </cell>
          <cell r="H610" t="str">
            <v>関連会社</v>
          </cell>
          <cell r="I610" t="str">
            <v>X</v>
          </cell>
          <cell r="J610" t="str">
            <v xml:space="preserve">未確定    </v>
          </cell>
          <cell r="K610" t="str">
            <v>X</v>
          </cell>
          <cell r="L610" t="str">
            <v>JP</v>
          </cell>
          <cell r="M610" t="str">
            <v>1</v>
          </cell>
          <cell r="N610" t="str">
            <v>X</v>
          </cell>
          <cell r="O610" t="str">
            <v>関連事業ｸﾞﾙｰﾌﾟ事業第一ﾁｰﾑ</v>
          </cell>
          <cell r="P610" t="str">
            <v>海運周辺</v>
          </cell>
          <cell r="Q610">
            <v>24.75</v>
          </cell>
          <cell r="R610">
            <v>25</v>
          </cell>
          <cell r="U610">
            <v>25</v>
          </cell>
          <cell r="V610" t="str">
            <v>　</v>
          </cell>
          <cell r="W610" t="str">
            <v xml:space="preserve"> </v>
          </cell>
        </row>
        <row r="611">
          <cell r="A611" t="str">
            <v>004683</v>
          </cell>
          <cell r="B611">
            <v>607</v>
          </cell>
          <cell r="C611" t="str">
            <v>名郵不動産（株）</v>
          </cell>
          <cell r="D611" t="str">
            <v>ﾒｲﾕｳﾌﾄﾞｳｻﾝ</v>
          </cell>
          <cell r="E611" t="str">
            <v>03</v>
          </cell>
          <cell r="F611" t="str">
            <v>000</v>
          </cell>
          <cell r="G611" t="str">
            <v>2</v>
          </cell>
          <cell r="H611" t="str">
            <v>関連会社</v>
          </cell>
          <cell r="I611" t="str">
            <v>2</v>
          </cell>
          <cell r="J611" t="str">
            <v xml:space="preserve">持分法    </v>
          </cell>
          <cell r="K611" t="str">
            <v>N</v>
          </cell>
          <cell r="L611" t="str">
            <v>JP</v>
          </cell>
          <cell r="M611" t="str">
            <v>1</v>
          </cell>
          <cell r="N611" t="str">
            <v>X</v>
          </cell>
          <cell r="O611" t="str">
            <v>関連事業ｸﾞﾙｰﾌﾟ不動産ﾁｰﾑ</v>
          </cell>
          <cell r="P611" t="str">
            <v>不動産</v>
          </cell>
          <cell r="Q611">
            <v>50</v>
          </cell>
          <cell r="R611">
            <v>50</v>
          </cell>
          <cell r="S611">
            <v>50</v>
          </cell>
          <cell r="T611">
            <v>50</v>
          </cell>
          <cell r="U611">
            <v>50</v>
          </cell>
          <cell r="V611" t="str">
            <v>　</v>
          </cell>
          <cell r="W611" t="str">
            <v>*</v>
          </cell>
        </row>
        <row r="612">
          <cell r="A612" t="str">
            <v>008428</v>
          </cell>
          <cell r="B612">
            <v>608</v>
          </cell>
          <cell r="C612" t="str">
            <v>（株）モコス・ジャパン</v>
          </cell>
          <cell r="D612" t="str">
            <v>ﾓｺｽｼﾞｬﾊﾟﾝ</v>
          </cell>
          <cell r="E612" t="str">
            <v>03</v>
          </cell>
          <cell r="F612" t="str">
            <v>000</v>
          </cell>
          <cell r="G612" t="str">
            <v>1</v>
          </cell>
          <cell r="H612" t="str">
            <v>子会社</v>
          </cell>
          <cell r="I612" t="str">
            <v>X</v>
          </cell>
          <cell r="J612" t="str">
            <v xml:space="preserve">未確定    </v>
          </cell>
          <cell r="K612" t="str">
            <v>X</v>
          </cell>
          <cell r="L612" t="str">
            <v>JP</v>
          </cell>
          <cell r="M612" t="str">
            <v>1</v>
          </cell>
          <cell r="N612" t="str">
            <v>X</v>
          </cell>
          <cell r="O612" t="str">
            <v>企画ｸﾞﾙｰﾌﾟ船主企画ﾁｰﾑ</v>
          </cell>
          <cell r="P612" t="str">
            <v>その他－その他</v>
          </cell>
          <cell r="Q612">
            <v>100</v>
          </cell>
          <cell r="R612">
            <v>100</v>
          </cell>
          <cell r="U612">
            <v>100</v>
          </cell>
          <cell r="V612" t="str">
            <v>*</v>
          </cell>
          <cell r="W612" t="str">
            <v xml:space="preserve"> </v>
          </cell>
        </row>
        <row r="613">
          <cell r="A613" t="str">
            <v>003586</v>
          </cell>
          <cell r="B613">
            <v>609</v>
          </cell>
          <cell r="C613" t="str">
            <v>矢野海運（株）</v>
          </cell>
          <cell r="D613" t="str">
            <v>ﾔﾉｶｲｳﾝ</v>
          </cell>
          <cell r="E613" t="str">
            <v>08</v>
          </cell>
          <cell r="F613" t="str">
            <v>000</v>
          </cell>
          <cell r="G613" t="str">
            <v>2</v>
          </cell>
          <cell r="H613" t="str">
            <v>関連会社</v>
          </cell>
          <cell r="I613" t="str">
            <v>X</v>
          </cell>
          <cell r="J613" t="str">
            <v xml:space="preserve">未確定    </v>
          </cell>
          <cell r="K613" t="str">
            <v>X</v>
          </cell>
          <cell r="L613" t="str">
            <v>JP</v>
          </cell>
          <cell r="M613" t="str">
            <v>1</v>
          </cell>
          <cell r="N613" t="str">
            <v>X</v>
          </cell>
          <cell r="O613" t="str">
            <v>関連事業ｸﾞﾙｰﾌﾟ事業第一ﾁｰﾑ</v>
          </cell>
          <cell r="P613" t="str">
            <v>海運周辺</v>
          </cell>
          <cell r="Q613">
            <v>30</v>
          </cell>
          <cell r="R613">
            <v>30</v>
          </cell>
          <cell r="U613">
            <v>30</v>
          </cell>
          <cell r="V613" t="str">
            <v>　</v>
          </cell>
          <cell r="W613" t="str">
            <v>*</v>
          </cell>
        </row>
        <row r="614">
          <cell r="A614" t="str">
            <v>008160</v>
          </cell>
          <cell r="B614">
            <v>610</v>
          </cell>
          <cell r="C614" t="str">
            <v>郵船アカウンティング・アンド・ファイナンス（株）</v>
          </cell>
          <cell r="D614" t="str">
            <v>ﾕｳｾﾝｱｶｳﾝﾃｨﾝｸﾞ</v>
          </cell>
          <cell r="E614" t="str">
            <v>03</v>
          </cell>
          <cell r="F614" t="str">
            <v>000</v>
          </cell>
          <cell r="G614" t="str">
            <v>1</v>
          </cell>
          <cell r="H614" t="str">
            <v>子会社</v>
          </cell>
          <cell r="I614" t="str">
            <v>1</v>
          </cell>
          <cell r="J614" t="str">
            <v xml:space="preserve">連結      </v>
          </cell>
          <cell r="K614" t="str">
            <v>N</v>
          </cell>
          <cell r="L614" t="str">
            <v>JP</v>
          </cell>
          <cell r="M614" t="str">
            <v>1</v>
          </cell>
          <cell r="N614" t="str">
            <v>X</v>
          </cell>
          <cell r="O614" t="str">
            <v>財務ｸﾞﾙｰﾌﾟ資金第一ﾁｰﾑ</v>
          </cell>
          <cell r="P614" t="str">
            <v>その他－その他</v>
          </cell>
          <cell r="Q614">
            <v>100</v>
          </cell>
          <cell r="R614">
            <v>100</v>
          </cell>
          <cell r="S614">
            <v>100</v>
          </cell>
          <cell r="T614">
            <v>100</v>
          </cell>
          <cell r="U614">
            <v>100</v>
          </cell>
          <cell r="V614" t="str">
            <v>*</v>
          </cell>
          <cell r="W614" t="str">
            <v xml:space="preserve"> </v>
          </cell>
        </row>
        <row r="615">
          <cell r="A615" t="str">
            <v>00K777</v>
          </cell>
          <cell r="B615">
            <v>611</v>
          </cell>
          <cell r="C615" t="str">
            <v>ユーセンエアロジスティクス名古屋（株）</v>
          </cell>
          <cell r="D615" t="str">
            <v>ﾕｰｾﾝｴｱﾛｼﾞｽﾃｨｸｽ</v>
          </cell>
          <cell r="E615" t="str">
            <v>03</v>
          </cell>
          <cell r="F615" t="str">
            <v>000</v>
          </cell>
          <cell r="G615" t="str">
            <v>1</v>
          </cell>
          <cell r="H615" t="str">
            <v>子会社</v>
          </cell>
          <cell r="I615" t="str">
            <v>X</v>
          </cell>
          <cell r="J615" t="str">
            <v xml:space="preserve">未確定    </v>
          </cell>
          <cell r="K615" t="str">
            <v>X</v>
          </cell>
          <cell r="L615" t="str">
            <v>JP</v>
          </cell>
          <cell r="M615" t="str">
            <v>1</v>
          </cell>
          <cell r="N615" t="str">
            <v>X</v>
          </cell>
          <cell r="O615" t="str">
            <v>物流ｸﾞﾙｰﾌﾟ物流統轄ﾁｰﾑ</v>
          </cell>
          <cell r="P615" t="str">
            <v>物流</v>
          </cell>
          <cell r="Q615">
            <v>61.027209063940134</v>
          </cell>
          <cell r="R615">
            <v>100</v>
          </cell>
          <cell r="U615">
            <v>100</v>
          </cell>
          <cell r="V615" t="str">
            <v>*</v>
          </cell>
          <cell r="W615" t="str">
            <v xml:space="preserve"> </v>
          </cell>
        </row>
        <row r="616">
          <cell r="A616" t="str">
            <v>006356</v>
          </cell>
          <cell r="B616">
            <v>612</v>
          </cell>
          <cell r="C616" t="str">
            <v>（株）郵船エイジェンシ－</v>
          </cell>
          <cell r="D616" t="str">
            <v>ﾕｳｾﾝｴｲｼﾞｪﾝｼ-</v>
          </cell>
          <cell r="E616" t="str">
            <v>03</v>
          </cell>
          <cell r="F616" t="str">
            <v>000</v>
          </cell>
          <cell r="G616" t="str">
            <v>1</v>
          </cell>
          <cell r="H616" t="str">
            <v>子会社</v>
          </cell>
          <cell r="I616" t="str">
            <v>X</v>
          </cell>
          <cell r="J616" t="str">
            <v xml:space="preserve">未確定    </v>
          </cell>
          <cell r="K616" t="str">
            <v>X</v>
          </cell>
          <cell r="L616" t="str">
            <v>JP</v>
          </cell>
          <cell r="M616" t="str">
            <v>1</v>
          </cell>
          <cell r="N616" t="str">
            <v>X</v>
          </cell>
          <cell r="O616" t="str">
            <v>関連事業ｸﾞﾙｰﾌﾟ事業第二ﾁｰﾑ</v>
          </cell>
          <cell r="P616" t="str">
            <v>海運周辺</v>
          </cell>
          <cell r="Q616">
            <v>100</v>
          </cell>
          <cell r="R616">
            <v>100</v>
          </cell>
          <cell r="U616">
            <v>100</v>
          </cell>
          <cell r="V616" t="str">
            <v>*</v>
          </cell>
          <cell r="W616" t="str">
            <v xml:space="preserve"> </v>
          </cell>
        </row>
        <row r="617">
          <cell r="A617" t="str">
            <v>006872</v>
          </cell>
          <cell r="B617">
            <v>613</v>
          </cell>
          <cell r="C617" t="str">
            <v>郵船エンジニアリング（株）</v>
          </cell>
          <cell r="D617" t="str">
            <v>ﾕｳｾﾝｴﾝｼﾞﾆｱﾘﾝｸﾞ</v>
          </cell>
          <cell r="E617" t="str">
            <v>03</v>
          </cell>
          <cell r="F617" t="str">
            <v>000</v>
          </cell>
          <cell r="G617" t="str">
            <v>1</v>
          </cell>
          <cell r="H617" t="str">
            <v>子会社</v>
          </cell>
          <cell r="I617" t="str">
            <v>1</v>
          </cell>
          <cell r="J617" t="str">
            <v xml:space="preserve">連結      </v>
          </cell>
          <cell r="K617" t="str">
            <v>N</v>
          </cell>
          <cell r="L617" t="str">
            <v>JP</v>
          </cell>
          <cell r="M617" t="str">
            <v>1</v>
          </cell>
          <cell r="N617" t="str">
            <v>X</v>
          </cell>
          <cell r="O617" t="str">
            <v>企画ｸﾞﾙｰﾌﾟ船主企画ﾁｰﾑ</v>
          </cell>
          <cell r="P617" t="str">
            <v>海運周辺</v>
          </cell>
          <cell r="Q617">
            <v>100</v>
          </cell>
          <cell r="R617">
            <v>100</v>
          </cell>
          <cell r="S617">
            <v>100</v>
          </cell>
          <cell r="T617">
            <v>100</v>
          </cell>
          <cell r="U617">
            <v>100</v>
          </cell>
          <cell r="V617" t="str">
            <v>*</v>
          </cell>
          <cell r="W617" t="str">
            <v xml:space="preserve"> </v>
          </cell>
        </row>
        <row r="618">
          <cell r="A618" t="str">
            <v>008126</v>
          </cell>
          <cell r="B618">
            <v>614</v>
          </cell>
          <cell r="C618" t="str">
            <v>郵船海陸運輸（株）</v>
          </cell>
          <cell r="D618" t="str">
            <v>ﾕｳｾﾝｶｲﾘｸｳﾝﾕ</v>
          </cell>
          <cell r="E618" t="str">
            <v>03</v>
          </cell>
          <cell r="F618" t="str">
            <v>000</v>
          </cell>
          <cell r="G618" t="str">
            <v>1</v>
          </cell>
          <cell r="H618" t="str">
            <v>子会社</v>
          </cell>
          <cell r="I618" t="str">
            <v>1</v>
          </cell>
          <cell r="J618" t="str">
            <v xml:space="preserve">連結      </v>
          </cell>
          <cell r="K618" t="str">
            <v>N</v>
          </cell>
          <cell r="L618" t="str">
            <v>JP</v>
          </cell>
          <cell r="M618" t="str">
            <v>1</v>
          </cell>
          <cell r="N618" t="str">
            <v>X</v>
          </cell>
          <cell r="O618" t="str">
            <v>港湾ｸﾞﾙｰﾌﾟ港湾第一ﾁｰﾑ</v>
          </cell>
          <cell r="P618" t="str">
            <v>ﾀｰﾐﾅﾙ関連事業</v>
          </cell>
          <cell r="Q618">
            <v>55.25</v>
          </cell>
          <cell r="R618">
            <v>55.25</v>
          </cell>
          <cell r="S618">
            <v>55.25</v>
          </cell>
          <cell r="T618">
            <v>55.25</v>
          </cell>
          <cell r="U618">
            <v>55.25</v>
          </cell>
          <cell r="V618" t="str">
            <v>*</v>
          </cell>
          <cell r="W618" t="str">
            <v xml:space="preserve"> </v>
          </cell>
        </row>
        <row r="619">
          <cell r="A619" t="str">
            <v>008112</v>
          </cell>
          <cell r="B619">
            <v>615</v>
          </cell>
          <cell r="C619" t="str">
            <v>郵船釧路運輸（株）</v>
          </cell>
          <cell r="D619" t="str">
            <v>ﾕｳｾﾝｸｼﾛｳﾝﾕ</v>
          </cell>
          <cell r="E619" t="str">
            <v>03</v>
          </cell>
          <cell r="F619" t="str">
            <v>000</v>
          </cell>
          <cell r="G619" t="str">
            <v>1</v>
          </cell>
          <cell r="H619" t="str">
            <v>子会社</v>
          </cell>
          <cell r="I619" t="str">
            <v>X</v>
          </cell>
          <cell r="J619" t="str">
            <v xml:space="preserve">未確定    </v>
          </cell>
          <cell r="K619" t="str">
            <v>X</v>
          </cell>
          <cell r="L619" t="str">
            <v>JP</v>
          </cell>
          <cell r="M619" t="str">
            <v>1</v>
          </cell>
          <cell r="N619" t="str">
            <v>X</v>
          </cell>
          <cell r="O619" t="str">
            <v>企画ｸﾞﾙｰﾌﾟﾌﾟﾛｼﾞｪｸﾄﾁｰﾑ</v>
          </cell>
          <cell r="P619" t="str">
            <v>海運周辺</v>
          </cell>
          <cell r="Q619">
            <v>73.198374496409173</v>
          </cell>
          <cell r="R619">
            <v>100</v>
          </cell>
          <cell r="U619">
            <v>100</v>
          </cell>
          <cell r="V619" t="str">
            <v>*</v>
          </cell>
          <cell r="W619" t="str">
            <v xml:space="preserve"> </v>
          </cell>
        </row>
        <row r="620">
          <cell r="A620" t="str">
            <v>008240</v>
          </cell>
          <cell r="B620">
            <v>616</v>
          </cell>
          <cell r="C620" t="str">
            <v>郵船クルーズ（株）</v>
          </cell>
          <cell r="D620" t="str">
            <v>ﾕｳｾﾝｸﾙｰｽﾞ</v>
          </cell>
          <cell r="E620" t="str">
            <v>03</v>
          </cell>
          <cell r="F620" t="str">
            <v>000</v>
          </cell>
          <cell r="G620" t="str">
            <v>1</v>
          </cell>
          <cell r="H620" t="str">
            <v>子会社</v>
          </cell>
          <cell r="I620" t="str">
            <v>1</v>
          </cell>
          <cell r="J620" t="str">
            <v xml:space="preserve">連結      </v>
          </cell>
          <cell r="K620" t="str">
            <v>N</v>
          </cell>
          <cell r="L620" t="str">
            <v>JP</v>
          </cell>
          <cell r="M620" t="str">
            <v>1</v>
          </cell>
          <cell r="N620" t="str">
            <v>X</v>
          </cell>
          <cell r="O620" t="str">
            <v>船客ｸﾞﾙｰﾌﾟ船客ﾁｰﾑ</v>
          </cell>
          <cell r="P620" t="str">
            <v>海運－船客</v>
          </cell>
          <cell r="Q620">
            <v>100</v>
          </cell>
          <cell r="R620">
            <v>100</v>
          </cell>
          <cell r="S620">
            <v>100</v>
          </cell>
          <cell r="T620">
            <v>100</v>
          </cell>
          <cell r="U620">
            <v>100</v>
          </cell>
          <cell r="V620" t="str">
            <v>*</v>
          </cell>
          <cell r="W620" t="str">
            <v xml:space="preserve"> </v>
          </cell>
        </row>
        <row r="621">
          <cell r="A621" t="str">
            <v>004282</v>
          </cell>
          <cell r="B621">
            <v>617</v>
          </cell>
          <cell r="C621" t="str">
            <v>郵船港運（株）</v>
          </cell>
          <cell r="D621" t="str">
            <v>ﾕｳｾﾝｺｳｳﾝ</v>
          </cell>
          <cell r="E621" t="str">
            <v>03</v>
          </cell>
          <cell r="F621" t="str">
            <v>000</v>
          </cell>
          <cell r="G621" t="str">
            <v>1</v>
          </cell>
          <cell r="H621" t="str">
            <v>子会社</v>
          </cell>
          <cell r="I621" t="str">
            <v>1</v>
          </cell>
          <cell r="J621" t="str">
            <v xml:space="preserve">連結      </v>
          </cell>
          <cell r="K621" t="str">
            <v>N</v>
          </cell>
          <cell r="L621" t="str">
            <v>JP</v>
          </cell>
          <cell r="M621" t="str">
            <v>1</v>
          </cell>
          <cell r="N621" t="str">
            <v>X</v>
          </cell>
          <cell r="O621" t="str">
            <v>港湾ｸﾞﾙｰﾌﾟ港湾第一ﾁｰﾑ</v>
          </cell>
          <cell r="P621" t="str">
            <v>ﾀｰﾐﾅﾙ関連事業</v>
          </cell>
          <cell r="Q621">
            <v>76</v>
          </cell>
          <cell r="R621">
            <v>76</v>
          </cell>
          <cell r="S621">
            <v>76</v>
          </cell>
          <cell r="T621">
            <v>76</v>
          </cell>
          <cell r="U621">
            <v>76</v>
          </cell>
          <cell r="V621" t="str">
            <v>*</v>
          </cell>
          <cell r="W621" t="str">
            <v xml:space="preserve"> </v>
          </cell>
        </row>
        <row r="622">
          <cell r="A622" t="str">
            <v>008533</v>
          </cell>
          <cell r="B622">
            <v>618</v>
          </cell>
          <cell r="C622" t="str">
            <v>郵船航空北関東（株）</v>
          </cell>
          <cell r="D622" t="str">
            <v>ﾕｳｾﾝｺｳｸｳｷﾀｶﾝﾄｳ</v>
          </cell>
          <cell r="E622" t="str">
            <v>03</v>
          </cell>
          <cell r="F622" t="str">
            <v>000</v>
          </cell>
          <cell r="G622" t="str">
            <v>1</v>
          </cell>
          <cell r="H622" t="str">
            <v>子会社</v>
          </cell>
          <cell r="I622" t="str">
            <v>X</v>
          </cell>
          <cell r="J622" t="str">
            <v xml:space="preserve">未確定    </v>
          </cell>
          <cell r="K622" t="str">
            <v>X</v>
          </cell>
          <cell r="L622" t="str">
            <v>JP</v>
          </cell>
          <cell r="M622" t="str">
            <v>1</v>
          </cell>
          <cell r="N622" t="str">
            <v>X</v>
          </cell>
          <cell r="O622" t="str">
            <v>物流ｸﾞﾙｰﾌﾟ物流統轄ﾁｰﾑ</v>
          </cell>
          <cell r="P622" t="str">
            <v>物流</v>
          </cell>
          <cell r="Q622">
            <v>45.77040679795509</v>
          </cell>
          <cell r="R622">
            <v>75</v>
          </cell>
          <cell r="U622">
            <v>75</v>
          </cell>
          <cell r="V622" t="str">
            <v>*</v>
          </cell>
          <cell r="W622" t="str">
            <v xml:space="preserve"> </v>
          </cell>
        </row>
        <row r="623">
          <cell r="A623" t="str">
            <v>00L688</v>
          </cell>
          <cell r="B623">
            <v>619</v>
          </cell>
          <cell r="C623" t="str">
            <v>郵船航空九州株式会社</v>
          </cell>
          <cell r="D623" t="str">
            <v>ﾕｳｾﾝｺｳｸｳｷｭｳｼｭｳ</v>
          </cell>
          <cell r="E623" t="str">
            <v>03</v>
          </cell>
          <cell r="F623" t="str">
            <v>000</v>
          </cell>
          <cell r="G623" t="str">
            <v>1</v>
          </cell>
          <cell r="H623" t="str">
            <v>子会社</v>
          </cell>
          <cell r="I623" t="str">
            <v>X</v>
          </cell>
          <cell r="J623" t="str">
            <v xml:space="preserve">未確定    </v>
          </cell>
          <cell r="K623" t="str">
            <v>X</v>
          </cell>
          <cell r="L623" t="str">
            <v>JP</v>
          </cell>
          <cell r="M623" t="str">
            <v>1</v>
          </cell>
          <cell r="N623" t="str">
            <v>X</v>
          </cell>
          <cell r="O623" t="str">
            <v>物流ｸﾞﾙｰﾌﾟ物流統轄ﾁｰﾑ</v>
          </cell>
          <cell r="P623" t="str">
            <v>物流</v>
          </cell>
          <cell r="Q623">
            <v>61.027209063940134</v>
          </cell>
          <cell r="R623">
            <v>100</v>
          </cell>
          <cell r="U623">
            <v>100</v>
          </cell>
          <cell r="V623" t="str">
            <v>*</v>
          </cell>
          <cell r="W623" t="str">
            <v xml:space="preserve"> </v>
          </cell>
        </row>
        <row r="624">
          <cell r="A624" t="str">
            <v>008109</v>
          </cell>
          <cell r="B624">
            <v>620</v>
          </cell>
          <cell r="C624" t="str">
            <v>郵船航空サービス（株）</v>
          </cell>
          <cell r="D624" t="str">
            <v>ﾕｳｾﾝｺｳｸｳｻｰﾋﾞｽ</v>
          </cell>
          <cell r="E624" t="str">
            <v>03</v>
          </cell>
          <cell r="F624" t="str">
            <v>000</v>
          </cell>
          <cell r="G624" t="str">
            <v>1</v>
          </cell>
          <cell r="H624" t="str">
            <v>子会社</v>
          </cell>
          <cell r="I624" t="str">
            <v>1</v>
          </cell>
          <cell r="J624" t="str">
            <v xml:space="preserve">連結      </v>
          </cell>
          <cell r="K624" t="str">
            <v>N</v>
          </cell>
          <cell r="L624" t="str">
            <v>JP</v>
          </cell>
          <cell r="M624" t="str">
            <v>1</v>
          </cell>
          <cell r="N624" t="str">
            <v>X</v>
          </cell>
          <cell r="O624" t="str">
            <v>物流ｸﾞﾙｰﾌﾟ物流統轄ﾁｰﾑ</v>
          </cell>
          <cell r="P624" t="str">
            <v>物流</v>
          </cell>
          <cell r="Q624">
            <v>61.027209063940134</v>
          </cell>
          <cell r="R624">
            <v>61.032628467485225</v>
          </cell>
          <cell r="S624">
            <v>61.05</v>
          </cell>
          <cell r="T624">
            <v>61.02</v>
          </cell>
          <cell r="U624">
            <v>61.023000000000003</v>
          </cell>
          <cell r="V624" t="str">
            <v>*</v>
          </cell>
          <cell r="W624" t="str">
            <v xml:space="preserve"> </v>
          </cell>
        </row>
        <row r="625">
          <cell r="A625" t="str">
            <v>00H108</v>
          </cell>
          <cell r="B625">
            <v>621</v>
          </cell>
          <cell r="C625" t="str">
            <v>郵船航空信州（株）</v>
          </cell>
          <cell r="D625" t="str">
            <v>ﾕｳｾﾝｺｳｸｳｼﾝｼｭｳ</v>
          </cell>
          <cell r="E625" t="str">
            <v>03</v>
          </cell>
          <cell r="F625" t="str">
            <v>000</v>
          </cell>
          <cell r="G625" t="str">
            <v>1</v>
          </cell>
          <cell r="H625" t="str">
            <v>子会社</v>
          </cell>
          <cell r="I625" t="str">
            <v>X</v>
          </cell>
          <cell r="J625" t="str">
            <v xml:space="preserve">未確定    </v>
          </cell>
          <cell r="K625" t="str">
            <v>X</v>
          </cell>
          <cell r="L625" t="str">
            <v>JP</v>
          </cell>
          <cell r="M625" t="str">
            <v>1</v>
          </cell>
          <cell r="N625" t="str">
            <v>X</v>
          </cell>
          <cell r="O625" t="str">
            <v>物流ｸﾞﾙｰﾌﾟ物流統轄ﾁｰﾑ</v>
          </cell>
          <cell r="P625" t="str">
            <v>物流</v>
          </cell>
          <cell r="Q625">
            <v>48.821767251152089</v>
          </cell>
          <cell r="R625">
            <v>80</v>
          </cell>
          <cell r="U625">
            <v>80</v>
          </cell>
          <cell r="V625" t="str">
            <v>*</v>
          </cell>
          <cell r="W625" t="str">
            <v xml:space="preserve"> </v>
          </cell>
        </row>
        <row r="626">
          <cell r="A626" t="str">
            <v>0A3752</v>
          </cell>
          <cell r="B626">
            <v>622</v>
          </cell>
          <cell r="C626" t="str">
            <v>郵船航空スタッフサービス（株）</v>
          </cell>
          <cell r="D626" t="str">
            <v>ﾕｳｾﾝｺｳｸｳｽﾀｯﾌｻｰﾋﾞｽ</v>
          </cell>
          <cell r="E626" t="str">
            <v>03</v>
          </cell>
          <cell r="F626" t="str">
            <v>000</v>
          </cell>
          <cell r="G626" t="str">
            <v>1</v>
          </cell>
          <cell r="H626" t="str">
            <v>子会社</v>
          </cell>
          <cell r="I626" t="str">
            <v>X</v>
          </cell>
          <cell r="J626" t="str">
            <v xml:space="preserve">未確定    </v>
          </cell>
          <cell r="K626" t="str">
            <v>N</v>
          </cell>
          <cell r="L626" t="str">
            <v>JP</v>
          </cell>
          <cell r="M626" t="str">
            <v>1</v>
          </cell>
          <cell r="N626" t="str">
            <v>X</v>
          </cell>
          <cell r="O626" t="str">
            <v>物流ｸﾞﾙｰﾌﾟ物流統轄ﾁｰﾑ</v>
          </cell>
          <cell r="P626" t="str">
            <v>物流</v>
          </cell>
          <cell r="Q626">
            <v>61.027209063940134</v>
          </cell>
          <cell r="R626">
            <v>100</v>
          </cell>
          <cell r="U626">
            <v>100</v>
          </cell>
          <cell r="V626" t="str">
            <v>*</v>
          </cell>
          <cell r="W626" t="str">
            <v xml:space="preserve"> </v>
          </cell>
        </row>
        <row r="627">
          <cell r="A627" t="str">
            <v>0A1843</v>
          </cell>
          <cell r="B627">
            <v>623</v>
          </cell>
          <cell r="C627" t="str">
            <v>郵船航空中国（株）</v>
          </cell>
          <cell r="D627" t="str">
            <v>ﾕｳｾﾝｺｳｸｳﾁｭｳｺﾞｸ</v>
          </cell>
          <cell r="E627" t="str">
            <v>03</v>
          </cell>
          <cell r="F627" t="str">
            <v>000</v>
          </cell>
          <cell r="G627" t="str">
            <v>1</v>
          </cell>
          <cell r="H627" t="str">
            <v>子会社</v>
          </cell>
          <cell r="I627" t="str">
            <v>X</v>
          </cell>
          <cell r="J627" t="str">
            <v xml:space="preserve">未確定    </v>
          </cell>
          <cell r="K627" t="str">
            <v>X</v>
          </cell>
          <cell r="L627" t="str">
            <v>JP</v>
          </cell>
          <cell r="M627" t="str">
            <v>1</v>
          </cell>
          <cell r="N627" t="str">
            <v>X</v>
          </cell>
          <cell r="O627" t="str">
            <v>物流ｸﾞﾙｰﾌﾟ物流統轄ﾁｰﾑ</v>
          </cell>
          <cell r="P627" t="str">
            <v>物流</v>
          </cell>
          <cell r="Q627">
            <v>59.488079034800464</v>
          </cell>
          <cell r="R627">
            <v>100</v>
          </cell>
          <cell r="U627">
            <v>100</v>
          </cell>
          <cell r="V627" t="str">
            <v>*</v>
          </cell>
          <cell r="W627" t="str">
            <v xml:space="preserve"> </v>
          </cell>
        </row>
        <row r="628">
          <cell r="A628" t="str">
            <v>00W091</v>
          </cell>
          <cell r="B628">
            <v>624</v>
          </cell>
          <cell r="C628" t="str">
            <v>郵船航空つくば（株）</v>
          </cell>
          <cell r="D628" t="str">
            <v>ﾕｳｾﾝｺｳｸｳﾂｸﾊﾞ</v>
          </cell>
          <cell r="E628" t="str">
            <v>03</v>
          </cell>
          <cell r="F628" t="str">
            <v>000</v>
          </cell>
          <cell r="G628" t="str">
            <v>1</v>
          </cell>
          <cell r="H628" t="str">
            <v>子会社</v>
          </cell>
          <cell r="I628" t="str">
            <v>X</v>
          </cell>
          <cell r="J628" t="str">
            <v xml:space="preserve">未確定    </v>
          </cell>
          <cell r="K628" t="str">
            <v>X</v>
          </cell>
          <cell r="L628" t="str">
            <v>JP</v>
          </cell>
          <cell r="M628" t="str">
            <v>1</v>
          </cell>
          <cell r="N628" t="str">
            <v>X</v>
          </cell>
          <cell r="O628" t="str">
            <v>物流ｸﾞﾙｰﾌﾟ物流統轄ﾁｰﾑ</v>
          </cell>
          <cell r="P628" t="str">
            <v>物流</v>
          </cell>
          <cell r="Q628">
            <v>39.667685891561078</v>
          </cell>
          <cell r="R628">
            <v>65</v>
          </cell>
          <cell r="U628">
            <v>65</v>
          </cell>
          <cell r="V628" t="str">
            <v>*</v>
          </cell>
          <cell r="W628" t="str">
            <v xml:space="preserve"> </v>
          </cell>
        </row>
        <row r="629">
          <cell r="A629" t="str">
            <v>00J918</v>
          </cell>
          <cell r="B629">
            <v>625</v>
          </cell>
          <cell r="C629" t="str">
            <v>郵船航空東北（株）</v>
          </cell>
          <cell r="D629" t="str">
            <v>ﾕｳｾﾝｺｳｸｳﾄｳﾎｸ</v>
          </cell>
          <cell r="E629" t="str">
            <v>03</v>
          </cell>
          <cell r="F629" t="str">
            <v>000</v>
          </cell>
          <cell r="G629" t="str">
            <v>1</v>
          </cell>
          <cell r="H629" t="str">
            <v>子会社</v>
          </cell>
          <cell r="I629" t="str">
            <v>X</v>
          </cell>
          <cell r="J629" t="str">
            <v xml:space="preserve">未確定    </v>
          </cell>
          <cell r="K629" t="str">
            <v>X</v>
          </cell>
          <cell r="L629" t="str">
            <v>JP</v>
          </cell>
          <cell r="M629" t="str">
            <v>1</v>
          </cell>
          <cell r="N629" t="str">
            <v>X</v>
          </cell>
          <cell r="O629" t="str">
            <v>物流ｸﾞﾙｰﾌﾟ物流統轄ﾁｰﾑ</v>
          </cell>
          <cell r="P629" t="str">
            <v>物流</v>
          </cell>
          <cell r="Q629">
            <v>48.821767251152089</v>
          </cell>
          <cell r="R629">
            <v>80</v>
          </cell>
          <cell r="U629">
            <v>80</v>
          </cell>
          <cell r="V629" t="str">
            <v>*</v>
          </cell>
          <cell r="W629" t="str">
            <v xml:space="preserve"> </v>
          </cell>
        </row>
        <row r="630">
          <cell r="A630" t="str">
            <v>008177</v>
          </cell>
          <cell r="B630">
            <v>626</v>
          </cell>
          <cell r="C630" t="str">
            <v>郵船航空物流浜松（株）</v>
          </cell>
          <cell r="D630" t="str">
            <v>ﾕｳｾﾝｺｳｸｳﾌﾞﾂﾘｭｳ</v>
          </cell>
          <cell r="E630" t="str">
            <v>03</v>
          </cell>
          <cell r="F630" t="str">
            <v>000</v>
          </cell>
          <cell r="G630" t="str">
            <v>1</v>
          </cell>
          <cell r="H630" t="str">
            <v>子会社</v>
          </cell>
          <cell r="I630" t="str">
            <v>X</v>
          </cell>
          <cell r="J630" t="str">
            <v xml:space="preserve">未確定    </v>
          </cell>
          <cell r="K630" t="str">
            <v>X</v>
          </cell>
          <cell r="L630" t="str">
            <v>JP</v>
          </cell>
          <cell r="M630" t="str">
            <v>1</v>
          </cell>
          <cell r="N630" t="str">
            <v>X</v>
          </cell>
          <cell r="O630" t="str">
            <v>物流ｸﾞﾙｰﾌﾟ物流統轄ﾁｰﾑ</v>
          </cell>
          <cell r="P630" t="str">
            <v>物流</v>
          </cell>
          <cell r="Q630">
            <v>61.027209063940134</v>
          </cell>
          <cell r="R630">
            <v>100</v>
          </cell>
          <cell r="U630">
            <v>100</v>
          </cell>
          <cell r="V630" t="str">
            <v>*</v>
          </cell>
          <cell r="W630" t="str">
            <v xml:space="preserve"> </v>
          </cell>
        </row>
        <row r="631">
          <cell r="A631" t="str">
            <v>00L687</v>
          </cell>
          <cell r="B631">
            <v>627</v>
          </cell>
          <cell r="C631" t="str">
            <v>郵船航空北陸株式会社</v>
          </cell>
          <cell r="D631" t="str">
            <v>ﾕｳｾﾝｺｳｸｳﾎｸﾘｸ</v>
          </cell>
          <cell r="E631" t="str">
            <v>03</v>
          </cell>
          <cell r="F631" t="str">
            <v>000</v>
          </cell>
          <cell r="G631" t="str">
            <v>1</v>
          </cell>
          <cell r="H631" t="str">
            <v>子会社</v>
          </cell>
          <cell r="I631" t="str">
            <v>X</v>
          </cell>
          <cell r="J631" t="str">
            <v xml:space="preserve">未確定    </v>
          </cell>
          <cell r="K631" t="str">
            <v>X</v>
          </cell>
          <cell r="L631" t="str">
            <v>JP</v>
          </cell>
          <cell r="M631" t="str">
            <v>1</v>
          </cell>
          <cell r="N631" t="str">
            <v>X</v>
          </cell>
          <cell r="O631" t="str">
            <v>物流ｸﾞﾙｰﾌﾟ物流統轄ﾁｰﾑ</v>
          </cell>
          <cell r="P631" t="str">
            <v>物流</v>
          </cell>
          <cell r="Q631">
            <v>61.027209063940134</v>
          </cell>
          <cell r="R631">
            <v>100</v>
          </cell>
          <cell r="U631">
            <v>100</v>
          </cell>
          <cell r="V631" t="str">
            <v>*</v>
          </cell>
          <cell r="W631" t="str">
            <v xml:space="preserve"> </v>
          </cell>
        </row>
        <row r="632">
          <cell r="A632" t="str">
            <v>002685</v>
          </cell>
          <cell r="B632">
            <v>628</v>
          </cell>
          <cell r="C632" t="str">
            <v>郵船コーディアルサービス（株）</v>
          </cell>
          <cell r="D632" t="str">
            <v>ﾕｳｾﾝｺｰﾃﾞｨｱﾙ</v>
          </cell>
          <cell r="E632" t="str">
            <v>03</v>
          </cell>
          <cell r="F632" t="str">
            <v>000</v>
          </cell>
          <cell r="G632" t="str">
            <v>1</v>
          </cell>
          <cell r="H632" t="str">
            <v>子会社</v>
          </cell>
          <cell r="I632" t="str">
            <v>1</v>
          </cell>
          <cell r="J632" t="str">
            <v xml:space="preserve">連結      </v>
          </cell>
          <cell r="K632" t="str">
            <v>N</v>
          </cell>
          <cell r="L632" t="str">
            <v>JP</v>
          </cell>
          <cell r="M632" t="str">
            <v>1</v>
          </cell>
          <cell r="N632" t="str">
            <v>X</v>
          </cell>
          <cell r="O632" t="str">
            <v>関連事業ｸﾞﾙｰﾌﾟ事業第二ﾁｰﾑ</v>
          </cell>
          <cell r="P632" t="str">
            <v>その他－その他</v>
          </cell>
          <cell r="Q632">
            <v>94.612702435938516</v>
          </cell>
          <cell r="R632">
            <v>100</v>
          </cell>
          <cell r="S632">
            <v>94.612333158285679</v>
          </cell>
          <cell r="T632">
            <v>100</v>
          </cell>
          <cell r="U632">
            <v>100</v>
          </cell>
          <cell r="V632" t="str">
            <v>*</v>
          </cell>
          <cell r="W632" t="str">
            <v xml:space="preserve"> </v>
          </cell>
        </row>
        <row r="633">
          <cell r="A633" t="str">
            <v>008115</v>
          </cell>
          <cell r="B633">
            <v>629</v>
          </cell>
          <cell r="C633" t="str">
            <v>郵船情報開発（株）</v>
          </cell>
          <cell r="D633" t="str">
            <v>ﾕｳｾﾝｼﾞｮｳﾎｳｶｲﾊﾂ</v>
          </cell>
          <cell r="E633" t="str">
            <v>03</v>
          </cell>
          <cell r="F633" t="str">
            <v>000</v>
          </cell>
          <cell r="G633" t="str">
            <v>1</v>
          </cell>
          <cell r="H633" t="str">
            <v>子会社</v>
          </cell>
          <cell r="I633" t="str">
            <v>1</v>
          </cell>
          <cell r="J633" t="str">
            <v xml:space="preserve">連結      </v>
          </cell>
          <cell r="K633" t="str">
            <v>N</v>
          </cell>
          <cell r="L633" t="str">
            <v>JP</v>
          </cell>
          <cell r="M633" t="str">
            <v>1</v>
          </cell>
          <cell r="N633" t="str">
            <v>X</v>
          </cell>
          <cell r="O633" t="str">
            <v>関連事業ｸﾞﾙｰﾌﾟ事業第二ﾁｰﾑ</v>
          </cell>
          <cell r="P633" t="str">
            <v>その他－その他</v>
          </cell>
          <cell r="Q633">
            <v>99.859705792602568</v>
          </cell>
          <cell r="R633">
            <v>100</v>
          </cell>
          <cell r="S633">
            <v>99.859696175997044</v>
          </cell>
          <cell r="T633">
            <v>100</v>
          </cell>
          <cell r="U633">
            <v>100</v>
          </cell>
          <cell r="V633" t="str">
            <v>*</v>
          </cell>
          <cell r="W633" t="str">
            <v xml:space="preserve"> </v>
          </cell>
        </row>
        <row r="634">
          <cell r="A634" t="str">
            <v>0A4820</v>
          </cell>
          <cell r="B634">
            <v>630</v>
          </cell>
          <cell r="C634" t="str">
            <v>郵船チャイルドケア(株)</v>
          </cell>
          <cell r="D634" t="str">
            <v>ﾕｳｾﾝﾁｬｲﾙﾄﾞｹｱ</v>
          </cell>
          <cell r="E634" t="str">
            <v>03</v>
          </cell>
          <cell r="F634" t="str">
            <v>000</v>
          </cell>
          <cell r="G634" t="str">
            <v>1</v>
          </cell>
          <cell r="H634" t="str">
            <v>子会社</v>
          </cell>
          <cell r="I634" t="str">
            <v>X</v>
          </cell>
          <cell r="J634" t="str">
            <v xml:space="preserve">未確定    </v>
          </cell>
          <cell r="K634" t="str">
            <v>X</v>
          </cell>
          <cell r="L634" t="str">
            <v>JP</v>
          </cell>
          <cell r="M634" t="str">
            <v>1</v>
          </cell>
          <cell r="N634" t="str">
            <v>X</v>
          </cell>
          <cell r="O634" t="str">
            <v>広報ｸﾞﾙｰﾌﾟﾈｯﾄﾋﾞｼﾞﾈｽﾁｰﾑ</v>
          </cell>
          <cell r="P634" t="str">
            <v>その他－その他</v>
          </cell>
          <cell r="Q634">
            <v>100</v>
          </cell>
          <cell r="R634">
            <v>100</v>
          </cell>
          <cell r="U634">
            <v>100</v>
          </cell>
          <cell r="V634" t="str">
            <v>*</v>
          </cell>
          <cell r="W634" t="str">
            <v xml:space="preserve"> </v>
          </cell>
        </row>
        <row r="635">
          <cell r="A635" t="str">
            <v>00E166</v>
          </cell>
          <cell r="B635">
            <v>631</v>
          </cell>
          <cell r="C635" t="str">
            <v>郵船トラベル（株）</v>
          </cell>
          <cell r="D635" t="str">
            <v>ﾕｳｾﾝﾄﾗﾍﾞﾙ</v>
          </cell>
          <cell r="E635" t="str">
            <v>03</v>
          </cell>
          <cell r="F635" t="str">
            <v>000</v>
          </cell>
          <cell r="G635" t="str">
            <v>1</v>
          </cell>
          <cell r="H635" t="str">
            <v>子会社</v>
          </cell>
          <cell r="I635" t="str">
            <v>1</v>
          </cell>
          <cell r="J635" t="str">
            <v xml:space="preserve">連結      </v>
          </cell>
          <cell r="K635" t="str">
            <v>N</v>
          </cell>
          <cell r="L635" t="str">
            <v>JP</v>
          </cell>
          <cell r="M635" t="str">
            <v>1</v>
          </cell>
          <cell r="N635" t="str">
            <v>X</v>
          </cell>
          <cell r="O635" t="str">
            <v>関連事業ｸﾞﾙｰﾌﾟ事業第一ﾁｰﾑ</v>
          </cell>
          <cell r="P635" t="str">
            <v>その他－その他</v>
          </cell>
          <cell r="Q635">
            <v>80.080573521569377</v>
          </cell>
          <cell r="R635">
            <v>100</v>
          </cell>
          <cell r="S635">
            <v>80.078794992019127</v>
          </cell>
          <cell r="T635">
            <v>100</v>
          </cell>
          <cell r="U635">
            <v>100</v>
          </cell>
          <cell r="V635" t="str">
            <v>*</v>
          </cell>
          <cell r="W635" t="str">
            <v xml:space="preserve"> </v>
          </cell>
        </row>
        <row r="636">
          <cell r="A636" t="str">
            <v>008336</v>
          </cell>
          <cell r="B636">
            <v>632</v>
          </cell>
          <cell r="C636" t="str">
            <v>郵船トラベルサービス（株）</v>
          </cell>
          <cell r="D636" t="str">
            <v>ﾕｳｾﾝﾄﾗﾍﾞﾙｻｰﾋﾞｽ</v>
          </cell>
          <cell r="E636" t="str">
            <v>03</v>
          </cell>
          <cell r="F636" t="str">
            <v>000</v>
          </cell>
          <cell r="G636" t="str">
            <v>1</v>
          </cell>
          <cell r="H636" t="str">
            <v>子会社</v>
          </cell>
          <cell r="I636" t="str">
            <v>X</v>
          </cell>
          <cell r="J636" t="str">
            <v xml:space="preserve">未確定    </v>
          </cell>
          <cell r="K636" t="str">
            <v>X</v>
          </cell>
          <cell r="L636" t="str">
            <v>JP</v>
          </cell>
          <cell r="M636" t="str">
            <v>1</v>
          </cell>
          <cell r="N636" t="str">
            <v>X</v>
          </cell>
          <cell r="O636" t="str">
            <v>企画ｸﾞﾙｰﾌﾟﾌﾟﾛｼﾞｪｸﾄﾁｰﾑ</v>
          </cell>
          <cell r="P636" t="str">
            <v>その他－その他</v>
          </cell>
          <cell r="Q636">
            <v>73.198374496409173</v>
          </cell>
          <cell r="R636">
            <v>100</v>
          </cell>
          <cell r="U636">
            <v>100</v>
          </cell>
          <cell r="V636" t="str">
            <v>*</v>
          </cell>
          <cell r="W636" t="str">
            <v xml:space="preserve"> </v>
          </cell>
        </row>
        <row r="637">
          <cell r="A637" t="str">
            <v>006261</v>
          </cell>
          <cell r="B637">
            <v>633</v>
          </cell>
          <cell r="C637" t="str">
            <v>郵船ナブテック（株）</v>
          </cell>
          <cell r="D637" t="str">
            <v>ﾕｳｾﾝﾅﾌﾞﾃｯｸ</v>
          </cell>
          <cell r="E637" t="str">
            <v>03</v>
          </cell>
          <cell r="F637" t="str">
            <v>000</v>
          </cell>
          <cell r="G637" t="str">
            <v>1</v>
          </cell>
          <cell r="H637" t="str">
            <v>子会社</v>
          </cell>
          <cell r="I637" t="str">
            <v>1</v>
          </cell>
          <cell r="J637" t="str">
            <v xml:space="preserve">連結      </v>
          </cell>
          <cell r="K637" t="str">
            <v>N</v>
          </cell>
          <cell r="L637" t="str">
            <v>JP</v>
          </cell>
          <cell r="M637" t="str">
            <v>1</v>
          </cell>
          <cell r="N637" t="str">
            <v>X</v>
          </cell>
          <cell r="O637" t="str">
            <v>企画ｸﾞﾙｰﾌﾟ船主企画ﾁｰﾑ</v>
          </cell>
          <cell r="P637" t="str">
            <v>海運周辺</v>
          </cell>
          <cell r="Q637">
            <v>100</v>
          </cell>
          <cell r="R637">
            <v>100</v>
          </cell>
          <cell r="S637">
            <v>100</v>
          </cell>
          <cell r="T637">
            <v>100</v>
          </cell>
          <cell r="U637">
            <v>100</v>
          </cell>
          <cell r="V637" t="str">
            <v>*</v>
          </cell>
          <cell r="W637" t="str">
            <v xml:space="preserve"> </v>
          </cell>
        </row>
        <row r="638">
          <cell r="A638" t="str">
            <v>008310</v>
          </cell>
          <cell r="B638">
            <v>634</v>
          </cell>
          <cell r="C638" t="str">
            <v>（有）郵船二曳社</v>
          </cell>
          <cell r="D638" t="str">
            <v>ﾕｳｾﾝﾆﾋﾞｷｼｬ</v>
          </cell>
          <cell r="E638" t="str">
            <v>03</v>
          </cell>
          <cell r="F638" t="str">
            <v>000</v>
          </cell>
          <cell r="G638" t="str">
            <v>1</v>
          </cell>
          <cell r="H638" t="str">
            <v>子会社</v>
          </cell>
          <cell r="I638" t="str">
            <v>X</v>
          </cell>
          <cell r="J638" t="str">
            <v xml:space="preserve">未確定    </v>
          </cell>
          <cell r="K638" t="str">
            <v>X</v>
          </cell>
          <cell r="L638" t="str">
            <v>JP</v>
          </cell>
          <cell r="M638" t="str">
            <v>1</v>
          </cell>
          <cell r="N638" t="str">
            <v>X</v>
          </cell>
          <cell r="O638" t="str">
            <v>関連事業ｸﾞﾙｰﾌﾟ不動産ﾁｰﾑ</v>
          </cell>
          <cell r="P638" t="str">
            <v>不動産</v>
          </cell>
          <cell r="Q638">
            <v>100</v>
          </cell>
          <cell r="R638">
            <v>100</v>
          </cell>
          <cell r="U638">
            <v>100</v>
          </cell>
          <cell r="V638" t="str">
            <v>*</v>
          </cell>
          <cell r="W638" t="str">
            <v xml:space="preserve"> </v>
          </cell>
        </row>
        <row r="639">
          <cell r="A639" t="str">
            <v>007047</v>
          </cell>
          <cell r="B639">
            <v>635</v>
          </cell>
          <cell r="C639" t="str">
            <v>郵船ビルテック（株）</v>
          </cell>
          <cell r="D639" t="str">
            <v>ﾕｳｾﾝﾋﾞﾙﾃｯｸ</v>
          </cell>
          <cell r="E639" t="str">
            <v>03</v>
          </cell>
          <cell r="F639" t="str">
            <v>000</v>
          </cell>
          <cell r="G639" t="str">
            <v>1</v>
          </cell>
          <cell r="H639" t="str">
            <v>子会社</v>
          </cell>
          <cell r="I639" t="str">
            <v>1</v>
          </cell>
          <cell r="J639" t="str">
            <v xml:space="preserve">連結      </v>
          </cell>
          <cell r="K639" t="str">
            <v>N</v>
          </cell>
          <cell r="L639" t="str">
            <v>JP</v>
          </cell>
          <cell r="M639" t="str">
            <v>1</v>
          </cell>
          <cell r="N639" t="str">
            <v>X</v>
          </cell>
          <cell r="O639" t="str">
            <v>関連事業ｸﾞﾙｰﾌﾟ不動産ﾁｰﾑ</v>
          </cell>
          <cell r="P639" t="str">
            <v>不動産</v>
          </cell>
          <cell r="Q639">
            <v>100</v>
          </cell>
          <cell r="R639">
            <v>100</v>
          </cell>
          <cell r="S639">
            <v>100</v>
          </cell>
          <cell r="T639">
            <v>100</v>
          </cell>
          <cell r="U639">
            <v>100</v>
          </cell>
          <cell r="V639" t="str">
            <v>*</v>
          </cell>
          <cell r="W639" t="str">
            <v xml:space="preserve"> </v>
          </cell>
        </row>
        <row r="640">
          <cell r="A640" t="str">
            <v>008001</v>
          </cell>
          <cell r="B640">
            <v>636</v>
          </cell>
          <cell r="C640" t="str">
            <v>郵船不動産（株）</v>
          </cell>
          <cell r="D640" t="str">
            <v>ﾕｳｾﾝﾌﾄﾞｳｻﾝ</v>
          </cell>
          <cell r="E640" t="str">
            <v>03</v>
          </cell>
          <cell r="F640" t="str">
            <v>000</v>
          </cell>
          <cell r="G640" t="str">
            <v>1</v>
          </cell>
          <cell r="H640" t="str">
            <v>子会社</v>
          </cell>
          <cell r="I640" t="str">
            <v>1</v>
          </cell>
          <cell r="J640" t="str">
            <v xml:space="preserve">連結      </v>
          </cell>
          <cell r="K640" t="str">
            <v>N</v>
          </cell>
          <cell r="L640" t="str">
            <v>JP</v>
          </cell>
          <cell r="M640" t="str">
            <v>1</v>
          </cell>
          <cell r="N640" t="str">
            <v>X</v>
          </cell>
          <cell r="O640" t="str">
            <v>関連事業ｸﾞﾙｰﾌﾟ不動産ﾁｰﾑ</v>
          </cell>
          <cell r="P640" t="str">
            <v>不動産</v>
          </cell>
          <cell r="Q640">
            <v>100</v>
          </cell>
          <cell r="R640">
            <v>100</v>
          </cell>
          <cell r="S640">
            <v>100</v>
          </cell>
          <cell r="T640">
            <v>100</v>
          </cell>
          <cell r="U640">
            <v>100</v>
          </cell>
          <cell r="V640" t="str">
            <v>*</v>
          </cell>
          <cell r="W640" t="str">
            <v xml:space="preserve"> </v>
          </cell>
        </row>
        <row r="641">
          <cell r="A641" t="str">
            <v>008412</v>
          </cell>
          <cell r="B641">
            <v>637</v>
          </cell>
          <cell r="C641" t="str">
            <v>郵船フレッシュチェーン（株）</v>
          </cell>
          <cell r="D641" t="str">
            <v>ﾕｳｾﾝﾌﾚｯｼｭﾁｪｰﾝ</v>
          </cell>
          <cell r="E641" t="str">
            <v>03</v>
          </cell>
          <cell r="F641" t="str">
            <v>000</v>
          </cell>
          <cell r="G641" t="str">
            <v>1</v>
          </cell>
          <cell r="H641" t="str">
            <v>子会社</v>
          </cell>
          <cell r="I641" t="str">
            <v>1</v>
          </cell>
          <cell r="J641" t="str">
            <v xml:space="preserve">連結      </v>
          </cell>
          <cell r="K641" t="str">
            <v>N</v>
          </cell>
          <cell r="L641" t="str">
            <v>JP</v>
          </cell>
          <cell r="M641" t="str">
            <v>1</v>
          </cell>
          <cell r="N641" t="str">
            <v>X</v>
          </cell>
          <cell r="O641" t="str">
            <v>物流ｸﾞﾙｰﾌﾟ国内物流ﾁｰﾑ</v>
          </cell>
          <cell r="P641" t="str">
            <v>物流</v>
          </cell>
          <cell r="Q641">
            <v>100</v>
          </cell>
          <cell r="R641">
            <v>100</v>
          </cell>
          <cell r="S641">
            <v>100</v>
          </cell>
          <cell r="T641">
            <v>100</v>
          </cell>
          <cell r="U641">
            <v>100</v>
          </cell>
          <cell r="V641" t="str">
            <v>*</v>
          </cell>
          <cell r="W641" t="str">
            <v xml:space="preserve"> </v>
          </cell>
        </row>
        <row r="642">
          <cell r="A642" t="str">
            <v>008335</v>
          </cell>
          <cell r="B642">
            <v>638</v>
          </cell>
          <cell r="C642" t="str">
            <v>郵船マリンサービス（株）</v>
          </cell>
          <cell r="D642" t="str">
            <v>ﾕｳｾﾝﾏﾘﾝｻｰﾋﾞｽ</v>
          </cell>
          <cell r="E642" t="str">
            <v>03</v>
          </cell>
          <cell r="F642" t="str">
            <v>000</v>
          </cell>
          <cell r="G642" t="str">
            <v>1</v>
          </cell>
          <cell r="H642" t="str">
            <v>子会社</v>
          </cell>
          <cell r="I642" t="str">
            <v>X</v>
          </cell>
          <cell r="J642" t="str">
            <v xml:space="preserve">未確定    </v>
          </cell>
          <cell r="K642" t="str">
            <v>X</v>
          </cell>
          <cell r="L642" t="str">
            <v>JP</v>
          </cell>
          <cell r="M642" t="str">
            <v>1</v>
          </cell>
          <cell r="N642" t="str">
            <v>X</v>
          </cell>
          <cell r="O642" t="str">
            <v>法務保険ｸﾞﾙｰﾌﾟ保険ﾁｰﾑ</v>
          </cell>
          <cell r="P642" t="str">
            <v>その他－その他</v>
          </cell>
          <cell r="Q642">
            <v>75.981737884940074</v>
          </cell>
          <cell r="R642">
            <v>76.666666666666657</v>
          </cell>
          <cell r="U642">
            <v>76.667000000000002</v>
          </cell>
          <cell r="V642" t="str">
            <v>*</v>
          </cell>
          <cell r="W642" t="str">
            <v xml:space="preserve"> </v>
          </cell>
        </row>
        <row r="643">
          <cell r="A643" t="str">
            <v>00X885</v>
          </cell>
          <cell r="B643">
            <v>639</v>
          </cell>
          <cell r="C643" t="str">
            <v>友和工業（株）</v>
          </cell>
          <cell r="D643" t="str">
            <v>ﾕｳﾜｺｳｷﾞｮｳ</v>
          </cell>
          <cell r="E643" t="str">
            <v>08</v>
          </cell>
          <cell r="F643" t="str">
            <v>000</v>
          </cell>
          <cell r="G643" t="str">
            <v>2</v>
          </cell>
          <cell r="H643" t="str">
            <v>関連会社</v>
          </cell>
          <cell r="I643" t="str">
            <v>X</v>
          </cell>
          <cell r="J643" t="str">
            <v xml:space="preserve">未確定    </v>
          </cell>
          <cell r="K643" t="str">
            <v>X</v>
          </cell>
          <cell r="L643" t="str">
            <v>JP</v>
          </cell>
          <cell r="M643" t="str">
            <v>1</v>
          </cell>
          <cell r="N643" t="str">
            <v>X</v>
          </cell>
          <cell r="O643" t="str">
            <v>関連事業ｸﾞﾙｰﾌﾟ事業第二ﾁｰﾑ</v>
          </cell>
          <cell r="P643" t="str">
            <v>海運周辺</v>
          </cell>
          <cell r="Q643">
            <v>13.903878911350409</v>
          </cell>
          <cell r="R643">
            <v>23.333333333333339</v>
          </cell>
          <cell r="U643">
            <v>23.332999999999998</v>
          </cell>
          <cell r="V643" t="str">
            <v>　</v>
          </cell>
          <cell r="W643" t="str">
            <v xml:space="preserve"> </v>
          </cell>
        </row>
        <row r="644">
          <cell r="A644" t="str">
            <v>004550</v>
          </cell>
          <cell r="B644">
            <v>640</v>
          </cell>
          <cell r="C644" t="str">
            <v>油化商事（株）</v>
          </cell>
          <cell r="D644" t="str">
            <v>ﾕｶｼｮｳｼﾞ</v>
          </cell>
          <cell r="E644" t="str">
            <v>03</v>
          </cell>
          <cell r="F644" t="str">
            <v>000</v>
          </cell>
          <cell r="G644" t="str">
            <v>1</v>
          </cell>
          <cell r="H644" t="str">
            <v>子会社</v>
          </cell>
          <cell r="I644" t="str">
            <v>X</v>
          </cell>
          <cell r="J644" t="str">
            <v xml:space="preserve">未確定    </v>
          </cell>
          <cell r="K644" t="str">
            <v>X</v>
          </cell>
          <cell r="L644" t="str">
            <v>JP</v>
          </cell>
          <cell r="M644" t="str">
            <v>1</v>
          </cell>
          <cell r="N644" t="str">
            <v>X</v>
          </cell>
          <cell r="O644" t="str">
            <v>関連事業ｸﾞﾙｰﾌﾟ事業第二ﾁｰﾑ</v>
          </cell>
          <cell r="P644" t="str">
            <v>その他－その他</v>
          </cell>
          <cell r="Q644">
            <v>64.616755826428118</v>
          </cell>
          <cell r="R644">
            <v>65</v>
          </cell>
          <cell r="U644">
            <v>65</v>
          </cell>
          <cell r="V644" t="str">
            <v>*</v>
          </cell>
          <cell r="W644" t="str">
            <v xml:space="preserve"> </v>
          </cell>
        </row>
        <row r="645">
          <cell r="A645" t="str">
            <v>00F106</v>
          </cell>
          <cell r="B645">
            <v>641</v>
          </cell>
          <cell r="C645" t="str">
            <v>（株）ユニイー</v>
          </cell>
          <cell r="D645" t="str">
            <v>ﾕﾆｲｰ</v>
          </cell>
          <cell r="E645" t="str">
            <v>03</v>
          </cell>
          <cell r="F645" t="str">
            <v>000</v>
          </cell>
          <cell r="G645" t="str">
            <v>1</v>
          </cell>
          <cell r="H645" t="str">
            <v>子会社</v>
          </cell>
          <cell r="I645" t="str">
            <v>X</v>
          </cell>
          <cell r="J645" t="str">
            <v xml:space="preserve">未確定    </v>
          </cell>
          <cell r="K645" t="str">
            <v>X</v>
          </cell>
          <cell r="L645" t="str">
            <v>JP</v>
          </cell>
          <cell r="M645" t="str">
            <v>1</v>
          </cell>
          <cell r="N645" t="str">
            <v>X</v>
          </cell>
          <cell r="O645" t="str">
            <v>港湾ｸﾞﾙｰﾌﾟ港湾第一ﾁｰﾑ</v>
          </cell>
          <cell r="P645" t="str">
            <v>ﾀｰﾐﾅﾙ関連事業</v>
          </cell>
          <cell r="Q645">
            <v>61.312453733881078</v>
          </cell>
          <cell r="R645">
            <v>100</v>
          </cell>
          <cell r="U645">
            <v>100</v>
          </cell>
          <cell r="V645" t="str">
            <v>*</v>
          </cell>
          <cell r="W645" t="str">
            <v xml:space="preserve"> </v>
          </cell>
        </row>
        <row r="646">
          <cell r="A646" t="str">
            <v>008268</v>
          </cell>
          <cell r="B646">
            <v>642</v>
          </cell>
          <cell r="C646" t="str">
            <v>（株）ユニエツクス</v>
          </cell>
          <cell r="D646" t="str">
            <v>ﾕﾆｴﾂｸｽ</v>
          </cell>
          <cell r="E646" t="str">
            <v>03</v>
          </cell>
          <cell r="F646" t="str">
            <v>000</v>
          </cell>
          <cell r="G646" t="str">
            <v>1</v>
          </cell>
          <cell r="H646" t="str">
            <v>子会社</v>
          </cell>
          <cell r="I646" t="str">
            <v>1</v>
          </cell>
          <cell r="J646" t="str">
            <v xml:space="preserve">連結      </v>
          </cell>
          <cell r="K646" t="str">
            <v>N</v>
          </cell>
          <cell r="L646" t="str">
            <v>JP</v>
          </cell>
          <cell r="M646" t="str">
            <v>1</v>
          </cell>
          <cell r="N646" t="str">
            <v>X</v>
          </cell>
          <cell r="O646" t="str">
            <v>港湾ｸﾞﾙｰﾌﾟ港湾第一ﾁｰﾑ</v>
          </cell>
          <cell r="P646" t="str">
            <v>ﾀｰﾐﾅﾙ関連事業</v>
          </cell>
          <cell r="Q646">
            <v>61.312453733881078</v>
          </cell>
          <cell r="R646">
            <v>62.451139344262295</v>
          </cell>
          <cell r="S646">
            <v>61.312323860107412</v>
          </cell>
          <cell r="T646">
            <v>62.451139344262295</v>
          </cell>
          <cell r="U646">
            <v>60.926000000000002</v>
          </cell>
          <cell r="V646" t="str">
            <v>*</v>
          </cell>
          <cell r="W646" t="str">
            <v xml:space="preserve"> </v>
          </cell>
        </row>
        <row r="647">
          <cell r="A647" t="str">
            <v>008490</v>
          </cell>
          <cell r="B647">
            <v>643</v>
          </cell>
          <cell r="C647" t="str">
            <v>（株）ユニエツクス　エーゼンシー</v>
          </cell>
          <cell r="D647" t="str">
            <v>ﾕﾆｴﾂｸｽ ｴｰｾﾞﾝｼｰ</v>
          </cell>
          <cell r="E647" t="str">
            <v>03</v>
          </cell>
          <cell r="F647" t="str">
            <v>000</v>
          </cell>
          <cell r="G647" t="str">
            <v>1</v>
          </cell>
          <cell r="H647" t="str">
            <v>子会社</v>
          </cell>
          <cell r="I647" t="str">
            <v>X</v>
          </cell>
          <cell r="J647" t="str">
            <v xml:space="preserve">未確定    </v>
          </cell>
          <cell r="K647" t="str">
            <v>X</v>
          </cell>
          <cell r="L647" t="str">
            <v>JP</v>
          </cell>
          <cell r="M647" t="str">
            <v>1</v>
          </cell>
          <cell r="N647" t="str">
            <v>X</v>
          </cell>
          <cell r="O647" t="str">
            <v>港湾ｸﾞﾙｰﾌﾟ港湾第一ﾁｰﾑ</v>
          </cell>
          <cell r="P647" t="str">
            <v>ﾀｰﾐﾅﾙ関連事業</v>
          </cell>
          <cell r="Q647">
            <v>61.312453733881078</v>
          </cell>
          <cell r="R647">
            <v>100</v>
          </cell>
          <cell r="U647">
            <v>100</v>
          </cell>
          <cell r="V647" t="str">
            <v>*</v>
          </cell>
          <cell r="W647" t="str">
            <v xml:space="preserve"> </v>
          </cell>
        </row>
        <row r="648">
          <cell r="A648" t="str">
            <v>007286</v>
          </cell>
          <cell r="B648">
            <v>644</v>
          </cell>
          <cell r="C648" t="str">
            <v>（株）ユニケイ</v>
          </cell>
          <cell r="D648" t="str">
            <v>ﾕﾆｹｲ</v>
          </cell>
          <cell r="E648" t="str">
            <v>03</v>
          </cell>
          <cell r="F648" t="str">
            <v>000</v>
          </cell>
          <cell r="G648" t="str">
            <v>1</v>
          </cell>
          <cell r="H648" t="str">
            <v>子会社</v>
          </cell>
          <cell r="I648" t="str">
            <v>X</v>
          </cell>
          <cell r="J648" t="str">
            <v xml:space="preserve">未確定    </v>
          </cell>
          <cell r="K648" t="str">
            <v>X</v>
          </cell>
          <cell r="L648" t="str">
            <v>JP</v>
          </cell>
          <cell r="M648" t="str">
            <v>1</v>
          </cell>
          <cell r="N648" t="str">
            <v>X</v>
          </cell>
          <cell r="O648" t="str">
            <v>港湾ｸﾞﾙｰﾌﾟ港湾第一ﾁｰﾑ</v>
          </cell>
          <cell r="P648" t="str">
            <v>ﾀｰﾐﾅﾙ関連事業</v>
          </cell>
          <cell r="Q648">
            <v>61.312453733881078</v>
          </cell>
          <cell r="R648">
            <v>100</v>
          </cell>
          <cell r="U648">
            <v>100</v>
          </cell>
          <cell r="V648" t="str">
            <v>*</v>
          </cell>
          <cell r="W648" t="str">
            <v xml:space="preserve"> </v>
          </cell>
        </row>
        <row r="649">
          <cell r="A649" t="str">
            <v>007517</v>
          </cell>
          <cell r="B649">
            <v>645</v>
          </cell>
          <cell r="C649" t="str">
            <v>（株）ユニシステム</v>
          </cell>
          <cell r="D649" t="str">
            <v>ﾕﾆｼｽﾃﾑ</v>
          </cell>
          <cell r="E649" t="str">
            <v>03</v>
          </cell>
          <cell r="F649" t="str">
            <v>000</v>
          </cell>
          <cell r="G649" t="str">
            <v>1</v>
          </cell>
          <cell r="H649" t="str">
            <v>子会社</v>
          </cell>
          <cell r="I649" t="str">
            <v>X</v>
          </cell>
          <cell r="J649" t="str">
            <v xml:space="preserve">未確定    </v>
          </cell>
          <cell r="K649" t="str">
            <v>X</v>
          </cell>
          <cell r="L649" t="str">
            <v>JP</v>
          </cell>
          <cell r="M649" t="str">
            <v>1</v>
          </cell>
          <cell r="N649" t="str">
            <v>X</v>
          </cell>
          <cell r="O649" t="str">
            <v>港湾ｸﾞﾙｰﾌﾟ港湾第一ﾁｰﾑ</v>
          </cell>
          <cell r="P649" t="str">
            <v>その他－その他</v>
          </cell>
          <cell r="Q649">
            <v>61.312453733881078</v>
          </cell>
          <cell r="R649">
            <v>100</v>
          </cell>
          <cell r="U649">
            <v>100</v>
          </cell>
          <cell r="V649" t="str">
            <v>*</v>
          </cell>
          <cell r="W649" t="str">
            <v xml:space="preserve"> </v>
          </cell>
        </row>
        <row r="650">
          <cell r="A650" t="str">
            <v>00F421</v>
          </cell>
          <cell r="B650">
            <v>646</v>
          </cell>
          <cell r="C650" t="str">
            <v>ユニバルカー（株）</v>
          </cell>
          <cell r="D650" t="str">
            <v>ﾕﾆﾊﾞﾙｶｰ</v>
          </cell>
          <cell r="E650" t="str">
            <v>12</v>
          </cell>
          <cell r="F650" t="str">
            <v>000</v>
          </cell>
          <cell r="G650" t="str">
            <v>2</v>
          </cell>
          <cell r="H650" t="str">
            <v>関連会社</v>
          </cell>
          <cell r="I650" t="str">
            <v>X</v>
          </cell>
          <cell r="J650" t="str">
            <v xml:space="preserve">未確定    </v>
          </cell>
          <cell r="K650" t="str">
            <v>X</v>
          </cell>
          <cell r="L650" t="str">
            <v>JP</v>
          </cell>
          <cell r="M650" t="str">
            <v>1</v>
          </cell>
          <cell r="N650" t="str">
            <v>X</v>
          </cell>
          <cell r="O650" t="str">
            <v>不専統轄ｸﾞﾙｰﾌﾟ統轄ﾁｰﾑ</v>
          </cell>
          <cell r="P650" t="str">
            <v>海運周辺</v>
          </cell>
          <cell r="Q650">
            <v>50</v>
          </cell>
          <cell r="R650">
            <v>50</v>
          </cell>
          <cell r="U650">
            <v>50</v>
          </cell>
          <cell r="V650" t="str">
            <v>　</v>
          </cell>
          <cell r="W650" t="str">
            <v>*</v>
          </cell>
        </row>
        <row r="651">
          <cell r="A651" t="str">
            <v>008338</v>
          </cell>
          <cell r="B651">
            <v>647</v>
          </cell>
          <cell r="C651" t="str">
            <v>横浜共立倉庫（株）</v>
          </cell>
          <cell r="D651" t="str">
            <v>ﾖｺﾊﾏｷｮｳﾘﾂｿｳｺ</v>
          </cell>
          <cell r="E651" t="str">
            <v>03</v>
          </cell>
          <cell r="F651" t="str">
            <v>000</v>
          </cell>
          <cell r="G651" t="str">
            <v>1</v>
          </cell>
          <cell r="H651" t="str">
            <v>子会社</v>
          </cell>
          <cell r="I651" t="str">
            <v>1</v>
          </cell>
          <cell r="J651" t="str">
            <v xml:space="preserve">連結      </v>
          </cell>
          <cell r="K651" t="str">
            <v>N</v>
          </cell>
          <cell r="L651" t="str">
            <v>JP</v>
          </cell>
          <cell r="M651" t="str">
            <v>1</v>
          </cell>
          <cell r="N651" t="str">
            <v>X</v>
          </cell>
          <cell r="O651" t="str">
            <v>物流ｸﾞﾙｰﾌﾟ国内物流ﾁｰﾑ</v>
          </cell>
          <cell r="P651" t="str">
            <v>物流</v>
          </cell>
          <cell r="Q651">
            <v>80.000707687778359</v>
          </cell>
          <cell r="R651">
            <v>82.189407407407415</v>
          </cell>
          <cell r="S651">
            <v>80.000699680723514</v>
          </cell>
          <cell r="T651">
            <v>82.189407407407415</v>
          </cell>
          <cell r="U651">
            <v>82.188999999999993</v>
          </cell>
          <cell r="V651" t="str">
            <v>*</v>
          </cell>
          <cell r="W651" t="str">
            <v xml:space="preserve"> </v>
          </cell>
        </row>
        <row r="652">
          <cell r="A652" t="str">
            <v>004268</v>
          </cell>
          <cell r="B652">
            <v>648</v>
          </cell>
          <cell r="C652" t="str">
            <v>横浜電工（株）</v>
          </cell>
          <cell r="D652" t="str">
            <v>ﾖｺﾊﾏﾃﾞﾝｺｳ</v>
          </cell>
          <cell r="E652" t="str">
            <v>03</v>
          </cell>
          <cell r="F652" t="str">
            <v>000</v>
          </cell>
          <cell r="G652" t="str">
            <v>1</v>
          </cell>
          <cell r="H652" t="str">
            <v>子会社</v>
          </cell>
          <cell r="I652" t="str">
            <v>1</v>
          </cell>
          <cell r="J652" t="str">
            <v xml:space="preserve">連結      </v>
          </cell>
          <cell r="K652" t="str">
            <v>N</v>
          </cell>
          <cell r="L652" t="str">
            <v>JP</v>
          </cell>
          <cell r="M652" t="str">
            <v>1</v>
          </cell>
          <cell r="N652" t="str">
            <v>X</v>
          </cell>
          <cell r="O652" t="str">
            <v>関連事業ｸﾞﾙｰﾌﾟ事業第二ﾁｰﾑ</v>
          </cell>
          <cell r="P652" t="str">
            <v>その他－その他</v>
          </cell>
          <cell r="Q652">
            <v>85.25</v>
          </cell>
          <cell r="R652">
            <v>90</v>
          </cell>
          <cell r="S652">
            <v>85.25</v>
          </cell>
          <cell r="T652">
            <v>90</v>
          </cell>
          <cell r="U652">
            <v>90</v>
          </cell>
          <cell r="V652" t="str">
            <v>*</v>
          </cell>
          <cell r="W652" t="str">
            <v xml:space="preserve"> </v>
          </cell>
        </row>
        <row r="653">
          <cell r="A653" t="str">
            <v>008138</v>
          </cell>
          <cell r="B653">
            <v>649</v>
          </cell>
          <cell r="C653" t="str">
            <v>横浜貿易建物（株）</v>
          </cell>
          <cell r="D653" t="str">
            <v>ﾖｺﾊﾏﾎﾞｳｴｷﾀﾃﾓﾉ</v>
          </cell>
          <cell r="E653" t="str">
            <v>03</v>
          </cell>
          <cell r="F653" t="str">
            <v>000</v>
          </cell>
          <cell r="G653" t="str">
            <v>1</v>
          </cell>
          <cell r="H653" t="str">
            <v>子会社</v>
          </cell>
          <cell r="I653" t="str">
            <v>1</v>
          </cell>
          <cell r="J653" t="str">
            <v xml:space="preserve">連結      </v>
          </cell>
          <cell r="K653" t="str">
            <v>N</v>
          </cell>
          <cell r="L653" t="str">
            <v>JP</v>
          </cell>
          <cell r="M653" t="str">
            <v>1</v>
          </cell>
          <cell r="N653" t="str">
            <v>X</v>
          </cell>
          <cell r="O653" t="str">
            <v>関連事業ｸﾞﾙｰﾌﾟ不動産ﾁｰﾑ</v>
          </cell>
          <cell r="P653" t="str">
            <v>不動産</v>
          </cell>
          <cell r="Q653">
            <v>70.659034660062161</v>
          </cell>
          <cell r="R653">
            <v>70.393333333333331</v>
          </cell>
          <cell r="S653">
            <v>70.659034660062161</v>
          </cell>
          <cell r="T653">
            <v>70.393333333333331</v>
          </cell>
          <cell r="U653">
            <v>70.393000000000001</v>
          </cell>
          <cell r="V653" t="str">
            <v>*</v>
          </cell>
          <cell r="W653" t="str">
            <v xml:space="preserve"> </v>
          </cell>
        </row>
        <row r="654">
          <cell r="A654" t="str">
            <v>008387</v>
          </cell>
          <cell r="B654">
            <v>650</v>
          </cell>
          <cell r="C654" t="str">
            <v>（株）横浜マシナリー</v>
          </cell>
          <cell r="D654" t="str">
            <v>ﾖｺﾊﾏﾏｼﾅﾘｰ</v>
          </cell>
          <cell r="E654" t="str">
            <v>03</v>
          </cell>
          <cell r="F654" t="str">
            <v>000</v>
          </cell>
          <cell r="G654" t="str">
            <v>1</v>
          </cell>
          <cell r="H654" t="str">
            <v>子会社</v>
          </cell>
          <cell r="I654" t="str">
            <v>X</v>
          </cell>
          <cell r="J654" t="str">
            <v xml:space="preserve">未確定    </v>
          </cell>
          <cell r="K654" t="str">
            <v>X</v>
          </cell>
          <cell r="L654" t="str">
            <v>JP</v>
          </cell>
          <cell r="M654" t="str">
            <v>1</v>
          </cell>
          <cell r="N654" t="str">
            <v>X</v>
          </cell>
          <cell r="O654" t="str">
            <v>関連事業ｸﾞﾙｰﾌﾟ事業第二ﾁｰﾑ</v>
          </cell>
          <cell r="P654" t="str">
            <v>海運周辺</v>
          </cell>
          <cell r="Q654">
            <v>100</v>
          </cell>
          <cell r="R654">
            <v>100</v>
          </cell>
          <cell r="U654">
            <v>100</v>
          </cell>
          <cell r="V654" t="str">
            <v>*</v>
          </cell>
          <cell r="W654" t="str">
            <v xml:space="preserve"> </v>
          </cell>
        </row>
        <row r="655">
          <cell r="A655" t="str">
            <v>0A3564</v>
          </cell>
          <cell r="B655">
            <v>651</v>
          </cell>
          <cell r="C655" t="str">
            <v>（株）蘭屋</v>
          </cell>
          <cell r="D655" t="str">
            <v>ﾗﾝﾔ</v>
          </cell>
          <cell r="E655" t="str">
            <v>03</v>
          </cell>
          <cell r="F655" t="str">
            <v>000</v>
          </cell>
          <cell r="G655" t="str">
            <v>1</v>
          </cell>
          <cell r="H655" t="str">
            <v>子会社</v>
          </cell>
          <cell r="I655" t="str">
            <v>X</v>
          </cell>
          <cell r="J655" t="str">
            <v xml:space="preserve">未確定    </v>
          </cell>
          <cell r="K655" t="str">
            <v>N</v>
          </cell>
          <cell r="L655" t="str">
            <v>JP</v>
          </cell>
          <cell r="M655" t="str">
            <v>1</v>
          </cell>
          <cell r="N655" t="str">
            <v>X</v>
          </cell>
          <cell r="O655" t="str">
            <v>広報ｸﾞﾙｰﾌﾟﾈｯﾄﾋﾞｼﾞﾈｽﾁｰﾑ</v>
          </cell>
          <cell r="P655" t="str">
            <v>その他－その他</v>
          </cell>
          <cell r="Q655">
            <v>100</v>
          </cell>
          <cell r="R655">
            <v>100</v>
          </cell>
          <cell r="U655">
            <v>100</v>
          </cell>
          <cell r="V655" t="str">
            <v>*</v>
          </cell>
          <cell r="W655" t="str">
            <v xml:space="preserve"> </v>
          </cell>
        </row>
        <row r="656">
          <cell r="A656" t="str">
            <v>00K776</v>
          </cell>
          <cell r="B656">
            <v>652</v>
          </cell>
          <cell r="C656" t="str">
            <v>菱和ダイヤモンド航空サービス（株）</v>
          </cell>
          <cell r="D656" t="str">
            <v>ﾘｮｳﾜﾀﾞｲﾔﾓﾝﾄﾞ</v>
          </cell>
          <cell r="E656" t="str">
            <v>03</v>
          </cell>
          <cell r="F656" t="str">
            <v>000</v>
          </cell>
          <cell r="G656" t="str">
            <v>1</v>
          </cell>
          <cell r="H656" t="str">
            <v>子会社</v>
          </cell>
          <cell r="I656" t="str">
            <v>X</v>
          </cell>
          <cell r="J656" t="str">
            <v xml:space="preserve">未確定    </v>
          </cell>
          <cell r="K656" t="str">
            <v>X</v>
          </cell>
          <cell r="L656" t="str">
            <v>JP</v>
          </cell>
          <cell r="M656" t="str">
            <v>1</v>
          </cell>
          <cell r="N656" t="str">
            <v>X</v>
          </cell>
          <cell r="O656" t="str">
            <v>関連事業ｸﾞﾙｰﾌﾟ事業第一ﾁｰﾑ</v>
          </cell>
          <cell r="P656" t="str">
            <v>その他－その他</v>
          </cell>
          <cell r="Q656">
            <v>79.216980359938105</v>
          </cell>
          <cell r="R656">
            <v>98.921594684385383</v>
          </cell>
          <cell r="U656">
            <v>98.921999999999997</v>
          </cell>
          <cell r="V656" t="str">
            <v>*</v>
          </cell>
          <cell r="W656" t="str">
            <v xml:space="preserve"> </v>
          </cell>
        </row>
        <row r="657">
          <cell r="A657" t="str">
            <v>00N672</v>
          </cell>
          <cell r="B657">
            <v>653</v>
          </cell>
          <cell r="C657" t="str">
            <v>菱和冷蔵倉庫（株）</v>
          </cell>
          <cell r="D657" t="str">
            <v>ﾘｮｳﾜﾚｲｿﾞｳｿｳｺ</v>
          </cell>
          <cell r="E657" t="str">
            <v>03</v>
          </cell>
          <cell r="F657" t="str">
            <v>000</v>
          </cell>
          <cell r="G657" t="str">
            <v>2</v>
          </cell>
          <cell r="H657" t="str">
            <v>関連会社</v>
          </cell>
          <cell r="I657" t="str">
            <v>X</v>
          </cell>
          <cell r="J657" t="str">
            <v xml:space="preserve">未確定    </v>
          </cell>
          <cell r="K657" t="str">
            <v>X</v>
          </cell>
          <cell r="L657" t="str">
            <v>JP</v>
          </cell>
          <cell r="M657" t="str">
            <v>1</v>
          </cell>
          <cell r="N657" t="str">
            <v>X</v>
          </cell>
          <cell r="O657" t="str">
            <v>物流ｸﾞﾙｰﾌﾟ国内物流ﾁｰﾑ</v>
          </cell>
          <cell r="P657" t="str">
            <v>物流</v>
          </cell>
          <cell r="Q657">
            <v>50</v>
          </cell>
          <cell r="R657">
            <v>50</v>
          </cell>
          <cell r="U657">
            <v>50</v>
          </cell>
          <cell r="V657" t="str">
            <v>　</v>
          </cell>
          <cell r="W657" t="str">
            <v>*</v>
          </cell>
        </row>
        <row r="658">
          <cell r="A658" t="str">
            <v>00N785</v>
          </cell>
          <cell r="B658">
            <v>654</v>
          </cell>
          <cell r="C658" t="str">
            <v>ワイ・ビー・エス（株）</v>
          </cell>
          <cell r="D658" t="str">
            <v>ﾜｲ･ﾋﾞｰ･ｴｽ</v>
          </cell>
          <cell r="E658" t="str">
            <v>03</v>
          </cell>
          <cell r="F658" t="str">
            <v>000</v>
          </cell>
          <cell r="G658" t="str">
            <v>1</v>
          </cell>
          <cell r="H658" t="str">
            <v>子会社</v>
          </cell>
          <cell r="I658" t="str">
            <v>X</v>
          </cell>
          <cell r="J658" t="str">
            <v xml:space="preserve">未確定    </v>
          </cell>
          <cell r="K658" t="str">
            <v>X</v>
          </cell>
          <cell r="L658" t="str">
            <v>JP</v>
          </cell>
          <cell r="M658" t="str">
            <v>1</v>
          </cell>
          <cell r="N658" t="str">
            <v>X</v>
          </cell>
          <cell r="O658" t="str">
            <v>港湾ｸﾞﾙｰﾌﾟ港湾第一ﾁｰﾑ</v>
          </cell>
          <cell r="P658" t="str">
            <v>物流</v>
          </cell>
          <cell r="Q658">
            <v>76</v>
          </cell>
          <cell r="R658">
            <v>100</v>
          </cell>
          <cell r="U658">
            <v>100</v>
          </cell>
          <cell r="V658" t="str">
            <v>*</v>
          </cell>
          <cell r="W658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ﾌｫｰﾑ"/>
      <sheetName val="部門別 ｻﾏﾘｰ前年度比"/>
      <sheetName val="年度別比較"/>
      <sheetName val="明細表"/>
      <sheetName val="TM1"/>
      <sheetName val="rate表"/>
      <sheetName val="全社コード"/>
      <sheetName val="部門別_ｻﾏﾘｰ前年度比4"/>
      <sheetName val="部門別_ｻﾏﾘｰ前年度比"/>
      <sheetName val="部門別_ｻﾏﾘｰ前年度比1"/>
      <sheetName val="部門別_ｻﾏﾘｰ前年度比2"/>
      <sheetName val="部門別_ｻﾏﾘｰ前年度比3"/>
      <sheetName val="全ｺｰﾄﾞ"/>
      <sheetName val="持分法"/>
      <sheetName val="連結法"/>
      <sheetName val="部門別_ｻﾏﾘｰ前年度比5"/>
      <sheetName val="BSPL LastYear"/>
      <sheetName val="BSPL This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4">
          <cell r="A14" t="str">
            <v>002318</v>
          </cell>
          <cell r="B14" t="str">
            <v>002318-日之出郵船(株)</v>
          </cell>
          <cell r="C14" t="str">
            <v>A19-海運-その他船</v>
          </cell>
          <cell r="D14">
            <v>5914830636</v>
          </cell>
          <cell r="E14">
            <v>235635913</v>
          </cell>
          <cell r="F14">
            <v>222538844</v>
          </cell>
          <cell r="G14">
            <v>159267051</v>
          </cell>
        </row>
        <row r="15">
          <cell r="A15" t="str">
            <v>002451</v>
          </cell>
          <cell r="B15" t="str">
            <v>002451-海洋興業(株)</v>
          </cell>
          <cell r="C15" t="str">
            <v>A20-海運周辺</v>
          </cell>
          <cell r="D15">
            <v>928787207</v>
          </cell>
          <cell r="E15">
            <v>84097469</v>
          </cell>
          <cell r="F15">
            <v>83654009</v>
          </cell>
          <cell r="G15">
            <v>46061009</v>
          </cell>
        </row>
        <row r="16">
          <cell r="A16" t="str">
            <v>002683</v>
          </cell>
          <cell r="B16" t="str">
            <v>002683-日本ﾉｯｽﾞﾙ精機(株</v>
          </cell>
          <cell r="C16" t="str">
            <v>D20-その他－その他</v>
          </cell>
          <cell r="D16">
            <v>326013635</v>
          </cell>
          <cell r="E16">
            <v>-7888875</v>
          </cell>
          <cell r="F16">
            <v>-9227509</v>
          </cell>
          <cell r="G16">
            <v>-12668019</v>
          </cell>
        </row>
        <row r="17">
          <cell r="A17" t="str">
            <v>002685</v>
          </cell>
          <cell r="B17" t="str">
            <v>002685-郵船ｺ-ﾃﾞｨｱﾙｻｰﾋﾞｽ</v>
          </cell>
          <cell r="C17" t="str">
            <v>D20-その他－その他</v>
          </cell>
          <cell r="D17">
            <v>580197305</v>
          </cell>
          <cell r="E17">
            <v>6399132</v>
          </cell>
          <cell r="F17">
            <v>6855904</v>
          </cell>
          <cell r="G17">
            <v>4346207</v>
          </cell>
        </row>
        <row r="18">
          <cell r="A18" t="str">
            <v>002763</v>
          </cell>
          <cell r="B18" t="str">
            <v>002763-大分臨海興業(株)</v>
          </cell>
          <cell r="C18" t="str">
            <v>A20-海運周辺</v>
          </cell>
          <cell r="D18">
            <v>477981758</v>
          </cell>
          <cell r="E18">
            <v>20244067</v>
          </cell>
          <cell r="F18">
            <v>19745639</v>
          </cell>
          <cell r="G18">
            <v>24236432</v>
          </cell>
        </row>
        <row r="19">
          <cell r="A19" t="str">
            <v>003111</v>
          </cell>
          <cell r="B19" t="str">
            <v>003111-三洋商事(株)</v>
          </cell>
          <cell r="C19" t="str">
            <v>A20-海運周辺</v>
          </cell>
          <cell r="D19">
            <v>1433454131</v>
          </cell>
          <cell r="E19">
            <v>30054416</v>
          </cell>
          <cell r="F19">
            <v>35460535</v>
          </cell>
          <cell r="G19">
            <v>17042227</v>
          </cell>
        </row>
        <row r="20">
          <cell r="A20" t="str">
            <v>003118</v>
          </cell>
          <cell r="B20" t="str">
            <v>003118-(株)日本海洋社</v>
          </cell>
          <cell r="C20" t="str">
            <v>A20-海運周辺</v>
          </cell>
          <cell r="D20">
            <v>1050361972</v>
          </cell>
          <cell r="E20">
            <v>248476052</v>
          </cell>
          <cell r="F20">
            <v>252558138</v>
          </cell>
          <cell r="G20">
            <v>135118604</v>
          </cell>
        </row>
        <row r="21">
          <cell r="A21" t="str">
            <v>003744</v>
          </cell>
          <cell r="B21" t="str">
            <v>003744-苫小牧海運(株)</v>
          </cell>
          <cell r="C21" t="str">
            <v>A20-海運周辺</v>
          </cell>
          <cell r="D21">
            <v>237207516</v>
          </cell>
          <cell r="E21">
            <v>14999325</v>
          </cell>
          <cell r="F21">
            <v>17256180</v>
          </cell>
          <cell r="G21">
            <v>8043480</v>
          </cell>
        </row>
        <row r="22">
          <cell r="A22" t="str">
            <v>004268</v>
          </cell>
          <cell r="B22" t="str">
            <v>004268-横浜電工(株)</v>
          </cell>
          <cell r="C22" t="str">
            <v>D20-その他－その他</v>
          </cell>
          <cell r="D22">
            <v>378982223</v>
          </cell>
          <cell r="E22">
            <v>42965647</v>
          </cell>
          <cell r="F22">
            <v>49478742</v>
          </cell>
          <cell r="G22">
            <v>22399118</v>
          </cell>
        </row>
        <row r="23">
          <cell r="A23" t="str">
            <v>004270</v>
          </cell>
          <cell r="B23" t="str">
            <v>004270-大東工業(株)</v>
          </cell>
          <cell r="C23" t="str">
            <v>D20-その他－その他</v>
          </cell>
          <cell r="D23">
            <v>369438286</v>
          </cell>
          <cell r="E23">
            <v>32405301</v>
          </cell>
          <cell r="F23">
            <v>33365997</v>
          </cell>
          <cell r="G23">
            <v>20198169</v>
          </cell>
        </row>
        <row r="24">
          <cell r="A24" t="str">
            <v>004282A40</v>
          </cell>
          <cell r="B24" t="str">
            <v>004282-郵船港運(株)</v>
          </cell>
          <cell r="C24" t="str">
            <v>A40-ﾀｰﾐﾅﾙ関連事業</v>
          </cell>
          <cell r="D24">
            <v>570820543</v>
          </cell>
          <cell r="E24">
            <v>16205066</v>
          </cell>
          <cell r="F24">
            <v>15661939</v>
          </cell>
          <cell r="G24">
            <v>4917285</v>
          </cell>
        </row>
        <row r="25">
          <cell r="A25" t="str">
            <v>004282D10</v>
          </cell>
          <cell r="B25" t="str">
            <v>004282-郵船港運(株)</v>
          </cell>
          <cell r="C25" t="str">
            <v>D10-物流</v>
          </cell>
          <cell r="D25">
            <v>1538225864</v>
          </cell>
          <cell r="E25">
            <v>19817484</v>
          </cell>
          <cell r="F25">
            <v>19202310</v>
          </cell>
          <cell r="G25">
            <v>7647366</v>
          </cell>
        </row>
        <row r="26">
          <cell r="A26" t="str">
            <v>004504</v>
          </cell>
          <cell r="B26" t="str">
            <v>004504-旭機装(株)</v>
          </cell>
          <cell r="C26" t="str">
            <v>A20-海運周辺</v>
          </cell>
          <cell r="D26">
            <v>2760512115</v>
          </cell>
          <cell r="E26">
            <v>45806166</v>
          </cell>
          <cell r="F26">
            <v>48263145</v>
          </cell>
          <cell r="G26">
            <v>30796201</v>
          </cell>
        </row>
        <row r="27">
          <cell r="A27" t="str">
            <v>004541</v>
          </cell>
          <cell r="B27" t="str">
            <v>004541-TAIPEN YUSEN WHA</v>
          </cell>
          <cell r="C27" t="str">
            <v>D10-物流</v>
          </cell>
          <cell r="D27">
            <v>0</v>
          </cell>
          <cell r="E27">
            <v>-98846</v>
          </cell>
          <cell r="F27">
            <v>-98846</v>
          </cell>
          <cell r="G27">
            <v>-98846</v>
          </cell>
        </row>
        <row r="28">
          <cell r="A28" t="str">
            <v>004552</v>
          </cell>
          <cell r="B28" t="str">
            <v>004552-(株)丸の内ﾎﾟｰﾙｽﾀ</v>
          </cell>
          <cell r="C28" t="str">
            <v>D20-その他－その他</v>
          </cell>
          <cell r="D28">
            <v>193474188</v>
          </cell>
          <cell r="E28">
            <v>-328289</v>
          </cell>
          <cell r="F28">
            <v>441687</v>
          </cell>
          <cell r="G28">
            <v>-2392799</v>
          </cell>
        </row>
        <row r="29">
          <cell r="A29" t="str">
            <v>004554</v>
          </cell>
          <cell r="B29" t="str">
            <v>004554-(株)ﾋﾛｸﾗ</v>
          </cell>
          <cell r="C29" t="str">
            <v>A40-ﾀｰﾐﾅﾙ関連事業</v>
          </cell>
          <cell r="D29">
            <v>269643448</v>
          </cell>
          <cell r="E29">
            <v>21715046</v>
          </cell>
          <cell r="F29">
            <v>23131745</v>
          </cell>
          <cell r="G29">
            <v>13647730</v>
          </cell>
        </row>
        <row r="30">
          <cell r="A30" t="str">
            <v>004686</v>
          </cell>
          <cell r="B30" t="str">
            <v>004686-NYK LOGI THAI</v>
          </cell>
          <cell r="C30" t="str">
            <v>D10-物流</v>
          </cell>
          <cell r="D30">
            <v>1571377740</v>
          </cell>
          <cell r="E30">
            <v>82271467</v>
          </cell>
          <cell r="F30">
            <v>114687883</v>
          </cell>
          <cell r="G30">
            <v>400663058</v>
          </cell>
        </row>
        <row r="31">
          <cell r="A31" t="str">
            <v>004876</v>
          </cell>
          <cell r="B31" t="str">
            <v>004876-NEW WAVE L (SP)</v>
          </cell>
          <cell r="C31" t="str">
            <v>D10-物流</v>
          </cell>
          <cell r="D31">
            <v>503683240</v>
          </cell>
          <cell r="E31">
            <v>3555734</v>
          </cell>
          <cell r="F31">
            <v>5342311</v>
          </cell>
          <cell r="G31">
            <v>7277076</v>
          </cell>
        </row>
        <row r="32">
          <cell r="A32" t="str">
            <v>004910</v>
          </cell>
          <cell r="B32" t="str">
            <v>004910-(株)ｼﾞｪｲｱｲﾃｨｰ</v>
          </cell>
          <cell r="C32" t="str">
            <v>D10-物流</v>
          </cell>
          <cell r="D32">
            <v>2198571297</v>
          </cell>
          <cell r="E32">
            <v>-29965619</v>
          </cell>
          <cell r="F32">
            <v>-32791045</v>
          </cell>
          <cell r="G32">
            <v>-37069045</v>
          </cell>
        </row>
        <row r="33">
          <cell r="A33" t="str">
            <v>005370</v>
          </cell>
          <cell r="B33" t="str">
            <v>005370-ARIES MARITIME E</v>
          </cell>
          <cell r="C33" t="str">
            <v>A12-海運-自動車船</v>
          </cell>
          <cell r="D33">
            <v>63443307</v>
          </cell>
          <cell r="E33">
            <v>15677118</v>
          </cell>
          <cell r="F33">
            <v>15825992</v>
          </cell>
          <cell r="G33">
            <v>15825992</v>
          </cell>
        </row>
        <row r="34">
          <cell r="A34" t="str">
            <v>005413</v>
          </cell>
          <cell r="B34" t="str">
            <v>005413-SIRIUS SHIPHOLDI</v>
          </cell>
          <cell r="C34" t="str">
            <v>A11-海運-ｺﾝﾃﾅ船</v>
          </cell>
          <cell r="D34">
            <v>103801508</v>
          </cell>
          <cell r="E34">
            <v>23904176</v>
          </cell>
          <cell r="F34">
            <v>22495112</v>
          </cell>
          <cell r="G34">
            <v>22495112</v>
          </cell>
        </row>
        <row r="35">
          <cell r="A35" t="str">
            <v>005920</v>
          </cell>
          <cell r="B35" t="str">
            <v>005920-YAS (UK)</v>
          </cell>
          <cell r="C35" t="str">
            <v>D10-物流</v>
          </cell>
          <cell r="D35">
            <v>764800238</v>
          </cell>
          <cell r="E35">
            <v>36830983</v>
          </cell>
          <cell r="F35">
            <v>39729481</v>
          </cell>
          <cell r="G35">
            <v>28365180</v>
          </cell>
        </row>
        <row r="36">
          <cell r="A36" t="str">
            <v>005922</v>
          </cell>
          <cell r="B36" t="str">
            <v>005922-AQUARIUS SHIP</v>
          </cell>
          <cell r="C36" t="str">
            <v>A11-海運-ｺﾝﾃﾅ船</v>
          </cell>
          <cell r="D36">
            <v>250000013</v>
          </cell>
          <cell r="E36">
            <v>63907265</v>
          </cell>
          <cell r="F36">
            <v>6964263</v>
          </cell>
          <cell r="G36">
            <v>6964262</v>
          </cell>
        </row>
        <row r="37">
          <cell r="A37" t="str">
            <v>005923</v>
          </cell>
          <cell r="B37" t="str">
            <v>005923-CANORPUS SHIPHOL</v>
          </cell>
          <cell r="C37" t="str">
            <v>A11-海運-ｺﾝﾃﾅ船</v>
          </cell>
          <cell r="D37">
            <v>85937913</v>
          </cell>
          <cell r="E37">
            <v>24987435</v>
          </cell>
          <cell r="F37">
            <v>25387451</v>
          </cell>
          <cell r="G37">
            <v>25387451</v>
          </cell>
        </row>
        <row r="38">
          <cell r="A38" t="str">
            <v>005924</v>
          </cell>
          <cell r="B38" t="str">
            <v>005924-VEGA SHIPHOLDING</v>
          </cell>
          <cell r="C38" t="str">
            <v>A11-海運-ｺﾝﾃﾅ船</v>
          </cell>
          <cell r="D38">
            <v>47691116</v>
          </cell>
          <cell r="E38">
            <v>-10921505</v>
          </cell>
          <cell r="F38">
            <v>-11306455</v>
          </cell>
          <cell r="G38">
            <v>-11306455</v>
          </cell>
        </row>
        <row r="39">
          <cell r="A39" t="str">
            <v>005926</v>
          </cell>
          <cell r="B39" t="str">
            <v>005926-ALBIREO MARITIMA</v>
          </cell>
          <cell r="C39" t="str">
            <v>A19-海運-その他船</v>
          </cell>
          <cell r="D39">
            <v>0</v>
          </cell>
          <cell r="E39">
            <v>-64962</v>
          </cell>
          <cell r="F39">
            <v>1617992</v>
          </cell>
          <cell r="G39">
            <v>1617992</v>
          </cell>
        </row>
        <row r="40">
          <cell r="A40" t="str">
            <v>006261</v>
          </cell>
          <cell r="B40" t="str">
            <v>006261-郵船ﾅﾌﾞﾃｯｸ(株)</v>
          </cell>
          <cell r="C40" t="str">
            <v>A20-海運周辺</v>
          </cell>
          <cell r="D40">
            <v>278635907</v>
          </cell>
          <cell r="E40">
            <v>-6221434</v>
          </cell>
          <cell r="F40">
            <v>-6139508</v>
          </cell>
          <cell r="G40">
            <v>-4463571</v>
          </cell>
        </row>
        <row r="41">
          <cell r="A41" t="str">
            <v>006872</v>
          </cell>
          <cell r="B41" t="str">
            <v>006872-郵船ｴﾝｼﾞﾆｱﾘﾝｸﾞ</v>
          </cell>
          <cell r="C41" t="str">
            <v>A20-海運周辺</v>
          </cell>
          <cell r="D41">
            <v>316225829</v>
          </cell>
          <cell r="E41">
            <v>-1654095</v>
          </cell>
          <cell r="F41">
            <v>-1413617</v>
          </cell>
          <cell r="G41">
            <v>-3267931</v>
          </cell>
        </row>
        <row r="42">
          <cell r="A42" t="str">
            <v>007047</v>
          </cell>
          <cell r="B42" t="str">
            <v>007047-郵船ﾋﾞﾙﾃｯｸ(株)</v>
          </cell>
          <cell r="C42" t="str">
            <v>C10-不動産</v>
          </cell>
          <cell r="D42">
            <v>244164847</v>
          </cell>
          <cell r="E42">
            <v>19006685</v>
          </cell>
          <cell r="F42">
            <v>19083733</v>
          </cell>
          <cell r="G42">
            <v>10871613</v>
          </cell>
        </row>
        <row r="43">
          <cell r="A43" t="str">
            <v>007803</v>
          </cell>
          <cell r="B43" t="str">
            <v>007803-TRAPEZIUM SHIPHO</v>
          </cell>
          <cell r="C43" t="str">
            <v>A12-海運-自動車船</v>
          </cell>
          <cell r="D43">
            <v>41390241</v>
          </cell>
          <cell r="E43">
            <v>-4858417</v>
          </cell>
          <cell r="F43">
            <v>-4794311</v>
          </cell>
          <cell r="G43">
            <v>-4794311</v>
          </cell>
        </row>
        <row r="44">
          <cell r="A44" t="str">
            <v>007855</v>
          </cell>
          <cell r="B44" t="str">
            <v>007855-TIDEWAY MARITIMA</v>
          </cell>
          <cell r="C44" t="str">
            <v>A13-海運-ﾀﾝｶ-.LNG</v>
          </cell>
          <cell r="D44">
            <v>524402227</v>
          </cell>
          <cell r="E44">
            <v>-5961684</v>
          </cell>
          <cell r="F44">
            <v>-4699617</v>
          </cell>
          <cell r="G44">
            <v>-4699617</v>
          </cell>
        </row>
        <row r="45">
          <cell r="A45" t="str">
            <v>007912</v>
          </cell>
          <cell r="B45" t="str">
            <v>007912-ENCANTADA MARITI</v>
          </cell>
          <cell r="C45" t="str">
            <v>A12-海運-自動車船</v>
          </cell>
          <cell r="D45">
            <v>40738425</v>
          </cell>
          <cell r="E45">
            <v>-6860439</v>
          </cell>
          <cell r="F45">
            <v>-6912557</v>
          </cell>
          <cell r="G45">
            <v>-6912557</v>
          </cell>
        </row>
        <row r="46">
          <cell r="A46" t="str">
            <v>007918</v>
          </cell>
          <cell r="B46" t="str">
            <v>007918-NAFRAND MARITIMA</v>
          </cell>
          <cell r="C46" t="str">
            <v>A19-海運-その他船</v>
          </cell>
          <cell r="D46">
            <v>8669792</v>
          </cell>
          <cell r="E46">
            <v>-30487770</v>
          </cell>
          <cell r="F46">
            <v>-31818354</v>
          </cell>
          <cell r="G46">
            <v>35125953</v>
          </cell>
        </row>
        <row r="47">
          <cell r="A47" t="str">
            <v>007925</v>
          </cell>
          <cell r="B47" t="str">
            <v>007925-VICTORY SHIPHOLD</v>
          </cell>
          <cell r="C47" t="str">
            <v>A12-海運-自動車船</v>
          </cell>
          <cell r="D47">
            <v>63877853</v>
          </cell>
          <cell r="E47">
            <v>-67827349</v>
          </cell>
          <cell r="F47">
            <v>-67196732</v>
          </cell>
          <cell r="G47">
            <v>-67196732</v>
          </cell>
        </row>
        <row r="48">
          <cell r="A48" t="str">
            <v>007979</v>
          </cell>
          <cell r="B48" t="str">
            <v>007979-CRYSTAL SHIP (BA</v>
          </cell>
          <cell r="C48" t="str">
            <v>A30-海運－船客</v>
          </cell>
          <cell r="D48">
            <v>968494005</v>
          </cell>
          <cell r="E48">
            <v>324322383</v>
          </cell>
          <cell r="F48">
            <v>69158473</v>
          </cell>
          <cell r="G48">
            <v>69158473</v>
          </cell>
        </row>
        <row r="49">
          <cell r="A49" t="str">
            <v>008000</v>
          </cell>
          <cell r="B49" t="str">
            <v>008000-日本郵船株式会社</v>
          </cell>
          <cell r="C49" t="str">
            <v>999-全社－部門１</v>
          </cell>
          <cell r="D49">
            <v>0</v>
          </cell>
          <cell r="E49">
            <v>-2479156888</v>
          </cell>
          <cell r="F49">
            <v>-3280992356</v>
          </cell>
          <cell r="G49">
            <v>-8751112066</v>
          </cell>
        </row>
        <row r="50">
          <cell r="A50" t="str">
            <v>008000</v>
          </cell>
          <cell r="B50" t="str">
            <v>008000-日本郵船株式会社</v>
          </cell>
          <cell r="C50" t="str">
            <v>A11-海運-ｺﾝﾃﾅ船</v>
          </cell>
          <cell r="D50">
            <v>65901305449</v>
          </cell>
          <cell r="E50">
            <v>3599425924</v>
          </cell>
          <cell r="F50">
            <v>3598425924</v>
          </cell>
          <cell r="G50">
            <v>3598425924</v>
          </cell>
        </row>
        <row r="51">
          <cell r="A51" t="str">
            <v>008000</v>
          </cell>
          <cell r="B51" t="str">
            <v>008000-日本郵船株式会社</v>
          </cell>
          <cell r="C51" t="str">
            <v>A12-海運-自動車船</v>
          </cell>
          <cell r="D51">
            <v>39368512754</v>
          </cell>
          <cell r="E51">
            <v>6672011550</v>
          </cell>
          <cell r="F51">
            <v>6711576509</v>
          </cell>
          <cell r="G51">
            <v>6711576509</v>
          </cell>
        </row>
        <row r="52">
          <cell r="A52" t="str">
            <v>008000</v>
          </cell>
          <cell r="B52" t="str">
            <v>008000-日本郵船株式会社</v>
          </cell>
          <cell r="C52" t="str">
            <v>A13-海運-ﾀﾝｶ-.LNG</v>
          </cell>
          <cell r="D52">
            <v>33761581540</v>
          </cell>
          <cell r="E52">
            <v>5981253181</v>
          </cell>
          <cell r="F52">
            <v>4530462795</v>
          </cell>
          <cell r="G52">
            <v>4530462795</v>
          </cell>
        </row>
        <row r="53">
          <cell r="A53" t="str">
            <v>008000</v>
          </cell>
          <cell r="B53" t="str">
            <v>008000-日本郵船株式会社</v>
          </cell>
          <cell r="C53" t="str">
            <v>A19-海運-その他船</v>
          </cell>
          <cell r="D53">
            <v>38044006708</v>
          </cell>
          <cell r="E53">
            <v>1497431889</v>
          </cell>
          <cell r="F53">
            <v>1599112278</v>
          </cell>
          <cell r="G53">
            <v>1599112278</v>
          </cell>
        </row>
        <row r="54">
          <cell r="A54" t="str">
            <v>008000</v>
          </cell>
          <cell r="B54" t="str">
            <v>008000-日本郵船株式会社</v>
          </cell>
          <cell r="C54" t="str">
            <v>A30-海運－船客</v>
          </cell>
          <cell r="D54">
            <v>14692184</v>
          </cell>
          <cell r="E54">
            <v>-67909449</v>
          </cell>
          <cell r="F54">
            <v>-67909449</v>
          </cell>
          <cell r="G54">
            <v>-67909449</v>
          </cell>
        </row>
        <row r="55">
          <cell r="A55" t="str">
            <v>008000</v>
          </cell>
          <cell r="B55" t="str">
            <v>008000-日本郵船株式会社</v>
          </cell>
          <cell r="C55" t="str">
            <v>A40-ﾀｰﾐﾅﾙ関連事業</v>
          </cell>
          <cell r="D55">
            <v>4013951526</v>
          </cell>
          <cell r="E55">
            <v>153718401</v>
          </cell>
          <cell r="F55">
            <v>131836311</v>
          </cell>
          <cell r="G55">
            <v>131836311</v>
          </cell>
        </row>
        <row r="56">
          <cell r="A56" t="str">
            <v>008000</v>
          </cell>
          <cell r="B56" t="str">
            <v>008000-日本郵船株式会社</v>
          </cell>
          <cell r="C56" t="str">
            <v>C10-不動産</v>
          </cell>
          <cell r="D56">
            <v>1982473922</v>
          </cell>
          <cell r="E56">
            <v>565287148</v>
          </cell>
          <cell r="F56">
            <v>473173055</v>
          </cell>
          <cell r="G56">
            <v>473173055</v>
          </cell>
        </row>
        <row r="57">
          <cell r="A57" t="str">
            <v>008000</v>
          </cell>
          <cell r="B57" t="str">
            <v>008000-日本郵船株式会社</v>
          </cell>
          <cell r="C57" t="str">
            <v>D10-物流</v>
          </cell>
          <cell r="D57">
            <v>373427903</v>
          </cell>
          <cell r="E57">
            <v>-342632245</v>
          </cell>
          <cell r="F57">
            <v>-390132245</v>
          </cell>
          <cell r="G57">
            <v>-390132245</v>
          </cell>
        </row>
        <row r="58">
          <cell r="A58" t="str">
            <v>008000</v>
          </cell>
          <cell r="B58" t="str">
            <v>008000-日本郵船株式会社</v>
          </cell>
          <cell r="C58" t="str">
            <v>D20-その他－その他</v>
          </cell>
          <cell r="D58">
            <v>0</v>
          </cell>
          <cell r="E58">
            <v>-53357945</v>
          </cell>
          <cell r="F58">
            <v>873448991</v>
          </cell>
          <cell r="G58">
            <v>873448991</v>
          </cell>
        </row>
        <row r="59">
          <cell r="A59" t="str">
            <v>008001</v>
          </cell>
          <cell r="B59" t="str">
            <v>008001-郵船不動産(株)</v>
          </cell>
          <cell r="C59" t="str">
            <v>C10-不動産</v>
          </cell>
          <cell r="D59">
            <v>1172312439</v>
          </cell>
          <cell r="E59">
            <v>162388175</v>
          </cell>
          <cell r="F59">
            <v>146779363</v>
          </cell>
          <cell r="G59">
            <v>86449960</v>
          </cell>
        </row>
        <row r="60">
          <cell r="A60" t="str">
            <v>008006</v>
          </cell>
          <cell r="B60" t="str">
            <v>008006-八馬汽船(株)</v>
          </cell>
          <cell r="C60" t="str">
            <v>A19-海運-その他船</v>
          </cell>
          <cell r="D60">
            <v>3113964053</v>
          </cell>
          <cell r="E60">
            <v>16078877</v>
          </cell>
          <cell r="F60">
            <v>18661665</v>
          </cell>
          <cell r="G60">
            <v>9696227</v>
          </cell>
        </row>
        <row r="61">
          <cell r="A61" t="str">
            <v>008010</v>
          </cell>
          <cell r="B61" t="str">
            <v>008010-旭海運(株)</v>
          </cell>
          <cell r="C61" t="str">
            <v>A19-海運-その他船</v>
          </cell>
          <cell r="D61">
            <v>1134436268</v>
          </cell>
          <cell r="E61">
            <v>4144465</v>
          </cell>
          <cell r="F61">
            <v>-28334023</v>
          </cell>
          <cell r="G61">
            <v>-28479023</v>
          </cell>
        </row>
        <row r="62">
          <cell r="A62" t="str">
            <v>008012</v>
          </cell>
          <cell r="B62" t="str">
            <v>008012-東京船舶(株)</v>
          </cell>
          <cell r="C62" t="str">
            <v>A11-海運-ｺﾝﾃﾅ船</v>
          </cell>
          <cell r="D62">
            <v>14184019204</v>
          </cell>
          <cell r="E62">
            <v>614734393</v>
          </cell>
          <cell r="F62">
            <v>611057738</v>
          </cell>
          <cell r="G62">
            <v>421079491</v>
          </cell>
        </row>
        <row r="63">
          <cell r="A63" t="str">
            <v>008018</v>
          </cell>
          <cell r="B63" t="str">
            <v>008018-千葉海運産業(株)</v>
          </cell>
          <cell r="C63" t="str">
            <v>A20-海運周辺</v>
          </cell>
          <cell r="D63">
            <v>85934416</v>
          </cell>
          <cell r="E63">
            <v>1977994</v>
          </cell>
          <cell r="F63">
            <v>2690582</v>
          </cell>
          <cell r="G63">
            <v>2580582</v>
          </cell>
        </row>
        <row r="64">
          <cell r="A64" t="str">
            <v>008101</v>
          </cell>
          <cell r="B64" t="str">
            <v>008101-近海郵船(株)</v>
          </cell>
          <cell r="C64" t="str">
            <v>A19-海運-その他船</v>
          </cell>
          <cell r="D64">
            <v>5284610310</v>
          </cell>
          <cell r="E64">
            <v>28736412</v>
          </cell>
          <cell r="F64">
            <v>-13332252</v>
          </cell>
          <cell r="G64">
            <v>-15654252</v>
          </cell>
        </row>
        <row r="65">
          <cell r="A65" t="str">
            <v>008103A20</v>
          </cell>
          <cell r="B65" t="str">
            <v>008103-氷川商事(株)</v>
          </cell>
          <cell r="C65" t="str">
            <v>A20-海運周辺</v>
          </cell>
          <cell r="D65">
            <v>784272020</v>
          </cell>
          <cell r="E65">
            <v>32039325</v>
          </cell>
          <cell r="F65">
            <v>29860848</v>
          </cell>
          <cell r="G65">
            <v>27618305</v>
          </cell>
        </row>
        <row r="66">
          <cell r="A66" t="str">
            <v>008103C10</v>
          </cell>
          <cell r="B66" t="str">
            <v>008103-氷川商事(株)</v>
          </cell>
          <cell r="C66" t="str">
            <v>C10-不動産</v>
          </cell>
          <cell r="D66">
            <v>90016195</v>
          </cell>
          <cell r="E66">
            <v>5116871</v>
          </cell>
          <cell r="F66">
            <v>4404731</v>
          </cell>
          <cell r="G66">
            <v>3642583</v>
          </cell>
        </row>
        <row r="67">
          <cell r="A67" t="str">
            <v>008103D20</v>
          </cell>
          <cell r="B67" t="str">
            <v>008103-氷川商事(株)</v>
          </cell>
          <cell r="C67" t="str">
            <v>D20-その他－その他</v>
          </cell>
          <cell r="D67">
            <v>18157085332</v>
          </cell>
          <cell r="E67">
            <v>78225079</v>
          </cell>
          <cell r="F67">
            <v>75637409</v>
          </cell>
          <cell r="G67">
            <v>71809600</v>
          </cell>
        </row>
        <row r="68">
          <cell r="A68" t="str">
            <v>008106</v>
          </cell>
          <cell r="B68" t="str">
            <v>008106-(株)ﾀｲﾖｰｸﾞﾗﾌｨｯｸ</v>
          </cell>
          <cell r="C68" t="str">
            <v>D20-その他－その他</v>
          </cell>
          <cell r="D68">
            <v>227476693</v>
          </cell>
          <cell r="E68">
            <v>28386248</v>
          </cell>
          <cell r="F68">
            <v>32895958</v>
          </cell>
          <cell r="G68">
            <v>17077258</v>
          </cell>
        </row>
        <row r="69">
          <cell r="A69" t="str">
            <v>008109</v>
          </cell>
          <cell r="B69" t="str">
            <v>008109-郵船航空ｻｰﾋﾞｽ(株</v>
          </cell>
          <cell r="C69" t="str">
            <v>D10-物流</v>
          </cell>
          <cell r="D69">
            <v>14248510694</v>
          </cell>
          <cell r="E69">
            <v>870015042</v>
          </cell>
          <cell r="F69">
            <v>882286540</v>
          </cell>
          <cell r="G69">
            <v>487638554</v>
          </cell>
        </row>
        <row r="70">
          <cell r="A70" t="str">
            <v>008114</v>
          </cell>
          <cell r="B70" t="str">
            <v>008114-極東燃料輸送(株)</v>
          </cell>
          <cell r="C70" t="str">
            <v>D20-その他－その他</v>
          </cell>
          <cell r="D70">
            <v>0</v>
          </cell>
          <cell r="E70">
            <v>-3973207</v>
          </cell>
          <cell r="F70">
            <v>-3973173</v>
          </cell>
          <cell r="G70">
            <v>-8050244</v>
          </cell>
        </row>
        <row r="71">
          <cell r="A71" t="str">
            <v>008115</v>
          </cell>
          <cell r="B71" t="str">
            <v>008115-郵船情報開発(株)</v>
          </cell>
          <cell r="C71" t="str">
            <v>D20-その他－その他</v>
          </cell>
          <cell r="D71">
            <v>421962087</v>
          </cell>
          <cell r="E71">
            <v>-64022343</v>
          </cell>
          <cell r="F71">
            <v>-62805123</v>
          </cell>
          <cell r="G71">
            <v>-33689348</v>
          </cell>
        </row>
        <row r="72">
          <cell r="A72" t="str">
            <v>008117</v>
          </cell>
          <cell r="B72" t="str">
            <v>008117-日本油化工業(株)</v>
          </cell>
          <cell r="C72" t="str">
            <v>D20-その他－その他</v>
          </cell>
          <cell r="D72">
            <v>248563310</v>
          </cell>
          <cell r="E72">
            <v>6066469</v>
          </cell>
          <cell r="F72">
            <v>13087552</v>
          </cell>
          <cell r="G72">
            <v>7403193</v>
          </cell>
        </row>
        <row r="73">
          <cell r="A73" t="str">
            <v>008118</v>
          </cell>
          <cell r="B73" t="str">
            <v>008118-日本ｺﾝﾃﾅ輸送(株)</v>
          </cell>
          <cell r="C73" t="str">
            <v>A40-ﾀｰﾐﾅﾙ関連事業</v>
          </cell>
          <cell r="D73">
            <v>1665982052</v>
          </cell>
          <cell r="E73">
            <v>25274901</v>
          </cell>
          <cell r="F73">
            <v>28291355</v>
          </cell>
          <cell r="G73">
            <v>15953855</v>
          </cell>
        </row>
        <row r="74">
          <cell r="A74" t="str">
            <v>008119</v>
          </cell>
          <cell r="B74" t="str">
            <v>008119-日本ｺﾝﾃﾅ･ﾀｰﾐﾅﾙ</v>
          </cell>
          <cell r="C74" t="str">
            <v>A40-ﾀｰﾐﾅﾙ関連事業</v>
          </cell>
          <cell r="D74">
            <v>2688346204</v>
          </cell>
          <cell r="E74">
            <v>76570350</v>
          </cell>
          <cell r="F74">
            <v>95598069</v>
          </cell>
          <cell r="G74">
            <v>51561469</v>
          </cell>
        </row>
        <row r="75">
          <cell r="A75" t="str">
            <v>008120</v>
          </cell>
          <cell r="B75" t="str">
            <v>008120-氷川丸ﾏﾘﾝﾀﾜｰ(株)</v>
          </cell>
          <cell r="C75" t="str">
            <v>D20-その他－その他</v>
          </cell>
          <cell r="D75">
            <v>94373294</v>
          </cell>
          <cell r="E75">
            <v>-19157571</v>
          </cell>
          <cell r="F75">
            <v>-19269510</v>
          </cell>
          <cell r="G75">
            <v>-19269510</v>
          </cell>
        </row>
        <row r="76">
          <cell r="A76" t="str">
            <v>008122</v>
          </cell>
          <cell r="B76" t="str">
            <v>008122-京浜ﾄﾞｯｸ(株)</v>
          </cell>
          <cell r="C76" t="str">
            <v>A20-海運周辺</v>
          </cell>
          <cell r="D76">
            <v>365048450</v>
          </cell>
          <cell r="E76">
            <v>-4414125</v>
          </cell>
          <cell r="F76">
            <v>-4455558</v>
          </cell>
          <cell r="G76">
            <v>-20654773</v>
          </cell>
        </row>
        <row r="77">
          <cell r="A77" t="str">
            <v>008124</v>
          </cell>
          <cell r="B77" t="str">
            <v>008124-NYK LINE (HK)</v>
          </cell>
          <cell r="C77" t="str">
            <v>A11-海運-ｺﾝﾃﾅ船</v>
          </cell>
          <cell r="D77">
            <v>357349742</v>
          </cell>
          <cell r="E77">
            <v>10524261</v>
          </cell>
          <cell r="F77">
            <v>27034998</v>
          </cell>
          <cell r="G77">
            <v>21920424</v>
          </cell>
        </row>
        <row r="78">
          <cell r="A78" t="str">
            <v>008125</v>
          </cell>
          <cell r="B78" t="str">
            <v>008125-NYK (THAILAND)</v>
          </cell>
          <cell r="C78" t="str">
            <v>D20-その他－その他</v>
          </cell>
          <cell r="D78">
            <v>55426296</v>
          </cell>
          <cell r="E78">
            <v>9798100</v>
          </cell>
          <cell r="F78">
            <v>8124667</v>
          </cell>
          <cell r="G78">
            <v>5687267</v>
          </cell>
        </row>
        <row r="79">
          <cell r="A79" t="str">
            <v>008126A40</v>
          </cell>
          <cell r="B79" t="str">
            <v>008126-郵船海陸運輸(株)</v>
          </cell>
          <cell r="C79" t="str">
            <v>A40-ﾀｰﾐﾅﾙ関連事業</v>
          </cell>
          <cell r="D79">
            <v>235952576</v>
          </cell>
          <cell r="E79">
            <v>38577272</v>
          </cell>
          <cell r="F79">
            <v>38189324</v>
          </cell>
          <cell r="G79">
            <v>19337672</v>
          </cell>
        </row>
        <row r="80">
          <cell r="A80" t="str">
            <v>008126D10</v>
          </cell>
          <cell r="B80" t="str">
            <v>008126-郵船海陸運輸(株)</v>
          </cell>
          <cell r="C80" t="str">
            <v>D10-物流</v>
          </cell>
          <cell r="D80">
            <v>523687497</v>
          </cell>
          <cell r="E80">
            <v>767723</v>
          </cell>
          <cell r="F80">
            <v>173773</v>
          </cell>
          <cell r="G80">
            <v>-4379488</v>
          </cell>
        </row>
        <row r="81">
          <cell r="A81" t="str">
            <v>008132</v>
          </cell>
          <cell r="B81" t="str">
            <v>008132-関東曳船（株）</v>
          </cell>
          <cell r="C81" t="str">
            <v>A20-海運周辺</v>
          </cell>
          <cell r="D81">
            <v>59323159</v>
          </cell>
          <cell r="E81">
            <v>6315719</v>
          </cell>
          <cell r="F81">
            <v>7956868</v>
          </cell>
          <cell r="G81">
            <v>4938348</v>
          </cell>
        </row>
        <row r="82">
          <cell r="A82" t="str">
            <v>008138</v>
          </cell>
          <cell r="B82" t="str">
            <v>008138-横浜貿易建物(株)</v>
          </cell>
          <cell r="C82" t="str">
            <v>C10-不動産</v>
          </cell>
          <cell r="D82">
            <v>139700041</v>
          </cell>
          <cell r="E82">
            <v>16942956</v>
          </cell>
          <cell r="F82">
            <v>17017390</v>
          </cell>
          <cell r="G82">
            <v>9623702</v>
          </cell>
        </row>
        <row r="83">
          <cell r="A83" t="str">
            <v>008143</v>
          </cell>
          <cell r="B83" t="str">
            <v>008143-NEW WAVE L (HK)</v>
          </cell>
          <cell r="C83" t="str">
            <v>D10-物流</v>
          </cell>
          <cell r="D83">
            <v>561118305</v>
          </cell>
          <cell r="E83">
            <v>-42717242</v>
          </cell>
          <cell r="F83">
            <v>-34239107</v>
          </cell>
          <cell r="G83">
            <v>-34239107</v>
          </cell>
        </row>
        <row r="84">
          <cell r="A84" t="str">
            <v>008147</v>
          </cell>
          <cell r="B84" t="str">
            <v>008147-OCS (HK)</v>
          </cell>
          <cell r="C84" t="str">
            <v>D10-物流</v>
          </cell>
          <cell r="D84">
            <v>865179322</v>
          </cell>
          <cell r="E84">
            <v>-40883415</v>
          </cell>
          <cell r="F84">
            <v>-37886246</v>
          </cell>
          <cell r="G84">
            <v>-44615529</v>
          </cell>
        </row>
        <row r="85">
          <cell r="A85" t="str">
            <v>008149</v>
          </cell>
          <cell r="B85" t="str">
            <v>008149-海洋産業(株)</v>
          </cell>
          <cell r="C85" t="str">
            <v>A20-海運周辺</v>
          </cell>
          <cell r="D85">
            <v>54850350</v>
          </cell>
          <cell r="E85">
            <v>-1961397</v>
          </cell>
          <cell r="F85">
            <v>4172883</v>
          </cell>
          <cell r="G85">
            <v>2431122</v>
          </cell>
        </row>
        <row r="86">
          <cell r="A86" t="str">
            <v>008159</v>
          </cell>
          <cell r="B86" t="str">
            <v>008159-NADA III SHIPPIN</v>
          </cell>
          <cell r="C86" t="str">
            <v>A12-海運-自動車船</v>
          </cell>
          <cell r="D86">
            <v>50841552</v>
          </cell>
          <cell r="E86">
            <v>4718097</v>
          </cell>
          <cell r="F86">
            <v>4769463</v>
          </cell>
          <cell r="G86">
            <v>4769463</v>
          </cell>
        </row>
        <row r="87">
          <cell r="A87" t="str">
            <v>008160</v>
          </cell>
          <cell r="B87" t="str">
            <v>008160-郵船ｱｶｳﾝﾃｨﾝｸﾞ･ｱﾝ</v>
          </cell>
          <cell r="C87" t="str">
            <v>D20-その他－その他</v>
          </cell>
          <cell r="D87">
            <v>217828669</v>
          </cell>
          <cell r="E87">
            <v>13155461</v>
          </cell>
          <cell r="F87">
            <v>13627970</v>
          </cell>
          <cell r="G87">
            <v>7719170</v>
          </cell>
        </row>
        <row r="88">
          <cell r="A88" t="str">
            <v>008161</v>
          </cell>
          <cell r="B88" t="str">
            <v>008161-NYK LINE (ASIA)</v>
          </cell>
          <cell r="C88" t="str">
            <v>A11-海運-ｺﾝﾃﾅ船</v>
          </cell>
          <cell r="D88">
            <v>488761806</v>
          </cell>
          <cell r="E88">
            <v>130774632</v>
          </cell>
          <cell r="F88">
            <v>143650811</v>
          </cell>
          <cell r="G88">
            <v>114091404</v>
          </cell>
        </row>
        <row r="89">
          <cell r="A89" t="str">
            <v>008162</v>
          </cell>
          <cell r="B89" t="str">
            <v>008162-NADA V SHIPPING</v>
          </cell>
          <cell r="C89" t="str">
            <v>A12-海運-自動車船</v>
          </cell>
          <cell r="D89">
            <v>190221286</v>
          </cell>
          <cell r="E89">
            <v>10331983</v>
          </cell>
          <cell r="F89">
            <v>-4684974</v>
          </cell>
          <cell r="G89">
            <v>-4684974</v>
          </cell>
        </row>
        <row r="90">
          <cell r="A90" t="str">
            <v>008175</v>
          </cell>
          <cell r="B90" t="str">
            <v>008175-(株)日本海洋科学</v>
          </cell>
          <cell r="C90" t="str">
            <v>A20-海運周辺</v>
          </cell>
          <cell r="D90">
            <v>189127127</v>
          </cell>
          <cell r="E90">
            <v>5576369</v>
          </cell>
          <cell r="F90">
            <v>4257654</v>
          </cell>
          <cell r="G90">
            <v>2912829</v>
          </cell>
        </row>
        <row r="91">
          <cell r="A91" t="str">
            <v>008191</v>
          </cell>
          <cell r="B91" t="str">
            <v>008191-YAS (EUROPE)</v>
          </cell>
          <cell r="C91" t="str">
            <v>D10-物流</v>
          </cell>
          <cell r="D91">
            <v>37620714</v>
          </cell>
          <cell r="E91">
            <v>1047863</v>
          </cell>
          <cell r="F91">
            <v>-1581691</v>
          </cell>
          <cell r="G91">
            <v>-1581691</v>
          </cell>
        </row>
        <row r="92">
          <cell r="A92" t="str">
            <v>008192</v>
          </cell>
          <cell r="B92" t="str">
            <v>008192-YAS (BENELUX)</v>
          </cell>
          <cell r="C92" t="str">
            <v>D10-物流</v>
          </cell>
          <cell r="D92">
            <v>678905498</v>
          </cell>
          <cell r="E92">
            <v>41684294</v>
          </cell>
          <cell r="F92">
            <v>41263500</v>
          </cell>
          <cell r="G92">
            <v>25595783</v>
          </cell>
        </row>
        <row r="93">
          <cell r="A93" t="str">
            <v>008193</v>
          </cell>
          <cell r="B93" t="str">
            <v>008193-YAS (DEUTSCHLAND</v>
          </cell>
          <cell r="C93" t="str">
            <v>D10-物流</v>
          </cell>
          <cell r="D93">
            <v>786398290</v>
          </cell>
          <cell r="E93">
            <v>30203590</v>
          </cell>
          <cell r="F93">
            <v>30687688</v>
          </cell>
          <cell r="G93">
            <v>24931669</v>
          </cell>
        </row>
        <row r="94">
          <cell r="A94" t="str">
            <v>008195</v>
          </cell>
          <cell r="B94" t="str">
            <v>008195-DIAMOND MARITIMA</v>
          </cell>
          <cell r="C94" t="str">
            <v>A12-海運-自動車船</v>
          </cell>
          <cell r="D94">
            <v>63008766</v>
          </cell>
          <cell r="E94">
            <v>-998516</v>
          </cell>
          <cell r="F94">
            <v>-1634838</v>
          </cell>
          <cell r="G94">
            <v>-1634838</v>
          </cell>
        </row>
        <row r="95">
          <cell r="A95" t="str">
            <v>008197</v>
          </cell>
          <cell r="B95" t="str">
            <v>008197-KUROBE SHIPPING</v>
          </cell>
          <cell r="C95" t="str">
            <v>A11-海運-ｺﾝﾃﾅ船</v>
          </cell>
          <cell r="D95">
            <v>77803492</v>
          </cell>
          <cell r="E95">
            <v>10866687</v>
          </cell>
          <cell r="F95">
            <v>6524152</v>
          </cell>
          <cell r="G95">
            <v>6524152</v>
          </cell>
        </row>
        <row r="96">
          <cell r="A96" t="str">
            <v>008204</v>
          </cell>
          <cell r="B96" t="str">
            <v>008204-NYK MEDITERRANEA</v>
          </cell>
          <cell r="C96" t="str">
            <v>A11-海運-ｺﾝﾃﾅ船</v>
          </cell>
          <cell r="D96">
            <v>89693499</v>
          </cell>
          <cell r="E96">
            <v>-37123552</v>
          </cell>
          <cell r="F96">
            <v>-36931451</v>
          </cell>
          <cell r="G96">
            <v>-36931451</v>
          </cell>
        </row>
        <row r="97">
          <cell r="A97" t="str">
            <v>008205</v>
          </cell>
          <cell r="B97" t="str">
            <v>008205-DIGNITY SHIPHOLD</v>
          </cell>
          <cell r="C97" t="str">
            <v>A13-海運-ﾀﾝｶ-.LNG</v>
          </cell>
          <cell r="D97">
            <v>56598000</v>
          </cell>
          <cell r="E97">
            <v>-55152188</v>
          </cell>
          <cell r="F97">
            <v>-64460291</v>
          </cell>
          <cell r="G97">
            <v>-1417008682</v>
          </cell>
        </row>
        <row r="98">
          <cell r="A98" t="str">
            <v>008206</v>
          </cell>
          <cell r="B98" t="str">
            <v>008206-DYNASTY SHIPHOLD</v>
          </cell>
          <cell r="C98" t="str">
            <v>A13-海運-ﾀﾝｶ-.LNG</v>
          </cell>
          <cell r="D98">
            <v>0</v>
          </cell>
          <cell r="E98">
            <v>-119140</v>
          </cell>
          <cell r="F98">
            <v>-362526</v>
          </cell>
          <cell r="G98">
            <v>-362526</v>
          </cell>
        </row>
        <row r="99">
          <cell r="A99" t="str">
            <v>008209</v>
          </cell>
          <cell r="B99" t="str">
            <v>008209-DORADO MARITIMA</v>
          </cell>
          <cell r="C99" t="str">
            <v>A19-海運-その他船</v>
          </cell>
          <cell r="D99">
            <v>25398101</v>
          </cell>
          <cell r="E99">
            <v>3331314</v>
          </cell>
          <cell r="F99">
            <v>1794996</v>
          </cell>
          <cell r="G99">
            <v>1794996</v>
          </cell>
        </row>
        <row r="100">
          <cell r="A100" t="str">
            <v>008211</v>
          </cell>
          <cell r="B100" t="str">
            <v>008211-NYK MARINERA SHI</v>
          </cell>
          <cell r="C100" t="str">
            <v>A11-海運-ｺﾝﾃﾅ船</v>
          </cell>
          <cell r="D100">
            <v>169090288</v>
          </cell>
          <cell r="E100">
            <v>2217951</v>
          </cell>
          <cell r="F100">
            <v>3265457</v>
          </cell>
          <cell r="G100">
            <v>3265457</v>
          </cell>
        </row>
        <row r="101">
          <cell r="A101" t="str">
            <v>008212</v>
          </cell>
          <cell r="B101" t="str">
            <v>008212-PEARL MARITIMA A</v>
          </cell>
          <cell r="C101" t="str">
            <v>A19-海運-その他船</v>
          </cell>
          <cell r="D101">
            <v>68581646</v>
          </cell>
          <cell r="E101">
            <v>19393411</v>
          </cell>
          <cell r="F101">
            <v>17171433</v>
          </cell>
          <cell r="G101">
            <v>17171433</v>
          </cell>
        </row>
        <row r="102">
          <cell r="A102" t="str">
            <v>008219</v>
          </cell>
          <cell r="B102" t="str">
            <v>008219-PEGASUS SHIPHOLD</v>
          </cell>
          <cell r="C102" t="str">
            <v>A19-海運-その他船</v>
          </cell>
          <cell r="D102">
            <v>540647516</v>
          </cell>
          <cell r="E102">
            <v>127697441</v>
          </cell>
          <cell r="F102">
            <v>93044190</v>
          </cell>
          <cell r="G102">
            <v>93044190</v>
          </cell>
        </row>
        <row r="103">
          <cell r="A103" t="str">
            <v>008221</v>
          </cell>
          <cell r="B103" t="str">
            <v>008221-NYK LINE (CANADA</v>
          </cell>
          <cell r="C103" t="str">
            <v>A11-海運-ｺﾝﾃﾅ船</v>
          </cell>
          <cell r="D103">
            <v>50467113</v>
          </cell>
          <cell r="E103">
            <v>5448458</v>
          </cell>
          <cell r="F103">
            <v>1351171</v>
          </cell>
          <cell r="G103">
            <v>711229</v>
          </cell>
        </row>
        <row r="104">
          <cell r="A104" t="str">
            <v>008222</v>
          </cell>
          <cell r="B104" t="str">
            <v>008222-(株)ｴﾇ ﾜｲ ｹｲ ｼｽﾃ</v>
          </cell>
          <cell r="C104" t="str">
            <v>D20-その他－その他</v>
          </cell>
          <cell r="D104">
            <v>2074795077</v>
          </cell>
          <cell r="E104">
            <v>3287861</v>
          </cell>
          <cell r="F104">
            <v>7000000</v>
          </cell>
          <cell r="G104">
            <v>1040000</v>
          </cell>
        </row>
        <row r="105">
          <cell r="A105" t="str">
            <v>008232</v>
          </cell>
          <cell r="B105" t="str">
            <v>008232-NYK ANTARES SHIP</v>
          </cell>
          <cell r="C105" t="str">
            <v>A11-海運-ｺﾝﾃﾅ船</v>
          </cell>
          <cell r="D105">
            <v>0</v>
          </cell>
          <cell r="E105">
            <v>-273773</v>
          </cell>
          <cell r="F105">
            <v>-180801</v>
          </cell>
          <cell r="G105">
            <v>42053867</v>
          </cell>
        </row>
        <row r="106">
          <cell r="A106" t="str">
            <v>008233</v>
          </cell>
          <cell r="B106" t="str">
            <v>008233-GLORIOUS MARITIM</v>
          </cell>
          <cell r="C106" t="str">
            <v>A13-海運-ﾀﾝｶ-.LNG</v>
          </cell>
          <cell r="D106">
            <v>190168946</v>
          </cell>
          <cell r="E106">
            <v>3485435</v>
          </cell>
          <cell r="F106">
            <v>2831441</v>
          </cell>
          <cell r="G106">
            <v>2792306</v>
          </cell>
        </row>
        <row r="107">
          <cell r="A107" t="str">
            <v>008235</v>
          </cell>
          <cell r="B107" t="str">
            <v>008235-ORION SHIPHOLDIN</v>
          </cell>
          <cell r="C107" t="str">
            <v>A11-海運-ｺﾝﾃﾅ船</v>
          </cell>
          <cell r="D107">
            <v>347404164</v>
          </cell>
          <cell r="E107">
            <v>74478370</v>
          </cell>
          <cell r="F107">
            <v>11249275</v>
          </cell>
          <cell r="G107">
            <v>11249278</v>
          </cell>
        </row>
        <row r="108">
          <cell r="A108" t="str">
            <v>008236</v>
          </cell>
          <cell r="B108" t="str">
            <v>008236-ODYSSEY SHIPHOLD</v>
          </cell>
          <cell r="C108" t="str">
            <v>A11-海運-ｺﾝﾃﾅ船</v>
          </cell>
          <cell r="D108">
            <v>55186986</v>
          </cell>
          <cell r="E108">
            <v>-10569098</v>
          </cell>
          <cell r="F108">
            <v>-8173797</v>
          </cell>
          <cell r="G108">
            <v>-8173797</v>
          </cell>
        </row>
        <row r="109">
          <cell r="A109" t="str">
            <v>008238</v>
          </cell>
          <cell r="B109" t="str">
            <v>008238-COSMO SHIPHOLDIN</v>
          </cell>
          <cell r="C109" t="str">
            <v>A11-海運-ｺﾝﾃﾅ船</v>
          </cell>
          <cell r="D109">
            <v>505382430</v>
          </cell>
          <cell r="E109">
            <v>-19511629</v>
          </cell>
          <cell r="F109">
            <v>-19262469</v>
          </cell>
          <cell r="G109">
            <v>-26408756</v>
          </cell>
        </row>
        <row r="110">
          <cell r="A110" t="str">
            <v>008240</v>
          </cell>
          <cell r="B110" t="str">
            <v>008240-郵船ｸﾙｰｽﾞ(株)</v>
          </cell>
          <cell r="C110" t="str">
            <v>A30-海運－船客</v>
          </cell>
          <cell r="D110">
            <v>1718866641</v>
          </cell>
          <cell r="E110">
            <v>-313542930</v>
          </cell>
          <cell r="F110">
            <v>-344441574</v>
          </cell>
          <cell r="G110">
            <v>-252203780</v>
          </cell>
        </row>
        <row r="111">
          <cell r="A111" t="str">
            <v>008253</v>
          </cell>
          <cell r="B111" t="str">
            <v>008253-NYK (AUSTRALIA)</v>
          </cell>
          <cell r="C111" t="str">
            <v>D20-その他－その他</v>
          </cell>
          <cell r="D111">
            <v>5426886</v>
          </cell>
          <cell r="E111">
            <v>1444686</v>
          </cell>
          <cell r="F111">
            <v>2272498</v>
          </cell>
          <cell r="G111">
            <v>2272498</v>
          </cell>
        </row>
        <row r="112">
          <cell r="A112" t="str">
            <v>008256</v>
          </cell>
          <cell r="B112" t="str">
            <v>008256-ORIENTE MARITIME</v>
          </cell>
          <cell r="C112" t="str">
            <v>A19-海運-その他船</v>
          </cell>
          <cell r="D112">
            <v>416839576</v>
          </cell>
          <cell r="E112">
            <v>-49524532</v>
          </cell>
          <cell r="F112">
            <v>-76308029</v>
          </cell>
          <cell r="G112">
            <v>331240157</v>
          </cell>
        </row>
        <row r="113">
          <cell r="A113" t="str">
            <v>008260</v>
          </cell>
          <cell r="B113" t="str">
            <v>008260-YAS (CANADA)</v>
          </cell>
          <cell r="C113" t="str">
            <v>D10-物流</v>
          </cell>
          <cell r="D113">
            <v>186961790</v>
          </cell>
          <cell r="E113">
            <v>20359867</v>
          </cell>
          <cell r="F113">
            <v>18937851</v>
          </cell>
          <cell r="G113">
            <v>11362680</v>
          </cell>
        </row>
        <row r="114">
          <cell r="A114" t="str">
            <v>008262</v>
          </cell>
          <cell r="B114" t="str">
            <v>008262-HONSHUU MARITIMA</v>
          </cell>
          <cell r="C114" t="str">
            <v>A13-海運-ﾀﾝｶ-.LNG</v>
          </cell>
          <cell r="D114">
            <v>20524248</v>
          </cell>
          <cell r="E114">
            <v>-18166251</v>
          </cell>
          <cell r="F114">
            <v>-19885385</v>
          </cell>
          <cell r="G114">
            <v>-19885385</v>
          </cell>
        </row>
        <row r="115">
          <cell r="A115" t="str">
            <v>008265</v>
          </cell>
          <cell r="B115" t="str">
            <v>008265-NEREUS SHIPHOLDI</v>
          </cell>
          <cell r="C115" t="str">
            <v>A12-海運-自動車船</v>
          </cell>
          <cell r="D115">
            <v>84192745</v>
          </cell>
          <cell r="E115">
            <v>-4213813</v>
          </cell>
          <cell r="F115">
            <v>-5742556</v>
          </cell>
          <cell r="G115">
            <v>-5742556</v>
          </cell>
        </row>
        <row r="116">
          <cell r="A116" t="str">
            <v>008266</v>
          </cell>
          <cell r="B116" t="str">
            <v>008266-TRIDENT SHIPHOLD</v>
          </cell>
          <cell r="C116" t="str">
            <v>A12-海運-自動車船</v>
          </cell>
          <cell r="D116">
            <v>233566963</v>
          </cell>
          <cell r="E116">
            <v>-5896470</v>
          </cell>
          <cell r="F116">
            <v>16576822</v>
          </cell>
          <cell r="G116">
            <v>16576822</v>
          </cell>
        </row>
        <row r="117">
          <cell r="A117" t="str">
            <v>008268A40</v>
          </cell>
          <cell r="B117" t="str">
            <v>008268-(株)ﾕﾆｴﾂｸｽ</v>
          </cell>
          <cell r="C117" t="str">
            <v>A40-ﾀｰﾐﾅﾙ関連事業</v>
          </cell>
          <cell r="D117">
            <v>2863773901</v>
          </cell>
          <cell r="E117">
            <v>142950850</v>
          </cell>
          <cell r="F117">
            <v>139494619</v>
          </cell>
          <cell r="G117">
            <v>135946278</v>
          </cell>
        </row>
        <row r="118">
          <cell r="A118" t="str">
            <v>008268D10</v>
          </cell>
          <cell r="B118" t="str">
            <v>008268-(株)ﾕﾆｴﾂｸｽ</v>
          </cell>
          <cell r="C118" t="str">
            <v>D10-物流</v>
          </cell>
          <cell r="D118">
            <v>2524424114</v>
          </cell>
          <cell r="E118">
            <v>-68281561</v>
          </cell>
          <cell r="F118">
            <v>-72571307</v>
          </cell>
          <cell r="G118">
            <v>-77966072</v>
          </cell>
        </row>
        <row r="119">
          <cell r="A119" t="str">
            <v>008269</v>
          </cell>
          <cell r="B119" t="str">
            <v>008269-ARCADIA SHIPPING</v>
          </cell>
          <cell r="C119" t="str">
            <v>A19-海運-その他船</v>
          </cell>
          <cell r="D119">
            <v>166541501</v>
          </cell>
          <cell r="E119">
            <v>-778876</v>
          </cell>
          <cell r="F119">
            <v>-849430</v>
          </cell>
          <cell r="G119">
            <v>-849430</v>
          </cell>
        </row>
        <row r="120">
          <cell r="A120" t="str">
            <v>008271</v>
          </cell>
          <cell r="B120" t="str">
            <v>008271-NYK S S (THAILAN</v>
          </cell>
          <cell r="C120" t="str">
            <v>A11-海運-ｺﾝﾃﾅ船</v>
          </cell>
          <cell r="D120">
            <v>203964352</v>
          </cell>
          <cell r="E120">
            <v>4606054</v>
          </cell>
          <cell r="F120">
            <v>10852156</v>
          </cell>
          <cell r="G120">
            <v>5665748</v>
          </cell>
        </row>
        <row r="121">
          <cell r="A121" t="str">
            <v>008273</v>
          </cell>
          <cell r="B121" t="str">
            <v>008273-HIKAWA (SINGAPOR</v>
          </cell>
          <cell r="C121" t="str">
            <v>A20-海運周辺</v>
          </cell>
          <cell r="D121">
            <v>30461691</v>
          </cell>
          <cell r="E121">
            <v>360027</v>
          </cell>
          <cell r="F121">
            <v>1146392</v>
          </cell>
          <cell r="G121">
            <v>894186</v>
          </cell>
        </row>
        <row r="122">
          <cell r="A122" t="str">
            <v>008277</v>
          </cell>
          <cell r="B122" t="str">
            <v>008277-(株)ｻﾝﾖｰﾅﾌﾞﾃｯｸ</v>
          </cell>
          <cell r="C122" t="str">
            <v>A20-海運周辺</v>
          </cell>
          <cell r="D122">
            <v>281387211</v>
          </cell>
          <cell r="E122">
            <v>-34162453</v>
          </cell>
          <cell r="F122">
            <v>-33631024</v>
          </cell>
          <cell r="G122">
            <v>-33670347</v>
          </cell>
        </row>
        <row r="123">
          <cell r="A123" t="str">
            <v>008278</v>
          </cell>
          <cell r="B123" t="str">
            <v>008278-SILVANUS SHIPHOL</v>
          </cell>
          <cell r="C123" t="str">
            <v>A11-海運-ｺﾝﾃﾅ船</v>
          </cell>
          <cell r="D123">
            <v>332407007</v>
          </cell>
          <cell r="E123">
            <v>94604334</v>
          </cell>
          <cell r="F123">
            <v>78227968</v>
          </cell>
          <cell r="G123">
            <v>78227968</v>
          </cell>
        </row>
        <row r="124">
          <cell r="A124" t="str">
            <v>008283</v>
          </cell>
          <cell r="B124" t="str">
            <v>008283-HOMEWOOD MARITIM</v>
          </cell>
          <cell r="C124" t="str">
            <v>A19-海運-その他船</v>
          </cell>
          <cell r="D124">
            <v>268590005</v>
          </cell>
          <cell r="E124">
            <v>-353159</v>
          </cell>
          <cell r="F124">
            <v>-414304</v>
          </cell>
          <cell r="G124">
            <v>-414304</v>
          </cell>
        </row>
        <row r="125">
          <cell r="A125" t="str">
            <v>008286</v>
          </cell>
          <cell r="B125" t="str">
            <v>008286-FRONTIER MARITIM</v>
          </cell>
          <cell r="C125" t="str">
            <v>A19-海運-その他船</v>
          </cell>
          <cell r="D125">
            <v>147476538</v>
          </cell>
          <cell r="E125">
            <v>24004748</v>
          </cell>
          <cell r="F125">
            <v>11844090</v>
          </cell>
          <cell r="G125">
            <v>11844090</v>
          </cell>
        </row>
        <row r="126">
          <cell r="A126" t="str">
            <v>008288</v>
          </cell>
          <cell r="B126" t="str">
            <v>008288-NYK ALPHA SHIPPI</v>
          </cell>
          <cell r="C126" t="str">
            <v>A11-海運-ｺﾝﾃﾅ船</v>
          </cell>
          <cell r="D126">
            <v>285101166</v>
          </cell>
          <cell r="E126">
            <v>67578906</v>
          </cell>
          <cell r="F126">
            <v>3840676</v>
          </cell>
          <cell r="G126">
            <v>3840676</v>
          </cell>
        </row>
        <row r="127">
          <cell r="A127" t="str">
            <v>008291</v>
          </cell>
          <cell r="B127" t="str">
            <v>008291-CRESTVIEW SHIPPI</v>
          </cell>
          <cell r="C127" t="str">
            <v>A19-海運-その他船</v>
          </cell>
          <cell r="D127">
            <v>0</v>
          </cell>
          <cell r="E127">
            <v>-14001548</v>
          </cell>
          <cell r="F127">
            <v>-14088629</v>
          </cell>
          <cell r="G127">
            <v>-14088629</v>
          </cell>
        </row>
        <row r="128">
          <cell r="A128" t="str">
            <v>008292</v>
          </cell>
          <cell r="B128" t="str">
            <v>008292-GOLDEN SHIPHOLDI</v>
          </cell>
          <cell r="C128" t="str">
            <v>A19-海運-その他船</v>
          </cell>
          <cell r="D128">
            <v>106169860</v>
          </cell>
          <cell r="E128">
            <v>-16643349</v>
          </cell>
          <cell r="F128">
            <v>-18266858</v>
          </cell>
          <cell r="G128">
            <v>-53963712</v>
          </cell>
        </row>
        <row r="129">
          <cell r="A129" t="str">
            <v>008296</v>
          </cell>
          <cell r="B129" t="str">
            <v>008296-(株)ｸﾘｽﾀﾙﾖｯﾄｸﾗﾌﾞ</v>
          </cell>
          <cell r="C129" t="str">
            <v>D20-その他－その他</v>
          </cell>
          <cell r="D129">
            <v>121788371</v>
          </cell>
          <cell r="E129">
            <v>-12046659</v>
          </cell>
          <cell r="F129">
            <v>-14103259</v>
          </cell>
          <cell r="G129">
            <v>-25521854</v>
          </cell>
        </row>
        <row r="130">
          <cell r="A130" t="str">
            <v>008298</v>
          </cell>
          <cell r="B130" t="str">
            <v>008298-SALVIA SHIPHOLDI</v>
          </cell>
          <cell r="C130" t="str">
            <v>A13-海運-ﾀﾝｶ-.LNG</v>
          </cell>
          <cell r="D130">
            <v>510311528</v>
          </cell>
          <cell r="E130">
            <v>10512359</v>
          </cell>
          <cell r="F130">
            <v>14029489</v>
          </cell>
          <cell r="G130">
            <v>14029489</v>
          </cell>
        </row>
        <row r="131">
          <cell r="A131" t="str">
            <v>008299</v>
          </cell>
          <cell r="B131" t="str">
            <v>008299-ANGEL SHIPHOLDIN</v>
          </cell>
          <cell r="C131" t="str">
            <v>A19-海運-その他船</v>
          </cell>
          <cell r="D131">
            <v>58693305</v>
          </cell>
          <cell r="E131">
            <v>-5325473</v>
          </cell>
          <cell r="F131">
            <v>-7939659</v>
          </cell>
          <cell r="G131">
            <v>-7939659</v>
          </cell>
        </row>
        <row r="132">
          <cell r="A132" t="str">
            <v>008300</v>
          </cell>
          <cell r="B132" t="str">
            <v>008300-GEMINI SHIPHOLDI</v>
          </cell>
          <cell r="C132" t="str">
            <v>A13-海運-ﾀﾝｶ-.LNG</v>
          </cell>
          <cell r="D132">
            <v>0</v>
          </cell>
          <cell r="E132">
            <v>-3038543</v>
          </cell>
          <cell r="F132">
            <v>-2944020</v>
          </cell>
          <cell r="G132">
            <v>-2944020</v>
          </cell>
        </row>
        <row r="133">
          <cell r="A133" t="str">
            <v>008301</v>
          </cell>
          <cell r="B133" t="str">
            <v>008301-(株)ﾋｶﾜﾏﾘﾝ</v>
          </cell>
          <cell r="C133" t="str">
            <v>A20-海運周辺</v>
          </cell>
          <cell r="D133">
            <v>839217314</v>
          </cell>
          <cell r="E133">
            <v>41867430</v>
          </cell>
          <cell r="F133">
            <v>40311377</v>
          </cell>
          <cell r="G133">
            <v>32164453</v>
          </cell>
        </row>
        <row r="134">
          <cell r="A134" t="str">
            <v>008318</v>
          </cell>
          <cell r="B134" t="str">
            <v>008318-(株)ﾎﾝﾏ</v>
          </cell>
          <cell r="C134" t="str">
            <v>A40-ﾀｰﾐﾅﾙ関連事業</v>
          </cell>
          <cell r="D134">
            <v>919307516</v>
          </cell>
          <cell r="E134">
            <v>64968574</v>
          </cell>
          <cell r="F134">
            <v>81446800</v>
          </cell>
          <cell r="G134">
            <v>43946800</v>
          </cell>
        </row>
        <row r="135">
          <cell r="A135" t="str">
            <v>008326</v>
          </cell>
          <cell r="B135" t="str">
            <v>008326-YAS (USA)</v>
          </cell>
          <cell r="C135" t="str">
            <v>D10-物流</v>
          </cell>
          <cell r="D135">
            <v>2723658232</v>
          </cell>
          <cell r="E135">
            <v>73750338</v>
          </cell>
          <cell r="F135">
            <v>72319259</v>
          </cell>
          <cell r="G135">
            <v>39240328</v>
          </cell>
        </row>
        <row r="136">
          <cell r="A136" t="str">
            <v>008327</v>
          </cell>
          <cell r="B136" t="str">
            <v>008327-YAS (HONG KONG)</v>
          </cell>
          <cell r="C136" t="str">
            <v>D10-物流</v>
          </cell>
          <cell r="D136">
            <v>3031166704</v>
          </cell>
          <cell r="E136">
            <v>204716269</v>
          </cell>
          <cell r="F136">
            <v>238754535</v>
          </cell>
          <cell r="G136">
            <v>200735078</v>
          </cell>
        </row>
        <row r="137">
          <cell r="A137" t="str">
            <v>008334</v>
          </cell>
          <cell r="B137" t="str">
            <v>008334-NYK BULK (ASIA)</v>
          </cell>
          <cell r="C137" t="str">
            <v>A12-海運-自動車船</v>
          </cell>
          <cell r="D137">
            <v>958896630</v>
          </cell>
          <cell r="E137">
            <v>235693002</v>
          </cell>
          <cell r="F137">
            <v>341651533</v>
          </cell>
          <cell r="G137">
            <v>338670566</v>
          </cell>
        </row>
        <row r="138">
          <cell r="A138" t="str">
            <v>008338</v>
          </cell>
          <cell r="B138" t="str">
            <v>008338-横浜共立倉庫(株)</v>
          </cell>
          <cell r="C138" t="str">
            <v>D10-物流</v>
          </cell>
          <cell r="D138">
            <v>564424152</v>
          </cell>
          <cell r="E138">
            <v>1557495</v>
          </cell>
          <cell r="F138">
            <v>1990014</v>
          </cell>
          <cell r="G138">
            <v>-1580571</v>
          </cell>
        </row>
        <row r="139">
          <cell r="A139" t="str">
            <v>008352</v>
          </cell>
          <cell r="B139" t="str">
            <v>008352-VESTA CO LTD</v>
          </cell>
          <cell r="C139" t="str">
            <v>A11-海運-ｺﾝﾃﾅ船</v>
          </cell>
          <cell r="D139">
            <v>275119296</v>
          </cell>
          <cell r="E139">
            <v>54958869</v>
          </cell>
          <cell r="F139">
            <v>-7751125</v>
          </cell>
          <cell r="G139">
            <v>-7751124</v>
          </cell>
        </row>
        <row r="140">
          <cell r="A140" t="str">
            <v>008357</v>
          </cell>
          <cell r="B140" t="str">
            <v>008357-ASTARTE CARRIERS</v>
          </cell>
          <cell r="C140" t="str">
            <v>A11-海運-ｺﾝﾃﾅ船</v>
          </cell>
          <cell r="D140">
            <v>43212854</v>
          </cell>
          <cell r="E140">
            <v>16553698</v>
          </cell>
          <cell r="F140">
            <v>16350204</v>
          </cell>
          <cell r="G140">
            <v>16350204</v>
          </cell>
        </row>
        <row r="141">
          <cell r="A141" t="str">
            <v>008373</v>
          </cell>
          <cell r="B141" t="str">
            <v>008373-SUNNY HURST SHIP</v>
          </cell>
          <cell r="C141" t="str">
            <v>A19-海運-その他船</v>
          </cell>
          <cell r="D141">
            <v>0</v>
          </cell>
          <cell r="E141">
            <v>-201844</v>
          </cell>
          <cell r="F141">
            <v>-144126</v>
          </cell>
          <cell r="G141">
            <v>-144126</v>
          </cell>
        </row>
        <row r="142">
          <cell r="A142" t="str">
            <v>008388</v>
          </cell>
          <cell r="B142" t="str">
            <v>008388-YAS (SINGAPORE)</v>
          </cell>
          <cell r="C142" t="str">
            <v>D10-物流</v>
          </cell>
          <cell r="D142">
            <v>915436600</v>
          </cell>
          <cell r="E142">
            <v>-234406</v>
          </cell>
          <cell r="F142">
            <v>42966954</v>
          </cell>
          <cell r="G142">
            <v>33966217</v>
          </cell>
        </row>
        <row r="143">
          <cell r="A143" t="str">
            <v>008394</v>
          </cell>
          <cell r="B143" t="str">
            <v>008394-ORION DIAMOND SH</v>
          </cell>
          <cell r="C143" t="str">
            <v>A12-海運-自動車船</v>
          </cell>
          <cell r="D143">
            <v>72514397</v>
          </cell>
          <cell r="E143">
            <v>27320736</v>
          </cell>
          <cell r="F143">
            <v>26878029</v>
          </cell>
          <cell r="G143">
            <v>26878029</v>
          </cell>
        </row>
        <row r="144">
          <cell r="A144" t="str">
            <v>008396</v>
          </cell>
          <cell r="B144" t="str">
            <v>008396-SWIFT SHIPHOLDIN</v>
          </cell>
          <cell r="C144" t="str">
            <v>A12-海運-自動車船</v>
          </cell>
          <cell r="D144">
            <v>202497137</v>
          </cell>
          <cell r="E144">
            <v>-10329241</v>
          </cell>
          <cell r="F144">
            <v>-20046743</v>
          </cell>
          <cell r="G144">
            <v>-20046743</v>
          </cell>
        </row>
        <row r="145">
          <cell r="A145" t="str">
            <v>008398</v>
          </cell>
          <cell r="B145" t="str">
            <v>008398-GALAXY SHIPPING</v>
          </cell>
          <cell r="C145" t="str">
            <v>A19-海運-その他船</v>
          </cell>
          <cell r="D145">
            <v>290853562</v>
          </cell>
          <cell r="E145">
            <v>-28672016</v>
          </cell>
          <cell r="F145">
            <v>-58755104</v>
          </cell>
          <cell r="G145">
            <v>-58775842</v>
          </cell>
        </row>
        <row r="146">
          <cell r="A146" t="str">
            <v>008404</v>
          </cell>
          <cell r="B146" t="str">
            <v>008404-GRATITUDE MARITI</v>
          </cell>
          <cell r="C146" t="str">
            <v>A12-海運-自動車船</v>
          </cell>
          <cell r="D146">
            <v>38131165</v>
          </cell>
          <cell r="E146">
            <v>4307401</v>
          </cell>
          <cell r="F146">
            <v>4354151</v>
          </cell>
          <cell r="G146">
            <v>4354151</v>
          </cell>
        </row>
        <row r="147">
          <cell r="A147" t="str">
            <v>008412</v>
          </cell>
          <cell r="B147" t="str">
            <v>008412-郵船ﾌﾚｯｼｭﾁｪｰﾝ(株</v>
          </cell>
          <cell r="C147" t="str">
            <v>D10-物流</v>
          </cell>
          <cell r="D147">
            <v>505031897</v>
          </cell>
          <cell r="E147">
            <v>25724061</v>
          </cell>
          <cell r="F147">
            <v>25100198</v>
          </cell>
          <cell r="G147">
            <v>-15822513</v>
          </cell>
        </row>
        <row r="148">
          <cell r="A148" t="str">
            <v>008422</v>
          </cell>
          <cell r="B148" t="str">
            <v>008422-SUN TAY KEE LTD.</v>
          </cell>
          <cell r="C148" t="str">
            <v>A40-ﾀｰﾐﾅﾙ関連事業</v>
          </cell>
          <cell r="D148">
            <v>21481299</v>
          </cell>
          <cell r="E148">
            <v>2030824</v>
          </cell>
          <cell r="F148">
            <v>2237850</v>
          </cell>
          <cell r="G148">
            <v>2237850</v>
          </cell>
        </row>
        <row r="149">
          <cell r="A149" t="str">
            <v>008424</v>
          </cell>
          <cell r="B149" t="str">
            <v>008424-WANGFOONG TERMIN</v>
          </cell>
          <cell r="C149" t="str">
            <v>A11-海運-ｺﾝﾃﾅ船</v>
          </cell>
          <cell r="D149">
            <v>42311593</v>
          </cell>
          <cell r="E149">
            <v>2655125</v>
          </cell>
          <cell r="F149">
            <v>3528658</v>
          </cell>
          <cell r="G149">
            <v>3528658</v>
          </cell>
        </row>
        <row r="150">
          <cell r="A150" t="str">
            <v>008427</v>
          </cell>
          <cell r="B150" t="str">
            <v>008427-SILVER SHIPHOLDI</v>
          </cell>
          <cell r="C150" t="str">
            <v>A13-海運-ﾀﾝｶ-.LNG</v>
          </cell>
          <cell r="D150">
            <v>140774270</v>
          </cell>
          <cell r="E150">
            <v>-110754339</v>
          </cell>
          <cell r="F150">
            <v>-111650531</v>
          </cell>
          <cell r="G150">
            <v>-111650531</v>
          </cell>
        </row>
        <row r="151">
          <cell r="A151" t="str">
            <v>008453</v>
          </cell>
          <cell r="B151" t="str">
            <v>008453-YAS (TAIWAN)</v>
          </cell>
          <cell r="C151" t="str">
            <v>D10-物流</v>
          </cell>
          <cell r="D151">
            <v>639548697</v>
          </cell>
          <cell r="E151">
            <v>53336921</v>
          </cell>
          <cell r="F151">
            <v>76867014</v>
          </cell>
          <cell r="G151">
            <v>57685574</v>
          </cell>
        </row>
        <row r="152">
          <cell r="A152" t="str">
            <v>008455</v>
          </cell>
          <cell r="B152" t="str">
            <v>008455-ｶﾒﾘｱﾗｲﾝ(株)</v>
          </cell>
          <cell r="C152" t="str">
            <v>A19-海運-その他船</v>
          </cell>
          <cell r="D152">
            <v>941773598</v>
          </cell>
          <cell r="E152">
            <v>-15735442</v>
          </cell>
          <cell r="F152">
            <v>-22720683</v>
          </cell>
          <cell r="G152">
            <v>-49626283</v>
          </cell>
        </row>
        <row r="153">
          <cell r="A153" t="str">
            <v>008477</v>
          </cell>
          <cell r="B153" t="str">
            <v>008477-NYK HOLDING (EUR</v>
          </cell>
          <cell r="C153" t="str">
            <v>A11-海運-ｺﾝﾃﾅ船</v>
          </cell>
          <cell r="D153">
            <v>528451326</v>
          </cell>
          <cell r="E153">
            <v>-37568289</v>
          </cell>
          <cell r="F153">
            <v>-27633445</v>
          </cell>
          <cell r="G153">
            <v>-22152343</v>
          </cell>
        </row>
        <row r="154">
          <cell r="A154" t="str">
            <v>008477</v>
          </cell>
          <cell r="B154" t="str">
            <v>008477-NYK HOLDING (EUR</v>
          </cell>
          <cell r="C154" t="str">
            <v>D10-物流</v>
          </cell>
          <cell r="D154">
            <v>3639003222</v>
          </cell>
          <cell r="E154">
            <v>-89653817</v>
          </cell>
          <cell r="F154">
            <v>-98759659</v>
          </cell>
          <cell r="G154">
            <v>-112003555</v>
          </cell>
        </row>
        <row r="155">
          <cell r="A155" t="str">
            <v>008477</v>
          </cell>
          <cell r="B155" t="str">
            <v>008477-NYK HOLDING (EUR</v>
          </cell>
          <cell r="C155" t="str">
            <v>D20-その他－その他</v>
          </cell>
          <cell r="D155">
            <v>0</v>
          </cell>
          <cell r="E155">
            <v>-17398152</v>
          </cell>
          <cell r="F155">
            <v>19513587</v>
          </cell>
          <cell r="G155">
            <v>13960020</v>
          </cell>
        </row>
        <row r="156">
          <cell r="A156" t="str">
            <v>008483</v>
          </cell>
          <cell r="B156" t="str">
            <v>008483-ASUKA MARITIMA S</v>
          </cell>
          <cell r="C156" t="str">
            <v>A30-海運－船客</v>
          </cell>
          <cell r="D156">
            <v>560017286</v>
          </cell>
          <cell r="E156">
            <v>-15370533</v>
          </cell>
          <cell r="F156">
            <v>-16126569</v>
          </cell>
          <cell r="G156">
            <v>-16126569</v>
          </cell>
        </row>
        <row r="157">
          <cell r="A157" t="str">
            <v>008489</v>
          </cell>
          <cell r="B157" t="str">
            <v>008489-DECTAR PTY LTD</v>
          </cell>
          <cell r="C157" t="str">
            <v>A30-海運－船客</v>
          </cell>
          <cell r="D157">
            <v>288460986</v>
          </cell>
          <cell r="E157">
            <v>-2034521</v>
          </cell>
          <cell r="F157">
            <v>-4684035</v>
          </cell>
          <cell r="G157">
            <v>-4677714</v>
          </cell>
        </row>
        <row r="158">
          <cell r="A158" t="str">
            <v>008537</v>
          </cell>
          <cell r="B158" t="str">
            <v>008537-NYK LINE (NZ)</v>
          </cell>
          <cell r="C158" t="str">
            <v>A11-海運-ｺﾝﾃﾅ船</v>
          </cell>
          <cell r="D158">
            <v>53418473</v>
          </cell>
          <cell r="E158">
            <v>6041038</v>
          </cell>
          <cell r="F158">
            <v>10241477</v>
          </cell>
          <cell r="G158">
            <v>10241412</v>
          </cell>
        </row>
        <row r="159">
          <cell r="A159" t="str">
            <v>008552</v>
          </cell>
          <cell r="B159" t="str">
            <v>008552-NYK FCE (UK)</v>
          </cell>
          <cell r="C159" t="str">
            <v>D20-その他－その他</v>
          </cell>
          <cell r="D159">
            <v>0</v>
          </cell>
          <cell r="E159">
            <v>-1084979</v>
          </cell>
          <cell r="F159">
            <v>-3901782</v>
          </cell>
          <cell r="G159">
            <v>-3901782</v>
          </cell>
        </row>
        <row r="160">
          <cell r="A160" t="str">
            <v>00A009</v>
          </cell>
          <cell r="B160" t="str">
            <v>00A009-NYKｸﾞﾛｰﾊﾞﾙ ﾊﾞﾙｸ</v>
          </cell>
          <cell r="C160" t="str">
            <v>A19-海運-その他船</v>
          </cell>
          <cell r="D160">
            <v>13503507804</v>
          </cell>
          <cell r="E160">
            <v>1143166303</v>
          </cell>
          <cell r="F160">
            <v>1112720991</v>
          </cell>
          <cell r="G160">
            <v>643601148</v>
          </cell>
        </row>
        <row r="161">
          <cell r="A161" t="str">
            <v>00B161</v>
          </cell>
          <cell r="B161" t="str">
            <v>00B161-WELMOUTH PROPRIE</v>
          </cell>
          <cell r="C161" t="str">
            <v>A13-海運-ﾀﾝｶ-.LNG</v>
          </cell>
          <cell r="D161">
            <v>237890380</v>
          </cell>
          <cell r="E161">
            <v>8322465</v>
          </cell>
          <cell r="F161">
            <v>17341727</v>
          </cell>
          <cell r="G161">
            <v>17341727</v>
          </cell>
        </row>
        <row r="162">
          <cell r="A162" t="str">
            <v>00B223</v>
          </cell>
          <cell r="B162" t="str">
            <v>00B223-NWL TAIWAN</v>
          </cell>
          <cell r="C162" t="str">
            <v>D10-物流</v>
          </cell>
          <cell r="D162">
            <v>219859079</v>
          </cell>
          <cell r="E162">
            <v>-1383653</v>
          </cell>
          <cell r="F162">
            <v>-5881835</v>
          </cell>
          <cell r="G162">
            <v>-5881835</v>
          </cell>
        </row>
        <row r="163">
          <cell r="A163" t="str">
            <v>00B875</v>
          </cell>
          <cell r="B163" t="str">
            <v>00B875-WIGHT NAVIGATION</v>
          </cell>
          <cell r="C163" t="str">
            <v>A13-海運-ﾀﾝｶ-.LNG</v>
          </cell>
          <cell r="D163">
            <v>0</v>
          </cell>
          <cell r="E163">
            <v>-115890</v>
          </cell>
          <cell r="F163">
            <v>-134916</v>
          </cell>
          <cell r="G163">
            <v>-314688</v>
          </cell>
        </row>
        <row r="164">
          <cell r="A164" t="str">
            <v>00E166</v>
          </cell>
          <cell r="B164" t="str">
            <v>00E166-郵船ﾄﾗﾍﾞﾙ(株)</v>
          </cell>
          <cell r="C164" t="str">
            <v>D20-その他－その他</v>
          </cell>
          <cell r="D164">
            <v>629281362</v>
          </cell>
          <cell r="E164">
            <v>-60810092</v>
          </cell>
          <cell r="F164">
            <v>-57520276</v>
          </cell>
          <cell r="G164">
            <v>-81803276</v>
          </cell>
        </row>
        <row r="165">
          <cell r="A165" t="str">
            <v>00E661</v>
          </cell>
          <cell r="B165" t="str">
            <v>00E661-BRIGHTON SHIPHOL</v>
          </cell>
          <cell r="C165" t="str">
            <v>A13-海運-ﾀﾝｶ-.LNG</v>
          </cell>
          <cell r="D165">
            <v>0</v>
          </cell>
          <cell r="E165">
            <v>-634</v>
          </cell>
          <cell r="F165">
            <v>67157</v>
          </cell>
          <cell r="G165">
            <v>67157</v>
          </cell>
        </row>
        <row r="166">
          <cell r="A166" t="str">
            <v>00E662</v>
          </cell>
          <cell r="B166" t="str">
            <v>00E662-NYK HOLDING (USA</v>
          </cell>
          <cell r="C166" t="str">
            <v>999-全社－部門１</v>
          </cell>
          <cell r="D166">
            <v>-240789859</v>
          </cell>
          <cell r="E166">
            <v>1043467</v>
          </cell>
          <cell r="F166">
            <v>1043705</v>
          </cell>
          <cell r="G166">
            <v>1043705</v>
          </cell>
        </row>
        <row r="167">
          <cell r="A167" t="str">
            <v>00E662</v>
          </cell>
          <cell r="B167" t="str">
            <v>00E662-NYK HOLDING (USA</v>
          </cell>
          <cell r="C167" t="str">
            <v>A11-海運-ｺﾝﾃﾅ船</v>
          </cell>
          <cell r="D167">
            <v>2095705955</v>
          </cell>
          <cell r="E167">
            <v>105581415</v>
          </cell>
          <cell r="F167">
            <v>74147109</v>
          </cell>
          <cell r="G167">
            <v>37073613</v>
          </cell>
        </row>
        <row r="168">
          <cell r="A168" t="str">
            <v>00E662</v>
          </cell>
          <cell r="B168" t="str">
            <v>00E662-NYK HOLDING (USA</v>
          </cell>
          <cell r="C168" t="str">
            <v>A19-海運-その他船</v>
          </cell>
          <cell r="D168">
            <v>1515488342</v>
          </cell>
          <cell r="E168">
            <v>-178383530</v>
          </cell>
          <cell r="F168">
            <v>-180145509</v>
          </cell>
          <cell r="G168">
            <v>-180145509</v>
          </cell>
        </row>
        <row r="169">
          <cell r="A169" t="str">
            <v>00E662</v>
          </cell>
          <cell r="B169" t="str">
            <v>00E662-NYK HOLDING (USA</v>
          </cell>
          <cell r="C169" t="str">
            <v>A30-海運－船客</v>
          </cell>
          <cell r="D169">
            <v>3910698880</v>
          </cell>
          <cell r="E169">
            <v>-2129110197</v>
          </cell>
          <cell r="F169">
            <v>-2118954353</v>
          </cell>
          <cell r="G169">
            <v>-2118954353</v>
          </cell>
        </row>
        <row r="170">
          <cell r="A170" t="str">
            <v>00E662</v>
          </cell>
          <cell r="B170" t="str">
            <v>00E662-NYK HOLDING (USA</v>
          </cell>
          <cell r="C170" t="str">
            <v>A40-ﾀｰﾐﾅﾙ関連事業</v>
          </cell>
          <cell r="D170">
            <v>11269115733</v>
          </cell>
          <cell r="E170">
            <v>-352509014</v>
          </cell>
          <cell r="F170">
            <v>-271464040</v>
          </cell>
          <cell r="G170">
            <v>-291093954</v>
          </cell>
        </row>
        <row r="171">
          <cell r="A171" t="str">
            <v>00E662</v>
          </cell>
          <cell r="B171" t="str">
            <v>00E662-NYK HOLDING (USA</v>
          </cell>
          <cell r="C171" t="str">
            <v>D10-物流</v>
          </cell>
          <cell r="D171">
            <v>14950053799</v>
          </cell>
          <cell r="E171">
            <v>-134586239</v>
          </cell>
          <cell r="F171">
            <v>-171777326</v>
          </cell>
          <cell r="G171">
            <v>-199303032</v>
          </cell>
        </row>
        <row r="172">
          <cell r="A172" t="str">
            <v>00E662</v>
          </cell>
          <cell r="B172" t="str">
            <v>00E662-NYK HOLDING (USA</v>
          </cell>
          <cell r="C172" t="str">
            <v>D20-その他－その他</v>
          </cell>
          <cell r="D172">
            <v>1111767435</v>
          </cell>
          <cell r="E172">
            <v>174596446</v>
          </cell>
          <cell r="F172">
            <v>180895530</v>
          </cell>
          <cell r="G172">
            <v>75128154</v>
          </cell>
        </row>
        <row r="173">
          <cell r="A173" t="str">
            <v>00E795</v>
          </cell>
          <cell r="B173" t="str">
            <v>00E795-HESNES RITA AS</v>
          </cell>
          <cell r="C173" t="str">
            <v>A12-海運-自動車船</v>
          </cell>
          <cell r="D173">
            <v>71328823</v>
          </cell>
          <cell r="E173">
            <v>7722316</v>
          </cell>
          <cell r="F173">
            <v>5274886</v>
          </cell>
          <cell r="G173">
            <v>5274886</v>
          </cell>
        </row>
        <row r="174">
          <cell r="A174" t="str">
            <v>00E943</v>
          </cell>
          <cell r="B174" t="str">
            <v>00E943-NYK LINE (CHINA)</v>
          </cell>
          <cell r="C174" t="str">
            <v>A11-海運-ｺﾝﾃﾅ船</v>
          </cell>
          <cell r="D174">
            <v>259671060</v>
          </cell>
          <cell r="E174">
            <v>53899776</v>
          </cell>
          <cell r="F174">
            <v>55188776</v>
          </cell>
          <cell r="G174">
            <v>42954656</v>
          </cell>
        </row>
        <row r="175">
          <cell r="A175" t="str">
            <v>00F014</v>
          </cell>
          <cell r="B175" t="str">
            <v>00F014-CONCORD MARITIMA</v>
          </cell>
          <cell r="C175" t="str">
            <v>A13-海運-ﾀﾝｶ-.LNG</v>
          </cell>
          <cell r="D175">
            <v>75719153</v>
          </cell>
          <cell r="E175">
            <v>22155309</v>
          </cell>
          <cell r="F175">
            <v>5574878</v>
          </cell>
          <cell r="G175">
            <v>5574878</v>
          </cell>
        </row>
        <row r="176">
          <cell r="A176" t="str">
            <v>00F344</v>
          </cell>
          <cell r="B176" t="str">
            <v>00F344-IDHRA MARITIMA S</v>
          </cell>
          <cell r="C176" t="str">
            <v>A19-海運-その他船</v>
          </cell>
          <cell r="D176">
            <v>117272343</v>
          </cell>
          <cell r="E176">
            <v>25139637</v>
          </cell>
          <cell r="F176">
            <v>6104598</v>
          </cell>
          <cell r="G176">
            <v>6104598</v>
          </cell>
        </row>
        <row r="177">
          <cell r="A177" t="str">
            <v>00F346</v>
          </cell>
          <cell r="B177" t="str">
            <v>00F346-MILOS MARITIMA S</v>
          </cell>
          <cell r="C177" t="str">
            <v>A19-海運-その他船</v>
          </cell>
          <cell r="D177">
            <v>19476000</v>
          </cell>
          <cell r="E177">
            <v>4186626</v>
          </cell>
          <cell r="F177">
            <v>365573</v>
          </cell>
          <cell r="G177">
            <v>365573</v>
          </cell>
        </row>
        <row r="178">
          <cell r="A178" t="str">
            <v>00F546</v>
          </cell>
          <cell r="B178" t="str">
            <v>00F546-PROVIDENCE STEAM</v>
          </cell>
          <cell r="C178" t="str">
            <v>A13-海運-ﾀﾝｶ-.LNG</v>
          </cell>
          <cell r="D178">
            <v>146646864</v>
          </cell>
          <cell r="E178">
            <v>37229276</v>
          </cell>
          <cell r="F178">
            <v>25954304</v>
          </cell>
          <cell r="G178">
            <v>25954304</v>
          </cell>
        </row>
        <row r="179">
          <cell r="A179" t="str">
            <v>00G432</v>
          </cell>
          <cell r="B179" t="str">
            <v>00G432-TOBA SHIPPING</v>
          </cell>
          <cell r="C179" t="str">
            <v>A19-海運-その他船</v>
          </cell>
          <cell r="D179">
            <v>0</v>
          </cell>
          <cell r="E179">
            <v>-60548</v>
          </cell>
          <cell r="F179">
            <v>-1077535</v>
          </cell>
          <cell r="G179">
            <v>-1077535</v>
          </cell>
        </row>
        <row r="180">
          <cell r="A180" t="str">
            <v>00G451</v>
          </cell>
          <cell r="B180" t="str">
            <v>00G451-HESNES SISSEL</v>
          </cell>
          <cell r="C180" t="str">
            <v>A12-海運-自動車船</v>
          </cell>
          <cell r="D180">
            <v>40683894</v>
          </cell>
          <cell r="E180">
            <v>-23089571</v>
          </cell>
          <cell r="F180">
            <v>-23736982</v>
          </cell>
          <cell r="G180">
            <v>-23736982</v>
          </cell>
        </row>
        <row r="181">
          <cell r="A181" t="str">
            <v>00G771</v>
          </cell>
          <cell r="B181" t="str">
            <v>00G771-HESNES STINA AS</v>
          </cell>
          <cell r="C181" t="str">
            <v>A12-海運-自動車船</v>
          </cell>
          <cell r="D181">
            <v>35928608</v>
          </cell>
          <cell r="E181">
            <v>-13636790</v>
          </cell>
          <cell r="F181">
            <v>-14698567</v>
          </cell>
          <cell r="G181">
            <v>-14698567</v>
          </cell>
        </row>
        <row r="182">
          <cell r="A182" t="str">
            <v>00H095</v>
          </cell>
          <cell r="B182" t="str">
            <v>00H095-ARTEMIS SHIPHOLD</v>
          </cell>
          <cell r="C182" t="str">
            <v>A19-海運-その他船</v>
          </cell>
          <cell r="D182">
            <v>163709268</v>
          </cell>
          <cell r="E182">
            <v>27216059</v>
          </cell>
          <cell r="F182">
            <v>4259052</v>
          </cell>
          <cell r="G182">
            <v>4259052</v>
          </cell>
        </row>
        <row r="183">
          <cell r="A183" t="str">
            <v>00H229</v>
          </cell>
          <cell r="B183" t="str">
            <v>00H229-HERCULES SHIPHOL</v>
          </cell>
          <cell r="C183" t="str">
            <v>A12-海運-自動車船</v>
          </cell>
          <cell r="D183">
            <v>240411025</v>
          </cell>
          <cell r="E183">
            <v>50016622</v>
          </cell>
          <cell r="F183">
            <v>34297994</v>
          </cell>
          <cell r="G183">
            <v>34297994</v>
          </cell>
        </row>
        <row r="184">
          <cell r="A184" t="str">
            <v>00H297</v>
          </cell>
          <cell r="B184" t="str">
            <v>00H297-NYK LINE G (HK)</v>
          </cell>
          <cell r="C184" t="str">
            <v>D20-その他－その他</v>
          </cell>
          <cell r="D184">
            <v>0</v>
          </cell>
          <cell r="E184">
            <v>0</v>
          </cell>
          <cell r="F184">
            <v>102657</v>
          </cell>
          <cell r="G184">
            <v>102657</v>
          </cell>
        </row>
        <row r="185">
          <cell r="A185" t="str">
            <v>00H611</v>
          </cell>
          <cell r="B185" t="str">
            <v>00H611-LNG FLORA SHIPPI</v>
          </cell>
          <cell r="C185" t="str">
            <v>A13-海運-ﾀﾝｶ-.LNG</v>
          </cell>
          <cell r="D185">
            <v>1011920000</v>
          </cell>
          <cell r="E185">
            <v>-5403398</v>
          </cell>
          <cell r="F185">
            <v>-5395166</v>
          </cell>
          <cell r="G185">
            <v>-5395166</v>
          </cell>
        </row>
        <row r="186">
          <cell r="A186" t="str">
            <v>00H613</v>
          </cell>
          <cell r="B186" t="str">
            <v>00H613-NW SWIFT SHIPPIN</v>
          </cell>
          <cell r="C186" t="str">
            <v>A13-海運-ﾀﾝｶ-.LNG</v>
          </cell>
          <cell r="D186">
            <v>411733280</v>
          </cell>
          <cell r="E186">
            <v>-4687242</v>
          </cell>
          <cell r="F186">
            <v>-4674499</v>
          </cell>
          <cell r="G186">
            <v>-4674499</v>
          </cell>
        </row>
        <row r="187">
          <cell r="A187" t="str">
            <v>00H718</v>
          </cell>
          <cell r="B187" t="str">
            <v>00H718-BIGGLES CO. INC.</v>
          </cell>
          <cell r="C187" t="str">
            <v>A13-海運-ﾀﾝｶ-.LNG</v>
          </cell>
          <cell r="D187">
            <v>190156104</v>
          </cell>
          <cell r="E187">
            <v>46267260</v>
          </cell>
          <cell r="F187">
            <v>28640634</v>
          </cell>
          <cell r="G187">
            <v>28640634</v>
          </cell>
        </row>
        <row r="188">
          <cell r="A188" t="str">
            <v>00H720</v>
          </cell>
          <cell r="B188" t="str">
            <v>00H720-MARAMIN INC.</v>
          </cell>
          <cell r="C188" t="str">
            <v>A13-海運-ﾀﾝｶ-.LNG</v>
          </cell>
          <cell r="D188">
            <v>186527669</v>
          </cell>
          <cell r="E188">
            <v>36155729</v>
          </cell>
          <cell r="F188">
            <v>19504087</v>
          </cell>
          <cell r="G188">
            <v>19504087</v>
          </cell>
        </row>
        <row r="189">
          <cell r="A189" t="str">
            <v>00J216</v>
          </cell>
          <cell r="B189" t="str">
            <v>00J216-QATAR SHIPHOLDIN</v>
          </cell>
          <cell r="C189" t="str">
            <v>A13-海運-ﾀﾝｶ-.LNG</v>
          </cell>
          <cell r="D189">
            <v>4713233015</v>
          </cell>
          <cell r="E189">
            <v>-25924341</v>
          </cell>
          <cell r="F189">
            <v>-26455017</v>
          </cell>
          <cell r="G189">
            <v>-26455017</v>
          </cell>
        </row>
        <row r="190">
          <cell r="A190" t="str">
            <v>00J571</v>
          </cell>
          <cell r="B190" t="str">
            <v>00J571-VINSON DEVELOPME</v>
          </cell>
          <cell r="C190" t="str">
            <v>A13-海運-ﾀﾝｶ-.LNG</v>
          </cell>
          <cell r="D190">
            <v>204811074</v>
          </cell>
          <cell r="E190">
            <v>14356968</v>
          </cell>
          <cell r="F190">
            <v>14448103</v>
          </cell>
          <cell r="G190">
            <v>14448103</v>
          </cell>
        </row>
        <row r="191">
          <cell r="A191" t="str">
            <v>00J677</v>
          </cell>
          <cell r="B191" t="str">
            <v>00J677-MILFORD SHIPHOLD</v>
          </cell>
          <cell r="C191" t="str">
            <v>A12-海運-自動車船</v>
          </cell>
          <cell r="D191">
            <v>135320404</v>
          </cell>
          <cell r="E191">
            <v>25814126</v>
          </cell>
          <cell r="F191">
            <v>16620555</v>
          </cell>
          <cell r="G191">
            <v>16620554</v>
          </cell>
        </row>
        <row r="192">
          <cell r="A192" t="str">
            <v>00J679</v>
          </cell>
          <cell r="B192" t="str">
            <v>00J679-CANTERBURY SHIPH</v>
          </cell>
          <cell r="C192" t="str">
            <v>A12-海運-自動車船</v>
          </cell>
          <cell r="D192">
            <v>145975711</v>
          </cell>
          <cell r="E192">
            <v>20144030</v>
          </cell>
          <cell r="F192">
            <v>14368899</v>
          </cell>
          <cell r="G192">
            <v>14368899</v>
          </cell>
        </row>
        <row r="193">
          <cell r="A193" t="str">
            <v>00J785</v>
          </cell>
          <cell r="B193" t="str">
            <v>00J785-SEABORN ENTERPRI</v>
          </cell>
          <cell r="C193" t="str">
            <v>A13-海運-ﾀﾝｶ-.LNG</v>
          </cell>
          <cell r="D193">
            <v>309813140</v>
          </cell>
          <cell r="E193">
            <v>56656363</v>
          </cell>
          <cell r="F193">
            <v>8832061</v>
          </cell>
          <cell r="G193">
            <v>8832061</v>
          </cell>
        </row>
        <row r="194">
          <cell r="A194" t="str">
            <v>00J910</v>
          </cell>
          <cell r="B194" t="str">
            <v>00J910-WISTERIA MARITIM</v>
          </cell>
          <cell r="C194" t="str">
            <v>A13-海運-ﾀﾝｶ-.LNG</v>
          </cell>
          <cell r="D194">
            <v>20531010</v>
          </cell>
          <cell r="E194">
            <v>4127382</v>
          </cell>
          <cell r="F194">
            <v>-419742</v>
          </cell>
          <cell r="G194">
            <v>-419742</v>
          </cell>
        </row>
        <row r="195">
          <cell r="A195" t="str">
            <v>00J929</v>
          </cell>
          <cell r="B195" t="str">
            <v>00J929-RUBY SHIPPING MA</v>
          </cell>
          <cell r="C195" t="str">
            <v>A13-海運-ﾀﾝｶ-.LNG</v>
          </cell>
          <cell r="D195">
            <v>284265800</v>
          </cell>
          <cell r="E195">
            <v>51285136</v>
          </cell>
          <cell r="F195">
            <v>40742884</v>
          </cell>
          <cell r="G195">
            <v>40742884</v>
          </cell>
        </row>
        <row r="196">
          <cell r="A196" t="str">
            <v>00J978</v>
          </cell>
          <cell r="B196" t="str">
            <v>00J978-BLOSSOM MARITIMA</v>
          </cell>
          <cell r="C196" t="str">
            <v>A13-海運-ﾀﾝｶ-.LNG</v>
          </cell>
          <cell r="D196">
            <v>111999000</v>
          </cell>
          <cell r="E196">
            <v>33820202</v>
          </cell>
          <cell r="F196">
            <v>-832743</v>
          </cell>
          <cell r="G196">
            <v>-832743</v>
          </cell>
        </row>
        <row r="197">
          <cell r="A197" t="str">
            <v>00J980</v>
          </cell>
          <cell r="B197" t="str">
            <v>00J980-BRAVE SHIPHOLDIN</v>
          </cell>
          <cell r="C197" t="str">
            <v>A13-海運-ﾀﾝｶ-.LNG</v>
          </cell>
          <cell r="D197">
            <v>67920000</v>
          </cell>
          <cell r="E197">
            <v>18532549</v>
          </cell>
          <cell r="F197">
            <v>-908422</v>
          </cell>
          <cell r="G197">
            <v>-908422</v>
          </cell>
        </row>
        <row r="198">
          <cell r="A198" t="str">
            <v>00J982</v>
          </cell>
          <cell r="B198" t="str">
            <v>00J982-BOUQUET MARITIMA</v>
          </cell>
          <cell r="C198" t="str">
            <v>A13-海運-ﾀﾝｶ-.LNG</v>
          </cell>
          <cell r="D198">
            <v>160434536</v>
          </cell>
          <cell r="E198">
            <v>29252135</v>
          </cell>
          <cell r="F198">
            <v>20117987</v>
          </cell>
          <cell r="G198">
            <v>20117987</v>
          </cell>
        </row>
        <row r="199">
          <cell r="A199" t="str">
            <v>00K094</v>
          </cell>
          <cell r="B199" t="str">
            <v>00K094-TAMA LAKE SHIPHO</v>
          </cell>
          <cell r="C199" t="str">
            <v>A11-海運-ｺﾝﾃﾅ船</v>
          </cell>
          <cell r="D199">
            <v>145992966</v>
          </cell>
          <cell r="E199">
            <v>-39674191</v>
          </cell>
          <cell r="F199">
            <v>-39512990</v>
          </cell>
          <cell r="G199">
            <v>-39512990</v>
          </cell>
        </row>
        <row r="200">
          <cell r="A200" t="str">
            <v>00K096</v>
          </cell>
          <cell r="B200" t="str">
            <v>00K096-UNION SHIPHOLDIN</v>
          </cell>
          <cell r="C200" t="str">
            <v>A11-海運-ｺﾝﾃﾅ船</v>
          </cell>
          <cell r="D200">
            <v>164126782</v>
          </cell>
          <cell r="E200">
            <v>-58156476</v>
          </cell>
          <cell r="F200">
            <v>-58250516</v>
          </cell>
          <cell r="G200">
            <v>-58250389</v>
          </cell>
        </row>
        <row r="201">
          <cell r="A201" t="str">
            <v>00K257</v>
          </cell>
          <cell r="B201" t="str">
            <v>00K257-ｴﾇﾜｲｹｲ輸送技研</v>
          </cell>
          <cell r="C201" t="str">
            <v>A20-海運周辺</v>
          </cell>
          <cell r="D201">
            <v>99752458</v>
          </cell>
          <cell r="E201">
            <v>10192633</v>
          </cell>
          <cell r="F201">
            <v>10750675</v>
          </cell>
          <cell r="G201">
            <v>6141275</v>
          </cell>
        </row>
        <row r="202">
          <cell r="A202" t="str">
            <v>00K310</v>
          </cell>
          <cell r="B202" t="str">
            <v>00K310-NEWBRIGHTON SHIP</v>
          </cell>
          <cell r="C202" t="str">
            <v>A12-海運-自動車船</v>
          </cell>
          <cell r="D202">
            <v>0</v>
          </cell>
          <cell r="E202">
            <v>1107916</v>
          </cell>
          <cell r="F202">
            <v>1321921</v>
          </cell>
          <cell r="G202">
            <v>1321921</v>
          </cell>
        </row>
        <row r="203">
          <cell r="A203" t="str">
            <v>00K426</v>
          </cell>
          <cell r="B203" t="str">
            <v>00K426-VALDEMAR RESOURC</v>
          </cell>
          <cell r="C203" t="str">
            <v>A13-海運-ﾀﾝｶ-.LNG</v>
          </cell>
          <cell r="D203">
            <v>91837438</v>
          </cell>
          <cell r="E203">
            <v>12680325</v>
          </cell>
          <cell r="F203">
            <v>8211220</v>
          </cell>
          <cell r="G203">
            <v>8211220</v>
          </cell>
        </row>
        <row r="204">
          <cell r="A204" t="str">
            <v>00K592</v>
          </cell>
          <cell r="B204" t="str">
            <v>00K592-FRAZER SHIPHOLDI</v>
          </cell>
          <cell r="C204" t="str">
            <v>A12-海運-自動車船</v>
          </cell>
          <cell r="D204">
            <v>194418765</v>
          </cell>
          <cell r="E204">
            <v>939810</v>
          </cell>
          <cell r="F204">
            <v>547389</v>
          </cell>
          <cell r="G204">
            <v>547389</v>
          </cell>
        </row>
        <row r="205">
          <cell r="A205" t="str">
            <v>00K594</v>
          </cell>
          <cell r="B205" t="str">
            <v>00K594-GRANVILLE SHIPHO</v>
          </cell>
          <cell r="C205" t="str">
            <v>A12-海運-自動車船</v>
          </cell>
          <cell r="D205">
            <v>44540678</v>
          </cell>
          <cell r="E205">
            <v>-4301497</v>
          </cell>
          <cell r="F205">
            <v>-4354203</v>
          </cell>
          <cell r="G205">
            <v>-4354203</v>
          </cell>
        </row>
        <row r="206">
          <cell r="A206" t="str">
            <v>00K596</v>
          </cell>
          <cell r="B206" t="str">
            <v>00K596-BURNEY INT'L</v>
          </cell>
          <cell r="C206" t="str">
            <v>A13-海運-ﾀﾝｶ-.LNG</v>
          </cell>
          <cell r="D206">
            <v>293059130</v>
          </cell>
          <cell r="E206">
            <v>41115893</v>
          </cell>
          <cell r="F206">
            <v>-10106874</v>
          </cell>
          <cell r="G206">
            <v>-10106874</v>
          </cell>
        </row>
        <row r="207">
          <cell r="A207" t="str">
            <v>00K638</v>
          </cell>
          <cell r="B207" t="str">
            <v>00K638-ALBERNI SHIPHOLD</v>
          </cell>
          <cell r="C207" t="str">
            <v>A12-海運-自動車船</v>
          </cell>
          <cell r="D207">
            <v>155933817</v>
          </cell>
          <cell r="E207">
            <v>22744094</v>
          </cell>
          <cell r="F207">
            <v>12559990</v>
          </cell>
          <cell r="G207">
            <v>12559990</v>
          </cell>
        </row>
        <row r="208">
          <cell r="A208" t="str">
            <v>00K640</v>
          </cell>
          <cell r="B208" t="str">
            <v>00K640-CAMPBELL SHIPHOL</v>
          </cell>
          <cell r="C208" t="str">
            <v>A12-海運-自動車船</v>
          </cell>
          <cell r="D208">
            <v>156026520</v>
          </cell>
          <cell r="E208">
            <v>22032318</v>
          </cell>
          <cell r="F208">
            <v>11065783</v>
          </cell>
          <cell r="G208">
            <v>11065783</v>
          </cell>
        </row>
        <row r="209">
          <cell r="A209" t="str">
            <v>00K691</v>
          </cell>
          <cell r="B209" t="str">
            <v>00K691-ORIENTAL MARINE</v>
          </cell>
          <cell r="C209" t="str">
            <v>A19-海運-その他船</v>
          </cell>
          <cell r="D209">
            <v>182246786</v>
          </cell>
          <cell r="E209">
            <v>52419545</v>
          </cell>
          <cell r="F209">
            <v>13663779</v>
          </cell>
          <cell r="G209">
            <v>13663779</v>
          </cell>
        </row>
        <row r="210">
          <cell r="A210" t="str">
            <v>00K772</v>
          </cell>
          <cell r="B210" t="str">
            <v>00K772-MARBEL SHIPHOLDI</v>
          </cell>
          <cell r="C210" t="str">
            <v>A12-海運-自動車船</v>
          </cell>
          <cell r="D210">
            <v>152841430</v>
          </cell>
          <cell r="E210">
            <v>22865998</v>
          </cell>
          <cell r="F210">
            <v>23010355</v>
          </cell>
          <cell r="G210">
            <v>23010355</v>
          </cell>
        </row>
        <row r="211">
          <cell r="A211" t="str">
            <v>00K773</v>
          </cell>
          <cell r="B211" t="str">
            <v>00K773-EMPRESS SHIPHOLD</v>
          </cell>
          <cell r="C211" t="str">
            <v>A12-海運-自動車船</v>
          </cell>
          <cell r="D211">
            <v>366762151</v>
          </cell>
          <cell r="E211">
            <v>7710605</v>
          </cell>
          <cell r="F211">
            <v>7838920</v>
          </cell>
          <cell r="G211">
            <v>7838920</v>
          </cell>
        </row>
        <row r="212">
          <cell r="A212" t="str">
            <v>00K835</v>
          </cell>
          <cell r="B212" t="str">
            <v>00K835-NYK UK HOLDING L</v>
          </cell>
          <cell r="C212" t="str">
            <v>A11-海運-ｺﾝﾃﾅ船</v>
          </cell>
          <cell r="D212">
            <v>855475171</v>
          </cell>
          <cell r="E212">
            <v>692149</v>
          </cell>
          <cell r="F212">
            <v>28096344</v>
          </cell>
          <cell r="G212">
            <v>30181996</v>
          </cell>
        </row>
        <row r="213">
          <cell r="A213" t="str">
            <v>00K835</v>
          </cell>
          <cell r="B213" t="str">
            <v>00K835-NYK UK HOLDING L</v>
          </cell>
          <cell r="C213" t="str">
            <v>A13-海運-ﾀﾝｶ-.LNG</v>
          </cell>
          <cell r="D213">
            <v>0</v>
          </cell>
          <cell r="E213">
            <v>0</v>
          </cell>
          <cell r="F213">
            <v>88677623</v>
          </cell>
          <cell r="G213">
            <v>88677623</v>
          </cell>
        </row>
        <row r="214">
          <cell r="A214" t="str">
            <v>00K835</v>
          </cell>
          <cell r="B214" t="str">
            <v>00K835-NYK UK HOLDING L</v>
          </cell>
          <cell r="C214" t="str">
            <v>A19-海運-その他船</v>
          </cell>
          <cell r="D214">
            <v>1046930348</v>
          </cell>
          <cell r="E214">
            <v>33142857</v>
          </cell>
          <cell r="F214">
            <v>101332312</v>
          </cell>
          <cell r="G214">
            <v>101332312</v>
          </cell>
        </row>
        <row r="215">
          <cell r="A215" t="str">
            <v>00K835</v>
          </cell>
          <cell r="B215" t="str">
            <v>00K835-NYK UK HOLDING L</v>
          </cell>
          <cell r="C215" t="str">
            <v>A40-ﾀｰﾐﾅﾙ関連事業</v>
          </cell>
          <cell r="D215">
            <v>101413865</v>
          </cell>
          <cell r="E215">
            <v>7522280</v>
          </cell>
          <cell r="F215">
            <v>7945973</v>
          </cell>
          <cell r="G215">
            <v>7945973</v>
          </cell>
        </row>
        <row r="216">
          <cell r="A216" t="str">
            <v>00K835</v>
          </cell>
          <cell r="B216" t="str">
            <v>00K835-NYK UK HOLDING L</v>
          </cell>
          <cell r="C216" t="str">
            <v>D10-物流</v>
          </cell>
          <cell r="D216">
            <v>8351828036</v>
          </cell>
          <cell r="E216">
            <v>288064887</v>
          </cell>
          <cell r="F216">
            <v>248559873</v>
          </cell>
          <cell r="G216">
            <v>248559873</v>
          </cell>
        </row>
        <row r="217">
          <cell r="A217" t="str">
            <v>00K835</v>
          </cell>
          <cell r="B217" t="str">
            <v>00K835-NYK UK HOLDING L</v>
          </cell>
          <cell r="C217" t="str">
            <v>D20-その他－その他</v>
          </cell>
          <cell r="D217">
            <v>0</v>
          </cell>
          <cell r="E217">
            <v>-32771817</v>
          </cell>
          <cell r="F217">
            <v>-26040617</v>
          </cell>
          <cell r="G217">
            <v>-138931885</v>
          </cell>
        </row>
        <row r="218">
          <cell r="A218" t="str">
            <v>00L148</v>
          </cell>
          <cell r="B218" t="str">
            <v>00L148-HORIZON SHIPHOLD</v>
          </cell>
          <cell r="C218" t="str">
            <v>A19-海運-その他船</v>
          </cell>
          <cell r="D218">
            <v>143368053</v>
          </cell>
          <cell r="E218">
            <v>4087708</v>
          </cell>
          <cell r="F218">
            <v>4855856</v>
          </cell>
          <cell r="G218">
            <v>4855856</v>
          </cell>
        </row>
        <row r="219">
          <cell r="A219" t="str">
            <v>00L212</v>
          </cell>
          <cell r="B219" t="str">
            <v>00L212-FILBERG SHIPHOLD</v>
          </cell>
          <cell r="C219" t="str">
            <v>A19-海運-その他船</v>
          </cell>
          <cell r="D219">
            <v>0</v>
          </cell>
          <cell r="E219">
            <v>-603914</v>
          </cell>
          <cell r="F219">
            <v>-1436725</v>
          </cell>
          <cell r="G219">
            <v>-1436725</v>
          </cell>
        </row>
        <row r="220">
          <cell r="A220" t="str">
            <v>00L214</v>
          </cell>
          <cell r="B220" t="str">
            <v>00L214-LAODAMEIA SHIPHO</v>
          </cell>
          <cell r="C220" t="str">
            <v>A19-海運-その他船</v>
          </cell>
          <cell r="D220">
            <v>85196608</v>
          </cell>
          <cell r="E220">
            <v>1344677</v>
          </cell>
          <cell r="F220">
            <v>1418845</v>
          </cell>
          <cell r="G220">
            <v>1418845</v>
          </cell>
        </row>
        <row r="221">
          <cell r="A221" t="str">
            <v>00L216</v>
          </cell>
          <cell r="B221" t="str">
            <v>00L216-TRINITY SHIPHOLD</v>
          </cell>
          <cell r="C221" t="str">
            <v>A19-海運-その他船</v>
          </cell>
          <cell r="D221">
            <v>52213662</v>
          </cell>
          <cell r="E221">
            <v>13643411</v>
          </cell>
          <cell r="F221">
            <v>1642754</v>
          </cell>
          <cell r="G221">
            <v>1642754</v>
          </cell>
        </row>
        <row r="222">
          <cell r="A222" t="str">
            <v>00L274</v>
          </cell>
          <cell r="B222" t="str">
            <v>00L274-CENTRAL SHIPHOLD</v>
          </cell>
          <cell r="C222" t="str">
            <v>A11-海運-ｺﾝﾃﾅ船</v>
          </cell>
          <cell r="D222">
            <v>249361107</v>
          </cell>
          <cell r="E222">
            <v>49296418</v>
          </cell>
          <cell r="F222">
            <v>-11423704</v>
          </cell>
          <cell r="G222">
            <v>-11423704</v>
          </cell>
        </row>
        <row r="223">
          <cell r="A223" t="str">
            <v>00L596</v>
          </cell>
          <cell r="B223" t="str">
            <v>00L596-MALVERN SHIPHOLD</v>
          </cell>
          <cell r="C223" t="str">
            <v>A13-海運-ﾀﾝｶ-.LNG</v>
          </cell>
          <cell r="D223">
            <v>27255330</v>
          </cell>
          <cell r="E223">
            <v>7507762</v>
          </cell>
          <cell r="F223">
            <v>-250003</v>
          </cell>
          <cell r="G223">
            <v>-250003</v>
          </cell>
        </row>
        <row r="224">
          <cell r="A224" t="str">
            <v>00L838</v>
          </cell>
          <cell r="B224" t="str">
            <v>00L838-STOLT INVENTION</v>
          </cell>
          <cell r="C224" t="str">
            <v>A13-海運-ﾀﾝｶ-.LNG</v>
          </cell>
          <cell r="D224">
            <v>0</v>
          </cell>
          <cell r="E224">
            <v>-734856</v>
          </cell>
          <cell r="F224">
            <v>137769</v>
          </cell>
          <cell r="G224">
            <v>137769</v>
          </cell>
        </row>
        <row r="225">
          <cell r="A225" t="str">
            <v>00M177</v>
          </cell>
          <cell r="B225" t="str">
            <v>00M177-宝洋海運産業</v>
          </cell>
          <cell r="C225" t="str">
            <v>A20-海運周辺</v>
          </cell>
          <cell r="D225">
            <v>245016693</v>
          </cell>
          <cell r="E225">
            <v>29458791</v>
          </cell>
          <cell r="F225">
            <v>30532782</v>
          </cell>
          <cell r="G225">
            <v>-13596578</v>
          </cell>
        </row>
        <row r="226">
          <cell r="A226" t="str">
            <v>00M230</v>
          </cell>
          <cell r="B226" t="str">
            <v>00M230-STOLT CAPABILITY</v>
          </cell>
          <cell r="C226" t="str">
            <v>A13-海運-ﾀﾝｶ-.LNG</v>
          </cell>
          <cell r="D226">
            <v>0</v>
          </cell>
          <cell r="E226">
            <v>-738587</v>
          </cell>
          <cell r="F226">
            <v>179570</v>
          </cell>
          <cell r="G226">
            <v>179570</v>
          </cell>
        </row>
        <row r="227">
          <cell r="A227" t="str">
            <v>00M476</v>
          </cell>
          <cell r="B227" t="str">
            <v>00M476-SUNSHIP TANKERS</v>
          </cell>
          <cell r="C227" t="str">
            <v>A13-海運-ﾀﾝｶ-.LNG</v>
          </cell>
          <cell r="D227">
            <v>299244400</v>
          </cell>
          <cell r="E227">
            <v>1957067</v>
          </cell>
          <cell r="F227">
            <v>-6659056</v>
          </cell>
          <cell r="G227">
            <v>-6659056</v>
          </cell>
        </row>
        <row r="228">
          <cell r="A228" t="str">
            <v>00M507</v>
          </cell>
          <cell r="B228" t="str">
            <v>00M507-KOSUGE ENTERPRIS</v>
          </cell>
          <cell r="C228" t="str">
            <v>A13-海運-ﾀﾝｶ-.LNG</v>
          </cell>
          <cell r="D228">
            <v>160297856</v>
          </cell>
          <cell r="E228">
            <v>-14291368</v>
          </cell>
          <cell r="F228">
            <v>-14520457</v>
          </cell>
          <cell r="G228">
            <v>-14520457</v>
          </cell>
        </row>
        <row r="229">
          <cell r="A229" t="str">
            <v>00M520</v>
          </cell>
          <cell r="B229" t="str">
            <v>00M520-SUNSHINE STATE S</v>
          </cell>
          <cell r="C229" t="str">
            <v>A19-海運-その他船</v>
          </cell>
          <cell r="D229">
            <v>0</v>
          </cell>
          <cell r="E229">
            <v>-60849</v>
          </cell>
          <cell r="F229">
            <v>-60030</v>
          </cell>
          <cell r="G229">
            <v>-60030</v>
          </cell>
        </row>
        <row r="230">
          <cell r="A230" t="str">
            <v>00M522</v>
          </cell>
          <cell r="B230" t="str">
            <v>00M522-CUPID NAVIGATION</v>
          </cell>
          <cell r="C230" t="str">
            <v>A19-海運-その他船</v>
          </cell>
          <cell r="D230">
            <v>0</v>
          </cell>
          <cell r="E230">
            <v>-120539</v>
          </cell>
          <cell r="F230">
            <v>-119590</v>
          </cell>
          <cell r="G230">
            <v>-119590</v>
          </cell>
        </row>
        <row r="231">
          <cell r="A231" t="str">
            <v>00M533</v>
          </cell>
          <cell r="B231" t="str">
            <v>00M533-PACIFIC VANTAGE</v>
          </cell>
          <cell r="C231" t="str">
            <v>A19-海運-その他船</v>
          </cell>
          <cell r="D231">
            <v>0</v>
          </cell>
          <cell r="E231">
            <v>-60849</v>
          </cell>
          <cell r="F231">
            <v>-2755524</v>
          </cell>
          <cell r="G231">
            <v>-2755524</v>
          </cell>
        </row>
        <row r="232">
          <cell r="A232" t="str">
            <v>00M534</v>
          </cell>
          <cell r="B232" t="str">
            <v>00M534-RHODES MARITIMA</v>
          </cell>
          <cell r="C232" t="str">
            <v>A19-海運-その他船</v>
          </cell>
          <cell r="D232">
            <v>646902910</v>
          </cell>
          <cell r="E232">
            <v>-4519011</v>
          </cell>
          <cell r="F232">
            <v>-18770006</v>
          </cell>
          <cell r="G232">
            <v>-18770006</v>
          </cell>
        </row>
        <row r="233">
          <cell r="A233" t="str">
            <v>00M541</v>
          </cell>
          <cell r="B233" t="str">
            <v>00M541-JASPER SHIPHOLDI</v>
          </cell>
          <cell r="C233" t="str">
            <v>A13-海運-ﾀﾝｶ-.LNG</v>
          </cell>
          <cell r="D233">
            <v>0</v>
          </cell>
          <cell r="E233">
            <v>52494</v>
          </cell>
          <cell r="F233">
            <v>9048</v>
          </cell>
          <cell r="G233">
            <v>9048</v>
          </cell>
        </row>
        <row r="234">
          <cell r="A234" t="str">
            <v>00M559</v>
          </cell>
          <cell r="B234" t="str">
            <v>00M559-BENETNASCH TRANS</v>
          </cell>
          <cell r="C234" t="str">
            <v>A19-海運-その他船</v>
          </cell>
          <cell r="D234">
            <v>0</v>
          </cell>
          <cell r="E234">
            <v>-60849</v>
          </cell>
          <cell r="F234">
            <v>-52880</v>
          </cell>
          <cell r="G234">
            <v>-52880</v>
          </cell>
        </row>
        <row r="235">
          <cell r="A235" t="str">
            <v>00M907</v>
          </cell>
          <cell r="B235" t="str">
            <v>00M907-BAY STATE SHIPPI</v>
          </cell>
          <cell r="C235" t="str">
            <v>A19-海運-その他船</v>
          </cell>
          <cell r="D235">
            <v>0</v>
          </cell>
          <cell r="E235">
            <v>-60548</v>
          </cell>
          <cell r="F235">
            <v>-60784</v>
          </cell>
          <cell r="G235">
            <v>-60784</v>
          </cell>
        </row>
        <row r="236">
          <cell r="A236" t="str">
            <v>00N070</v>
          </cell>
          <cell r="B236" t="str">
            <v>00N070-ARAFURA SHIPPING</v>
          </cell>
          <cell r="C236" t="str">
            <v>A19-海運-その他船</v>
          </cell>
          <cell r="D236">
            <v>175113343</v>
          </cell>
          <cell r="E236">
            <v>-27568378</v>
          </cell>
          <cell r="F236">
            <v>-29933560</v>
          </cell>
          <cell r="G236">
            <v>-29933560</v>
          </cell>
        </row>
        <row r="237">
          <cell r="A237" t="str">
            <v>00N134</v>
          </cell>
          <cell r="B237" t="str">
            <v>00N134-ESMERALDA SHIPHO</v>
          </cell>
          <cell r="C237" t="str">
            <v>A12-海運-自動車船</v>
          </cell>
          <cell r="D237">
            <v>149460123</v>
          </cell>
          <cell r="E237">
            <v>-8213056</v>
          </cell>
          <cell r="F237">
            <v>-7725689</v>
          </cell>
          <cell r="G237">
            <v>-7725688</v>
          </cell>
        </row>
        <row r="238">
          <cell r="A238" t="str">
            <v>00N136</v>
          </cell>
          <cell r="B238" t="str">
            <v>00N136-ESTRELLA SHIPHOL</v>
          </cell>
          <cell r="C238" t="str">
            <v>A12-海運-自動車船</v>
          </cell>
          <cell r="D238">
            <v>150553265</v>
          </cell>
          <cell r="E238">
            <v>-59880843</v>
          </cell>
          <cell r="F238">
            <v>-22350265</v>
          </cell>
          <cell r="G238">
            <v>-22350265</v>
          </cell>
        </row>
        <row r="239">
          <cell r="A239" t="str">
            <v>00N869</v>
          </cell>
          <cell r="B239" t="str">
            <v>00N869-KONA SHIPPING</v>
          </cell>
          <cell r="C239" t="str">
            <v>A13-海運-ﾀﾝｶ-.LNG</v>
          </cell>
          <cell r="D239">
            <v>0</v>
          </cell>
          <cell r="E239">
            <v>-481354</v>
          </cell>
          <cell r="F239">
            <v>-494606</v>
          </cell>
          <cell r="G239">
            <v>2540509</v>
          </cell>
        </row>
        <row r="240">
          <cell r="A240" t="str">
            <v>00Q309</v>
          </cell>
          <cell r="B240" t="str">
            <v>00Q309-STOLT SPAN</v>
          </cell>
          <cell r="C240" t="str">
            <v>A13-海運-ﾀﾝｶ-.LNG</v>
          </cell>
          <cell r="D240">
            <v>0</v>
          </cell>
          <cell r="E240">
            <v>-735368</v>
          </cell>
          <cell r="F240">
            <v>66697</v>
          </cell>
          <cell r="G240">
            <v>66697</v>
          </cell>
        </row>
        <row r="241">
          <cell r="A241" t="str">
            <v>00R522</v>
          </cell>
          <cell r="B241" t="str">
            <v>00R522-名古屋汽船(株)</v>
          </cell>
          <cell r="C241" t="str">
            <v>A20-海運周辺</v>
          </cell>
          <cell r="D241">
            <v>264184640</v>
          </cell>
          <cell r="E241">
            <v>33689967</v>
          </cell>
          <cell r="F241">
            <v>49994996</v>
          </cell>
          <cell r="G241">
            <v>29047093</v>
          </cell>
        </row>
        <row r="242">
          <cell r="A242" t="str">
            <v>00R994</v>
          </cell>
          <cell r="B242" t="str">
            <v>00R994-NORTH EMPRESS MA</v>
          </cell>
          <cell r="C242" t="str">
            <v>A19-海運-その他船</v>
          </cell>
          <cell r="D242">
            <v>85535358</v>
          </cell>
          <cell r="E242">
            <v>5318447</v>
          </cell>
          <cell r="F242">
            <v>-6715504</v>
          </cell>
          <cell r="G242">
            <v>-6715504</v>
          </cell>
        </row>
        <row r="243">
          <cell r="A243" t="str">
            <v>00W860</v>
          </cell>
          <cell r="B243" t="str">
            <v>00W860-SAPPHIRE NAVIGAT</v>
          </cell>
          <cell r="C243" t="str">
            <v>A13-海運-ﾀﾝｶ-.LNG</v>
          </cell>
          <cell r="D243">
            <v>0</v>
          </cell>
          <cell r="E243">
            <v>-266545</v>
          </cell>
          <cell r="F243">
            <v>-261501</v>
          </cell>
          <cell r="G243">
            <v>-261501</v>
          </cell>
        </row>
        <row r="244">
          <cell r="A244" t="str">
            <v>00X442</v>
          </cell>
          <cell r="B244" t="str">
            <v>00X442-YAF INTERNATIONA</v>
          </cell>
          <cell r="C244" t="str">
            <v>D20-その他－その他</v>
          </cell>
          <cell r="D244">
            <v>0</v>
          </cell>
          <cell r="E244">
            <v>-11680899</v>
          </cell>
          <cell r="F244">
            <v>0</v>
          </cell>
          <cell r="G244">
            <v>0</v>
          </cell>
        </row>
        <row r="245">
          <cell r="A245" t="str">
            <v>00X776</v>
          </cell>
          <cell r="B245" t="str">
            <v>00X776-KURE SHIPPING</v>
          </cell>
          <cell r="C245" t="str">
            <v>A19-海運-その他船</v>
          </cell>
          <cell r="D245">
            <v>87135825</v>
          </cell>
          <cell r="E245">
            <v>-1736529</v>
          </cell>
          <cell r="F245">
            <v>-4013228</v>
          </cell>
          <cell r="G245">
            <v>-4013228</v>
          </cell>
        </row>
        <row r="246">
          <cell r="A246" t="str">
            <v>00Y413</v>
          </cell>
          <cell r="B246" t="str">
            <v>00Y413-NEW WAVE &amp; KUSUH</v>
          </cell>
          <cell r="C246" t="str">
            <v>D10-物流</v>
          </cell>
          <cell r="D246">
            <v>65854205</v>
          </cell>
          <cell r="E246">
            <v>2136791</v>
          </cell>
          <cell r="F246">
            <v>2129258</v>
          </cell>
          <cell r="G246">
            <v>1385108</v>
          </cell>
        </row>
        <row r="247">
          <cell r="A247" t="str">
            <v>00Y566</v>
          </cell>
          <cell r="B247" t="str">
            <v>00Y566-NWL (AUSTRALIA)</v>
          </cell>
          <cell r="C247" t="str">
            <v>D10-物流</v>
          </cell>
          <cell r="D247">
            <v>1050448185</v>
          </cell>
          <cell r="E247">
            <v>1535153</v>
          </cell>
          <cell r="F247">
            <v>21481363</v>
          </cell>
          <cell r="G247">
            <v>-8262527</v>
          </cell>
        </row>
        <row r="248">
          <cell r="A248" t="str">
            <v>00Z804</v>
          </cell>
          <cell r="B248" t="str">
            <v>00Z804-NYK LINE (AUSTRA</v>
          </cell>
          <cell r="C248" t="str">
            <v>A11-海運-ｺﾝﾃﾅ船</v>
          </cell>
          <cell r="D248">
            <v>199598038</v>
          </cell>
          <cell r="E248">
            <v>21973920</v>
          </cell>
          <cell r="F248">
            <v>21236037</v>
          </cell>
          <cell r="G248">
            <v>20913542</v>
          </cell>
        </row>
        <row r="249">
          <cell r="A249" t="str">
            <v>0A0408</v>
          </cell>
          <cell r="B249" t="str">
            <v>0A0408-YAF INT'L FC</v>
          </cell>
          <cell r="C249" t="str">
            <v>D20-その他－その他</v>
          </cell>
          <cell r="D249">
            <v>0</v>
          </cell>
          <cell r="E249">
            <v>-18630936</v>
          </cell>
          <cell r="F249">
            <v>0</v>
          </cell>
          <cell r="G249">
            <v>0</v>
          </cell>
        </row>
        <row r="250">
          <cell r="A250" t="str">
            <v>0A0435</v>
          </cell>
          <cell r="B250" t="str">
            <v>0A0435-KOTOWAKA SHIPPIN</v>
          </cell>
          <cell r="C250" t="str">
            <v>A13-海運-ﾀﾝｶ-.LNG</v>
          </cell>
          <cell r="D250">
            <v>366286375</v>
          </cell>
          <cell r="E250">
            <v>-2394720</v>
          </cell>
          <cell r="F250">
            <v>-2397098</v>
          </cell>
          <cell r="G250">
            <v>-2397098</v>
          </cell>
        </row>
        <row r="251">
          <cell r="A251" t="str">
            <v>0A0436</v>
          </cell>
          <cell r="B251" t="str">
            <v>0A0436-ECHIGO SHIPPING</v>
          </cell>
          <cell r="C251" t="str">
            <v>A13-海運-ﾀﾝｶ-.LNG</v>
          </cell>
          <cell r="D251">
            <v>519177750</v>
          </cell>
          <cell r="E251">
            <v>-2681230</v>
          </cell>
          <cell r="F251">
            <v>-2687168</v>
          </cell>
          <cell r="G251">
            <v>-2687168</v>
          </cell>
        </row>
        <row r="252">
          <cell r="A252" t="str">
            <v>0A0437</v>
          </cell>
          <cell r="B252" t="str">
            <v>0A0437-BANSHU SHIPPING</v>
          </cell>
          <cell r="C252" t="str">
            <v>A13-海運-ﾀﾝｶ-.LNG</v>
          </cell>
          <cell r="D252">
            <v>460915000</v>
          </cell>
          <cell r="E252">
            <v>412515</v>
          </cell>
          <cell r="F252">
            <v>419317</v>
          </cell>
          <cell r="G252">
            <v>419317</v>
          </cell>
        </row>
        <row r="253">
          <cell r="A253" t="str">
            <v>0A0480</v>
          </cell>
          <cell r="B253" t="str">
            <v>0A0480-LUCIFER MARITIMA</v>
          </cell>
          <cell r="C253" t="str">
            <v>A19-海運-その他船</v>
          </cell>
          <cell r="D253">
            <v>79838870</v>
          </cell>
          <cell r="E253">
            <v>15025697</v>
          </cell>
          <cell r="F253">
            <v>4382130</v>
          </cell>
          <cell r="G253">
            <v>4382130</v>
          </cell>
        </row>
        <row r="254">
          <cell r="A254" t="str">
            <v>0A0541</v>
          </cell>
          <cell r="B254" t="str">
            <v>0A0541-HESPERUS MARITIM</v>
          </cell>
          <cell r="C254" t="str">
            <v>A19-海運-その他船</v>
          </cell>
          <cell r="D254">
            <v>145896090</v>
          </cell>
          <cell r="E254">
            <v>42926566</v>
          </cell>
          <cell r="F254">
            <v>24775673</v>
          </cell>
          <cell r="G254">
            <v>24775673</v>
          </cell>
        </row>
        <row r="255">
          <cell r="A255" t="str">
            <v>0A0798</v>
          </cell>
          <cell r="B255" t="str">
            <v>0A0798-METIS MARITIMA</v>
          </cell>
          <cell r="C255" t="str">
            <v>A11-海運-ｺﾝﾃﾅ船</v>
          </cell>
          <cell r="D255">
            <v>207522216</v>
          </cell>
          <cell r="E255">
            <v>31743980</v>
          </cell>
          <cell r="F255">
            <v>31197071</v>
          </cell>
          <cell r="G255">
            <v>31197071</v>
          </cell>
        </row>
        <row r="256">
          <cell r="A256" t="str">
            <v>0A0799</v>
          </cell>
          <cell r="B256" t="str">
            <v>0A0799-GANYMEDE MARITIM</v>
          </cell>
          <cell r="C256" t="str">
            <v>A11-海運-ｺﾝﾃﾅ船</v>
          </cell>
          <cell r="D256">
            <v>226213508</v>
          </cell>
          <cell r="E256">
            <v>10354033</v>
          </cell>
          <cell r="F256">
            <v>49552151</v>
          </cell>
          <cell r="G256">
            <v>49552151</v>
          </cell>
        </row>
        <row r="257">
          <cell r="A257" t="str">
            <v>0A0829</v>
          </cell>
          <cell r="B257" t="str">
            <v>0A0829-HALCYON MARITIMA</v>
          </cell>
          <cell r="C257" t="str">
            <v>A11-海運-ｺﾝﾃﾅ船</v>
          </cell>
          <cell r="D257">
            <v>207119779</v>
          </cell>
          <cell r="E257">
            <v>-30160005</v>
          </cell>
          <cell r="F257">
            <v>-30156458</v>
          </cell>
          <cell r="G257">
            <v>-30122938</v>
          </cell>
        </row>
        <row r="258">
          <cell r="A258" t="str">
            <v>0A0830</v>
          </cell>
          <cell r="B258" t="str">
            <v>0A0830-QUATTROCENTO MAR</v>
          </cell>
          <cell r="C258" t="str">
            <v>A11-海運-ｺﾝﾃﾅ船</v>
          </cell>
          <cell r="D258">
            <v>224494796</v>
          </cell>
          <cell r="E258">
            <v>877906</v>
          </cell>
          <cell r="F258">
            <v>683157</v>
          </cell>
          <cell r="G258">
            <v>683157</v>
          </cell>
        </row>
        <row r="259">
          <cell r="A259" t="str">
            <v>0A0846</v>
          </cell>
          <cell r="B259" t="str">
            <v>0A0846-ELARA MARITIMA</v>
          </cell>
          <cell r="C259" t="str">
            <v>A19-海運-その他船</v>
          </cell>
          <cell r="D259">
            <v>0</v>
          </cell>
          <cell r="E259">
            <v>-206004</v>
          </cell>
          <cell r="F259">
            <v>-213294</v>
          </cell>
          <cell r="G259">
            <v>-213294</v>
          </cell>
        </row>
        <row r="260">
          <cell r="A260" t="str">
            <v>0A0848</v>
          </cell>
          <cell r="B260" t="str">
            <v>0A0848-HIMALIA MARITIMA</v>
          </cell>
          <cell r="C260" t="str">
            <v>A19-海運-その他船</v>
          </cell>
          <cell r="D260">
            <v>11786723</v>
          </cell>
          <cell r="E260">
            <v>727259</v>
          </cell>
          <cell r="F260">
            <v>-1650388</v>
          </cell>
          <cell r="G260">
            <v>-1650388</v>
          </cell>
        </row>
        <row r="261">
          <cell r="A261" t="str">
            <v>0A0850</v>
          </cell>
          <cell r="B261" t="str">
            <v>0A0850-LYSITHEA MARITIM</v>
          </cell>
          <cell r="C261" t="str">
            <v>A19-海運-その他船</v>
          </cell>
          <cell r="D261">
            <v>114922082</v>
          </cell>
          <cell r="E261">
            <v>17264835</v>
          </cell>
          <cell r="F261">
            <v>17637496</v>
          </cell>
          <cell r="G261">
            <v>17637496</v>
          </cell>
        </row>
        <row r="262">
          <cell r="A262" t="str">
            <v>0A0852</v>
          </cell>
          <cell r="B262" t="str">
            <v>0A0852-LEDA MARITIMA</v>
          </cell>
          <cell r="C262" t="str">
            <v>A19-海運-その他船</v>
          </cell>
          <cell r="D262">
            <v>61268078</v>
          </cell>
          <cell r="E262">
            <v>-2055699</v>
          </cell>
          <cell r="F262">
            <v>-2117522</v>
          </cell>
          <cell r="G262">
            <v>-2117522</v>
          </cell>
        </row>
        <row r="263">
          <cell r="A263" t="str">
            <v>0A1460</v>
          </cell>
          <cell r="B263" t="str">
            <v>0A1460-AQUAMARINE SHIP</v>
          </cell>
          <cell r="C263" t="str">
            <v>A13-海運-ﾀﾝｶ-.LNG</v>
          </cell>
          <cell r="D263">
            <v>235097590</v>
          </cell>
          <cell r="E263">
            <v>17568985</v>
          </cell>
          <cell r="F263">
            <v>-638755</v>
          </cell>
          <cell r="G263">
            <v>-638755</v>
          </cell>
        </row>
        <row r="264">
          <cell r="A264" t="str">
            <v>0A1462</v>
          </cell>
          <cell r="B264" t="str">
            <v>0A1462-OPAL SHIPHOLDING</v>
          </cell>
          <cell r="C264" t="str">
            <v>A13-海運-ﾀﾝｶ-.LNG</v>
          </cell>
          <cell r="D264">
            <v>23938800</v>
          </cell>
          <cell r="E264">
            <v>4271166</v>
          </cell>
          <cell r="F264">
            <v>-783402</v>
          </cell>
          <cell r="G264">
            <v>-783402</v>
          </cell>
        </row>
        <row r="265">
          <cell r="A265" t="str">
            <v>0A1464</v>
          </cell>
          <cell r="B265" t="str">
            <v>0A1464-TOPAZ SHIPHOLDIN</v>
          </cell>
          <cell r="C265" t="str">
            <v>A13-海運-ﾀﾝｶ-.LNG</v>
          </cell>
          <cell r="D265">
            <v>240635850</v>
          </cell>
          <cell r="E265">
            <v>20565565</v>
          </cell>
          <cell r="F265">
            <v>5204903</v>
          </cell>
          <cell r="G265">
            <v>5204389</v>
          </cell>
        </row>
        <row r="266">
          <cell r="A266" t="str">
            <v>0A1781</v>
          </cell>
          <cell r="B266" t="str">
            <v>0A1781-JAMAL SHIPHOLDIN</v>
          </cell>
          <cell r="C266" t="str">
            <v>A13-海運-ﾀﾝｶ-.LNG</v>
          </cell>
          <cell r="D266">
            <v>596049925</v>
          </cell>
          <cell r="E266">
            <v>-3891379</v>
          </cell>
          <cell r="F266">
            <v>-3883372</v>
          </cell>
          <cell r="G266">
            <v>-3883372</v>
          </cell>
        </row>
        <row r="267">
          <cell r="A267" t="str">
            <v>0A1866</v>
          </cell>
          <cell r="B267" t="str">
            <v>0A1866-KINGFISHER SHIPH</v>
          </cell>
          <cell r="C267" t="str">
            <v>A13-海運-ﾀﾝｶ-.LNG</v>
          </cell>
          <cell r="D267">
            <v>243890010</v>
          </cell>
          <cell r="E267">
            <v>33320448</v>
          </cell>
          <cell r="F267">
            <v>8027787</v>
          </cell>
          <cell r="G267">
            <v>8027787</v>
          </cell>
        </row>
        <row r="268">
          <cell r="A268" t="str">
            <v>0A2622</v>
          </cell>
          <cell r="B268" t="str">
            <v>0A2622-QUAILWOOD ENTERP</v>
          </cell>
          <cell r="C268" t="str">
            <v>A13-海運-ﾀﾝｶ-.LNG</v>
          </cell>
          <cell r="D268">
            <v>178057364</v>
          </cell>
          <cell r="E268">
            <v>23992673</v>
          </cell>
          <cell r="F268">
            <v>-394752</v>
          </cell>
          <cell r="G268">
            <v>-394752</v>
          </cell>
        </row>
        <row r="269">
          <cell r="A269" t="str">
            <v>0A2851</v>
          </cell>
          <cell r="B269" t="str">
            <v>0A2851-CRYSTAL SHIP THR</v>
          </cell>
          <cell r="C269" t="str">
            <v>A30-海運－船客</v>
          </cell>
          <cell r="D269">
            <v>0</v>
          </cell>
          <cell r="E269">
            <v>-266587</v>
          </cell>
          <cell r="F269">
            <v>2770823</v>
          </cell>
          <cell r="G269">
            <v>2770823</v>
          </cell>
        </row>
        <row r="270">
          <cell r="A270" t="str">
            <v>0A2990</v>
          </cell>
          <cell r="B270" t="str">
            <v>0A2990-HAWTHORNE SHIPPI</v>
          </cell>
          <cell r="C270" t="str">
            <v>A13-海運-ﾀﾝｶ-.LNG</v>
          </cell>
          <cell r="D270">
            <v>0</v>
          </cell>
          <cell r="E270">
            <v>465617</v>
          </cell>
          <cell r="F270">
            <v>392459</v>
          </cell>
          <cell r="G270">
            <v>392459</v>
          </cell>
        </row>
        <row r="271">
          <cell r="A271" t="str">
            <v>0A3067</v>
          </cell>
          <cell r="B271" t="str">
            <v>0A3067-SHIRE OAKS SHIPP</v>
          </cell>
          <cell r="C271" t="str">
            <v>A13-海運-ﾀﾝｶ-.LNG</v>
          </cell>
          <cell r="D271">
            <v>109869</v>
          </cell>
          <cell r="E271">
            <v>-5930667</v>
          </cell>
          <cell r="F271">
            <v>-6198079</v>
          </cell>
          <cell r="G271">
            <v>-6198079</v>
          </cell>
        </row>
        <row r="272">
          <cell r="A272" t="str">
            <v>0A3138</v>
          </cell>
          <cell r="B272" t="str">
            <v>0A3138-URIAH SHIPPING</v>
          </cell>
          <cell r="C272" t="str">
            <v>A12-海運-自動車船</v>
          </cell>
          <cell r="D272">
            <v>81886094</v>
          </cell>
          <cell r="E272">
            <v>7453668</v>
          </cell>
          <cell r="F272">
            <v>5501089</v>
          </cell>
          <cell r="G272">
            <v>-175520</v>
          </cell>
        </row>
        <row r="273">
          <cell r="A273" t="str">
            <v>0A3334</v>
          </cell>
          <cell r="B273" t="str">
            <v>0A3334-THEBE MARITIMA S</v>
          </cell>
          <cell r="C273" t="str">
            <v>A19-海運-その他船</v>
          </cell>
          <cell r="D273">
            <v>550947</v>
          </cell>
          <cell r="E273">
            <v>-31823094</v>
          </cell>
          <cell r="F273">
            <v>-41546912</v>
          </cell>
          <cell r="G273">
            <v>-41546912</v>
          </cell>
        </row>
        <row r="274">
          <cell r="A274" t="str">
            <v>0A3336</v>
          </cell>
          <cell r="B274" t="str">
            <v>0A3336-ADRASTEA MARITIM</v>
          </cell>
          <cell r="C274" t="str">
            <v>A19-海運-その他船</v>
          </cell>
          <cell r="D274">
            <v>0</v>
          </cell>
          <cell r="E274">
            <v>-153084</v>
          </cell>
          <cell r="F274">
            <v>-157796</v>
          </cell>
          <cell r="G274">
            <v>-157796</v>
          </cell>
        </row>
        <row r="275">
          <cell r="A275" t="str">
            <v>0A3552</v>
          </cell>
          <cell r="B275" t="str">
            <v>0A3552-HUDSON RIVER SHI</v>
          </cell>
          <cell r="C275" t="str">
            <v>A12-海運-自動車船</v>
          </cell>
          <cell r="D275">
            <v>173674779</v>
          </cell>
          <cell r="E275">
            <v>-8068760</v>
          </cell>
          <cell r="F275">
            <v>-9540006</v>
          </cell>
          <cell r="G275">
            <v>-9540006</v>
          </cell>
        </row>
        <row r="276">
          <cell r="A276" t="str">
            <v>0A3711</v>
          </cell>
          <cell r="B276" t="str">
            <v>0A3711-UNIVERSE SHIP</v>
          </cell>
          <cell r="C276" t="str">
            <v>A19-海運-その他船</v>
          </cell>
          <cell r="D276">
            <v>108118018</v>
          </cell>
          <cell r="E276">
            <v>19276675</v>
          </cell>
          <cell r="F276">
            <v>17441052</v>
          </cell>
          <cell r="G276">
            <v>17441052</v>
          </cell>
        </row>
        <row r="277">
          <cell r="A277" t="str">
            <v>0A3797</v>
          </cell>
          <cell r="B277" t="str">
            <v>0A3797-NLH (MALAYSIA)</v>
          </cell>
          <cell r="C277" t="str">
            <v>D20-その他－その他</v>
          </cell>
          <cell r="D277">
            <v>0</v>
          </cell>
          <cell r="E277">
            <v>-129805</v>
          </cell>
          <cell r="F277">
            <v>2473236</v>
          </cell>
          <cell r="G277">
            <v>1959110</v>
          </cell>
        </row>
        <row r="278">
          <cell r="A278" t="str">
            <v>0A3814</v>
          </cell>
          <cell r="B278" t="str">
            <v>0A3814-SEVEN STARS CORP</v>
          </cell>
          <cell r="C278" t="str">
            <v>A11-海運-ｺﾝﾃﾅ船</v>
          </cell>
          <cell r="D278">
            <v>94636356</v>
          </cell>
          <cell r="E278">
            <v>19530109</v>
          </cell>
          <cell r="F278">
            <v>13466470</v>
          </cell>
          <cell r="G278">
            <v>13466470</v>
          </cell>
        </row>
        <row r="279">
          <cell r="A279" t="str">
            <v>0A3819</v>
          </cell>
          <cell r="B279" t="str">
            <v>0A3819-NYK REEFERS LTD</v>
          </cell>
          <cell r="C279" t="str">
            <v>A19-海運-その他船</v>
          </cell>
          <cell r="D279">
            <v>2508742012</v>
          </cell>
          <cell r="E279">
            <v>648665459</v>
          </cell>
          <cell r="F279">
            <v>667366136</v>
          </cell>
          <cell r="G279">
            <v>667366136</v>
          </cell>
        </row>
        <row r="280">
          <cell r="A280" t="str">
            <v>0A3829</v>
          </cell>
          <cell r="B280" t="str">
            <v>0A3829-DORADO MARIT II</v>
          </cell>
          <cell r="C280" t="str">
            <v>A19-海運-その他船</v>
          </cell>
          <cell r="D280">
            <v>98375375</v>
          </cell>
          <cell r="E280">
            <v>12916859</v>
          </cell>
          <cell r="F280">
            <v>6587287</v>
          </cell>
          <cell r="G280">
            <v>6587287</v>
          </cell>
        </row>
        <row r="281">
          <cell r="A281" t="str">
            <v>0A3885</v>
          </cell>
          <cell r="B281" t="str">
            <v>0A3885-KEI ENTERPRISE</v>
          </cell>
          <cell r="C281" t="str">
            <v>A13-海運-ﾀﾝｶ-.LNG</v>
          </cell>
          <cell r="D281">
            <v>0</v>
          </cell>
          <cell r="E281">
            <v>-150300</v>
          </cell>
          <cell r="F281">
            <v>-172985</v>
          </cell>
          <cell r="G281">
            <v>-172985</v>
          </cell>
        </row>
        <row r="282">
          <cell r="A282" t="str">
            <v>0A3888</v>
          </cell>
          <cell r="B282" t="str">
            <v>0A3888-ALBERNI SHIP II</v>
          </cell>
          <cell r="C282" t="str">
            <v>A12-海運-自動車船</v>
          </cell>
          <cell r="D282">
            <v>50523202</v>
          </cell>
          <cell r="E282">
            <v>6601274</v>
          </cell>
          <cell r="F282">
            <v>4046870</v>
          </cell>
          <cell r="G282">
            <v>4046870</v>
          </cell>
        </row>
        <row r="283">
          <cell r="A283" t="str">
            <v>0A3889</v>
          </cell>
          <cell r="B283" t="str">
            <v>0A3889-CAMPBELL SHIP II</v>
          </cell>
          <cell r="C283" t="str">
            <v>A12-海運-自動車船</v>
          </cell>
          <cell r="D283">
            <v>49385702</v>
          </cell>
          <cell r="E283">
            <v>5792528</v>
          </cell>
          <cell r="F283">
            <v>2988231</v>
          </cell>
          <cell r="G283">
            <v>2988231</v>
          </cell>
        </row>
        <row r="284">
          <cell r="A284" t="str">
            <v>0A3890</v>
          </cell>
          <cell r="B284" t="str">
            <v>0A3890-BOUQUET MARI II</v>
          </cell>
          <cell r="C284" t="str">
            <v>A13-海運-ﾀﾝｶ-.LNG</v>
          </cell>
          <cell r="D284">
            <v>38659894</v>
          </cell>
          <cell r="E284">
            <v>3326887</v>
          </cell>
          <cell r="F284">
            <v>1675898</v>
          </cell>
          <cell r="G284">
            <v>1675898</v>
          </cell>
        </row>
        <row r="285">
          <cell r="A285" t="str">
            <v>0A3891</v>
          </cell>
          <cell r="B285" t="str">
            <v>0A3891-CANTERBURY SP II</v>
          </cell>
          <cell r="C285" t="str">
            <v>A12-海運-自動車船</v>
          </cell>
          <cell r="D285">
            <v>71234798</v>
          </cell>
          <cell r="E285">
            <v>7371928</v>
          </cell>
          <cell r="F285">
            <v>306247</v>
          </cell>
          <cell r="G285">
            <v>306247</v>
          </cell>
        </row>
        <row r="286">
          <cell r="A286" t="str">
            <v>0A3892</v>
          </cell>
          <cell r="B286" t="str">
            <v>0A3892-GOLDEN SHIP II</v>
          </cell>
          <cell r="C286" t="str">
            <v>A19-海運-その他船</v>
          </cell>
          <cell r="D286">
            <v>27304413</v>
          </cell>
          <cell r="E286">
            <v>-6860934</v>
          </cell>
          <cell r="F286">
            <v>-9268003</v>
          </cell>
          <cell r="G286">
            <v>-41969335</v>
          </cell>
        </row>
        <row r="287">
          <cell r="A287" t="str">
            <v>0A3893</v>
          </cell>
          <cell r="B287" t="str">
            <v>0A3893-KUROBE SHIP II</v>
          </cell>
          <cell r="C287" t="str">
            <v>A11-海運-ｺﾝﾃﾅ船</v>
          </cell>
          <cell r="D287">
            <v>24488100</v>
          </cell>
          <cell r="E287">
            <v>2536656</v>
          </cell>
          <cell r="F287">
            <v>869781</v>
          </cell>
          <cell r="G287">
            <v>869781</v>
          </cell>
        </row>
        <row r="288">
          <cell r="A288" t="str">
            <v>0A3894</v>
          </cell>
          <cell r="B288" t="str">
            <v>0A3894-MILFORD SHIP II</v>
          </cell>
          <cell r="C288" t="str">
            <v>A12-海運-自動車船</v>
          </cell>
          <cell r="D288">
            <v>46930520</v>
          </cell>
          <cell r="E288">
            <v>5079726</v>
          </cell>
          <cell r="F288">
            <v>1694056</v>
          </cell>
          <cell r="G288">
            <v>1694056</v>
          </cell>
        </row>
        <row r="289">
          <cell r="A289" t="str">
            <v>0A3895</v>
          </cell>
          <cell r="B289" t="str">
            <v>0A3895-FRONTIER MAR II</v>
          </cell>
          <cell r="C289" t="str">
            <v>A19-海運-その他船</v>
          </cell>
          <cell r="D289">
            <v>131314596</v>
          </cell>
          <cell r="E289">
            <v>24071007</v>
          </cell>
          <cell r="F289">
            <v>9071830</v>
          </cell>
          <cell r="G289">
            <v>9071830</v>
          </cell>
        </row>
        <row r="290">
          <cell r="A290" t="str">
            <v>0A3896</v>
          </cell>
          <cell r="B290" t="str">
            <v>0A3896-RHODES MARI II</v>
          </cell>
          <cell r="C290" t="str">
            <v>A19-海運-その他船</v>
          </cell>
          <cell r="D290">
            <v>44517201</v>
          </cell>
          <cell r="E290">
            <v>5966693</v>
          </cell>
          <cell r="F290">
            <v>4487635</v>
          </cell>
          <cell r="G290">
            <v>4487635</v>
          </cell>
        </row>
        <row r="291">
          <cell r="A291" t="str">
            <v>0A3897</v>
          </cell>
          <cell r="B291" t="str">
            <v>0A3897-TOBA SHIPPING II</v>
          </cell>
          <cell r="C291" t="str">
            <v>A19-海運-その他船</v>
          </cell>
          <cell r="D291">
            <v>0</v>
          </cell>
          <cell r="E291">
            <v>-184304</v>
          </cell>
          <cell r="F291">
            <v>87824</v>
          </cell>
          <cell r="G291">
            <v>87824</v>
          </cell>
        </row>
        <row r="292">
          <cell r="A292" t="str">
            <v>0A3898</v>
          </cell>
          <cell r="B292" t="str">
            <v>0A3898-SANTORINI MARITI</v>
          </cell>
          <cell r="C292" t="str">
            <v>A19-海運-その他船</v>
          </cell>
          <cell r="D292">
            <v>126677542</v>
          </cell>
          <cell r="E292">
            <v>11773612</v>
          </cell>
          <cell r="F292">
            <v>7118784</v>
          </cell>
          <cell r="G292">
            <v>7118784</v>
          </cell>
        </row>
        <row r="293">
          <cell r="A293" t="str">
            <v>0A3899</v>
          </cell>
          <cell r="B293" t="str">
            <v>0A3899-SARDINIA MARITIM</v>
          </cell>
          <cell r="C293" t="str">
            <v>A19-海運-その他船</v>
          </cell>
          <cell r="D293">
            <v>135438897</v>
          </cell>
          <cell r="E293">
            <v>7544586</v>
          </cell>
          <cell r="F293">
            <v>3913515</v>
          </cell>
          <cell r="G293">
            <v>3913515</v>
          </cell>
        </row>
        <row r="294">
          <cell r="A294" t="str">
            <v>0A3900</v>
          </cell>
          <cell r="B294" t="str">
            <v>0A3900-WIGHT NAVI II</v>
          </cell>
          <cell r="C294" t="str">
            <v>A13-海運-ﾀﾝｶ-.LNG</v>
          </cell>
          <cell r="D294">
            <v>0</v>
          </cell>
          <cell r="E294">
            <v>244145</v>
          </cell>
          <cell r="F294">
            <v>437152</v>
          </cell>
          <cell r="G294">
            <v>163662</v>
          </cell>
        </row>
        <row r="295">
          <cell r="A295" t="str">
            <v>0A3901</v>
          </cell>
          <cell r="B295" t="str">
            <v>0A3901-FRONTIER MAR III</v>
          </cell>
          <cell r="C295" t="str">
            <v>A19-海運-その他船</v>
          </cell>
          <cell r="D295">
            <v>18827901</v>
          </cell>
          <cell r="E295">
            <v>2460824</v>
          </cell>
          <cell r="F295">
            <v>781184</v>
          </cell>
          <cell r="G295">
            <v>781184</v>
          </cell>
        </row>
        <row r="296">
          <cell r="A296" t="str">
            <v>0A3902</v>
          </cell>
          <cell r="B296" t="str">
            <v>0A3902-VALDEMAR RES II</v>
          </cell>
          <cell r="C296" t="str">
            <v>A13-海運-ﾀﾝｶ-.LNG</v>
          </cell>
          <cell r="D296">
            <v>19348420</v>
          </cell>
          <cell r="E296">
            <v>1708547</v>
          </cell>
          <cell r="F296">
            <v>354989</v>
          </cell>
          <cell r="G296">
            <v>354989</v>
          </cell>
        </row>
        <row r="297">
          <cell r="A297" t="str">
            <v>0A3903</v>
          </cell>
          <cell r="B297" t="str">
            <v>0A3903-CRETE MARITIMA</v>
          </cell>
          <cell r="C297" t="str">
            <v>A19-海運-その他船</v>
          </cell>
          <cell r="D297">
            <v>116735954</v>
          </cell>
          <cell r="E297">
            <v>25427900</v>
          </cell>
          <cell r="F297">
            <v>9319822</v>
          </cell>
          <cell r="G297">
            <v>9319822</v>
          </cell>
        </row>
        <row r="298">
          <cell r="A298" t="str">
            <v>0A4068</v>
          </cell>
          <cell r="B298" t="str">
            <v>0A4068-NWL USA</v>
          </cell>
          <cell r="C298" t="str">
            <v>D10-物流</v>
          </cell>
          <cell r="D298">
            <v>334552654</v>
          </cell>
          <cell r="E298">
            <v>-10779027</v>
          </cell>
          <cell r="F298">
            <v>-11433732</v>
          </cell>
          <cell r="G298">
            <v>-6439932</v>
          </cell>
        </row>
        <row r="299">
          <cell r="A299" t="str">
            <v>0A4123</v>
          </cell>
          <cell r="B299" t="str">
            <v>0A4123-FRONTIER MAR IV</v>
          </cell>
          <cell r="C299" t="str">
            <v>A19-海運-その他船</v>
          </cell>
          <cell r="D299">
            <v>138727917</v>
          </cell>
          <cell r="E299">
            <v>26022610</v>
          </cell>
          <cell r="F299">
            <v>15378018</v>
          </cell>
          <cell r="G299">
            <v>15378018</v>
          </cell>
        </row>
        <row r="300">
          <cell r="A300" t="str">
            <v>0A4269</v>
          </cell>
          <cell r="B300" t="str">
            <v>0A4269-SIMPSON MARITIMA</v>
          </cell>
          <cell r="C300" t="str">
            <v>A19-海運-その他船</v>
          </cell>
          <cell r="D300">
            <v>69503386</v>
          </cell>
          <cell r="E300">
            <v>569752</v>
          </cell>
          <cell r="F300">
            <v>645418</v>
          </cell>
          <cell r="G300">
            <v>645418</v>
          </cell>
        </row>
        <row r="301">
          <cell r="A301" t="str">
            <v>0A4361</v>
          </cell>
          <cell r="B301" t="str">
            <v>0A4361-ECHO NAVIGATION</v>
          </cell>
          <cell r="C301" t="str">
            <v>A19-海運-その他船</v>
          </cell>
          <cell r="D301">
            <v>0</v>
          </cell>
          <cell r="E301">
            <v>-150000</v>
          </cell>
          <cell r="F301">
            <v>-150401</v>
          </cell>
          <cell r="G301">
            <v>-150401</v>
          </cell>
        </row>
        <row r="302">
          <cell r="A302" t="str">
            <v>0A4763</v>
          </cell>
          <cell r="B302" t="str">
            <v>0A4763-VALIENTE SHIP</v>
          </cell>
          <cell r="C302" t="str">
            <v>A19-海運-その他船</v>
          </cell>
          <cell r="D302">
            <v>122897199</v>
          </cell>
          <cell r="E302">
            <v>37345456</v>
          </cell>
          <cell r="F302">
            <v>24941320</v>
          </cell>
          <cell r="G302">
            <v>24941320</v>
          </cell>
        </row>
        <row r="303">
          <cell r="A303" t="str">
            <v>0A4774</v>
          </cell>
          <cell r="B303" t="str">
            <v>0A4774-ROLLING HILLS</v>
          </cell>
          <cell r="C303" t="str">
            <v>A13-海運-ﾀﾝｶ-.LNG</v>
          </cell>
          <cell r="D303">
            <v>0</v>
          </cell>
          <cell r="E303">
            <v>-210341</v>
          </cell>
          <cell r="F303">
            <v>-210885</v>
          </cell>
          <cell r="G303">
            <v>-210885</v>
          </cell>
        </row>
        <row r="304">
          <cell r="A304" t="str">
            <v>0A4823</v>
          </cell>
          <cell r="B304" t="str">
            <v>0A4823-HITOYOSHI MARITI</v>
          </cell>
          <cell r="C304" t="str">
            <v>A19-海運-その他船</v>
          </cell>
          <cell r="D304">
            <v>0</v>
          </cell>
          <cell r="E304">
            <v>-150000</v>
          </cell>
          <cell r="F304">
            <v>-225477</v>
          </cell>
          <cell r="G304">
            <v>-225477</v>
          </cell>
        </row>
        <row r="305">
          <cell r="A305" t="str">
            <v>0A4824</v>
          </cell>
          <cell r="B305" t="str">
            <v>0A4824-LILY PACIFIC</v>
          </cell>
          <cell r="C305" t="str">
            <v>A13-海運-ﾀﾝｶ-.LNG</v>
          </cell>
          <cell r="D305">
            <v>131620966</v>
          </cell>
          <cell r="E305">
            <v>-39174550</v>
          </cell>
          <cell r="F305">
            <v>-41162391</v>
          </cell>
          <cell r="G305">
            <v>50216194</v>
          </cell>
        </row>
        <row r="306">
          <cell r="A306" t="str">
            <v>0A4825</v>
          </cell>
          <cell r="B306" t="str">
            <v>0A4825-ULALA MARITIMA</v>
          </cell>
          <cell r="C306" t="str">
            <v>A11-海運-ｺﾝﾃﾅ船</v>
          </cell>
          <cell r="D306">
            <v>133784992</v>
          </cell>
          <cell r="E306">
            <v>7936183</v>
          </cell>
          <cell r="F306">
            <v>-501230</v>
          </cell>
          <cell r="G306">
            <v>-501230</v>
          </cell>
        </row>
        <row r="307">
          <cell r="A307" t="str">
            <v>0A4826</v>
          </cell>
          <cell r="B307" t="str">
            <v>0A4826-SARAWAK SHIP</v>
          </cell>
          <cell r="C307" t="str">
            <v>A12-海運-自動車船</v>
          </cell>
          <cell r="D307">
            <v>0</v>
          </cell>
          <cell r="E307">
            <v>-150000</v>
          </cell>
          <cell r="F307">
            <v>-161503</v>
          </cell>
          <cell r="G307">
            <v>-161503</v>
          </cell>
        </row>
        <row r="308">
          <cell r="A308" t="str">
            <v>0A4827</v>
          </cell>
          <cell r="B308" t="str">
            <v>0A4827-SIAM SHIPHOLDING</v>
          </cell>
          <cell r="C308" t="str">
            <v>A12-海運-自動車船</v>
          </cell>
          <cell r="D308">
            <v>0</v>
          </cell>
          <cell r="E308">
            <v>-150000</v>
          </cell>
          <cell r="F308">
            <v>-150401</v>
          </cell>
          <cell r="G308">
            <v>-150401</v>
          </cell>
        </row>
        <row r="309">
          <cell r="A309" t="str">
            <v>0A4887</v>
          </cell>
          <cell r="B309" t="str">
            <v>0A4887-SAGA SHIPHOLDING</v>
          </cell>
          <cell r="C309" t="str">
            <v>A19-海運-その他船</v>
          </cell>
          <cell r="D309">
            <v>1133318417</v>
          </cell>
          <cell r="E309">
            <v>-24987907</v>
          </cell>
          <cell r="F309">
            <v>-39240807</v>
          </cell>
          <cell r="G309">
            <v>-11432237</v>
          </cell>
        </row>
        <row r="310">
          <cell r="A310" t="str">
            <v>0A4985</v>
          </cell>
          <cell r="B310" t="str">
            <v>0A4985-SINOPE MARITIMA</v>
          </cell>
          <cell r="C310" t="str">
            <v>A19-海運-その他船</v>
          </cell>
          <cell r="D310">
            <v>0</v>
          </cell>
          <cell r="E310">
            <v>-150000</v>
          </cell>
          <cell r="F310">
            <v>-165883</v>
          </cell>
          <cell r="G310">
            <v>-165883</v>
          </cell>
        </row>
        <row r="311">
          <cell r="A311" t="str">
            <v>0A4991</v>
          </cell>
          <cell r="B311" t="str">
            <v>0A4991-CGAS B.V.</v>
          </cell>
          <cell r="C311" t="str">
            <v>A19-海運-その他船</v>
          </cell>
          <cell r="D311">
            <v>0</v>
          </cell>
          <cell r="E311">
            <v>-348281</v>
          </cell>
          <cell r="F311">
            <v>-300206</v>
          </cell>
          <cell r="G311">
            <v>-300206</v>
          </cell>
        </row>
        <row r="312">
          <cell r="A312" t="str">
            <v>0A5140</v>
          </cell>
          <cell r="B312" t="str">
            <v>0A5140-WELL VALLEY NAVI</v>
          </cell>
          <cell r="C312" t="str">
            <v>A13-海運-ﾀﾝｶ-.LNG</v>
          </cell>
          <cell r="D312">
            <v>0</v>
          </cell>
          <cell r="E312">
            <v>-150000</v>
          </cell>
          <cell r="F312">
            <v>-150400</v>
          </cell>
          <cell r="G312">
            <v>-150400</v>
          </cell>
        </row>
        <row r="313">
          <cell r="A313" t="str">
            <v>0A5142</v>
          </cell>
          <cell r="B313" t="str">
            <v>0A5142-GREEN GARDEN NAV</v>
          </cell>
          <cell r="C313" t="str">
            <v>A13-海運-ﾀﾝｶ-.LNG</v>
          </cell>
          <cell r="D313">
            <v>0</v>
          </cell>
          <cell r="E313">
            <v>-150000</v>
          </cell>
          <cell r="F313">
            <v>-150400</v>
          </cell>
          <cell r="G313">
            <v>-150400</v>
          </cell>
        </row>
        <row r="314">
          <cell r="A314" t="str">
            <v>0A5224</v>
          </cell>
          <cell r="B314" t="str">
            <v>0A5224-LITTLE FOUNTAIN</v>
          </cell>
          <cell r="C314" t="str">
            <v>A13-海運-ﾀﾝｶ-.LNG</v>
          </cell>
          <cell r="D314">
            <v>0</v>
          </cell>
          <cell r="E314">
            <v>-151084</v>
          </cell>
          <cell r="F314">
            <v>-1627579</v>
          </cell>
          <cell r="G314">
            <v>-1627579</v>
          </cell>
        </row>
        <row r="315">
          <cell r="A315" t="str">
            <v>0A5366</v>
          </cell>
          <cell r="B315" t="str">
            <v>0A5366-NANHAI LOG (SP)</v>
          </cell>
          <cell r="C315" t="str">
            <v>D10-物流</v>
          </cell>
          <cell r="D315">
            <v>25449922</v>
          </cell>
          <cell r="E315">
            <v>6823761</v>
          </cell>
          <cell r="F315">
            <v>7796489</v>
          </cell>
          <cell r="G315">
            <v>5866364</v>
          </cell>
        </row>
        <row r="316">
          <cell r="A316" t="str">
            <v>0A5399</v>
          </cell>
          <cell r="B316" t="str">
            <v>0A5399-NWL NEDERLAND</v>
          </cell>
          <cell r="C316" t="str">
            <v>D10-物流</v>
          </cell>
          <cell r="D316">
            <v>331884689</v>
          </cell>
          <cell r="E316">
            <v>-19675827</v>
          </cell>
          <cell r="F316">
            <v>-24666882</v>
          </cell>
          <cell r="G316">
            <v>-24666882</v>
          </cell>
        </row>
        <row r="317">
          <cell r="A317" t="str">
            <v>0A5401</v>
          </cell>
          <cell r="B317" t="str">
            <v>0A5401-PT NWW INDONESIA</v>
          </cell>
          <cell r="C317" t="str">
            <v>D10-物流</v>
          </cell>
          <cell r="D317">
            <v>50746033</v>
          </cell>
          <cell r="E317">
            <v>12657777</v>
          </cell>
          <cell r="F317">
            <v>8789414</v>
          </cell>
          <cell r="G317">
            <v>8789414</v>
          </cell>
        </row>
        <row r="318">
          <cell r="A318" t="str">
            <v>0A5402</v>
          </cell>
          <cell r="B318" t="str">
            <v>0A5402-PT NWL INDONESIA</v>
          </cell>
          <cell r="C318" t="str">
            <v>D10-物流</v>
          </cell>
          <cell r="D318">
            <v>332275491</v>
          </cell>
          <cell r="E318">
            <v>16480146</v>
          </cell>
          <cell r="F318">
            <v>16064389</v>
          </cell>
          <cell r="G318">
            <v>14158018</v>
          </cell>
        </row>
        <row r="319">
          <cell r="A319" t="str">
            <v>0A5490</v>
          </cell>
          <cell r="B319" t="str">
            <v>0A5490-VERDAD MARITIMA</v>
          </cell>
          <cell r="C319" t="str">
            <v>A19-海運-その他船</v>
          </cell>
          <cell r="D319">
            <v>0</v>
          </cell>
          <cell r="E319">
            <v>-150000</v>
          </cell>
          <cell r="F319">
            <v>-150401</v>
          </cell>
          <cell r="G319">
            <v>-150401</v>
          </cell>
        </row>
        <row r="320">
          <cell r="A320" t="str">
            <v>0A5547</v>
          </cell>
          <cell r="B320" t="str">
            <v>0A5547-SAPPORO MARITIMA</v>
          </cell>
          <cell r="C320" t="str">
            <v>A19-海運-その他船</v>
          </cell>
          <cell r="D320">
            <v>100199625</v>
          </cell>
          <cell r="E320">
            <v>54324744</v>
          </cell>
          <cell r="F320">
            <v>54446022</v>
          </cell>
          <cell r="G320">
            <v>54436863</v>
          </cell>
        </row>
        <row r="321">
          <cell r="A321" t="str">
            <v>0A5605</v>
          </cell>
          <cell r="B321" t="str">
            <v>0A5605-SHOHJIN SHIPHOLD</v>
          </cell>
          <cell r="C321" t="str">
            <v>A12-海運-自動車船</v>
          </cell>
          <cell r="D321">
            <v>0</v>
          </cell>
          <cell r="E321">
            <v>-150000</v>
          </cell>
          <cell r="F321">
            <v>-150400</v>
          </cell>
          <cell r="G321">
            <v>-150400</v>
          </cell>
        </row>
        <row r="322">
          <cell r="A322" t="str">
            <v>0A5607</v>
          </cell>
          <cell r="B322" t="str">
            <v>0A5607-MYOJIN SHIPHOLDI</v>
          </cell>
          <cell r="C322" t="str">
            <v>A12-海運-自動車船</v>
          </cell>
          <cell r="D322">
            <v>0</v>
          </cell>
          <cell r="E322">
            <v>-150000</v>
          </cell>
          <cell r="F322">
            <v>-150400</v>
          </cell>
          <cell r="G322">
            <v>-150400</v>
          </cell>
        </row>
        <row r="323">
          <cell r="A323" t="str">
            <v>0A5669</v>
          </cell>
          <cell r="B323" t="str">
            <v>0A5669-KOUJIN SHIPHOLDI</v>
          </cell>
          <cell r="C323" t="str">
            <v>A12-海運-自動車船</v>
          </cell>
          <cell r="D323">
            <v>0</v>
          </cell>
          <cell r="E323">
            <v>-460302</v>
          </cell>
          <cell r="F323">
            <v>-5804752</v>
          </cell>
          <cell r="G323">
            <v>-5804752</v>
          </cell>
        </row>
        <row r="324">
          <cell r="A324" t="str">
            <v>0A5670</v>
          </cell>
          <cell r="B324" t="str">
            <v>0A5670-MEIJIN SHIPHOLDI</v>
          </cell>
          <cell r="C324" t="str">
            <v>A12-海運-自動車船</v>
          </cell>
          <cell r="D324">
            <v>0</v>
          </cell>
          <cell r="E324">
            <v>-60300</v>
          </cell>
          <cell r="F324">
            <v>-60701</v>
          </cell>
          <cell r="G324">
            <v>-60701</v>
          </cell>
        </row>
        <row r="325">
          <cell r="A325" t="str">
            <v>0A5671</v>
          </cell>
          <cell r="B325" t="str">
            <v>0A5671-OHJIN SHIPHOLDIN</v>
          </cell>
          <cell r="C325" t="str">
            <v>A12-海運-自動車船</v>
          </cell>
          <cell r="D325">
            <v>0</v>
          </cell>
          <cell r="E325">
            <v>-60303</v>
          </cell>
          <cell r="F325">
            <v>-60702</v>
          </cell>
          <cell r="G325">
            <v>-60702</v>
          </cell>
        </row>
        <row r="326">
          <cell r="A326" t="str">
            <v>0A5672</v>
          </cell>
          <cell r="B326" t="str">
            <v>0A5672-YUJIN SHIPHOLDIN</v>
          </cell>
          <cell r="C326" t="str">
            <v>A12-海運-自動車船</v>
          </cell>
          <cell r="D326">
            <v>0</v>
          </cell>
          <cell r="E326">
            <v>-60300</v>
          </cell>
          <cell r="F326">
            <v>-60701</v>
          </cell>
          <cell r="G326">
            <v>-60701</v>
          </cell>
        </row>
        <row r="327">
          <cell r="A327" t="str">
            <v>0A5673</v>
          </cell>
          <cell r="B327" t="str">
            <v>0A5673-LARGO MARITIMA</v>
          </cell>
          <cell r="C327" t="str">
            <v>A13-海運-ﾀﾝｶ-.LNG</v>
          </cell>
          <cell r="D327">
            <v>183851072</v>
          </cell>
          <cell r="E327">
            <v>15113419</v>
          </cell>
          <cell r="F327">
            <v>15380262</v>
          </cell>
          <cell r="G327">
            <v>15380262</v>
          </cell>
        </row>
        <row r="328">
          <cell r="A328" t="str">
            <v>0A5674</v>
          </cell>
          <cell r="B328" t="str">
            <v>0A5674-ADAGIO MARITIMA</v>
          </cell>
          <cell r="C328" t="str">
            <v>A13-海運-ﾀﾝｶ-.LNG</v>
          </cell>
          <cell r="D328">
            <v>160088478</v>
          </cell>
          <cell r="E328">
            <v>-1267470</v>
          </cell>
          <cell r="F328">
            <v>-1158062</v>
          </cell>
          <cell r="G328">
            <v>-1210189</v>
          </cell>
        </row>
        <row r="329">
          <cell r="A329" t="str">
            <v>0A5726</v>
          </cell>
          <cell r="B329" t="str">
            <v>0A5726-NYK APOLLO</v>
          </cell>
          <cell r="C329" t="str">
            <v>A11-海運-ｺﾝﾃﾅ船</v>
          </cell>
          <cell r="D329">
            <v>255131176</v>
          </cell>
          <cell r="E329">
            <v>9523498</v>
          </cell>
          <cell r="F329">
            <v>9397277</v>
          </cell>
          <cell r="G329">
            <v>9397277</v>
          </cell>
        </row>
        <row r="330">
          <cell r="A330" t="str">
            <v>0A5727</v>
          </cell>
          <cell r="B330" t="str">
            <v>0A5727-NYK ARTEMIS</v>
          </cell>
          <cell r="C330" t="str">
            <v>A11-海運-ｺﾝﾃﾅ船</v>
          </cell>
          <cell r="D330">
            <v>223897121</v>
          </cell>
          <cell r="E330">
            <v>-20041373</v>
          </cell>
          <cell r="F330">
            <v>-20137661</v>
          </cell>
          <cell r="G330">
            <v>-20137661</v>
          </cell>
        </row>
        <row r="331">
          <cell r="A331" t="str">
            <v>0A5839</v>
          </cell>
          <cell r="B331" t="str">
            <v>0A5839-CRESTA SHIPHOLD</v>
          </cell>
          <cell r="C331" t="str">
            <v>A12-海運-自動車船</v>
          </cell>
          <cell r="D331">
            <v>128190244</v>
          </cell>
          <cell r="E331">
            <v>-2272384</v>
          </cell>
          <cell r="F331">
            <v>-2302489</v>
          </cell>
          <cell r="G331">
            <v>-2302489</v>
          </cell>
        </row>
        <row r="332">
          <cell r="A332" t="str">
            <v>0A5946</v>
          </cell>
          <cell r="B332" t="str">
            <v>0A5946-ZUIJIN SHIPHOLDI</v>
          </cell>
          <cell r="C332" t="str">
            <v>A12-海運-自動車船</v>
          </cell>
          <cell r="D332">
            <v>0</v>
          </cell>
          <cell r="E332">
            <v>-150303</v>
          </cell>
          <cell r="F332">
            <v>-150702</v>
          </cell>
          <cell r="G332">
            <v>-150702</v>
          </cell>
        </row>
        <row r="333">
          <cell r="A333" t="str">
            <v>0A5955</v>
          </cell>
          <cell r="B333" t="str">
            <v>0A5955-MODERATO MARITIM</v>
          </cell>
          <cell r="C333" t="str">
            <v>A13-海運-ﾀﾝｶ-.LNG</v>
          </cell>
          <cell r="D333">
            <v>106138842</v>
          </cell>
          <cell r="E333">
            <v>4842</v>
          </cell>
          <cell r="F333">
            <v>-6775</v>
          </cell>
          <cell r="G333">
            <v>-6775</v>
          </cell>
        </row>
        <row r="334">
          <cell r="A334" t="str">
            <v>0A6050</v>
          </cell>
          <cell r="B334" t="str">
            <v>0A6050-GLOBAL BULKSHIP</v>
          </cell>
          <cell r="C334" t="str">
            <v>A19-海運-その他船</v>
          </cell>
          <cell r="D334">
            <v>0</v>
          </cell>
          <cell r="E334">
            <v>-168486</v>
          </cell>
          <cell r="F334">
            <v>-5031699</v>
          </cell>
          <cell r="G334">
            <v>-5031699</v>
          </cell>
        </row>
        <row r="335">
          <cell r="A335" t="str">
            <v>0A6086</v>
          </cell>
          <cell r="B335" t="str">
            <v>0A6086-TENJIN SHIPHOLDI</v>
          </cell>
          <cell r="C335" t="str">
            <v>A12-海運-自動車船</v>
          </cell>
          <cell r="D335">
            <v>0</v>
          </cell>
          <cell r="E335">
            <v>-60303</v>
          </cell>
          <cell r="F335">
            <v>-60702</v>
          </cell>
          <cell r="G335">
            <v>-60702</v>
          </cell>
        </row>
        <row r="336">
          <cell r="B336" t="str">
            <v>990001-仕組船合計(連結</v>
          </cell>
          <cell r="C336" t="str">
            <v>A11-海運-ｺﾝﾃﾅ船</v>
          </cell>
          <cell r="D336">
            <v>4729964275</v>
          </cell>
          <cell r="E336">
            <v>319894763</v>
          </cell>
          <cell r="F336">
            <v>22415338</v>
          </cell>
          <cell r="G336">
            <v>57537369</v>
          </cell>
        </row>
        <row r="337">
          <cell r="B337" t="str">
            <v>990001-仕組船合計(連結</v>
          </cell>
          <cell r="C337" t="str">
            <v>A12-海運-自動車船</v>
          </cell>
          <cell r="D337">
            <v>3556606971</v>
          </cell>
          <cell r="E337">
            <v>75403714</v>
          </cell>
          <cell r="F337">
            <v>34975340</v>
          </cell>
          <cell r="G337">
            <v>34975340</v>
          </cell>
        </row>
        <row r="338">
          <cell r="B338" t="str">
            <v>990001-仕組船合計(連結</v>
          </cell>
          <cell r="C338" t="str">
            <v>A13-海運-ﾀﾝｶ-.LNG</v>
          </cell>
          <cell r="D338">
            <v>13845801761</v>
          </cell>
          <cell r="E338">
            <v>254219961</v>
          </cell>
          <cell r="F338">
            <v>-97654271</v>
          </cell>
          <cell r="G338">
            <v>-1359369115</v>
          </cell>
        </row>
        <row r="339">
          <cell r="B339" t="str">
            <v>990001-仕組船合計(連結</v>
          </cell>
          <cell r="C339" t="str">
            <v>A19-海運-その他船</v>
          </cell>
          <cell r="D339">
            <v>3981888315</v>
          </cell>
          <cell r="E339">
            <v>369704829</v>
          </cell>
          <cell r="F339">
            <v>111078923</v>
          </cell>
          <cell r="G339">
            <v>178014071</v>
          </cell>
        </row>
        <row r="340">
          <cell r="B340" t="str">
            <v>990002-仕組船合計2(連結</v>
          </cell>
          <cell r="C340" t="str">
            <v>A11-海運-ｺﾝﾃﾅ船</v>
          </cell>
          <cell r="D340">
            <v>94636356</v>
          </cell>
          <cell r="E340">
            <v>19530109</v>
          </cell>
          <cell r="F340">
            <v>13466470</v>
          </cell>
          <cell r="G340">
            <v>13466470</v>
          </cell>
        </row>
        <row r="341">
          <cell r="B341" t="str">
            <v>990002-仕組船合計2(連結</v>
          </cell>
          <cell r="C341" t="str">
            <v>A12-海運-自動車船</v>
          </cell>
          <cell r="D341">
            <v>229827419</v>
          </cell>
          <cell r="E341">
            <v>-21550377</v>
          </cell>
          <cell r="F341">
            <v>-27659574</v>
          </cell>
          <cell r="G341">
            <v>-33336183</v>
          </cell>
        </row>
        <row r="342">
          <cell r="B342" t="str">
            <v>990002-仕組船合計2(連結</v>
          </cell>
          <cell r="C342" t="str">
            <v>A13-海運-ﾀﾝｶ-.LNG</v>
          </cell>
          <cell r="D342">
            <v>106138842</v>
          </cell>
          <cell r="E342">
            <v>-476512</v>
          </cell>
          <cell r="F342">
            <v>-501381</v>
          </cell>
          <cell r="G342">
            <v>2533734</v>
          </cell>
        </row>
        <row r="343">
          <cell r="B343" t="str">
            <v>990002-仕組船合計2(連結</v>
          </cell>
          <cell r="C343" t="str">
            <v>A19-海運-その他船</v>
          </cell>
          <cell r="D343">
            <v>87135825</v>
          </cell>
          <cell r="E343">
            <v>-1736529</v>
          </cell>
          <cell r="F343">
            <v>-4013228</v>
          </cell>
          <cell r="G343">
            <v>-4013228</v>
          </cell>
        </row>
        <row r="345">
          <cell r="A345" t="str">
            <v>002248</v>
          </cell>
          <cell r="B345" t="str">
            <v>002248-三洋海事(株)</v>
          </cell>
          <cell r="C345" t="str">
            <v>A20-海運周辺</v>
          </cell>
          <cell r="D345">
            <v>1232695243</v>
          </cell>
          <cell r="E345">
            <v>137684076</v>
          </cell>
          <cell r="F345">
            <v>143804226</v>
          </cell>
          <cell r="G345">
            <v>83406452</v>
          </cell>
        </row>
        <row r="346">
          <cell r="A346" t="str">
            <v>002268</v>
          </cell>
          <cell r="B346" t="str">
            <v>002268-三菱鉱石輸送(株)</v>
          </cell>
          <cell r="C346" t="str">
            <v>A19-海運-その他船</v>
          </cell>
          <cell r="D346">
            <v>1785108018</v>
          </cell>
          <cell r="E346">
            <v>80511713</v>
          </cell>
          <cell r="F346">
            <v>75273858</v>
          </cell>
          <cell r="G346">
            <v>54026624</v>
          </cell>
        </row>
        <row r="347">
          <cell r="A347" t="str">
            <v>002680</v>
          </cell>
          <cell r="B347" t="str">
            <v>002680-内海曳船(株)</v>
          </cell>
          <cell r="C347" t="str">
            <v>A20-海運周辺</v>
          </cell>
          <cell r="D347">
            <v>1192851059</v>
          </cell>
          <cell r="E347">
            <v>104836467</v>
          </cell>
          <cell r="F347">
            <v>112078254</v>
          </cell>
          <cell r="G347">
            <v>60769436</v>
          </cell>
        </row>
        <row r="348">
          <cell r="A348" t="str">
            <v>002684</v>
          </cell>
          <cell r="B348" t="str">
            <v>002684-西日本海運(株)</v>
          </cell>
          <cell r="C348" t="str">
            <v>A20-海運周辺</v>
          </cell>
          <cell r="D348">
            <v>761982888</v>
          </cell>
          <cell r="E348">
            <v>38049161</v>
          </cell>
          <cell r="F348">
            <v>49063218</v>
          </cell>
          <cell r="G348">
            <v>27620795</v>
          </cell>
        </row>
        <row r="349">
          <cell r="A349" t="str">
            <v>004683</v>
          </cell>
          <cell r="B349" t="str">
            <v>004683-名郵不動産(株)</v>
          </cell>
          <cell r="C349" t="str">
            <v>C10-不動産</v>
          </cell>
          <cell r="D349">
            <v>79179347</v>
          </cell>
          <cell r="E349">
            <v>30423510</v>
          </cell>
          <cell r="F349">
            <v>30621090</v>
          </cell>
          <cell r="G349">
            <v>17821475</v>
          </cell>
        </row>
        <row r="350">
          <cell r="A350" t="str">
            <v>004688</v>
          </cell>
          <cell r="B350" t="str">
            <v>004688-小笠原海運(株)</v>
          </cell>
          <cell r="C350" t="str">
            <v>A19-海運-その他船</v>
          </cell>
          <cell r="D350">
            <v>399639810</v>
          </cell>
          <cell r="E350">
            <v>36221335</v>
          </cell>
          <cell r="F350">
            <v>28305441</v>
          </cell>
          <cell r="G350">
            <v>26845904</v>
          </cell>
        </row>
        <row r="351">
          <cell r="A351" t="str">
            <v>005265</v>
          </cell>
          <cell r="B351" t="str">
            <v>005265-ELEGANCE LINE SA</v>
          </cell>
          <cell r="C351" t="str">
            <v>A13-海運-ﾀﾝｶ-.LNG</v>
          </cell>
          <cell r="D351">
            <v>307071600</v>
          </cell>
          <cell r="E351">
            <v>71559211</v>
          </cell>
          <cell r="F351">
            <v>6692587</v>
          </cell>
          <cell r="G351">
            <v>6692587</v>
          </cell>
        </row>
        <row r="352">
          <cell r="A352" t="str">
            <v>005919</v>
          </cell>
          <cell r="B352" t="str">
            <v>005919-NYK STOLT TANKER</v>
          </cell>
          <cell r="C352" t="str">
            <v>A13-海運-ﾀﾝｶ-.LNG</v>
          </cell>
          <cell r="D352">
            <v>1110382186</v>
          </cell>
          <cell r="E352">
            <v>86932722</v>
          </cell>
          <cell r="F352">
            <v>-239650530</v>
          </cell>
          <cell r="G352">
            <v>-239650530</v>
          </cell>
        </row>
        <row r="353">
          <cell r="A353" t="str">
            <v>006110</v>
          </cell>
          <cell r="B353" t="str">
            <v>006110-旭運輸(株)</v>
          </cell>
          <cell r="C353" t="str">
            <v>A40-ﾀｰﾐﾅﾙ関連事業</v>
          </cell>
          <cell r="D353">
            <v>2258253233</v>
          </cell>
          <cell r="E353">
            <v>28416084</v>
          </cell>
          <cell r="F353">
            <v>18925812</v>
          </cell>
          <cell r="G353">
            <v>5925812</v>
          </cell>
        </row>
        <row r="354">
          <cell r="A354" t="str">
            <v>006165</v>
          </cell>
          <cell r="B354" t="str">
            <v>006165-ｱﾙﾝ･ｴﾙ･ｴﾇ･ｼﾞｰ輸</v>
          </cell>
          <cell r="C354" t="str">
            <v>A13-海運-ﾀﾝｶ-.LNG</v>
          </cell>
          <cell r="D354">
            <v>2586698413</v>
          </cell>
          <cell r="E354">
            <v>-14666535</v>
          </cell>
          <cell r="F354">
            <v>-15754174</v>
          </cell>
          <cell r="G354">
            <v>-16157731</v>
          </cell>
        </row>
        <row r="355">
          <cell r="A355" t="str">
            <v>006355</v>
          </cell>
          <cell r="B355" t="str">
            <v>006355-(株)ｼﾞｪﾈｯｸ</v>
          </cell>
          <cell r="C355" t="str">
            <v>A40-ﾀｰﾐﾅﾙ関連事業</v>
          </cell>
          <cell r="D355">
            <v>3876038142</v>
          </cell>
          <cell r="E355">
            <v>31253176</v>
          </cell>
          <cell r="F355">
            <v>-14730793</v>
          </cell>
          <cell r="G355">
            <v>-21186807</v>
          </cell>
        </row>
        <row r="356">
          <cell r="A356" t="str">
            <v>007175</v>
          </cell>
          <cell r="B356" t="str">
            <v>007175-KARLAMAR SHIPPIN</v>
          </cell>
          <cell r="C356" t="str">
            <v>A12-海運-自動車船</v>
          </cell>
          <cell r="D356">
            <v>0</v>
          </cell>
          <cell r="E356">
            <v>-47560</v>
          </cell>
          <cell r="F356">
            <v>62461511</v>
          </cell>
          <cell r="G356">
            <v>62461511</v>
          </cell>
        </row>
        <row r="357">
          <cell r="A357" t="str">
            <v>008011</v>
          </cell>
          <cell r="B357" t="str">
            <v>008011-太平洋汽船(株)</v>
          </cell>
          <cell r="C357" t="str">
            <v>A19-海運-その他船</v>
          </cell>
          <cell r="D357">
            <v>1164958363</v>
          </cell>
          <cell r="E357">
            <v>-34538489</v>
          </cell>
          <cell r="F357">
            <v>-7482010</v>
          </cell>
          <cell r="G357">
            <v>-26714806</v>
          </cell>
        </row>
        <row r="358">
          <cell r="A358" t="str">
            <v>008013</v>
          </cell>
          <cell r="B358" t="str">
            <v>008013-共栄ﾀﾝｶｰ(株）</v>
          </cell>
          <cell r="C358" t="str">
            <v>A13-海運-ﾀﾝｶ-.LNG</v>
          </cell>
          <cell r="D358">
            <v>2560212435</v>
          </cell>
          <cell r="E358">
            <v>288470629</v>
          </cell>
          <cell r="F358">
            <v>352710042</v>
          </cell>
          <cell r="G358">
            <v>198087969</v>
          </cell>
        </row>
        <row r="359">
          <cell r="A359" t="str">
            <v>008014</v>
          </cell>
          <cell r="B359" t="str">
            <v>008014-反田産業汽船(株)</v>
          </cell>
          <cell r="C359" t="str">
            <v>A19-海運-その他船</v>
          </cell>
          <cell r="D359">
            <v>188015317</v>
          </cell>
          <cell r="E359">
            <v>-4450359</v>
          </cell>
          <cell r="F359">
            <v>-2030616</v>
          </cell>
          <cell r="G359">
            <v>-2175616</v>
          </cell>
        </row>
        <row r="360">
          <cell r="A360" t="str">
            <v>008015</v>
          </cell>
          <cell r="B360" t="str">
            <v>008015-太平洋海運(株)</v>
          </cell>
          <cell r="C360" t="str">
            <v>A13-海運-ﾀﾝｶ-.LNG</v>
          </cell>
          <cell r="D360">
            <v>2261949886</v>
          </cell>
          <cell r="E360">
            <v>-250918</v>
          </cell>
          <cell r="F360">
            <v>142494355</v>
          </cell>
          <cell r="G360">
            <v>138892238</v>
          </cell>
        </row>
        <row r="361">
          <cell r="A361" t="str">
            <v>008102</v>
          </cell>
          <cell r="B361" t="str">
            <v>008102-新和海運(株)</v>
          </cell>
          <cell r="C361" t="str">
            <v>A19-海運-その他船</v>
          </cell>
          <cell r="D361">
            <v>13456175744</v>
          </cell>
          <cell r="E361">
            <v>600760668</v>
          </cell>
          <cell r="F361">
            <v>669424366</v>
          </cell>
          <cell r="G361">
            <v>322762694</v>
          </cell>
        </row>
        <row r="362">
          <cell r="A362" t="str">
            <v>008381</v>
          </cell>
          <cell r="B362" t="str">
            <v>008381-日本貨物航空(株)</v>
          </cell>
          <cell r="C362" t="str">
            <v>D20-その他－その他</v>
          </cell>
          <cell r="D362">
            <v>23251288205</v>
          </cell>
          <cell r="E362">
            <v>674154982</v>
          </cell>
          <cell r="F362">
            <v>478448470</v>
          </cell>
          <cell r="G362">
            <v>275827112</v>
          </cell>
        </row>
        <row r="363">
          <cell r="A363" t="str">
            <v>008458</v>
          </cell>
          <cell r="B363" t="str">
            <v>008458-UECC</v>
          </cell>
          <cell r="C363" t="str">
            <v>A12-海運-自動車船</v>
          </cell>
          <cell r="D363">
            <v>7565668688</v>
          </cell>
          <cell r="E363">
            <v>51872293</v>
          </cell>
          <cell r="F363">
            <v>-264545091</v>
          </cell>
          <cell r="G363">
            <v>-273689540</v>
          </cell>
        </row>
        <row r="364">
          <cell r="A364" t="str">
            <v>008471</v>
          </cell>
          <cell r="B364" t="str">
            <v>008471-ASIA LNG T</v>
          </cell>
          <cell r="C364" t="str">
            <v>A13-海運-ﾀﾝｶ-.LNG</v>
          </cell>
          <cell r="D364">
            <v>1034824121</v>
          </cell>
          <cell r="E364">
            <v>595802735</v>
          </cell>
          <cell r="F364">
            <v>500283573</v>
          </cell>
          <cell r="G364">
            <v>500283573</v>
          </cell>
        </row>
        <row r="365">
          <cell r="A365" t="str">
            <v>00J093</v>
          </cell>
          <cell r="B365" t="str">
            <v>00J093-ASIA LNG T DUA</v>
          </cell>
          <cell r="C365" t="str">
            <v>A13-海運-ﾀﾝｶ-.LNG</v>
          </cell>
          <cell r="D365">
            <v>428451884</v>
          </cell>
          <cell r="E365">
            <v>168539769</v>
          </cell>
          <cell r="F365">
            <v>50422210</v>
          </cell>
          <cell r="G365">
            <v>51917297</v>
          </cell>
        </row>
        <row r="366">
          <cell r="A366" t="str">
            <v>00Y521</v>
          </cell>
          <cell r="B366" t="str">
            <v>00Y521-NEW NADA SHIPPIN</v>
          </cell>
          <cell r="C366" t="str">
            <v>A12-海運-自動車船</v>
          </cell>
          <cell r="D366">
            <v>88818300</v>
          </cell>
          <cell r="E366">
            <v>55355592</v>
          </cell>
          <cell r="F366">
            <v>55955228</v>
          </cell>
          <cell r="G366">
            <v>55955228</v>
          </cell>
        </row>
        <row r="367">
          <cell r="A367" t="str">
            <v>0A6142</v>
          </cell>
          <cell r="B367" t="str">
            <v>0A6142-CERES CNTR TMLS</v>
          </cell>
          <cell r="C367" t="str">
            <v>A40-ﾀｰﾐﾅﾙ関連事業</v>
          </cell>
          <cell r="D367">
            <v>281598246</v>
          </cell>
          <cell r="E367">
            <v>6474427</v>
          </cell>
          <cell r="F367">
            <v>5817546</v>
          </cell>
          <cell r="G367">
            <v>-96431614</v>
          </cell>
        </row>
      </sheetData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cyen_"/>
      <sheetName val="SUMMARY"/>
      <sheetName val="Transaction Summary By Job"/>
      <sheetName val="Monthly KPI template_ducyen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Quarter RV"/>
      <sheetName val="Profit per KG"/>
      <sheetName val="GPA"/>
      <sheetName val="kohl survey"/>
      <sheetName val="Sheet7"/>
      <sheetName val="TCT chart"/>
      <sheetName val="TCT breakdown"/>
      <sheetName val="TCT"/>
      <sheetName val="Sheet5"/>
      <sheetName val="customer analysis"/>
      <sheetName val="Summary sheet"/>
      <sheetName val="Sheet6"/>
      <sheetName val="Top customer"/>
      <sheetName val="ducyen_"/>
      <sheetName val="Transaction Summary By Job"/>
      <sheetName val="Filter"/>
      <sheetName val="Sort"/>
      <sheetName val="GroupBys"/>
      <sheetName val="kpi frt template-FY18-2-qlik-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rol table"/>
      <sheetName val="Daily Issue"/>
      <sheetName val="IRR"/>
      <sheetName val="OSK"/>
      <sheetName val="SCVN"/>
      <sheetName val="TVN"/>
      <sheetName val="TIEV"/>
      <sheetName val="Denyo"/>
      <sheetName val="Raidon"/>
      <sheetName val="MIE"/>
      <sheetName val="Control CO"/>
      <sheetName val="SY Global"/>
      <sheetName val="AORA"/>
      <sheetName val="FBV"/>
      <sheetName val="VSAP"/>
      <sheetName val="Shinei"/>
      <sheetName val="Teikoku"/>
      <sheetName val="Sanyu"/>
      <sheetName val="Myongshin"/>
      <sheetName val="SPOT"/>
      <sheetName val="Drop list"/>
      <sheetName val="Guidelines"/>
      <sheetName val="KPI 2023"/>
      <sheetName val="Ref_Kaizen records (2017-2019)"/>
      <sheetName val="cost anlyis"/>
      <sheetName val="Time saving records"/>
      <sheetName val="Analyis (time saving)"/>
      <sheetName val="FACILITY"/>
      <sheetName val="MITSUBISH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P&amp;L"/>
      <sheetName val="Rev &amp; CoS"/>
      <sheetName val="Payroll"/>
      <sheetName val="Oth Emp Costs"/>
      <sheetName val="Facilities"/>
      <sheetName val="Other SG&amp;A"/>
      <sheetName val="Non-Op"/>
      <sheetName val="Salaries"/>
      <sheetName val="Basis"/>
      <sheetName val="WH"/>
      <sheetName val="Headcount"/>
      <sheetName val="Bonus"/>
      <sheetName val="Fin. charge"/>
      <sheetName val="Rentals"/>
      <sheetName val="Definition"/>
      <sheetName val="CAL_A"/>
      <sheetName val="DOTAct"/>
      <sheetName val="PRE"/>
      <sheetName val="MTL$-INTER"/>
      <sheetName val="Data"/>
      <sheetName val="gvl"/>
      <sheetName val="Plan2006 IS-Working-with WH 050"/>
      <sheetName val="工数データ"/>
      <sheetName val="Order Follow Up"/>
      <sheetName val="ORDER　SHEET"/>
      <sheetName val="AG-TOTAL"/>
      <sheetName val="AGRL"/>
      <sheetName val="AGSS"/>
      <sheetName val="IDS"/>
      <sheetName val="LTR"/>
      <sheetName val="LTS"/>
      <sheetName val="OTRGR"/>
      <sheetName val="OTR-TOTAL"/>
      <sheetName val="PSR+LTR"/>
      <sheetName val="TBS"/>
      <sheetName val="PNT-QUOT-#3"/>
      <sheetName val="COAT&amp;WRAP-QIOT-#3"/>
      <sheetName val="Thang 8"/>
      <sheetName val="Báo giá"/>
      <sheetName val="Bảng kê"/>
      <sheetName val="BL"/>
      <sheetName val="chitiet"/>
      <sheetName val="21.08"/>
    </sheetNames>
    <sheetDataSet>
      <sheetData sheetId="0" refreshError="1"/>
      <sheetData sheetId="1"/>
      <sheetData sheetId="2"/>
      <sheetData sheetId="3">
        <row r="1">
          <cell r="B1" t="str">
            <v>510_lc</v>
          </cell>
        </row>
      </sheetData>
      <sheetData sheetId="4"/>
      <sheetData sheetId="5"/>
      <sheetData sheetId="6">
        <row r="1">
          <cell r="B1" t="str">
            <v>510_lc</v>
          </cell>
        </row>
      </sheetData>
      <sheetData sheetId="7"/>
      <sheetData sheetId="8"/>
      <sheetData sheetId="9">
        <row r="1">
          <cell r="B1" t="str">
            <v>510_lc</v>
          </cell>
        </row>
      </sheetData>
      <sheetData sheetId="10"/>
      <sheetData sheetId="11"/>
      <sheetData sheetId="12">
        <row r="1">
          <cell r="B1" t="str">
            <v>510_lc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mmary"/>
      <sheetName val="Assumption"/>
      <sheetName val="Effort Estimation"/>
      <sheetName val="Terms"/>
      <sheetName val="Control"/>
      <sheetName val="Annexes"/>
      <sheetName val="Effort Estimation (2)"/>
      <sheetName val="Statistics"/>
      <sheetName val="Master Data"/>
    </sheetNames>
    <sheetDataSet>
      <sheetData sheetId="0">
        <row r="1">
          <cell r="B1">
            <v>21120</v>
          </cell>
        </row>
        <row r="5">
          <cell r="A5" t="str">
            <v>US</v>
          </cell>
        </row>
        <row r="6">
          <cell r="A6" t="str">
            <v>UK</v>
          </cell>
        </row>
        <row r="7">
          <cell r="A7" t="str">
            <v>EU</v>
          </cell>
        </row>
        <row r="8">
          <cell r="A8" t="str">
            <v>Vietnam</v>
          </cell>
        </row>
        <row r="12">
          <cell r="A12" t="str">
            <v>RESOURCE DEDICATED</v>
          </cell>
        </row>
        <row r="13">
          <cell r="A13" t="str">
            <v>ESTIMATION BASE</v>
          </cell>
        </row>
        <row r="14">
          <cell r="A14" t="str">
            <v>TIMESHEET BASE</v>
          </cell>
        </row>
        <row r="15">
          <cell r="A15" t="str">
            <v>MAINTENANCE</v>
          </cell>
        </row>
        <row r="16">
          <cell r="A16" t="str">
            <v>PREPAID CREDIT</v>
          </cell>
        </row>
        <row r="20">
          <cell r="A20" t="str">
            <v>ICSC HCMC</v>
          </cell>
        </row>
        <row r="21">
          <cell r="A21" t="str">
            <v>ICSC Ha Noi</v>
          </cell>
        </row>
        <row r="22">
          <cell r="A22" t="str">
            <v>ICSC USA</v>
          </cell>
        </row>
        <row r="23">
          <cell r="A23" t="str">
            <v>ICSC UK</v>
          </cell>
        </row>
        <row r="24">
          <cell r="A24" t="str">
            <v>ICSC ASIA</v>
          </cell>
        </row>
        <row r="28">
          <cell r="A28" t="str">
            <v>Nguyen Anh Tuan</v>
          </cell>
        </row>
        <row r="29">
          <cell r="A29" t="str">
            <v xml:space="preserve">Nam Nguyen </v>
          </cell>
        </row>
        <row r="30">
          <cell r="A30" t="str">
            <v>Van Trinh</v>
          </cell>
        </row>
        <row r="31">
          <cell r="A31" t="str">
            <v xml:space="preserve">Oanh Le </v>
          </cell>
        </row>
        <row r="32">
          <cell r="A32" t="str">
            <v xml:space="preserve">Nam Nguyen </v>
          </cell>
        </row>
        <row r="36">
          <cell r="A36" t="str">
            <v>Technology</v>
          </cell>
        </row>
        <row r="37">
          <cell r="A37" t="str">
            <v>JAVA</v>
          </cell>
        </row>
        <row r="38">
          <cell r="A38" t="str">
            <v>.NET</v>
          </cell>
        </row>
        <row r="39">
          <cell r="A39" t="str">
            <v>PHP+PYTHON +PERL</v>
          </cell>
        </row>
        <row r="40">
          <cell r="A40" t="str">
            <v>PHP</v>
          </cell>
        </row>
        <row r="41">
          <cell r="A41" t="str">
            <v>PYTHON</v>
          </cell>
        </row>
        <row r="42">
          <cell r="A42" t="str">
            <v>HTML</v>
          </cell>
        </row>
        <row r="43">
          <cell r="A43" t="str">
            <v>MOBILE</v>
          </cell>
        </row>
        <row r="44">
          <cell r="A44" t="str">
            <v>DESIGN</v>
          </cell>
        </row>
        <row r="78">
          <cell r="A78" t="str">
            <v>100% on start</v>
          </cell>
        </row>
        <row r="79">
          <cell r="A79" t="str">
            <v>100% at the end</v>
          </cell>
        </row>
        <row r="80">
          <cell r="A80" t="str">
            <v>25% + 25% + 25% + 25%</v>
          </cell>
        </row>
        <row r="81">
          <cell r="A81" t="str">
            <v>50% + 50%</v>
          </cell>
        </row>
        <row r="82">
          <cell r="A82" t="str">
            <v>20% and monthly cut</v>
          </cell>
        </row>
        <row r="83">
          <cell r="A83" t="str">
            <v>50% + 40% + 10%</v>
          </cell>
        </row>
        <row r="87">
          <cell r="A87">
            <v>5</v>
          </cell>
        </row>
        <row r="88">
          <cell r="A88">
            <v>15</v>
          </cell>
        </row>
        <row r="89">
          <cell r="A89">
            <v>30</v>
          </cell>
        </row>
        <row r="90">
          <cell r="A90">
            <v>90</v>
          </cell>
        </row>
        <row r="95">
          <cell r="A95" t="str">
            <v>Not Required</v>
          </cell>
        </row>
        <row r="96">
          <cell r="A96" t="str">
            <v>A - Bronze</v>
          </cell>
        </row>
        <row r="97">
          <cell r="A97" t="str">
            <v>AA - Silver</v>
          </cell>
        </row>
        <row r="98">
          <cell r="A98" t="str">
            <v>AAA - Gold</v>
          </cell>
        </row>
        <row r="99">
          <cell r="A99" t="str">
            <v>Section 508</v>
          </cell>
        </row>
      </sheetData>
      <sheetData sheetId="1">
        <row r="28">
          <cell r="G28">
            <v>42017</v>
          </cell>
        </row>
        <row r="35">
          <cell r="G35">
            <v>41744</v>
          </cell>
        </row>
        <row r="41">
          <cell r="F41">
            <v>66</v>
          </cell>
        </row>
      </sheetData>
      <sheetData sheetId="2">
        <row r="97">
          <cell r="F97">
            <v>0.26640000000000003</v>
          </cell>
        </row>
      </sheetData>
      <sheetData sheetId="3">
        <row r="10">
          <cell r="D10">
            <v>2</v>
          </cell>
        </row>
        <row r="14">
          <cell r="C14">
            <v>7</v>
          </cell>
        </row>
        <row r="18">
          <cell r="C18">
            <v>1</v>
          </cell>
        </row>
        <row r="23">
          <cell r="C23">
            <v>4</v>
          </cell>
        </row>
        <row r="30">
          <cell r="C30">
            <v>3.5</v>
          </cell>
        </row>
        <row r="88">
          <cell r="C88">
            <v>4</v>
          </cell>
        </row>
        <row r="91">
          <cell r="C91">
            <v>3</v>
          </cell>
        </row>
        <row r="95">
          <cell r="C95">
            <v>0</v>
          </cell>
        </row>
        <row r="97">
          <cell r="D97">
            <v>1.74</v>
          </cell>
        </row>
        <row r="100">
          <cell r="C100">
            <v>17.400000000000002</v>
          </cell>
        </row>
        <row r="103">
          <cell r="C103">
            <v>0.93240000000000012</v>
          </cell>
        </row>
        <row r="104">
          <cell r="C104">
            <v>0</v>
          </cell>
        </row>
        <row r="105">
          <cell r="C105">
            <v>5.7942000000000009</v>
          </cell>
        </row>
        <row r="106">
          <cell r="C106">
            <v>0</v>
          </cell>
        </row>
        <row r="107">
          <cell r="C107">
            <v>0</v>
          </cell>
        </row>
        <row r="108">
          <cell r="C108">
            <v>0</v>
          </cell>
        </row>
        <row r="110">
          <cell r="D110">
            <v>0</v>
          </cell>
        </row>
        <row r="112">
          <cell r="D112">
            <v>12.286659999999999</v>
          </cell>
        </row>
        <row r="119">
          <cell r="D119">
            <v>6.7576630000000009</v>
          </cell>
        </row>
        <row r="123">
          <cell r="D123">
            <v>4.0545978000000007</v>
          </cell>
        </row>
        <row r="128">
          <cell r="D128">
            <v>145.96552080000001</v>
          </cell>
        </row>
        <row r="129">
          <cell r="D129">
            <v>23.89482812</v>
          </cell>
        </row>
      </sheetData>
      <sheetData sheetId="4" refreshError="1"/>
      <sheetData sheetId="5">
        <row r="6">
          <cell r="B6" t="str">
            <v>Vietnam</v>
          </cell>
        </row>
        <row r="8">
          <cell r="B8" t="str">
            <v>ESTIMATION BASE</v>
          </cell>
        </row>
        <row r="10">
          <cell r="B10" t="str">
            <v>$</v>
          </cell>
        </row>
        <row r="11">
          <cell r="B11">
            <v>96</v>
          </cell>
        </row>
        <row r="12">
          <cell r="B12">
            <v>120</v>
          </cell>
        </row>
        <row r="13">
          <cell r="B13">
            <v>0.15</v>
          </cell>
        </row>
        <row r="14">
          <cell r="B14">
            <v>0.1</v>
          </cell>
        </row>
        <row r="15">
          <cell r="B15" t="str">
            <v>ACCOUNT MANAGEMENT</v>
          </cell>
        </row>
        <row r="16">
          <cell r="B16" t="str">
            <v>This quotation is estimation based. The numbers here are fix numbers estimated on the basis of a fix and detailed scope and perimeter, following our analysis of the client's documents. What we sell and will commit to are the scope and the features that ar</v>
          </cell>
        </row>
        <row r="17">
          <cell r="B17" t="str">
            <v>GMT + 7</v>
          </cell>
        </row>
        <row r="18">
          <cell r="B18" t="str">
            <v>GMT + 7</v>
          </cell>
        </row>
        <row r="23">
          <cell r="B23" t="str">
            <v>ICSC HCMC</v>
          </cell>
        </row>
        <row r="26">
          <cell r="B26" t="str">
            <v>ICSC</v>
          </cell>
        </row>
        <row r="27">
          <cell r="B27" t="str">
            <v>Hall 6A, Quang Trung Software City, District 12, HCMC, Vietnam, Vietnam</v>
          </cell>
        </row>
        <row r="35">
          <cell r="B35" t="str">
            <v xml:space="preserve">Nam Nguyen </v>
          </cell>
        </row>
        <row r="37">
          <cell r="B37" t="str">
            <v>Project Manager</v>
          </cell>
        </row>
        <row r="38">
          <cell r="B38" t="str">
            <v>+84 8 37 15 07 80</v>
          </cell>
        </row>
        <row r="39">
          <cell r="B39" t="str">
            <v>+84 909511451</v>
          </cell>
        </row>
        <row r="40">
          <cell r="B40" t="str">
            <v>namnguyen@icsc.vn</v>
          </cell>
        </row>
        <row r="45">
          <cell r="B45" t="str">
            <v>Van Trinh</v>
          </cell>
        </row>
        <row r="55">
          <cell r="B55" t="str">
            <v>Nam Nguyen</v>
          </cell>
        </row>
        <row r="63">
          <cell r="B63" t="str">
            <v>HANELSOFT</v>
          </cell>
        </row>
        <row r="64">
          <cell r="B64" t="str">
            <v>Hanel High Technology Zone, Co Linh Street, Sai Dong, Long Bien, Hanoi, Vietnam</v>
          </cell>
        </row>
        <row r="65">
          <cell r="B65" t="str">
            <v>VN</v>
          </cell>
        </row>
        <row r="66">
          <cell r="B66" t="str">
            <v>(84-4) 38.73.7970</v>
          </cell>
        </row>
        <row r="67">
          <cell r="B67" t="str">
            <v>(84-4) 38.73.7971</v>
          </cell>
        </row>
        <row r="73">
          <cell r="B73" t="str">
            <v>Andrew Quach</v>
          </cell>
        </row>
        <row r="74">
          <cell r="B74" t="str">
            <v>SMD</v>
          </cell>
        </row>
        <row r="82">
          <cell r="B82" t="str">
            <v>PYTHON</v>
          </cell>
        </row>
        <row r="85">
          <cell r="B85" t="str">
            <v>Not Required</v>
          </cell>
        </row>
        <row r="86">
          <cell r="B86">
            <v>0</v>
          </cell>
        </row>
        <row r="88">
          <cell r="B88" t="str">
            <v>Odoo Customization</v>
          </cell>
        </row>
        <row r="89">
          <cell r="B89" t="str">
            <v>http://cloud.icsc.vn:61069/?db=cloud</v>
          </cell>
        </row>
        <row r="90">
          <cell r="B90" t="str">
            <v>N/A</v>
          </cell>
        </row>
        <row r="91">
          <cell r="B91" t="str">
            <v>VN-20150140401</v>
          </cell>
        </row>
        <row r="92">
          <cell r="B92" t="str">
            <v>TECHNICAL PROJECT</v>
          </cell>
        </row>
        <row r="93">
          <cell r="B93" t="str">
            <v>DETAILED QUOTATION</v>
          </cell>
        </row>
        <row r="94">
          <cell r="B94" t="str">
            <v>English</v>
          </cell>
        </row>
        <row r="95">
          <cell r="B95" t="str">
            <v>Not Required</v>
          </cell>
        </row>
        <row r="100">
          <cell r="B100" t="str">
            <v>50% + 50%</v>
          </cell>
        </row>
        <row r="101">
          <cell r="B101">
            <v>15</v>
          </cell>
        </row>
        <row r="106">
          <cell r="B106" t="str">
            <v>The invoice will be sent at the beginning of the project, 50% of the payment must be issued within 15 days after reception of the invoice days upon reception of the invoice and 50% within 15 days after reception of the invoice days upon reception of the s</v>
          </cell>
        </row>
        <row r="107">
          <cell r="B107" t="str">
            <v>15 days after reception of the invoice</v>
          </cell>
        </row>
      </sheetData>
      <sheetData sheetId="6">
        <row r="14">
          <cell r="A14" t="str">
            <v xml:space="preserve">This document is an Official Contractual Quotation.  If the project is Won, This Quotation must be signed by the client at the bottom of each of the 4 first tabs to be valid. 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exchange rate"/>
      <sheetName val="Source -  FTE"/>
      <sheetName val="Source -  PL"/>
      <sheetName val="Source - Under OP from PBI"/>
      <sheetName val="Source - SGA BUD"/>
      <sheetName val="GHQRHQ allocation (Local)"/>
      <sheetName val="AFF Target (LOCAL)"/>
      <sheetName val="OFF Target (LOCAL)"/>
      <sheetName val="Cover"/>
      <sheetName val="How to input"/>
      <sheetName val="3Y-1_3Y Plan Fundamental Info"/>
      <sheetName val="3Y-2_3Y Fin info &amp; Strategy "/>
      <sheetName val="3Y-3_Investment Plan"/>
      <sheetName val="BZ-1_AFF"/>
      <sheetName val="BZ-2_OFF"/>
      <sheetName val="BZ-3_SCS"/>
      <sheetName val="BZ-4_CLT"/>
      <sheetName val="BZ-5_Other"/>
      <sheetName val="BZ-6_BD &amp; BP Expense"/>
      <sheetName val="BZ-7_SGA"/>
      <sheetName val="BZ-8_BD"/>
      <sheetName val="BZ-9_Finance"/>
      <sheetName val="BZ-10_HR"/>
      <sheetName val="BZ-11_IT"/>
      <sheetName val="BZ-12_Compliance"/>
      <sheetName val="(Ref) BP Exp Allocation FY23"/>
      <sheetName val="(Ref) USD Value of BZ-8_BD"/>
    </sheetNames>
    <sheetDataSet>
      <sheetData sheetId="0">
        <row r="12">
          <cell r="J12" t="str">
            <v>FY2022</v>
          </cell>
        </row>
        <row r="13">
          <cell r="J13" t="str">
            <v>FY2023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4">
          <cell r="C74" t="str">
            <v>F18001</v>
          </cell>
          <cell r="D74" t="str">
            <v>F18101</v>
          </cell>
          <cell r="E74" t="str">
            <v>F18121</v>
          </cell>
          <cell r="F74" t="str">
            <v>F18131</v>
          </cell>
          <cell r="G74" t="str">
            <v>F18151</v>
          </cell>
          <cell r="H74" t="str">
            <v>F18501</v>
          </cell>
          <cell r="I74" t="str">
            <v>F18601</v>
          </cell>
          <cell r="J74" t="str">
            <v>F18671</v>
          </cell>
          <cell r="K74" t="str">
            <v>F18771</v>
          </cell>
          <cell r="L74" t="str">
            <v>F18851</v>
          </cell>
          <cell r="M74" t="str">
            <v>F18901</v>
          </cell>
          <cell r="N74" t="str">
            <v>F18921</v>
          </cell>
          <cell r="O74" t="str">
            <v>F18931</v>
          </cell>
          <cell r="P74" t="str">
            <v>F18951</v>
          </cell>
          <cell r="Q74" t="str">
            <v>F18961</v>
          </cell>
          <cell r="R74" t="str">
            <v>F18971</v>
          </cell>
          <cell r="S74" t="str">
            <v>F18981</v>
          </cell>
          <cell r="T74" t="str">
            <v>F18991</v>
          </cell>
          <cell r="U74" t="str">
            <v>F18911</v>
          </cell>
          <cell r="V74" t="str">
            <v>F18511</v>
          </cell>
        </row>
        <row r="75">
          <cell r="C75" t="str">
            <v>YLSG</v>
          </cell>
          <cell r="D75" t="str">
            <v>YLID</v>
          </cell>
          <cell r="E75" t="str">
            <v>PYID</v>
          </cell>
          <cell r="F75" t="str">
            <v>YSID</v>
          </cell>
          <cell r="G75" t="str">
            <v>YLAU</v>
          </cell>
          <cell r="H75" t="str">
            <v>YLTH</v>
          </cell>
          <cell r="I75" t="str">
            <v>YLPH</v>
          </cell>
          <cell r="J75" t="str">
            <v>YLIN</v>
          </cell>
          <cell r="K75" t="str">
            <v>TASCO</v>
          </cell>
          <cell r="L75" t="str">
            <v>NANHAI</v>
          </cell>
          <cell r="M75" t="str">
            <v>YLLK</v>
          </cell>
          <cell r="N75" t="str">
            <v>YLME</v>
          </cell>
          <cell r="O75" t="str">
            <v>YLPK</v>
          </cell>
          <cell r="P75" t="str">
            <v>YLVN</v>
          </cell>
          <cell r="Q75" t="str">
            <v>YLKH</v>
          </cell>
          <cell r="R75" t="str">
            <v>YLBD</v>
          </cell>
          <cell r="S75" t="str">
            <v>YLMM</v>
          </cell>
          <cell r="T75" t="str">
            <v>YTMM</v>
          </cell>
          <cell r="U75" t="str">
            <v>YLLA</v>
          </cell>
          <cell r="V75" t="str">
            <v>YFSC</v>
          </cell>
        </row>
        <row r="76">
          <cell r="C76" t="str">
            <v>SGD00</v>
          </cell>
          <cell r="D76" t="str">
            <v>USD00</v>
          </cell>
          <cell r="E76" t="str">
            <v>IDR00</v>
          </cell>
          <cell r="F76" t="str">
            <v>IDR00</v>
          </cell>
          <cell r="G76" t="str">
            <v>AUD00</v>
          </cell>
          <cell r="H76" t="str">
            <v>THB00</v>
          </cell>
          <cell r="I76" t="str">
            <v>PHP00</v>
          </cell>
          <cell r="J76" t="str">
            <v>INR00</v>
          </cell>
          <cell r="K76" t="str">
            <v>MYR00</v>
          </cell>
          <cell r="L76" t="str">
            <v>SGD00</v>
          </cell>
          <cell r="M76" t="str">
            <v>LKR00</v>
          </cell>
          <cell r="N76" t="str">
            <v>AED00</v>
          </cell>
          <cell r="O76" t="str">
            <v>PKR00</v>
          </cell>
          <cell r="P76" t="str">
            <v>VND00</v>
          </cell>
          <cell r="Q76" t="str">
            <v>USD00</v>
          </cell>
          <cell r="R76" t="str">
            <v>BDT00</v>
          </cell>
          <cell r="S76" t="str">
            <v>USD00</v>
          </cell>
          <cell r="T76" t="str">
            <v>USD00</v>
          </cell>
          <cell r="U76" t="str">
            <v>LAK00</v>
          </cell>
          <cell r="V76" t="str">
            <v>THB00</v>
          </cell>
        </row>
        <row r="77">
          <cell r="C77">
            <v>481167</v>
          </cell>
          <cell r="D77">
            <v>288535</v>
          </cell>
          <cell r="E77">
            <v>0</v>
          </cell>
          <cell r="F77">
            <v>0</v>
          </cell>
          <cell r="G77">
            <v>43168</v>
          </cell>
          <cell r="H77">
            <v>17808875</v>
          </cell>
          <cell r="I77">
            <v>37571587</v>
          </cell>
          <cell r="J77">
            <v>7615717</v>
          </cell>
          <cell r="K77">
            <v>2112342</v>
          </cell>
          <cell r="L77">
            <v>0</v>
          </cell>
          <cell r="M77">
            <v>1758507</v>
          </cell>
          <cell r="N77">
            <v>10350</v>
          </cell>
          <cell r="O77">
            <v>176085</v>
          </cell>
          <cell r="P77">
            <v>24796266949</v>
          </cell>
          <cell r="Q77">
            <v>39278</v>
          </cell>
          <cell r="R77">
            <v>1204832</v>
          </cell>
          <cell r="S77">
            <v>12037</v>
          </cell>
          <cell r="T77">
            <v>22</v>
          </cell>
          <cell r="U77">
            <v>43945168</v>
          </cell>
          <cell r="V77">
            <v>0</v>
          </cell>
        </row>
        <row r="78">
          <cell r="C78">
            <v>253365</v>
          </cell>
          <cell r="D78">
            <v>305129</v>
          </cell>
          <cell r="E78">
            <v>0</v>
          </cell>
          <cell r="F78">
            <v>0</v>
          </cell>
          <cell r="G78">
            <v>99370</v>
          </cell>
          <cell r="H78">
            <v>17502015</v>
          </cell>
          <cell r="I78">
            <v>19530986</v>
          </cell>
          <cell r="J78">
            <v>9150138</v>
          </cell>
          <cell r="K78">
            <v>1193696</v>
          </cell>
          <cell r="L78">
            <v>0</v>
          </cell>
          <cell r="M78">
            <v>1108890</v>
          </cell>
          <cell r="N78">
            <v>18996</v>
          </cell>
          <cell r="O78">
            <v>418623</v>
          </cell>
          <cell r="P78">
            <v>6722822367</v>
          </cell>
          <cell r="Q78">
            <v>35323</v>
          </cell>
          <cell r="R78">
            <v>450282</v>
          </cell>
          <cell r="S78">
            <v>3437</v>
          </cell>
          <cell r="T78">
            <v>147</v>
          </cell>
          <cell r="U78">
            <v>47061054</v>
          </cell>
          <cell r="V78">
            <v>0</v>
          </cell>
        </row>
        <row r="79">
          <cell r="C79">
            <v>201323</v>
          </cell>
          <cell r="D79">
            <v>311411</v>
          </cell>
          <cell r="E79">
            <v>0</v>
          </cell>
          <cell r="F79">
            <v>0</v>
          </cell>
          <cell r="G79">
            <v>129576</v>
          </cell>
          <cell r="H79">
            <v>28625744</v>
          </cell>
          <cell r="I79">
            <v>16019984</v>
          </cell>
          <cell r="J79">
            <v>20437347</v>
          </cell>
          <cell r="K79">
            <v>1544018</v>
          </cell>
          <cell r="L79">
            <v>0</v>
          </cell>
          <cell r="M79">
            <v>2802972</v>
          </cell>
          <cell r="N79">
            <v>26752</v>
          </cell>
          <cell r="O79">
            <v>3043603</v>
          </cell>
          <cell r="P79">
            <v>18181418813</v>
          </cell>
          <cell r="Q79">
            <v>33554</v>
          </cell>
          <cell r="R79">
            <v>7826115</v>
          </cell>
          <cell r="S79">
            <v>29711</v>
          </cell>
          <cell r="T79">
            <v>659</v>
          </cell>
          <cell r="U79">
            <v>166424002</v>
          </cell>
          <cell r="V79">
            <v>0</v>
          </cell>
        </row>
        <row r="80">
          <cell r="C80">
            <v>164120</v>
          </cell>
          <cell r="D80">
            <v>302877</v>
          </cell>
          <cell r="E80">
            <v>0</v>
          </cell>
          <cell r="F80">
            <v>0</v>
          </cell>
          <cell r="G80">
            <v>551136</v>
          </cell>
          <cell r="H80">
            <v>26518692</v>
          </cell>
          <cell r="I80">
            <v>18975915</v>
          </cell>
          <cell r="J80">
            <v>23269059</v>
          </cell>
          <cell r="K80">
            <v>715855</v>
          </cell>
          <cell r="L80">
            <v>0</v>
          </cell>
          <cell r="M80">
            <v>3565047</v>
          </cell>
          <cell r="N80">
            <v>38182</v>
          </cell>
          <cell r="O80">
            <v>1677772</v>
          </cell>
          <cell r="P80">
            <v>6427489310</v>
          </cell>
          <cell r="Q80">
            <v>29660</v>
          </cell>
          <cell r="R80">
            <v>2175032</v>
          </cell>
          <cell r="S80">
            <v>7458</v>
          </cell>
          <cell r="T80">
            <v>1813</v>
          </cell>
          <cell r="U80">
            <v>157281845</v>
          </cell>
          <cell r="V80">
            <v>0</v>
          </cell>
        </row>
        <row r="81">
          <cell r="C81">
            <v>0</v>
          </cell>
          <cell r="D81">
            <v>13260</v>
          </cell>
          <cell r="E81">
            <v>0</v>
          </cell>
          <cell r="F81">
            <v>0</v>
          </cell>
          <cell r="G81">
            <v>0</v>
          </cell>
          <cell r="H81">
            <v>330440</v>
          </cell>
          <cell r="I81">
            <v>152487</v>
          </cell>
          <cell r="J81">
            <v>2433644</v>
          </cell>
          <cell r="K81">
            <v>90329</v>
          </cell>
          <cell r="L81">
            <v>0</v>
          </cell>
          <cell r="M81">
            <v>248213</v>
          </cell>
          <cell r="N81">
            <v>9201</v>
          </cell>
          <cell r="O81">
            <v>462620</v>
          </cell>
          <cell r="P81">
            <v>3012633269</v>
          </cell>
          <cell r="Q81">
            <v>17025</v>
          </cell>
          <cell r="R81">
            <v>688158</v>
          </cell>
          <cell r="S81">
            <v>1678</v>
          </cell>
          <cell r="T81">
            <v>0</v>
          </cell>
          <cell r="U81">
            <v>0</v>
          </cell>
          <cell r="V81">
            <v>0</v>
          </cell>
        </row>
        <row r="82">
          <cell r="C82">
            <v>210</v>
          </cell>
          <cell r="D82">
            <v>143</v>
          </cell>
          <cell r="E82">
            <v>0</v>
          </cell>
          <cell r="F82">
            <v>0</v>
          </cell>
          <cell r="G82">
            <v>0</v>
          </cell>
          <cell r="H82">
            <v>650653</v>
          </cell>
          <cell r="I82">
            <v>206380</v>
          </cell>
          <cell r="J82">
            <v>0</v>
          </cell>
          <cell r="K82">
            <v>140279</v>
          </cell>
          <cell r="L82">
            <v>40472</v>
          </cell>
          <cell r="M82">
            <v>0</v>
          </cell>
          <cell r="N82">
            <v>0</v>
          </cell>
          <cell r="O82">
            <v>0</v>
          </cell>
          <cell r="P82">
            <v>4962344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C83">
            <v>347283</v>
          </cell>
          <cell r="D83">
            <v>0</v>
          </cell>
          <cell r="E83">
            <v>1980303140</v>
          </cell>
          <cell r="F83">
            <v>1146903636</v>
          </cell>
          <cell r="G83">
            <v>627117</v>
          </cell>
          <cell r="H83">
            <v>17373444</v>
          </cell>
          <cell r="I83">
            <v>5510227</v>
          </cell>
          <cell r="J83">
            <v>24026441</v>
          </cell>
          <cell r="K83">
            <v>5106916</v>
          </cell>
          <cell r="L83">
            <v>14434</v>
          </cell>
          <cell r="M83">
            <v>216936</v>
          </cell>
          <cell r="N83">
            <v>61679</v>
          </cell>
          <cell r="O83">
            <v>388096</v>
          </cell>
          <cell r="P83">
            <v>8926025146</v>
          </cell>
          <cell r="Q83">
            <v>265</v>
          </cell>
          <cell r="R83">
            <v>0</v>
          </cell>
          <cell r="S83">
            <v>1</v>
          </cell>
          <cell r="T83">
            <v>3123</v>
          </cell>
          <cell r="U83">
            <v>0</v>
          </cell>
          <cell r="V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31700749</v>
          </cell>
          <cell r="I84">
            <v>7750625</v>
          </cell>
          <cell r="J84">
            <v>0</v>
          </cell>
          <cell r="K84">
            <v>1060905</v>
          </cell>
          <cell r="L84">
            <v>0</v>
          </cell>
          <cell r="M84">
            <v>0</v>
          </cell>
          <cell r="N84">
            <v>0</v>
          </cell>
          <cell r="O84">
            <v>558670</v>
          </cell>
          <cell r="P84">
            <v>0</v>
          </cell>
          <cell r="Q84">
            <v>11384</v>
          </cell>
          <cell r="R84">
            <v>121973</v>
          </cell>
          <cell r="S84">
            <v>0</v>
          </cell>
          <cell r="T84">
            <v>1288</v>
          </cell>
          <cell r="U84">
            <v>0</v>
          </cell>
          <cell r="V84">
            <v>6095157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C86">
            <v>1447468</v>
          </cell>
          <cell r="D86">
            <v>1221355</v>
          </cell>
          <cell r="E86">
            <v>1980303140</v>
          </cell>
          <cell r="F86">
            <v>1146903636</v>
          </cell>
          <cell r="G86">
            <v>1450367</v>
          </cell>
          <cell r="H86">
            <v>140510612</v>
          </cell>
          <cell r="I86">
            <v>105718191</v>
          </cell>
          <cell r="J86">
            <v>86932346</v>
          </cell>
          <cell r="K86">
            <v>11964340</v>
          </cell>
          <cell r="L86">
            <v>54906</v>
          </cell>
          <cell r="M86">
            <v>9700565</v>
          </cell>
          <cell r="N86">
            <v>165160</v>
          </cell>
          <cell r="O86">
            <v>6725469</v>
          </cell>
          <cell r="P86">
            <v>68071618198</v>
          </cell>
          <cell r="Q86">
            <v>166489</v>
          </cell>
          <cell r="R86">
            <v>12466392</v>
          </cell>
          <cell r="S86">
            <v>54322</v>
          </cell>
          <cell r="T86">
            <v>7052</v>
          </cell>
          <cell r="U86">
            <v>414712069</v>
          </cell>
          <cell r="V86">
            <v>6095157</v>
          </cell>
        </row>
      </sheetData>
      <sheetData sheetId="7">
        <row r="2">
          <cell r="G2" t="str">
            <v>F18771</v>
          </cell>
          <cell r="H2" t="str">
            <v>F18151</v>
          </cell>
          <cell r="I2" t="str">
            <v>F18971</v>
          </cell>
          <cell r="J2" t="str">
            <v>F18101</v>
          </cell>
          <cell r="K2" t="str">
            <v>F18671</v>
          </cell>
          <cell r="L2" t="str">
            <v>F18961</v>
          </cell>
          <cell r="M2" t="str">
            <v>F18911</v>
          </cell>
          <cell r="N2" t="str">
            <v>F18901</v>
          </cell>
          <cell r="O2" t="str">
            <v>F18921</v>
          </cell>
          <cell r="P2" t="str">
            <v>F18981</v>
          </cell>
          <cell r="Q2" t="str">
            <v>F18601</v>
          </cell>
          <cell r="R2" t="str">
            <v>F18931</v>
          </cell>
          <cell r="S2" t="str">
            <v>F18001</v>
          </cell>
          <cell r="T2" t="str">
            <v>F18501</v>
          </cell>
          <cell r="U2" t="str">
            <v>F18951</v>
          </cell>
          <cell r="V2" t="str">
            <v>F18991</v>
          </cell>
          <cell r="W2" t="str">
            <v>F18121</v>
          </cell>
          <cell r="X2" t="str">
            <v>F18131</v>
          </cell>
          <cell r="Y2" t="str">
            <v>F18407</v>
          </cell>
          <cell r="Z2" t="str">
            <v>F18511</v>
          </cell>
          <cell r="AA2" t="str">
            <v>F18527</v>
          </cell>
          <cell r="AB2" t="str">
            <v>F18707</v>
          </cell>
          <cell r="AC2" t="str">
            <v>F18717</v>
          </cell>
          <cell r="AD2" t="str">
            <v>F18851</v>
          </cell>
          <cell r="AE2" t="str">
            <v>F18941</v>
          </cell>
        </row>
        <row r="5">
          <cell r="B5">
            <v>1</v>
          </cell>
          <cell r="O5">
            <v>86</v>
          </cell>
        </row>
        <row r="6">
          <cell r="B6">
            <v>2</v>
          </cell>
          <cell r="G6">
            <v>7403.252155605066</v>
          </cell>
          <cell r="H6">
            <v>242</v>
          </cell>
          <cell r="I6">
            <v>64.266736014777123</v>
          </cell>
          <cell r="J6">
            <v>1565.4130041917479</v>
          </cell>
          <cell r="K6">
            <v>1986.2138062730619</v>
          </cell>
          <cell r="L6">
            <v>177.074379511974</v>
          </cell>
          <cell r="M6">
            <v>82.985128736791424</v>
          </cell>
          <cell r="N6">
            <v>117.19039539380196</v>
          </cell>
          <cell r="O6">
            <v>12</v>
          </cell>
          <cell r="P6">
            <v>8.876624342160234</v>
          </cell>
          <cell r="Q6">
            <v>7543.9764904748963</v>
          </cell>
          <cell r="R6">
            <v>0</v>
          </cell>
          <cell r="S6">
            <v>4335.9783205782487</v>
          </cell>
          <cell r="T6">
            <v>6574.2659129465519</v>
          </cell>
          <cell r="U6">
            <v>7881.3779899804294</v>
          </cell>
        </row>
        <row r="7">
          <cell r="B7">
            <v>3</v>
          </cell>
          <cell r="G7">
            <v>14045.641626235412</v>
          </cell>
          <cell r="H7">
            <v>479</v>
          </cell>
          <cell r="I7">
            <v>316.84101875147962</v>
          </cell>
          <cell r="J7">
            <v>6000</v>
          </cell>
          <cell r="K7">
            <v>3794.3988679924819</v>
          </cell>
          <cell r="L7">
            <v>1039.4379650426206</v>
          </cell>
          <cell r="M7">
            <v>83.245520213895418</v>
          </cell>
          <cell r="N7">
            <v>124.0319289355328</v>
          </cell>
          <cell r="O7">
            <v>136</v>
          </cell>
          <cell r="P7">
            <v>105.25114338779653</v>
          </cell>
          <cell r="Q7">
            <v>12130.387525281058</v>
          </cell>
          <cell r="R7">
            <v>6.3718036671977281</v>
          </cell>
          <cell r="S7">
            <v>8000</v>
          </cell>
          <cell r="T7">
            <v>18000</v>
          </cell>
          <cell r="U7">
            <v>17940</v>
          </cell>
        </row>
        <row r="8">
          <cell r="B8">
            <v>4</v>
          </cell>
          <cell r="G8">
            <v>247175281.36811456</v>
          </cell>
          <cell r="H8">
            <v>4592053</v>
          </cell>
          <cell r="I8">
            <v>76210502.702510655</v>
          </cell>
          <cell r="J8">
            <v>29126705</v>
          </cell>
          <cell r="K8">
            <v>754449869.83593965</v>
          </cell>
          <cell r="L8">
            <v>4864200.1908061644</v>
          </cell>
          <cell r="M8">
            <v>3004327845.30619</v>
          </cell>
          <cell r="N8">
            <v>116693287.29383603</v>
          </cell>
          <cell r="O8">
            <v>1628448</v>
          </cell>
          <cell r="P8">
            <v>404035.22494221508</v>
          </cell>
          <cell r="Q8">
            <v>3066828146.2875609</v>
          </cell>
          <cell r="R8">
            <v>4217976.4687902816</v>
          </cell>
          <cell r="S8">
            <v>39814345.684879705</v>
          </cell>
          <cell r="T8">
            <v>2141258351.8601429</v>
          </cell>
          <cell r="U8">
            <v>2657859149962.8687</v>
          </cell>
        </row>
        <row r="9">
          <cell r="B9">
            <v>5</v>
          </cell>
          <cell r="G9">
            <v>85635222.688164219</v>
          </cell>
          <cell r="H9">
            <v>4469666</v>
          </cell>
          <cell r="I9">
            <v>10983263.926490402</v>
          </cell>
          <cell r="J9">
            <v>3717151</v>
          </cell>
          <cell r="K9">
            <v>77743253.378923431</v>
          </cell>
          <cell r="L9">
            <v>207530.56924392883</v>
          </cell>
          <cell r="M9">
            <v>1525509722.6574924</v>
          </cell>
          <cell r="N9">
            <v>16104712.809614481</v>
          </cell>
          <cell r="O9">
            <v>415387</v>
          </cell>
          <cell r="P9">
            <v>5550.2469415634023</v>
          </cell>
          <cell r="Q9">
            <v>121760211.69467437</v>
          </cell>
          <cell r="R9">
            <v>2373896.0798820448</v>
          </cell>
          <cell r="S9">
            <v>15893830.359999999</v>
          </cell>
          <cell r="T9">
            <v>313968284.25047892</v>
          </cell>
          <cell r="U9">
            <v>226984243818.28632</v>
          </cell>
        </row>
        <row r="10">
          <cell r="B10">
            <v>6</v>
          </cell>
          <cell r="G10">
            <v>332810504.05627877</v>
          </cell>
          <cell r="H10">
            <v>9061719</v>
          </cell>
          <cell r="I10">
            <v>87193766.629001051</v>
          </cell>
          <cell r="J10">
            <v>32843856</v>
          </cell>
          <cell r="K10">
            <v>832193123.21486306</v>
          </cell>
          <cell r="L10">
            <v>5071730.7600500928</v>
          </cell>
          <cell r="M10">
            <v>4529837567.9636822</v>
          </cell>
          <cell r="N10">
            <v>132798000.10345051</v>
          </cell>
          <cell r="O10">
            <v>2043835</v>
          </cell>
          <cell r="P10">
            <v>409585.47188377846</v>
          </cell>
          <cell r="Q10">
            <v>3188588357.9822354</v>
          </cell>
          <cell r="R10">
            <v>6591872.5486723259</v>
          </cell>
          <cell r="S10">
            <v>55708176.044879705</v>
          </cell>
          <cell r="T10">
            <v>2455226636.1106219</v>
          </cell>
          <cell r="U10">
            <v>2884843393781.1548</v>
          </cell>
          <cell r="V10">
            <v>0</v>
          </cell>
        </row>
        <row r="11">
          <cell r="B11">
            <v>7</v>
          </cell>
          <cell r="G11">
            <v>0</v>
          </cell>
          <cell r="J11">
            <v>0</v>
          </cell>
          <cell r="K11">
            <v>0</v>
          </cell>
          <cell r="L11">
            <v>0</v>
          </cell>
          <cell r="N11">
            <v>0</v>
          </cell>
          <cell r="P11">
            <v>0</v>
          </cell>
          <cell r="Q11">
            <v>0</v>
          </cell>
          <cell r="T11">
            <v>0</v>
          </cell>
          <cell r="U11">
            <v>0</v>
          </cell>
        </row>
        <row r="12">
          <cell r="B12">
            <v>8</v>
          </cell>
          <cell r="G12">
            <v>0</v>
          </cell>
          <cell r="J12">
            <v>0</v>
          </cell>
          <cell r="K12">
            <v>0</v>
          </cell>
          <cell r="L12">
            <v>0</v>
          </cell>
          <cell r="N12">
            <v>0</v>
          </cell>
          <cell r="P12">
            <v>0</v>
          </cell>
          <cell r="Q12">
            <v>0</v>
          </cell>
          <cell r="T12">
            <v>0</v>
          </cell>
          <cell r="U12">
            <v>0</v>
          </cell>
        </row>
        <row r="13">
          <cell r="B13">
            <v>9</v>
          </cell>
          <cell r="G13">
            <v>0</v>
          </cell>
          <cell r="J13">
            <v>0</v>
          </cell>
          <cell r="K13">
            <v>0</v>
          </cell>
          <cell r="L13">
            <v>0</v>
          </cell>
          <cell r="N13">
            <v>0</v>
          </cell>
          <cell r="P13">
            <v>0</v>
          </cell>
          <cell r="Q13">
            <v>0</v>
          </cell>
          <cell r="T13">
            <v>0</v>
          </cell>
          <cell r="U13">
            <v>0</v>
          </cell>
        </row>
        <row r="14">
          <cell r="B14">
            <v>10</v>
          </cell>
          <cell r="G14">
            <v>190070921.78561324</v>
          </cell>
          <cell r="H14">
            <v>3781069</v>
          </cell>
          <cell r="I14">
            <v>63835068.734988295</v>
          </cell>
          <cell r="J14">
            <v>20875747.8639744</v>
          </cell>
          <cell r="K14">
            <v>544265834.83527243</v>
          </cell>
          <cell r="L14">
            <v>3980150.1759651108</v>
          </cell>
          <cell r="M14">
            <v>2401090263.8203011</v>
          </cell>
          <cell r="N14">
            <v>83660073.933410808</v>
          </cell>
          <cell r="O14">
            <v>1297936</v>
          </cell>
          <cell r="P14">
            <v>340533.11633574485</v>
          </cell>
          <cell r="Q14">
            <v>2691594207.707118</v>
          </cell>
          <cell r="R14">
            <v>3118705.2346553761</v>
          </cell>
          <cell r="S14">
            <v>29328911.132546265</v>
          </cell>
          <cell r="T14">
            <v>1660508951.1085536</v>
          </cell>
          <cell r="U14">
            <v>2253525846225.7446</v>
          </cell>
        </row>
        <row r="15">
          <cell r="B15">
            <v>11</v>
          </cell>
          <cell r="G15">
            <v>68605161.569303319</v>
          </cell>
          <cell r="H15">
            <v>3924665</v>
          </cell>
          <cell r="I15">
            <v>10861140.133329138</v>
          </cell>
          <cell r="J15">
            <v>2541266.76400754</v>
          </cell>
          <cell r="K15">
            <v>46486189.520456791</v>
          </cell>
          <cell r="L15">
            <v>26424.143723527486</v>
          </cell>
          <cell r="M15">
            <v>981167296.54423988</v>
          </cell>
          <cell r="N15">
            <v>-10579876.385700854</v>
          </cell>
          <cell r="O15">
            <v>226013</v>
          </cell>
          <cell r="P15">
            <v>433.13227731603513</v>
          </cell>
          <cell r="Q15">
            <v>104402692.05755864</v>
          </cell>
          <cell r="R15">
            <v>5799812.2927761693</v>
          </cell>
          <cell r="S15">
            <v>11719245.99</v>
          </cell>
          <cell r="T15">
            <v>217827411.50542936</v>
          </cell>
          <cell r="U15">
            <v>153503124348.6723</v>
          </cell>
        </row>
        <row r="16">
          <cell r="B16">
            <v>12</v>
          </cell>
          <cell r="G16">
            <v>10217419.241080215</v>
          </cell>
          <cell r="H16">
            <v>207826</v>
          </cell>
          <cell r="I16">
            <v>3632029.7056817119</v>
          </cell>
          <cell r="J16">
            <v>2332478.8433868671</v>
          </cell>
          <cell r="K16">
            <v>43164562.107813738</v>
          </cell>
          <cell r="L16">
            <v>286889.27823232207</v>
          </cell>
          <cell r="M16">
            <v>1203329.9480569393</v>
          </cell>
          <cell r="N16">
            <v>1039933.0244704107</v>
          </cell>
          <cell r="O16">
            <v>128895</v>
          </cell>
          <cell r="P16">
            <v>22843.861930495063</v>
          </cell>
          <cell r="Q16">
            <v>85556835.511338994</v>
          </cell>
          <cell r="R16">
            <v>436675.25665798667</v>
          </cell>
          <cell r="S16">
            <v>1650035.0334462668</v>
          </cell>
          <cell r="T16">
            <v>99967722.409735218</v>
          </cell>
          <cell r="U16">
            <v>99949255271.434509</v>
          </cell>
        </row>
        <row r="17">
          <cell r="B17">
            <v>13</v>
          </cell>
          <cell r="G17">
            <v>10492682.874569142</v>
          </cell>
          <cell r="H17">
            <v>145556</v>
          </cell>
          <cell r="I17">
            <v>1964784.7241692638</v>
          </cell>
          <cell r="J17">
            <v>1562759.0229757854</v>
          </cell>
          <cell r="K17">
            <v>35723493.855526254</v>
          </cell>
          <cell r="L17">
            <v>167801.21801518078</v>
          </cell>
          <cell r="M17">
            <v>115505047.28237687</v>
          </cell>
          <cell r="N17">
            <v>6541463.7427266249</v>
          </cell>
          <cell r="O17">
            <v>65898</v>
          </cell>
          <cell r="P17">
            <v>12370.213455340732</v>
          </cell>
          <cell r="Q17">
            <v>72903991.538669109</v>
          </cell>
          <cell r="R17">
            <v>218337.62832899333</v>
          </cell>
          <cell r="S17">
            <v>1958137.0218390888</v>
          </cell>
          <cell r="T17">
            <v>92929863.551203519</v>
          </cell>
          <cell r="U17">
            <v>75435421527.683945</v>
          </cell>
        </row>
        <row r="18">
          <cell r="B18">
            <v>14</v>
          </cell>
          <cell r="G18">
            <v>279386185.47056592</v>
          </cell>
          <cell r="H18">
            <v>8059116</v>
          </cell>
          <cell r="I18">
            <v>80293023.298168406</v>
          </cell>
          <cell r="J18">
            <v>27312252.494344588</v>
          </cell>
          <cell r="K18">
            <v>669640080.31906915</v>
          </cell>
          <cell r="L18">
            <v>4461264.8159361407</v>
          </cell>
          <cell r="M18">
            <v>3498965937.594975</v>
          </cell>
          <cell r="N18">
            <v>80661594.314906985</v>
          </cell>
          <cell r="O18">
            <v>1718742</v>
          </cell>
          <cell r="P18">
            <v>376180.32399889664</v>
          </cell>
          <cell r="Q18">
            <v>2954457726.8146849</v>
          </cell>
          <cell r="R18">
            <v>9573530.4124185257</v>
          </cell>
          <cell r="S18">
            <v>44656329.17783162</v>
          </cell>
          <cell r="T18">
            <v>2071233948.5749216</v>
          </cell>
          <cell r="U18">
            <v>2582413647373.5356</v>
          </cell>
          <cell r="V18">
            <v>0</v>
          </cell>
        </row>
        <row r="19">
          <cell r="B19">
            <v>15</v>
          </cell>
          <cell r="G19">
            <v>53424318.58571285</v>
          </cell>
          <cell r="H19">
            <v>1002603</v>
          </cell>
          <cell r="I19">
            <v>6900743.3308326453</v>
          </cell>
          <cell r="J19">
            <v>5531603.5056554116</v>
          </cell>
          <cell r="K19">
            <v>162553042.89579391</v>
          </cell>
          <cell r="L19">
            <v>610465.94411395211</v>
          </cell>
          <cell r="M19">
            <v>1030871630.3687072</v>
          </cell>
          <cell r="N19">
            <v>52136405.788543522</v>
          </cell>
          <cell r="O19">
            <v>325093</v>
          </cell>
          <cell r="P19">
            <v>33405.147884881822</v>
          </cell>
          <cell r="Q19">
            <v>234130631.16755056</v>
          </cell>
          <cell r="R19">
            <v>-2981657.8637461998</v>
          </cell>
          <cell r="S19">
            <v>11051846.867048085</v>
          </cell>
          <cell r="T19">
            <v>383992687.53570032</v>
          </cell>
          <cell r="U19">
            <v>302429746407.61914</v>
          </cell>
          <cell r="V19">
            <v>0</v>
          </cell>
        </row>
        <row r="20">
          <cell r="B20">
            <v>30</v>
          </cell>
          <cell r="G20">
            <v>57104359.582501218</v>
          </cell>
          <cell r="H20">
            <v>810984</v>
          </cell>
          <cell r="I20">
            <v>12375433.96752236</v>
          </cell>
          <cell r="J20">
            <v>8250957.0795423351</v>
          </cell>
          <cell r="K20">
            <v>210184035.00066784</v>
          </cell>
          <cell r="L20">
            <v>884050.01484105585</v>
          </cell>
          <cell r="M20">
            <v>603237581.48588896</v>
          </cell>
          <cell r="N20">
            <v>33033213.360425215</v>
          </cell>
          <cell r="O20">
            <v>330512</v>
          </cell>
          <cell r="P20">
            <v>63502.108606470305</v>
          </cell>
          <cell r="Q20">
            <v>375233938.58044291</v>
          </cell>
          <cell r="R20">
            <v>1099271.2341349055</v>
          </cell>
          <cell r="S20">
            <v>10485434.552333441</v>
          </cell>
          <cell r="T20">
            <v>480749400.7515893</v>
          </cell>
          <cell r="U20">
            <v>404333303737.12402</v>
          </cell>
          <cell r="V20">
            <v>0</v>
          </cell>
        </row>
        <row r="21">
          <cell r="B21">
            <v>31</v>
          </cell>
          <cell r="G21">
            <v>17030061.118860893</v>
          </cell>
          <cell r="H21">
            <v>545001</v>
          </cell>
          <cell r="I21">
            <v>122123.79316126369</v>
          </cell>
          <cell r="J21">
            <v>1175884.056352688</v>
          </cell>
          <cell r="K21">
            <v>31257063.858466636</v>
          </cell>
          <cell r="L21">
            <v>181106.42552040136</v>
          </cell>
          <cell r="M21">
            <v>544342426.11325252</v>
          </cell>
          <cell r="N21">
            <v>26684589.195315335</v>
          </cell>
          <cell r="O21">
            <v>189374</v>
          </cell>
          <cell r="P21">
            <v>5117.1146642473668</v>
          </cell>
          <cell r="Q21">
            <v>17357519.63711575</v>
          </cell>
          <cell r="R21">
            <v>-3425916.2128941244</v>
          </cell>
          <cell r="S21">
            <v>4174584.3699999992</v>
          </cell>
          <cell r="T21">
            <v>96140872.745049566</v>
          </cell>
          <cell r="U21">
            <v>75768887170.828461</v>
          </cell>
          <cell r="V21">
            <v>0</v>
          </cell>
        </row>
        <row r="22">
          <cell r="B22">
            <v>32</v>
          </cell>
        </row>
        <row r="23">
          <cell r="B23">
            <v>33</v>
          </cell>
          <cell r="G23">
            <v>977.81943656475153</v>
          </cell>
          <cell r="H23">
            <v>261</v>
          </cell>
          <cell r="I23">
            <v>5.1318047140272256</v>
          </cell>
          <cell r="J23">
            <v>1270.7791752049261</v>
          </cell>
          <cell r="K23">
            <v>770.84165004060981</v>
          </cell>
          <cell r="L23">
            <v>168.88693000018677</v>
          </cell>
          <cell r="M23">
            <v>53</v>
          </cell>
          <cell r="N23">
            <v>3.189804576791226</v>
          </cell>
          <cell r="O23">
            <v>4.2642155045444312</v>
          </cell>
          <cell r="P23">
            <v>11.70243596757285</v>
          </cell>
          <cell r="Q23">
            <v>2996.0741540381377</v>
          </cell>
          <cell r="R23">
            <v>0</v>
          </cell>
          <cell r="S23">
            <v>3046.7230426881852</v>
          </cell>
          <cell r="T23">
            <v>2969.6790265759928</v>
          </cell>
          <cell r="U23">
            <v>1272.1019221299496</v>
          </cell>
        </row>
        <row r="24">
          <cell r="B24">
            <v>34</v>
          </cell>
          <cell r="G24">
            <v>4674.9028389956411</v>
          </cell>
          <cell r="H24">
            <v>2065</v>
          </cell>
          <cell r="I24">
            <v>192.62439298588961</v>
          </cell>
          <cell r="J24">
            <v>6949.547267833731</v>
          </cell>
          <cell r="K24">
            <v>3952.0461777525034</v>
          </cell>
          <cell r="L24">
            <v>406.31494353635816</v>
          </cell>
          <cell r="M24">
            <v>77</v>
          </cell>
          <cell r="N24">
            <v>57.769017359034819</v>
          </cell>
          <cell r="O24">
            <v>469.70039608202637</v>
          </cell>
          <cell r="P24">
            <v>47.82030480493129</v>
          </cell>
          <cell r="Q24">
            <v>9546.2541207460235</v>
          </cell>
          <cell r="R24">
            <v>334.09406373250209</v>
          </cell>
          <cell r="S24">
            <v>7647.2508461807292</v>
          </cell>
          <cell r="T24">
            <v>16441.37701250254</v>
          </cell>
          <cell r="U24">
            <v>9603.6446105750747</v>
          </cell>
        </row>
        <row r="25">
          <cell r="B25">
            <v>35</v>
          </cell>
          <cell r="G25">
            <v>956477.21741442871</v>
          </cell>
          <cell r="H25">
            <v>97082</v>
          </cell>
          <cell r="I25">
            <v>131170.6173303801</v>
          </cell>
          <cell r="J25">
            <v>331961.92263844411</v>
          </cell>
          <cell r="K25">
            <v>12293596.986494666</v>
          </cell>
          <cell r="L25">
            <v>55314.064878401616</v>
          </cell>
          <cell r="M25">
            <v>782438870.62446582</v>
          </cell>
          <cell r="N25">
            <v>359243.62198246061</v>
          </cell>
          <cell r="O25">
            <v>3385.5489292374127</v>
          </cell>
          <cell r="P25">
            <v>1168.4155340288874</v>
          </cell>
          <cell r="Q25">
            <v>47214580.410367042</v>
          </cell>
          <cell r="R25">
            <v>0</v>
          </cell>
          <cell r="S25">
            <v>624917.22068237246</v>
          </cell>
          <cell r="T25">
            <v>23432669.917308394</v>
          </cell>
          <cell r="U25">
            <v>5546614263.7415104</v>
          </cell>
        </row>
        <row r="26">
          <cell r="B26">
            <v>36</v>
          </cell>
          <cell r="G26">
            <v>2177042.4516485292</v>
          </cell>
          <cell r="H26">
            <v>458150</v>
          </cell>
          <cell r="I26">
            <v>2109174.7026231592</v>
          </cell>
          <cell r="J26">
            <v>1200446.4425798245</v>
          </cell>
          <cell r="K26">
            <v>52088117.672005147</v>
          </cell>
          <cell r="L26">
            <v>79318.048760245132</v>
          </cell>
          <cell r="M26">
            <v>416452577.47754639</v>
          </cell>
          <cell r="N26">
            <v>4493374.2238015542</v>
          </cell>
          <cell r="O26">
            <v>222908.29169596889</v>
          </cell>
          <cell r="P26">
            <v>4617.2222016417645</v>
          </cell>
          <cell r="Q26">
            <v>83570980.890700206</v>
          </cell>
          <cell r="R26">
            <v>16978093.449846502</v>
          </cell>
          <cell r="S26">
            <v>898132.24237765395</v>
          </cell>
          <cell r="T26">
            <v>51231022.610212937</v>
          </cell>
          <cell r="U26">
            <v>36518849805.149864</v>
          </cell>
        </row>
        <row r="27">
          <cell r="B27">
            <v>37</v>
          </cell>
          <cell r="G27">
            <v>18255141.149526447</v>
          </cell>
          <cell r="H27">
            <v>5019993</v>
          </cell>
          <cell r="I27">
            <v>25822601.006050099</v>
          </cell>
          <cell r="J27">
            <v>10391391.714807471</v>
          </cell>
          <cell r="K27">
            <v>263618244.16975242</v>
          </cell>
          <cell r="L27">
            <v>273336.40727160923</v>
          </cell>
          <cell r="M27">
            <v>3879974257.8979878</v>
          </cell>
          <cell r="N27">
            <v>8228809.7955326159</v>
          </cell>
          <cell r="O27">
            <v>910377.30865330901</v>
          </cell>
          <cell r="P27">
            <v>26748.152687624774</v>
          </cell>
          <cell r="Q27">
            <v>243980873.7595647</v>
          </cell>
          <cell r="R27">
            <v>42808328.443574414</v>
          </cell>
          <cell r="S27">
            <v>5748787.2699101903</v>
          </cell>
          <cell r="T27">
            <v>350678221.22964293</v>
          </cell>
          <cell r="U27">
            <v>43076288016.108971</v>
          </cell>
        </row>
        <row r="28">
          <cell r="B28">
            <v>38</v>
          </cell>
          <cell r="G28">
            <v>21388660.818589404</v>
          </cell>
          <cell r="H28">
            <v>5575225</v>
          </cell>
          <cell r="I28">
            <v>28062946.326003637</v>
          </cell>
          <cell r="J28">
            <v>11923800.08002574</v>
          </cell>
          <cell r="K28">
            <v>327999958.82825226</v>
          </cell>
          <cell r="L28">
            <v>407968.52091025596</v>
          </cell>
          <cell r="M28">
            <v>5078865706</v>
          </cell>
          <cell r="N28">
            <v>13081427.64131663</v>
          </cell>
          <cell r="O28">
            <v>1136671.1492785153</v>
          </cell>
          <cell r="P28">
            <v>32533.790423295424</v>
          </cell>
          <cell r="Q28">
            <v>374766435.06063193</v>
          </cell>
          <cell r="R28">
            <v>59786421.89342092</v>
          </cell>
          <cell r="S28">
            <v>7271836.7329702172</v>
          </cell>
          <cell r="T28">
            <v>425341913.75716424</v>
          </cell>
          <cell r="U28">
            <v>85141752085.000336</v>
          </cell>
          <cell r="V28">
            <v>0</v>
          </cell>
        </row>
        <row r="29">
          <cell r="B29">
            <v>39</v>
          </cell>
          <cell r="G29">
            <v>5939207.8036896978</v>
          </cell>
          <cell r="H29">
            <v>3058496</v>
          </cell>
          <cell r="I29">
            <v>21810240.496788301</v>
          </cell>
          <cell r="J29">
            <v>5024437.7622355809</v>
          </cell>
          <cell r="K29">
            <v>151106566.29143879</v>
          </cell>
          <cell r="L29">
            <v>28719.201131536382</v>
          </cell>
          <cell r="M29">
            <v>1961530035</v>
          </cell>
          <cell r="N29">
            <v>5415395.7090107528</v>
          </cell>
          <cell r="O29">
            <v>470021.57652938867</v>
          </cell>
          <cell r="P29">
            <v>8107.6508146477781</v>
          </cell>
          <cell r="Q29">
            <v>179828726.93623629</v>
          </cell>
          <cell r="R29">
            <v>22084066.914168678</v>
          </cell>
          <cell r="S29">
            <v>2606151.4966699686</v>
          </cell>
          <cell r="T29">
            <v>138871702.88351589</v>
          </cell>
          <cell r="U29">
            <v>21115404687.730015</v>
          </cell>
        </row>
        <row r="30">
          <cell r="B30">
            <v>40</v>
          </cell>
          <cell r="G30">
            <v>15449453.014899706</v>
          </cell>
          <cell r="H30">
            <v>2516729</v>
          </cell>
          <cell r="I30">
            <v>6252705.8292153366</v>
          </cell>
          <cell r="J30">
            <v>6899362.317790159</v>
          </cell>
          <cell r="K30">
            <v>176893392.53681347</v>
          </cell>
          <cell r="L30">
            <v>379249.31977871957</v>
          </cell>
          <cell r="M30">
            <v>3117335671</v>
          </cell>
          <cell r="N30">
            <v>7666031.9323058771</v>
          </cell>
          <cell r="O30">
            <v>666649.57274912659</v>
          </cell>
          <cell r="P30">
            <v>24426.139608647645</v>
          </cell>
          <cell r="Q30">
            <v>194937708.12439564</v>
          </cell>
          <cell r="R30">
            <v>37702354.979252242</v>
          </cell>
          <cell r="S30">
            <v>4665685.2363002487</v>
          </cell>
          <cell r="T30">
            <v>286470210.87364835</v>
          </cell>
          <cell r="U30">
            <v>64026347397.270325</v>
          </cell>
          <cell r="V30">
            <v>0</v>
          </cell>
        </row>
        <row r="31">
          <cell r="B31">
            <v>55</v>
          </cell>
          <cell r="G31">
            <v>12315933.345836749</v>
          </cell>
          <cell r="H31">
            <v>1961497</v>
          </cell>
          <cell r="I31">
            <v>4012360.5092617981</v>
          </cell>
          <cell r="J31">
            <v>5366953.9525718885</v>
          </cell>
          <cell r="K31">
            <v>112511677.87831356</v>
          </cell>
          <cell r="L31">
            <v>244617.20614007287</v>
          </cell>
          <cell r="M31">
            <v>1918444222.8979878</v>
          </cell>
          <cell r="N31">
            <v>2813414.0865218625</v>
          </cell>
          <cell r="O31">
            <v>440355.73212392034</v>
          </cell>
          <cell r="P31">
            <v>18640.501872976994</v>
          </cell>
          <cell r="Q31">
            <v>64152146.823328413</v>
          </cell>
          <cell r="R31">
            <v>20724261.529405735</v>
          </cell>
          <cell r="S31">
            <v>3142635.7732402217</v>
          </cell>
          <cell r="T31">
            <v>211806518.34612703</v>
          </cell>
          <cell r="U31">
            <v>21960883328.378944</v>
          </cell>
        </row>
        <row r="32">
          <cell r="B32">
            <v>56</v>
          </cell>
          <cell r="G32">
            <v>912.54510951089685</v>
          </cell>
          <cell r="H32">
            <v>11</v>
          </cell>
          <cell r="I32">
            <v>0</v>
          </cell>
          <cell r="J32">
            <v>12.833570983737745</v>
          </cell>
          <cell r="K32">
            <v>6.7160517035550775</v>
          </cell>
          <cell r="L32">
            <v>3.9899640376447625</v>
          </cell>
          <cell r="M32">
            <v>1.4197495266196001</v>
          </cell>
          <cell r="N32">
            <v>0.16168494043434067</v>
          </cell>
          <cell r="O32">
            <v>0.21255211270581867</v>
          </cell>
          <cell r="P32">
            <v>0.7200127122712775</v>
          </cell>
          <cell r="Q32">
            <v>5.8574630463563624</v>
          </cell>
          <cell r="S32">
            <v>2152.5569852070762</v>
          </cell>
          <cell r="T32">
            <v>665.37999621219149</v>
          </cell>
          <cell r="U32">
            <v>0.89371736535096602</v>
          </cell>
        </row>
        <row r="33">
          <cell r="B33">
            <v>57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S33">
            <v>189732</v>
          </cell>
          <cell r="T33">
            <v>0</v>
          </cell>
          <cell r="U33">
            <v>0</v>
          </cell>
        </row>
        <row r="34">
          <cell r="B34">
            <v>58</v>
          </cell>
          <cell r="G34">
            <v>1613123.9845212693</v>
          </cell>
          <cell r="H34">
            <v>1891</v>
          </cell>
          <cell r="I34">
            <v>0</v>
          </cell>
          <cell r="J34">
            <v>2455.3645659665976</v>
          </cell>
          <cell r="K34">
            <v>102139.26805915295</v>
          </cell>
          <cell r="L34">
            <v>1167.8243337768615</v>
          </cell>
          <cell r="M34">
            <v>5248207.5885008732</v>
          </cell>
          <cell r="N34">
            <v>10622.424283179576</v>
          </cell>
          <cell r="O34">
            <v>48.928643034275211</v>
          </cell>
          <cell r="P34">
            <v>248.88258650380359</v>
          </cell>
          <cell r="Q34">
            <v>72431.978168768212</v>
          </cell>
          <cell r="S34">
            <v>888997</v>
          </cell>
          <cell r="T34">
            <v>12107223.340533802</v>
          </cell>
          <cell r="U34">
            <v>6509210.6816089144</v>
          </cell>
        </row>
        <row r="35">
          <cell r="B35">
            <v>59</v>
          </cell>
          <cell r="G35">
            <v>1613123.9845212693</v>
          </cell>
          <cell r="H35">
            <v>1891</v>
          </cell>
          <cell r="I35">
            <v>0</v>
          </cell>
          <cell r="J35">
            <v>2455.3645659665976</v>
          </cell>
          <cell r="K35">
            <v>102139.26805915295</v>
          </cell>
          <cell r="L35">
            <v>1167.8243337768615</v>
          </cell>
          <cell r="M35">
            <v>5248207.5885008732</v>
          </cell>
          <cell r="N35">
            <v>10622.424283179576</v>
          </cell>
          <cell r="O35">
            <v>48.928643034275211</v>
          </cell>
          <cell r="P35">
            <v>248.88258650380359</v>
          </cell>
          <cell r="Q35">
            <v>72431.978168768212</v>
          </cell>
          <cell r="R35">
            <v>0</v>
          </cell>
          <cell r="S35">
            <v>1078729</v>
          </cell>
          <cell r="T35">
            <v>12107223.340533802</v>
          </cell>
          <cell r="U35">
            <v>6509210.6816089144</v>
          </cell>
          <cell r="V35">
            <v>0</v>
          </cell>
        </row>
        <row r="36">
          <cell r="B36">
            <v>64</v>
          </cell>
          <cell r="G36">
            <v>9293.616701680714</v>
          </cell>
          <cell r="H36">
            <v>514</v>
          </cell>
          <cell r="I36">
            <v>69.398540728804349</v>
          </cell>
          <cell r="J36">
            <v>2849.0257503804119</v>
          </cell>
          <cell r="K36">
            <v>2763.7715080172266</v>
          </cell>
          <cell r="L36">
            <v>349.95127354980553</v>
          </cell>
          <cell r="M36">
            <v>137.40487826341101</v>
          </cell>
          <cell r="N36">
            <v>120.54188491102754</v>
          </cell>
          <cell r="O36">
            <v>16.47676761725025</v>
          </cell>
          <cell r="P36">
            <v>21.299073022004361</v>
          </cell>
          <cell r="Q36">
            <v>10545.908107559391</v>
          </cell>
          <cell r="R36">
            <v>0</v>
          </cell>
          <cell r="S36">
            <v>9535.2583484735096</v>
          </cell>
          <cell r="T36">
            <v>10209.324935734738</v>
          </cell>
          <cell r="U36">
            <v>9154.3736294757291</v>
          </cell>
          <cell r="V36">
            <v>0</v>
          </cell>
        </row>
        <row r="37">
          <cell r="B37">
            <v>65</v>
          </cell>
          <cell r="G37">
            <v>18720.544465231054</v>
          </cell>
          <cell r="H37">
            <v>2544</v>
          </cell>
          <cell r="I37">
            <v>509.46541173736921</v>
          </cell>
          <cell r="J37">
            <v>12949.547267833732</v>
          </cell>
          <cell r="K37">
            <v>7746.4450457449857</v>
          </cell>
          <cell r="L37">
            <v>1445.7529085789788</v>
          </cell>
          <cell r="M37">
            <v>160.24552021389542</v>
          </cell>
          <cell r="N37">
            <v>181.80094629456761</v>
          </cell>
          <cell r="O37">
            <v>605.70039608202637</v>
          </cell>
          <cell r="P37">
            <v>153.07144819272781</v>
          </cell>
          <cell r="Q37">
            <v>21676.641646027081</v>
          </cell>
          <cell r="R37">
            <v>340.46586739969985</v>
          </cell>
          <cell r="S37">
            <v>15647.25084618073</v>
          </cell>
          <cell r="T37">
            <v>34441.37701250254</v>
          </cell>
          <cell r="U37">
            <v>27543.644610575073</v>
          </cell>
          <cell r="V37">
            <v>0</v>
          </cell>
        </row>
        <row r="38">
          <cell r="B38">
            <v>66</v>
          </cell>
          <cell r="G38">
            <v>355812288.85938942</v>
          </cell>
          <cell r="H38">
            <v>14638835</v>
          </cell>
          <cell r="I38">
            <v>115256712.95500469</v>
          </cell>
          <cell r="J38">
            <v>44770111.444591708</v>
          </cell>
          <cell r="K38">
            <v>1160295221.3111746</v>
          </cell>
          <cell r="L38">
            <v>5480867.1052941252</v>
          </cell>
          <cell r="M38">
            <v>9613951481.5521832</v>
          </cell>
          <cell r="N38">
            <v>145890050.16905031</v>
          </cell>
          <cell r="O38">
            <v>3180555.0779215493</v>
          </cell>
          <cell r="P38">
            <v>442368.14489357767</v>
          </cell>
          <cell r="Q38">
            <v>3563427225.0210361</v>
          </cell>
          <cell r="R38">
            <v>66378294.442093246</v>
          </cell>
          <cell r="S38">
            <v>64058741.77784992</v>
          </cell>
          <cell r="T38">
            <v>2892675773.2083201</v>
          </cell>
          <cell r="U38">
            <v>2969991655076.8369</v>
          </cell>
          <cell r="V38">
            <v>0</v>
          </cell>
        </row>
        <row r="39">
          <cell r="B39">
            <v>67</v>
          </cell>
          <cell r="G39">
            <v>285325393.27425563</v>
          </cell>
          <cell r="H39">
            <v>11117612</v>
          </cell>
          <cell r="I39">
            <v>102103263.79495671</v>
          </cell>
          <cell r="J39">
            <v>32336690.25658017</v>
          </cell>
          <cell r="K39">
            <v>820746646.61050797</v>
          </cell>
          <cell r="L39">
            <v>4489984.0170676773</v>
          </cell>
          <cell r="M39">
            <v>5460495972.5949745</v>
          </cell>
          <cell r="N39">
            <v>86076990.023917735</v>
          </cell>
          <cell r="O39">
            <v>2188763.5765293888</v>
          </cell>
          <cell r="P39">
            <v>384287.97481354442</v>
          </cell>
          <cell r="Q39">
            <v>3134286453.7509212</v>
          </cell>
          <cell r="R39">
            <v>31657597.326587204</v>
          </cell>
          <cell r="S39">
            <v>47262480.67450159</v>
          </cell>
          <cell r="T39">
            <v>2210105651.4584374</v>
          </cell>
          <cell r="U39">
            <v>2603529052061.2656</v>
          </cell>
          <cell r="V39">
            <v>0</v>
          </cell>
        </row>
        <row r="40">
          <cell r="B40">
            <v>68</v>
          </cell>
          <cell r="G40">
            <v>70486895.585133821</v>
          </cell>
          <cell r="H40">
            <v>3521223</v>
          </cell>
          <cell r="I40">
            <v>13153449.160047978</v>
          </cell>
          <cell r="J40">
            <v>12433421.188011536</v>
          </cell>
          <cell r="K40">
            <v>339548574.70066655</v>
          </cell>
          <cell r="L40">
            <v>990883.08822644851</v>
          </cell>
          <cell r="M40">
            <v>4153455508.9572086</v>
          </cell>
          <cell r="N40">
            <v>59813060.145132579</v>
          </cell>
          <cell r="O40">
            <v>991791.50139216054</v>
          </cell>
          <cell r="P40">
            <v>58080.170080033269</v>
          </cell>
          <cell r="Q40">
            <v>429140771.27011496</v>
          </cell>
          <cell r="R40">
            <v>34720697.115506038</v>
          </cell>
          <cell r="S40">
            <v>16796261.10334833</v>
          </cell>
          <cell r="T40">
            <v>682570121.74988258</v>
          </cell>
          <cell r="U40">
            <v>366462603015.57104</v>
          </cell>
          <cell r="V40">
            <v>0</v>
          </cell>
        </row>
        <row r="42">
          <cell r="R42" t="str">
            <v>Conditions:</v>
          </cell>
        </row>
        <row r="43">
          <cell r="R43" t="str">
            <v>- applying FY21 Budget SGA, OPCO BD/BP Expenses, GHQ/RHQ Expenses</v>
          </cell>
        </row>
        <row r="44">
          <cell r="R44" t="str">
            <v>- excluding YCS, YCB, YCG, YTL, YTMM</v>
          </cell>
        </row>
      </sheetData>
      <sheetData sheetId="8" refreshError="1"/>
      <sheetData sheetId="9">
        <row r="4">
          <cell r="C4" t="str">
            <v>YUSEN LOGISTICS (VIETNAM) CO.,LTD.</v>
          </cell>
        </row>
        <row r="8">
          <cell r="C8" t="str">
            <v>B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S - Storage area- Thuý"/>
      <sheetName val="5S - Storage area- Trình"/>
      <sheetName val="5S - Storage area- Lai + Hoàng"/>
      <sheetName val="5S - Storage area- Quý"/>
      <sheetName val="5S - Dock area"/>
      <sheetName val="Sheet2"/>
    </sheetNames>
    <sheetDataSet>
      <sheetData sheetId="0">
        <row r="3">
          <cell r="N3" t="str">
            <v>Ajinomoto (Shutter door# 117-121)</v>
          </cell>
        </row>
      </sheetData>
      <sheetData sheetId="1"/>
      <sheetData sheetId="2"/>
      <sheetData sheetId="3"/>
      <sheetData sheetId="4"/>
      <sheetData sheetId="5">
        <row r="1">
          <cell r="A1" t="str">
            <v>Ajinomoto (Shutter door# 117-121)</v>
          </cell>
          <cell r="B1" t="str">
            <v>Nguyễn Thị Hồng Thúy</v>
          </cell>
        </row>
        <row r="2">
          <cell r="A2" t="str">
            <v>SMV (Shutter door# 109-113)</v>
          </cell>
          <cell r="B2" t="str">
            <v xml:space="preserve">Nguyễn Hồng Quý </v>
          </cell>
        </row>
        <row r="3">
          <cell r="A3" t="str">
            <v>TGHP (Shutter door# 105)</v>
          </cell>
          <cell r="B3" t="str">
            <v xml:space="preserve">Nguyễn Hồng Quý </v>
          </cell>
        </row>
        <row r="4">
          <cell r="A4" t="str">
            <v>FXHP (Shutter door# 89-101)</v>
          </cell>
          <cell r="B4" t="str">
            <v>Phùng Văn Trình</v>
          </cell>
        </row>
        <row r="5">
          <cell r="A5" t="str">
            <v>Instanta (Shutter door# 53-81)</v>
          </cell>
          <cell r="B5" t="str">
            <v>Phạm Thanh Lai/ Ngô Văn Hoàng</v>
          </cell>
        </row>
        <row r="6">
          <cell r="A6" t="str">
            <v>GWH1 (Instanta Area)</v>
          </cell>
          <cell r="B6" t="str">
            <v>Phạm Lê Minh Tiến / Nguyễn Thế Đạt</v>
          </cell>
        </row>
        <row r="7">
          <cell r="A7" t="str">
            <v>GWH2 (Shutter door# 85-121)</v>
          </cell>
          <cell r="B7" t="str">
            <v>Đỗ Minh Hiếu / Lê Quang Huy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s"/>
      <sheetName val="Index"/>
      <sheetName val="KeyEconInd"/>
      <sheetName val="KeyAssumFcst"/>
      <sheetName val="KeyAssumPlan"/>
      <sheetName val="FinSum"/>
      <sheetName val="Scorecard"/>
      <sheetName val="IS"/>
      <sheetName val="Recon 2004 Plan to 2004 Fcst"/>
      <sheetName val="Recon 2004 Fcst to 2005 Plan"/>
      <sheetName val="Sensitiv"/>
      <sheetName val="SWOT"/>
      <sheetName val="SGA"/>
      <sheetName val="BalSht_Fcst"/>
      <sheetName val="BalSht_Plan"/>
      <sheetName val="CashFlow_Fcst"/>
      <sheetName val="CashFlow_Plan"/>
      <sheetName val="OpStat"/>
      <sheetName val="Fcst_Mo"/>
      <sheetName val="Plan_Mo"/>
      <sheetName val="Margins"/>
      <sheetName val="ProdLines_Fcst"/>
      <sheetName val="ProdLines_Plan"/>
      <sheetName val="Mkt_Rev"/>
      <sheetName val="Air_Sum"/>
      <sheetName val="Air"/>
      <sheetName val="Ocean_Sum"/>
      <sheetName val="Ocean"/>
      <sheetName val="Overland_Sum"/>
      <sheetName val="Overland"/>
      <sheetName val="Log_Whse"/>
      <sheetName val="Customer"/>
      <sheetName val="Cust_2004"/>
      <sheetName val="CapEx"/>
      <sheetName val="CapEx_Mo"/>
      <sheetName val="IC_Rev"/>
      <sheetName val="Headcount_Fcst"/>
      <sheetName val="Headcount_Plan"/>
      <sheetName val="StaffCosts"/>
      <sheetName val="StaffCosts_Mo_Fcst"/>
      <sheetName val="StaffCosts_Mo_Plan"/>
      <sheetName val="DBO"/>
      <sheetName val="DSO"/>
      <sheetName val="DPO"/>
      <sheetName val="Weights"/>
      <sheetName val="Restr_Fcst"/>
      <sheetName val="Restr_Fcst_Benefits"/>
      <sheetName val="Restr_Plan"/>
      <sheetName val="Restr_Plan_Benefits"/>
      <sheetName val="SILICATE"/>
      <sheetName val="Bảng Giá"/>
      <sheetName val="2002"/>
      <sheetName val="Table"/>
      <sheetName val="Sheet 1"/>
      <sheetName val="CT-MOXI"/>
      <sheetName val="INT &amp; BK CHA"/>
      <sheetName val="NDSRSCRAP"/>
      <sheetName val="Danh muc NVL"/>
      <sheetName val="MTL$-INTER"/>
      <sheetName val="Bdata"/>
      <sheetName val="Infor"/>
      <sheetName val="Quotation"/>
      <sheetName val="2005PlanReviewPack"/>
      <sheetName val="tra-vat-lieu"/>
      <sheetName val="COVER"/>
      <sheetName val="Sheet1"/>
      <sheetName val="Sheet2"/>
      <sheetName val="Thang 8"/>
      <sheetName val="Báo giá"/>
      <sheetName val="Bảng kê"/>
      <sheetName val="Inventory"/>
      <sheetName val="gVL"/>
      <sheetName val="THCT"/>
      <sheetName val="THDZ0,4"/>
      <sheetName val="TH DZ35"/>
      <sheetName val="THT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 Guideline"/>
      <sheetName val="1. Company Overview (Update)"/>
      <sheetName val="2. AFF (Update)"/>
      <sheetName val="3. OFF (Update)"/>
      <sheetName val="4. LT (Update)"/>
      <sheetName val="5. CL (Update)"/>
      <sheetName val="6. BD (Update)"/>
      <sheetName val="7. OPCO BP Expenses (Update)"/>
      <sheetName val="8. Finance (Update)"/>
      <sheetName val="9. HR (Update)"/>
      <sheetName val="10. IT_EOL and WMS (Update)"/>
      <sheetName val="11. Others (Updat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PNT-QUOT-#3"/>
      <sheetName val="COAT&amp;WRAP-QIOT-#3"/>
      <sheetName val="Order Follow Up"/>
      <sheetName val="工数データ"/>
      <sheetName val="XL4Poppy"/>
      <sheetName val="A6"/>
      <sheetName val="MTL$-TRUNCK-AG"/>
      <sheetName val="MTL$-PRODTANK-UG"/>
      <sheetName val="MTL$-PRODTANK-AG"/>
      <sheetName val="MTL$-JETTY"/>
      <sheetName val="MTL$-TRUNCK-U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ﾛｸﾞｲﾝ"/>
      <sheetName val="ﾒﾆｭｰ"/>
      <sheetName val="【商品データ】"/>
      <sheetName val="【商品力評価マスタ】"/>
      <sheetName val="【評価登録（技術力）】"/>
      <sheetName val="【評価登録（技術力以外）】"/>
      <sheetName val="【採算データ取り込み】"/>
      <sheetName val="評価結果ﾒﾆｭｰ"/>
      <sheetName val="【商品力総括表】"/>
      <sheetName val="【商品棚卸表】"/>
      <sheetName val="【採算履歴】"/>
      <sheetName val="【商品力評価履歴】"/>
      <sheetName val="【チャート推移】"/>
      <sheetName val="【商品力評価マスタ_表示】"/>
      <sheetName val="【商品ポジション】"/>
      <sheetName val="【採算データ】"/>
      <sheetName val="PGM001W1"/>
      <sheetName val="【商品力評価テーブル】"/>
      <sheetName val="Definition"/>
      <sheetName val="CAL_A"/>
      <sheetName val="DOTAct"/>
      <sheetName val="PRE"/>
      <sheetName val="ProjectName"/>
      <sheetName val="BRtrack"/>
      <sheetName val="1"/>
      <sheetName val="2"/>
      <sheetName val="u1"/>
      <sheetName val="BFLA"/>
      <sheetName val="RFV"/>
      <sheetName val="Production Program"/>
      <sheetName val="BS"/>
      <sheetName val="MTO REV.0"/>
      <sheetName val="プロセスデータ"/>
      <sheetName val="補足＜ｷｬﾋﾞﾈ詳細＞"/>
      <sheetName val="SUMMARY"/>
      <sheetName val="BALANCE CHART"/>
      <sheetName val="LB020A(月)"/>
      <sheetName val="ステータス"/>
      <sheetName val="List"/>
      <sheetName val="2014障害統計"/>
      <sheetName val="Instructions"/>
      <sheetName val="AG-TOTAL"/>
      <sheetName val="AGRL"/>
      <sheetName val="AGSS"/>
      <sheetName val="IDS"/>
      <sheetName val="LTR"/>
      <sheetName val="LTS"/>
      <sheetName val="OTRGR"/>
      <sheetName val="OTR-TOTAL"/>
      <sheetName val="PSR+LTR"/>
      <sheetName val="TBS"/>
      <sheetName val="Notes"/>
      <sheetName val="lam-moi"/>
      <sheetName val="DONGIA"/>
      <sheetName val="thao-go"/>
      <sheetName val="TH XL"/>
      <sheetName val="Table"/>
      <sheetName val="入力方法"/>
      <sheetName val="Sheet1"/>
      <sheetName val="#REF"/>
      <sheetName val="Acceptance"/>
      <sheetName val="cn fixed"/>
      <sheetName val="Tables"/>
      <sheetName val="Budget2004"/>
      <sheetName val="YTD2003"/>
      <sheetName val="YTD2004"/>
      <sheetName val="Conlist"/>
      <sheetName val="graph"/>
      <sheetName val="Total"/>
      <sheetName val="PGM001W1.XLS"/>
      <sheetName val="RF_LFV"/>
      <sheetName val="Master"/>
      <sheetName val="データベース定義"/>
      <sheetName val="A"/>
      <sheetName val="KG PMH"/>
      <sheetName val="Sheet3"/>
      <sheetName val="Production_Program"/>
      <sheetName val="BALANCE_CHART"/>
      <sheetName val="MTO_REV_0"/>
      <sheetName val="cn_fixed"/>
      <sheetName val="Production_Program1"/>
      <sheetName val="BALANCE_CHART1"/>
      <sheetName val="MTO_REV_01"/>
      <sheetName val="cn_fixed1"/>
      <sheetName val="Production_Program2"/>
      <sheetName val="BALANCE_CHART2"/>
      <sheetName val="MTO_REV_02"/>
      <sheetName val="cn_fixed2"/>
      <sheetName val="速度"/>
      <sheetName val="09.粘着D型产品合计"/>
      <sheetName val="当月仕入"/>
      <sheetName val="当月末在庫"/>
      <sheetName val="10.粘着D型产品合计"/>
    </sheetNames>
    <definedNames>
      <definedName name="ガイドA011"/>
      <definedName name="ガイドA111"/>
      <definedName name="ガイドA121"/>
      <definedName name="ガイドA131"/>
      <definedName name="ガイドA132"/>
      <definedName name="ガイドB011"/>
      <definedName name="ガイドB021"/>
      <definedName name="ガイドB111"/>
      <definedName name="ガイドB121"/>
      <definedName name="ガイドB211"/>
      <definedName name="ガイドB212"/>
      <definedName name="ガイドB311"/>
      <definedName name="ガイドB321"/>
      <definedName name="ガイドB331"/>
      <definedName name="ガイドB332"/>
      <definedName name="ガイドB411"/>
      <definedName name="ガイドB421"/>
      <definedName name="ガイドB422"/>
      <definedName name="ガイドB511"/>
      <definedName name="ガイドB512"/>
      <definedName name="ガイドB513"/>
      <definedName name="ガイドB514"/>
      <definedName name="ガイドB611"/>
      <definedName name="ガイドB621"/>
      <definedName name="ガイドB711"/>
      <definedName name="ガイドB721"/>
      <definedName name="ガイドB731"/>
      <definedName name="サンプルA111"/>
      <definedName name="サンプルA121"/>
      <definedName name="サンプルA131"/>
      <definedName name="サンプルA132"/>
      <definedName name="サンプルB111"/>
      <definedName name="サンプルB121"/>
      <definedName name="サンプルB211"/>
      <definedName name="サンプルB212"/>
      <definedName name="サンプルB311"/>
      <definedName name="サンプルB321"/>
      <definedName name="サンプルB331"/>
      <definedName name="サンプルB411"/>
      <definedName name="サンプルB421"/>
      <definedName name="サンプルB422"/>
      <definedName name="サンプルB511"/>
      <definedName name="サンプルB512"/>
      <definedName name="サンプルB513"/>
      <definedName name="サンプルB514"/>
      <definedName name="サンプルB611"/>
      <definedName name="サンプルB621"/>
      <definedName name="サンプルB711"/>
      <definedName name="サンプルB731"/>
      <definedName name="シｰトA011"/>
      <definedName name="シｰトA111"/>
      <definedName name="シｰトA121"/>
      <definedName name="シｰトA131"/>
      <definedName name="シｰトA132"/>
      <definedName name="シｰトB011"/>
      <definedName name="シｰトB021"/>
      <definedName name="シｰトB111"/>
      <definedName name="シｰトB121"/>
      <definedName name="シｰトB211"/>
      <definedName name="シｰトB212"/>
      <definedName name="シｰトB311"/>
      <definedName name="シｰトB321"/>
      <definedName name="シｰトB331"/>
      <definedName name="シｰトB411"/>
      <definedName name="シｰトB421"/>
      <definedName name="シｰトB422"/>
      <definedName name="シｰトB511"/>
      <definedName name="シｰトB512"/>
      <definedName name="シｰトB513"/>
      <definedName name="シｰトB514"/>
      <definedName name="シｰトB611"/>
      <definedName name="シｰトB621"/>
      <definedName name="シｰトB711"/>
      <definedName name="シｰトB731"/>
      <definedName name="シｰト詳細1"/>
      <definedName name="シｰト詳細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y Quyen dai han"/>
      <sheetName val="PL HOPDONG COMBINE"/>
      <sheetName val="TK KNQ"/>
      <sheetName val="Invoice"/>
      <sheetName val="PL"/>
      <sheetName val="Danh muc NVL"/>
      <sheetName val="Don chuyen CK"/>
      <sheetName val="POD"/>
      <sheetName val="list theo invoice"/>
      <sheetName val="TK KNQ IVE-01659-60"/>
      <sheetName val="EX-FXHP"/>
      <sheetName val="Assumptions"/>
      <sheetName val="Table"/>
    </sheetNames>
    <definedNames>
      <definedName name="CheckInputData"/>
      <definedName name="EndMain"/>
    </definedNames>
    <sheetDataSet>
      <sheetData sheetId="0"/>
      <sheetData sheetId="1"/>
      <sheetData sheetId="2"/>
      <sheetData sheetId="3"/>
      <sheetData sheetId="4"/>
      <sheetData sheetId="5">
        <row r="2">
          <cell r="A2" t="str">
            <v>Dây kết nối (CA001101A/692161011)</v>
          </cell>
        </row>
        <row r="3">
          <cell r="A3" t="str">
            <v>Dây kết nối (FFC001101A/692161111)</v>
          </cell>
        </row>
        <row r="4">
          <cell r="A4" t="str">
            <v>Vòng bi (L-1060ZZ(HP0P25LY551)/621612220)</v>
          </cell>
        </row>
        <row r="5">
          <cell r="A5" t="str">
            <v>Vòng bi (L-520ZZX6(W52B18MTMNP5P13LY551)(621619680)</v>
          </cell>
        </row>
        <row r="6">
          <cell r="A6" t="str">
            <v>IC (BU7241G-TR/561050028)</v>
          </cell>
        </row>
        <row r="7">
          <cell r="A7" t="str">
            <v>IC (BA2904F-E2/561050029)</v>
          </cell>
        </row>
        <row r="8">
          <cell r="A8" t="str">
            <v>IC (BD6395FP-E2/561060031)</v>
          </cell>
        </row>
        <row r="9">
          <cell r="A9" t="str">
            <v>IC (BD4860G-TR/561130007)</v>
          </cell>
        </row>
        <row r="10">
          <cell r="A10" t="str">
            <v>IC (BD45271G-T/(561130008)</v>
          </cell>
        </row>
        <row r="11">
          <cell r="A11" t="str">
            <v>Bóng bán dẫn (DTB143EKT146/561210007)</v>
          </cell>
        </row>
        <row r="12">
          <cell r="A12" t="str">
            <v>Bóng bán dẫn (DTD143EKT146/561210042)</v>
          </cell>
        </row>
        <row r="13">
          <cell r="A13" t="str">
            <v>Bóng bán dẫn (2SD1980TL/561210043)</v>
          </cell>
        </row>
        <row r="14">
          <cell r="A14" t="str">
            <v>Đi ốt (1SS355TE-1/561230023)</v>
          </cell>
        </row>
        <row r="15">
          <cell r="A15" t="str">
            <v>Đi ốt (RB050L-40TE2/5561230042)</v>
          </cell>
        </row>
        <row r="16">
          <cell r="A16" t="str">
            <v>Đi ốt (EZAEG3A50AV/61230054)</v>
          </cell>
        </row>
        <row r="17">
          <cell r="A17" t="str">
            <v>Điện trở (ERX1SJR22/561320448)</v>
          </cell>
        </row>
        <row r="18">
          <cell r="A18" t="str">
            <v>Tụ điện (50CE1BS/561400246)</v>
          </cell>
        </row>
        <row r="19">
          <cell r="A19" t="str">
            <v>Đầu nối (B2B-PH-K-S_LF/561500092)</v>
          </cell>
        </row>
        <row r="20">
          <cell r="A20" t="str">
            <v>Đầu nối (S4B-PH-SM4-TB_LF/561500102)</v>
          </cell>
        </row>
        <row r="21">
          <cell r="A21" t="str">
            <v>Đầu nối (HEC0470-01-640/561550037)</v>
          </cell>
        </row>
        <row r="22">
          <cell r="A22" t="str">
            <v>Đầu nối (12FMN-SMT-A-TFLF/561550072)</v>
          </cell>
        </row>
        <row r="23">
          <cell r="A23" t="str">
            <v>Đầu nối (10FMN-SMT-A-TFLF/561550153)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s"/>
      <sheetName val="Template_Issue_Management"/>
      <sheetName val="Details"/>
    </sheetNames>
    <sheetDataSet>
      <sheetData sheetId="0">
        <row r="70">
          <cell r="K70" t="str">
            <v>Open</v>
          </cell>
        </row>
        <row r="71">
          <cell r="K71" t="str">
            <v>Confirmed</v>
          </cell>
        </row>
        <row r="72">
          <cell r="K72" t="str">
            <v>Fixing</v>
          </cell>
        </row>
        <row r="73">
          <cell r="K73" t="str">
            <v>Fixed</v>
          </cell>
        </row>
        <row r="74">
          <cell r="K74" t="str">
            <v>Closed</v>
          </cell>
        </row>
        <row r="75">
          <cell r="K75" t="str">
            <v>Reopen</v>
          </cell>
        </row>
      </sheetData>
      <sheetData sheetId="1" refreshError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od"/>
      <sheetName val="RATE"/>
      <sheetName val="COVER"/>
      <sheetName val="BDT"/>
      <sheetName val="RMK"/>
      <sheetName val="BDT_J"/>
      <sheetName val="ALLC"/>
      <sheetName val="Budget-Monthly-単月"/>
      <sheetName val="Budget-Monthly-累計"/>
      <sheetName val="VLVSheet"/>
    </sheetNames>
    <sheetDataSet>
      <sheetData sheetId="0" refreshError="1"/>
      <sheetData sheetId="1">
        <row r="4">
          <cell r="C4" t="str">
            <v>AED</v>
          </cell>
          <cell r="D4" t="str">
            <v>3月決算用</v>
          </cell>
          <cell r="E4">
            <v>30.94</v>
          </cell>
        </row>
        <row r="5">
          <cell r="C5" t="str">
            <v>ARS</v>
          </cell>
          <cell r="D5" t="str">
            <v>12月決算用</v>
          </cell>
          <cell r="E5">
            <v>3.01</v>
          </cell>
        </row>
        <row r="6">
          <cell r="C6" t="str">
            <v>AUD</v>
          </cell>
          <cell r="D6" t="str">
            <v>3月決算用</v>
          </cell>
          <cell r="E6">
            <v>83.08</v>
          </cell>
        </row>
        <row r="7">
          <cell r="C7" t="str">
            <v>BDT</v>
          </cell>
          <cell r="D7" t="str">
            <v>3月決算用</v>
          </cell>
          <cell r="E7">
            <v>1.35</v>
          </cell>
        </row>
        <row r="8">
          <cell r="C8" t="str">
            <v>BRR</v>
          </cell>
          <cell r="D8" t="str">
            <v>3月決算用</v>
          </cell>
          <cell r="E8">
            <v>29.45</v>
          </cell>
        </row>
        <row r="9">
          <cell r="C9" t="str">
            <v>CAD</v>
          </cell>
          <cell r="D9" t="str">
            <v>3月決算用</v>
          </cell>
          <cell r="E9">
            <v>85.419999999999987</v>
          </cell>
        </row>
        <row r="10">
          <cell r="C10" t="str">
            <v>CNY</v>
          </cell>
          <cell r="D10" t="str">
            <v>12月決算用</v>
          </cell>
          <cell r="E10">
            <v>16.36</v>
          </cell>
        </row>
        <row r="11">
          <cell r="C11" t="str">
            <v>CNY(3)</v>
          </cell>
          <cell r="D11" t="str">
            <v>3月決算用</v>
          </cell>
          <cell r="E11">
            <v>16.36</v>
          </cell>
        </row>
        <row r="12">
          <cell r="C12" t="str">
            <v>CZK</v>
          </cell>
          <cell r="D12" t="str">
            <v>3月決算用</v>
          </cell>
          <cell r="E12">
            <v>4.97</v>
          </cell>
        </row>
        <row r="13">
          <cell r="C13" t="str">
            <v>EUR</v>
          </cell>
          <cell r="D13" t="str">
            <v>3月決算用</v>
          </cell>
          <cell r="E13">
            <v>135</v>
          </cell>
        </row>
        <row r="14">
          <cell r="C14" t="str">
            <v>GBP</v>
          </cell>
          <cell r="D14" t="str">
            <v>3月決算用</v>
          </cell>
          <cell r="E14">
            <v>145.01</v>
          </cell>
        </row>
        <row r="15">
          <cell r="C15" t="str">
            <v>HKD</v>
          </cell>
          <cell r="D15" t="str">
            <v>3月決算用</v>
          </cell>
          <cell r="E15">
            <v>14.51</v>
          </cell>
        </row>
        <row r="16">
          <cell r="C16" t="str">
            <v>HKD(持)</v>
          </cell>
          <cell r="D16" t="str">
            <v>12月決算用</v>
          </cell>
          <cell r="E16">
            <v>14.51</v>
          </cell>
        </row>
        <row r="17">
          <cell r="C17" t="str">
            <v>HUF</v>
          </cell>
          <cell r="D17" t="str">
            <v>3月決算用</v>
          </cell>
          <cell r="E17">
            <v>0.4</v>
          </cell>
        </row>
        <row r="18">
          <cell r="C18" t="str">
            <v>IDR</v>
          </cell>
          <cell r="D18" t="str">
            <v>3月決算用</v>
          </cell>
          <cell r="E18">
            <v>7.9000000000000008E-3</v>
          </cell>
        </row>
        <row r="19">
          <cell r="C19" t="str">
            <v>INR</v>
          </cell>
          <cell r="D19" t="str">
            <v>3月決算用</v>
          </cell>
          <cell r="E19">
            <v>1.64</v>
          </cell>
        </row>
        <row r="20">
          <cell r="C20" t="str">
            <v>KRW</v>
          </cell>
          <cell r="D20" t="str">
            <v>3月決算用</v>
          </cell>
          <cell r="E20">
            <v>0.1016</v>
          </cell>
        </row>
        <row r="21">
          <cell r="C21" t="str">
            <v>LAK</v>
          </cell>
          <cell r="D21" t="str">
            <v>12月決算用</v>
          </cell>
          <cell r="E21">
            <v>1.3396999999999999E-2</v>
          </cell>
        </row>
        <row r="22">
          <cell r="C22" t="str">
            <v>LKR</v>
          </cell>
          <cell r="D22" t="str">
            <v>3月決算用</v>
          </cell>
          <cell r="E22">
            <v>0.63</v>
          </cell>
        </row>
        <row r="23">
          <cell r="C23" t="str">
            <v>MXN</v>
          </cell>
          <cell r="D23" t="str">
            <v>12月決算用</v>
          </cell>
          <cell r="E23">
            <v>5.61</v>
          </cell>
        </row>
        <row r="24">
          <cell r="C24" t="str">
            <v>MYR</v>
          </cell>
          <cell r="D24" t="str">
            <v>3月決算用</v>
          </cell>
          <cell r="E24">
            <v>27.11</v>
          </cell>
        </row>
        <row r="25">
          <cell r="C25" t="str">
            <v>PHP</v>
          </cell>
          <cell r="D25" t="str">
            <v>3月決算用</v>
          </cell>
          <cell r="E25">
            <v>2.19</v>
          </cell>
        </row>
        <row r="26">
          <cell r="C26" t="str">
            <v>PKR</v>
          </cell>
          <cell r="D26" t="str">
            <v>3月決算用</v>
          </cell>
          <cell r="E26">
            <v>0.85</v>
          </cell>
        </row>
        <row r="27">
          <cell r="C27" t="str">
            <v>PLN</v>
          </cell>
          <cell r="D27" t="str">
            <v>3月決算用</v>
          </cell>
          <cell r="E27">
            <v>30.16</v>
          </cell>
        </row>
        <row r="28">
          <cell r="C28" t="str">
            <v>RON</v>
          </cell>
          <cell r="D28" t="str">
            <v>3月決算用</v>
          </cell>
          <cell r="E28">
            <v>27.74</v>
          </cell>
        </row>
        <row r="29">
          <cell r="C29" t="str">
            <v>RUB</v>
          </cell>
          <cell r="D29" t="str">
            <v>3月決算用</v>
          </cell>
          <cell r="E29">
            <v>1.71</v>
          </cell>
        </row>
        <row r="30">
          <cell r="C30" t="str">
            <v>SGD</v>
          </cell>
          <cell r="D30" t="str">
            <v>3月決算用</v>
          </cell>
          <cell r="E30">
            <v>82.89</v>
          </cell>
        </row>
        <row r="31">
          <cell r="C31" t="str">
            <v>SGD(持)</v>
          </cell>
          <cell r="D31" t="str">
            <v>12月決算用</v>
          </cell>
          <cell r="E31">
            <v>82.89</v>
          </cell>
        </row>
        <row r="32">
          <cell r="C32" t="str">
            <v>THB</v>
          </cell>
          <cell r="D32" t="str">
            <v>3月決算用</v>
          </cell>
          <cell r="E32">
            <v>3.44</v>
          </cell>
        </row>
        <row r="33">
          <cell r="C33" t="str">
            <v>THB(持)</v>
          </cell>
          <cell r="D33" t="str">
            <v>12月決算用</v>
          </cell>
          <cell r="E33">
            <v>3.44</v>
          </cell>
        </row>
        <row r="34">
          <cell r="C34" t="str">
            <v>TWD</v>
          </cell>
          <cell r="D34" t="str">
            <v>3月決算用</v>
          </cell>
          <cell r="E34">
            <v>3.69</v>
          </cell>
        </row>
        <row r="35">
          <cell r="C35" t="str">
            <v>USD</v>
          </cell>
          <cell r="D35" t="str">
            <v>3月決算用</v>
          </cell>
          <cell r="E35">
            <v>110</v>
          </cell>
        </row>
        <row r="36">
          <cell r="C36" t="str">
            <v>USD(持)</v>
          </cell>
          <cell r="D36" t="str">
            <v>12月決算用</v>
          </cell>
          <cell r="E36">
            <v>110</v>
          </cell>
        </row>
        <row r="37">
          <cell r="C37" t="str">
            <v>VND</v>
          </cell>
          <cell r="D37" t="str">
            <v>3月決算用</v>
          </cell>
          <cell r="E37">
            <v>4.8599999999999997E-3</v>
          </cell>
        </row>
        <row r="38">
          <cell r="C38" t="str">
            <v>YTL</v>
          </cell>
          <cell r="D38" t="str">
            <v>3月決算用</v>
          </cell>
          <cell r="E38">
            <v>22.06</v>
          </cell>
        </row>
        <row r="39">
          <cell r="C39" t="str">
            <v>YTL(12)</v>
          </cell>
          <cell r="D39" t="str">
            <v>12月決算用</v>
          </cell>
          <cell r="E39">
            <v>22.06</v>
          </cell>
        </row>
        <row r="40">
          <cell r="C40" t="str">
            <v>JPY</v>
          </cell>
          <cell r="D40" t="str">
            <v>3月決算用</v>
          </cell>
          <cell r="E40">
            <v>1</v>
          </cell>
        </row>
      </sheetData>
      <sheetData sheetId="2">
        <row r="3">
          <cell r="H3" t="str">
            <v>YUSEN LOGISTICS (THAILAND) CO., LTD.</v>
          </cell>
        </row>
        <row r="4">
          <cell r="H4" t="str">
            <v>F18501</v>
          </cell>
        </row>
        <row r="5">
          <cell r="H5" t="str">
            <v>THB</v>
          </cell>
        </row>
        <row r="6">
          <cell r="H6" t="str">
            <v>B201900</v>
          </cell>
        </row>
      </sheetData>
      <sheetData sheetId="3"/>
      <sheetData sheetId="4" refreshError="1"/>
      <sheetData sheetId="5" refreshError="1"/>
      <sheetData sheetId="6">
        <row r="29">
          <cell r="T29">
            <v>6996207</v>
          </cell>
        </row>
      </sheetData>
      <sheetData sheetId="7" refreshError="1"/>
      <sheetData sheetId="8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会社・ﾚｰﾄ"/>
      <sheetName val="期間"/>
      <sheetName val="設定"/>
      <sheetName val="外貨データ"/>
      <sheetName val="円貨データ"/>
    </sheetNames>
    <sheetDataSet>
      <sheetData sheetId="0">
        <row r="3">
          <cell r="M3" t="str">
            <v>AED00</v>
          </cell>
          <cell r="N3" t="str">
            <v>AED</v>
          </cell>
          <cell r="O3">
            <v>27.16</v>
          </cell>
        </row>
        <row r="4">
          <cell r="M4" t="str">
            <v>ARS00</v>
          </cell>
          <cell r="N4" t="str">
            <v>ARS</v>
          </cell>
          <cell r="O4">
            <v>17.989999999999998</v>
          </cell>
        </row>
        <row r="5">
          <cell r="M5" t="str">
            <v>AUD00</v>
          </cell>
          <cell r="N5" t="str">
            <v>AUD</v>
          </cell>
          <cell r="O5">
            <v>93.3</v>
          </cell>
        </row>
        <row r="6">
          <cell r="M6" t="str">
            <v>BDT00</v>
          </cell>
          <cell r="N6" t="str">
            <v>BDT</v>
          </cell>
          <cell r="O6">
            <v>1.28</v>
          </cell>
        </row>
        <row r="7">
          <cell r="M7" t="str">
            <v>BRR00</v>
          </cell>
          <cell r="N7" t="str">
            <v>BRR</v>
          </cell>
          <cell r="O7">
            <v>45.16</v>
          </cell>
        </row>
        <row r="8">
          <cell r="M8" t="str">
            <v>CAD00</v>
          </cell>
          <cell r="N8" t="str">
            <v>CAD</v>
          </cell>
          <cell r="O8">
            <v>95.13</v>
          </cell>
        </row>
        <row r="9">
          <cell r="M9" t="str">
            <v>CNY00</v>
          </cell>
          <cell r="N9" t="str">
            <v>CNY</v>
          </cell>
          <cell r="O9">
            <v>15.56</v>
          </cell>
        </row>
        <row r="10">
          <cell r="M10" t="str">
            <v>CZK00</v>
          </cell>
          <cell r="N10" t="str">
            <v>CZK</v>
          </cell>
          <cell r="O10">
            <v>5.0599999999999996</v>
          </cell>
        </row>
        <row r="11">
          <cell r="M11" t="str">
            <v>EUR00</v>
          </cell>
          <cell r="N11" t="str">
            <v>EUR</v>
          </cell>
          <cell r="O11">
            <v>132.80000000000001</v>
          </cell>
        </row>
        <row r="12">
          <cell r="M12" t="str">
            <v>GBP00</v>
          </cell>
          <cell r="N12" t="str">
            <v>GBP</v>
          </cell>
          <cell r="O12">
            <v>157.11000000000001</v>
          </cell>
        </row>
        <row r="13">
          <cell r="M13" t="str">
            <v>HKD00</v>
          </cell>
          <cell r="N13" t="str">
            <v>HKD</v>
          </cell>
          <cell r="O13">
            <v>12.83</v>
          </cell>
        </row>
        <row r="14">
          <cell r="M14" t="str">
            <v>HKD01</v>
          </cell>
          <cell r="N14" t="str">
            <v>HKD(持)</v>
          </cell>
          <cell r="O14">
            <v>12.36</v>
          </cell>
        </row>
        <row r="15">
          <cell r="M15" t="str">
            <v>HUF00</v>
          </cell>
          <cell r="N15" t="str">
            <v>HUF</v>
          </cell>
          <cell r="O15">
            <v>0.44</v>
          </cell>
        </row>
        <row r="16">
          <cell r="M16" t="str">
            <v>IDR00</v>
          </cell>
          <cell r="N16" t="str">
            <v>IDR</v>
          </cell>
          <cell r="O16">
            <v>9.2999999999999992E-3</v>
          </cell>
        </row>
        <row r="17">
          <cell r="M17" t="str">
            <v>INR00</v>
          </cell>
          <cell r="N17" t="str">
            <v>INR</v>
          </cell>
          <cell r="O17">
            <v>1.67</v>
          </cell>
        </row>
        <row r="18">
          <cell r="M18" t="str">
            <v>KRW00</v>
          </cell>
          <cell r="N18" t="str">
            <v>KRW</v>
          </cell>
          <cell r="O18">
            <v>9.1200000000000003E-2</v>
          </cell>
        </row>
        <row r="19">
          <cell r="M19" t="str">
            <v>LKR00</v>
          </cell>
          <cell r="N19" t="str">
            <v>LKR</v>
          </cell>
          <cell r="O19">
            <v>0.77</v>
          </cell>
        </row>
        <row r="20">
          <cell r="M20" t="str">
            <v>MXN00</v>
          </cell>
          <cell r="N20" t="str">
            <v>MXN</v>
          </cell>
          <cell r="O20">
            <v>7.49</v>
          </cell>
        </row>
        <row r="21">
          <cell r="M21" t="str">
            <v>MYR00</v>
          </cell>
          <cell r="N21" t="str">
            <v>MYR(持)</v>
          </cell>
          <cell r="O21">
            <v>31.16</v>
          </cell>
        </row>
        <row r="22">
          <cell r="M22" t="str">
            <v>PHP00</v>
          </cell>
          <cell r="N22" t="str">
            <v>PHP</v>
          </cell>
          <cell r="O22">
            <v>2.33</v>
          </cell>
        </row>
        <row r="23">
          <cell r="M23" t="str">
            <v>PLN00</v>
          </cell>
          <cell r="N23" t="str">
            <v>PLN</v>
          </cell>
          <cell r="O23">
            <v>31.5</v>
          </cell>
        </row>
        <row r="24">
          <cell r="M24" t="str">
            <v>RUB00</v>
          </cell>
          <cell r="N24" t="str">
            <v>RUB</v>
          </cell>
          <cell r="O24">
            <v>3.04</v>
          </cell>
        </row>
        <row r="25">
          <cell r="M25" t="str">
            <v>SGD00</v>
          </cell>
          <cell r="N25" t="str">
            <v>SGD</v>
          </cell>
          <cell r="O25">
            <v>79.13</v>
          </cell>
        </row>
        <row r="26">
          <cell r="M26" t="str">
            <v>SGD01</v>
          </cell>
          <cell r="N26" t="str">
            <v>SGD(持)</v>
          </cell>
          <cell r="O26">
            <v>76.760000000000005</v>
          </cell>
        </row>
        <row r="27">
          <cell r="M27" t="str">
            <v>THB00</v>
          </cell>
          <cell r="N27" t="str">
            <v>THB</v>
          </cell>
          <cell r="O27">
            <v>3.19</v>
          </cell>
        </row>
        <row r="28">
          <cell r="M28" t="str">
            <v>THB01</v>
          </cell>
          <cell r="N28" t="str">
            <v>THB(持)</v>
          </cell>
          <cell r="O28">
            <v>3.14</v>
          </cell>
        </row>
        <row r="29">
          <cell r="M29" t="str">
            <v>TWD00</v>
          </cell>
          <cell r="N29" t="str">
            <v>TWD</v>
          </cell>
          <cell r="O29">
            <v>3.34</v>
          </cell>
        </row>
        <row r="30">
          <cell r="M30" t="str">
            <v>USD00</v>
          </cell>
          <cell r="N30" t="str">
            <v>USD</v>
          </cell>
          <cell r="O30">
            <v>99.56</v>
          </cell>
        </row>
        <row r="31">
          <cell r="M31" t="str">
            <v>USD01</v>
          </cell>
          <cell r="N31" t="str">
            <v>USD(持)</v>
          </cell>
          <cell r="O31">
            <v>95.88</v>
          </cell>
        </row>
        <row r="32">
          <cell r="M32" t="str">
            <v>VND00</v>
          </cell>
          <cell r="N32" t="str">
            <v>VND</v>
          </cell>
          <cell r="O32">
            <v>4.7260000000000002E-3</v>
          </cell>
        </row>
        <row r="33">
          <cell r="M33" t="str">
            <v>YTL00</v>
          </cell>
          <cell r="N33" t="str">
            <v>YTL</v>
          </cell>
          <cell r="O33">
            <v>50.4</v>
          </cell>
        </row>
        <row r="34">
          <cell r="M34" t="str">
            <v>ZZZZZ</v>
          </cell>
          <cell r="N34" t="str">
            <v>非使用</v>
          </cell>
          <cell r="O34">
            <v>0</v>
          </cell>
        </row>
        <row r="35">
          <cell r="M35" t="str">
            <v>JPY00</v>
          </cell>
          <cell r="N35" t="str">
            <v>日本円</v>
          </cell>
          <cell r="O35">
            <v>1</v>
          </cell>
        </row>
      </sheetData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Code"/>
      <sheetName val="PIC"/>
      <sheetName val="Final Plan"/>
      <sheetName val="PLAN Q2"/>
      <sheetName val="dataValidation"/>
      <sheetName val="Customer Code Correct"/>
      <sheetName val="Presentasi"/>
      <sheetName val="TOP10"/>
      <sheetName val="M-by-M"/>
      <sheetName val="Data Grafik"/>
      <sheetName val="Industry"/>
      <sheetName val="SMG-SBY"/>
      <sheetName val="Revenue"/>
      <sheetName val="MTY"/>
      <sheetName val="Agt"/>
      <sheetName val="AUTO"/>
      <sheetName val="STEEL"/>
      <sheetName val="EL"/>
      <sheetName val="CPG"/>
      <sheetName val="OTHER"/>
      <sheetName val="SMG"/>
      <sheetName val="SBY"/>
      <sheetName val="Customer Code _New_"/>
      <sheetName val="Document"/>
      <sheetName val="Drop Down"/>
    </sheetNames>
    <sheetDataSet>
      <sheetData sheetId="0" refreshError="1">
        <row r="5">
          <cell r="D5" t="str">
            <v>Customer Name</v>
          </cell>
        </row>
        <row r="6">
          <cell r="D6" t="str">
            <v>ABADI BARINDO AUTOTECH</v>
          </cell>
        </row>
        <row r="7">
          <cell r="D7" t="str">
            <v>ABADI JAYA MANDIRI</v>
          </cell>
        </row>
        <row r="8">
          <cell r="D8" t="str">
            <v>ACCASIA NUSANTARA INDAH</v>
          </cell>
        </row>
        <row r="9">
          <cell r="D9" t="str">
            <v>AFL PVT LTD - CARGO DIVISION, DELHI</v>
          </cell>
        </row>
        <row r="10">
          <cell r="D10" t="str">
            <v>ASTRA DAIHATSU MOTOR</v>
          </cell>
        </row>
        <row r="11">
          <cell r="D11" t="str">
            <v>AUTO EURO INDONESIA</v>
          </cell>
        </row>
        <row r="12">
          <cell r="D12" t="str">
            <v>AICHI FORGING INDONESIA</v>
          </cell>
        </row>
        <row r="13">
          <cell r="D13" t="str">
            <v>ASTRA FRANCE MOTOR</v>
          </cell>
        </row>
        <row r="14">
          <cell r="D14" t="str">
            <v>AKSARATAMA GITA CITRA</v>
          </cell>
        </row>
        <row r="15">
          <cell r="D15" t="str">
            <v>ASANO GEAR INDONESIA</v>
          </cell>
        </row>
        <row r="16">
          <cell r="D16" t="str">
            <v>ASNO HORIE INDONESIA</v>
          </cell>
        </row>
        <row r="17">
          <cell r="D17" t="str">
            <v>ASTRA HONDA MOTOR</v>
          </cell>
        </row>
        <row r="18">
          <cell r="D18" t="str">
            <v>ARMSTRONG INDUSTRI INDONESIA</v>
          </cell>
        </row>
        <row r="19">
          <cell r="D19" t="str">
            <v>AISIN INDONESIA</v>
          </cell>
        </row>
        <row r="20">
          <cell r="D20" t="str">
            <v>AMANO INDONESIA</v>
          </cell>
        </row>
        <row r="21">
          <cell r="D21" t="str">
            <v>ARTOKAYA INDONESIA</v>
          </cell>
        </row>
        <row r="22">
          <cell r="D22" t="str">
            <v>AT INDONESIA</v>
          </cell>
        </row>
        <row r="23">
          <cell r="D23" t="str">
            <v>ATSUMI INDONESIA</v>
          </cell>
        </row>
        <row r="24">
          <cell r="D24" t="str">
            <v>AUTOPAINT INDONESIA</v>
          </cell>
        </row>
        <row r="25">
          <cell r="D25" t="str">
            <v>AICHI KAIUN CO. LTD</v>
          </cell>
        </row>
        <row r="26">
          <cell r="D26" t="str">
            <v>ANEKA KOMKAR UTAMA</v>
          </cell>
        </row>
        <row r="27">
          <cell r="D27" t="str">
            <v>ANUGERAH MULIA PERKASA</v>
          </cell>
        </row>
        <row r="28">
          <cell r="D28" t="str">
            <v>ABBA MULIA</v>
          </cell>
        </row>
        <row r="29">
          <cell r="D29" t="str">
            <v>AISAN NASMOCO INDUSTRI</v>
          </cell>
        </row>
        <row r="30">
          <cell r="D30" t="str">
            <v>ASTRA OTOPARTS Tbk. Div. Adiwira Plastik</v>
          </cell>
        </row>
        <row r="31">
          <cell r="D31" t="str">
            <v>ASTRA OTOPARTS Tbk. Div. Nusa Metal</v>
          </cell>
        </row>
        <row r="32">
          <cell r="D32" t="str">
            <v>ADIWIRA PRESISI INDONESIA</v>
          </cell>
        </row>
        <row r="33">
          <cell r="D33" t="str">
            <v>ARAI RUBBER SEAL INDONESIA</v>
          </cell>
        </row>
        <row r="34">
          <cell r="D34" t="str">
            <v>ASAHI</v>
          </cell>
        </row>
        <row r="35">
          <cell r="D35" t="str">
            <v>ADIMAS SAKTI</v>
          </cell>
        </row>
        <row r="36">
          <cell r="D36" t="str">
            <v>AIDA STAMPING TECHNOLOGY</v>
          </cell>
        </row>
        <row r="37">
          <cell r="D37" t="str">
            <v>ALAM SUMBER VITA</v>
          </cell>
        </row>
        <row r="38">
          <cell r="D38" t="str">
            <v>ANINDOJAYA SWAKARSA</v>
          </cell>
        </row>
        <row r="39">
          <cell r="D39" t="str">
            <v>ANUGERAH TEXINDOTAMA</v>
          </cell>
        </row>
        <row r="40">
          <cell r="D40" t="str">
            <v>BHINEKA ALAM JAYA</v>
          </cell>
        </row>
        <row r="41">
          <cell r="D41" t="str">
            <v>BETADISKINDO BINATAMA</v>
          </cell>
        </row>
        <row r="42">
          <cell r="D42" t="str">
            <v>BUMITANGERANG BIOKIMIA</v>
          </cell>
        </row>
        <row r="43">
          <cell r="D43" t="str">
            <v>BLUMORPHO CIPTA MEDIA</v>
          </cell>
        </row>
        <row r="44">
          <cell r="D44" t="str">
            <v>BROADWAY DHARMALA PACKAGING</v>
          </cell>
        </row>
        <row r="45">
          <cell r="D45" t="str">
            <v>BANGKOK FREIGHT FORWARDER CO.</v>
          </cell>
        </row>
        <row r="46">
          <cell r="D46" t="str">
            <v>BUKAKA FORGING INDUSTRI</v>
          </cell>
        </row>
        <row r="47">
          <cell r="D47" t="str">
            <v xml:space="preserve">BARATA INDONESIA </v>
          </cell>
        </row>
        <row r="48">
          <cell r="D48" t="str">
            <v>BEIDERSDORF INDONESIA</v>
          </cell>
        </row>
        <row r="49">
          <cell r="D49" t="str">
            <v>BHINEKA KARYA MANUNGGAL (BK/GG)</v>
          </cell>
        </row>
        <row r="50">
          <cell r="D50" t="str">
            <v>BIRINA MD</v>
          </cell>
        </row>
        <row r="51">
          <cell r="D51" t="str">
            <v>BAKOM METAL INDUSTRI</v>
          </cell>
        </row>
        <row r="52">
          <cell r="D52" t="str">
            <v>BINTANG MAS MINOMANUNGGAL</v>
          </cell>
        </row>
        <row r="53">
          <cell r="D53" t="str">
            <v>BINTANG KANGURU</v>
          </cell>
        </row>
        <row r="54">
          <cell r="D54" t="str">
            <v>BASUKI PRATAMA ENGINERING</v>
          </cell>
        </row>
        <row r="55">
          <cell r="D55" t="str">
            <v>BINA RUKUN JAYA</v>
          </cell>
        </row>
        <row r="56">
          <cell r="D56" t="str">
            <v>BANGGAI SENTRAL SHRIM</v>
          </cell>
        </row>
        <row r="57">
          <cell r="D57" t="str">
            <v>BETSO TEX</v>
          </cell>
        </row>
        <row r="58">
          <cell r="D58" t="str">
            <v>BUNTARA</v>
          </cell>
        </row>
        <row r="59">
          <cell r="D59" t="str">
            <v>BHINEKA USADA RAYA</v>
          </cell>
        </row>
        <row r="60">
          <cell r="D60" t="str">
            <v>BARISAN UTAMA TEXTILE</v>
          </cell>
        </row>
        <row r="61">
          <cell r="D61" t="str">
            <v>CHANDRA ASRI PETROCHEMICAL</v>
          </cell>
        </row>
        <row r="62">
          <cell r="D62" t="str">
            <v>CATUR AMAN SEJATI</v>
          </cell>
        </row>
        <row r="63">
          <cell r="D63" t="str">
            <v>CENTURY BATTERIES INDONESIA LTD.</v>
          </cell>
        </row>
        <row r="64">
          <cell r="D64" t="str">
            <v>CAHAYA BENTENG MAS</v>
          </cell>
        </row>
        <row r="65">
          <cell r="D65" t="str">
            <v>CITRA BOGA PRATAMA</v>
          </cell>
        </row>
        <row r="66">
          <cell r="D66" t="str">
            <v>CHUBB SAFES</v>
          </cell>
        </row>
        <row r="67">
          <cell r="D67" t="str">
            <v>CHUHATSU INDONESIA</v>
          </cell>
        </row>
        <row r="68">
          <cell r="D68" t="str">
            <v>CHEMPRO INDONESIA</v>
          </cell>
        </row>
        <row r="69">
          <cell r="D69" t="str">
            <v>CRESTEC INDONESIA</v>
          </cell>
        </row>
        <row r="70">
          <cell r="D70" t="str">
            <v>CHANDRA MULIA PERMAI</v>
          </cell>
        </row>
        <row r="71">
          <cell r="D71" t="str">
            <v>CIPTA MANDIRI WIRASAKTI</v>
          </cell>
        </row>
        <row r="72">
          <cell r="D72" t="str">
            <v>CAHYA NGESTI LUHUR</v>
          </cell>
        </row>
        <row r="73">
          <cell r="D73" t="str">
            <v>CHAKRA PRIMA GITANUSA</v>
          </cell>
        </row>
        <row r="74">
          <cell r="D74" t="str">
            <v>CALTEX PACIFIC INDONESIA</v>
          </cell>
        </row>
        <row r="75">
          <cell r="D75" t="str">
            <v>CYNERAY PICTURES</v>
          </cell>
        </row>
        <row r="76">
          <cell r="D76" t="str">
            <v>CIPTA PIRANTI TEKNIK</v>
          </cell>
        </row>
        <row r="77">
          <cell r="D77" t="str">
            <v>CENTRAL SOLE AGENCY</v>
          </cell>
        </row>
        <row r="78">
          <cell r="D78" t="str">
            <v>CIPTA SAKSAMA</v>
          </cell>
        </row>
        <row r="79">
          <cell r="D79" t="str">
            <v>CITRA SWADAYA LOKA</v>
          </cell>
        </row>
        <row r="80">
          <cell r="D80" t="str">
            <v>CENTURY TEXTILE INDUSTRY Tbk</v>
          </cell>
        </row>
        <row r="81">
          <cell r="D81" t="str">
            <v>DAYA ADIRA MUSTIKA</v>
          </cell>
        </row>
        <row r="82">
          <cell r="D82" t="str">
            <v>DAYA GUNA LANCAR</v>
          </cell>
        </row>
        <row r="83">
          <cell r="D83" t="str">
            <v>DHARMESTA</v>
          </cell>
        </row>
        <row r="84">
          <cell r="D84" t="str">
            <v>DENSO INDONESIA CORPORATION</v>
          </cell>
        </row>
        <row r="85">
          <cell r="D85" t="str">
            <v>DAEKYUNG INDAH HEAVY INDUSTRY</v>
          </cell>
        </row>
        <row r="86">
          <cell r="D86" t="str">
            <v>DNP INDONESIA</v>
          </cell>
        </row>
        <row r="87">
          <cell r="D87" t="str">
            <v>DONG JIN INDONESIA</v>
          </cell>
        </row>
        <row r="88">
          <cell r="D88" t="str">
            <v>DYNEA OIL FIELD CHEMICALS</v>
          </cell>
        </row>
        <row r="89">
          <cell r="D89" t="str">
            <v>DUPALINDO PERKASA</v>
          </cell>
        </row>
        <row r="90">
          <cell r="D90" t="str">
            <v>DHARMA POLIMETAL</v>
          </cell>
        </row>
        <row r="91">
          <cell r="D91" t="str">
            <v>DISTINDO SEJAHTERA INDONESIA</v>
          </cell>
        </row>
        <row r="92">
          <cell r="D92" t="str">
            <v>DWIMA SENTOSA INDONESIA</v>
          </cell>
        </row>
        <row r="93">
          <cell r="D93" t="str">
            <v>DWI TUNGGAL SURABAYA</v>
          </cell>
        </row>
        <row r="94">
          <cell r="D94" t="str">
            <v>DWI BINA UTAMA</v>
          </cell>
        </row>
        <row r="95">
          <cell r="D95" t="str">
            <v>DAISEN WOOD FRAME</v>
          </cell>
        </row>
        <row r="96">
          <cell r="D96" t="str">
            <v>MR. EDDY KOROMPIS</v>
          </cell>
        </row>
        <row r="97">
          <cell r="D97" t="str">
            <v>EDS MANUFACTURING INDONESIA</v>
          </cell>
        </row>
        <row r="98">
          <cell r="D98" t="str">
            <v>EIMAS PANEN LESTARI</v>
          </cell>
        </row>
        <row r="99">
          <cell r="D99" t="str">
            <v>ECL LOGISTICS INDONESIA</v>
          </cell>
        </row>
        <row r="100">
          <cell r="D100" t="str">
            <v xml:space="preserve">FURUKAWA BATTERY INDONESIA </v>
          </cell>
        </row>
        <row r="101">
          <cell r="D101" t="str">
            <v>FEDERAL IZUMI MANUFACTURING</v>
          </cell>
        </row>
        <row r="102">
          <cell r="D102" t="str">
            <v>FORD MOTOR INDONESIA (FU/FM)</v>
          </cell>
        </row>
        <row r="103">
          <cell r="D103" t="str">
            <v>FORBITAS INTITAMA PRIMA</v>
          </cell>
        </row>
        <row r="104">
          <cell r="D104" t="str">
            <v>FUJI PRESISI TOOL INDONESIA</v>
          </cell>
        </row>
        <row r="105">
          <cell r="D105" t="str">
            <v>FEDERAL SUPERIOR CHAIN MFG.</v>
          </cell>
        </row>
        <row r="106">
          <cell r="D106" t="str">
            <v>FUKOKU TOKAI RUBBER INDONESIA</v>
          </cell>
        </row>
        <row r="107">
          <cell r="D107" t="str">
            <v>FIT-U GARMENTS INDUSTRY</v>
          </cell>
        </row>
        <row r="108">
          <cell r="D108" t="str">
            <v>GAC SAMUDRA LOGISTICS</v>
          </cell>
        </row>
        <row r="109">
          <cell r="D109" t="str">
            <v>GAYABRA</v>
          </cell>
        </row>
        <row r="110">
          <cell r="D110" t="str">
            <v>GS BATTERY INC.</v>
          </cell>
        </row>
        <row r="111">
          <cell r="D111" t="str">
            <v>GEMALA GROUP</v>
          </cell>
        </row>
        <row r="112">
          <cell r="D112" t="str">
            <v>GOODYEAR INDONESIA TBK.</v>
          </cell>
        </row>
        <row r="113">
          <cell r="D113" t="str">
            <v>GISTEK</v>
          </cell>
        </row>
        <row r="114">
          <cell r="D114" t="str">
            <v>GUNA LAYAN KUASA</v>
          </cell>
        </row>
        <row r="115">
          <cell r="D115" t="str">
            <v>GATRA PIRANTI GAHARI</v>
          </cell>
        </row>
        <row r="116">
          <cell r="D116" t="str">
            <v>GOOD SERVICE INDONESIA</v>
          </cell>
        </row>
        <row r="117">
          <cell r="D117" t="str">
            <v>GUNUNG SLAMAT</v>
          </cell>
        </row>
        <row r="118">
          <cell r="D118" t="str">
            <v>GUNA SENAPUTRA SEJAHTERA</v>
          </cell>
        </row>
        <row r="119">
          <cell r="D119" t="str">
            <v>GELOMBANG TRANSKENCANA</v>
          </cell>
        </row>
        <row r="120">
          <cell r="D120" t="str">
            <v>HEXINDO ADIPERKASA</v>
          </cell>
        </row>
        <row r="121">
          <cell r="D121" t="str">
            <v>HERAEUS CERAMIC COLOUR INDONESIA</v>
          </cell>
        </row>
        <row r="122">
          <cell r="D122" t="str">
            <v>HARLI DUNIA INDAH</v>
          </cell>
        </row>
        <row r="123">
          <cell r="D123" t="str">
            <v>HERO</v>
          </cell>
        </row>
        <row r="124">
          <cell r="D124" t="str">
            <v>HENG HUAT INDUSTRIES IND.</v>
          </cell>
        </row>
        <row r="125">
          <cell r="D125" t="str">
            <v>HANAQUA INDUSTRIAL CORPINDO</v>
          </cell>
        </row>
        <row r="126">
          <cell r="D126" t="str">
            <v>HOGY INDONESIA</v>
          </cell>
        </row>
        <row r="127">
          <cell r="D127" t="str">
            <v>HARNESSTINDO PERSADA</v>
          </cell>
        </row>
        <row r="128">
          <cell r="D128" t="str">
            <v>HONDA TRADING INDONESIA</v>
          </cell>
        </row>
        <row r="129">
          <cell r="D129" t="str">
            <v>HOKOMEGA TRANSPORTAMA</v>
          </cell>
        </row>
        <row r="130">
          <cell r="D130" t="str">
            <v>HIMALAYA TUNAS TEXINDO</v>
          </cell>
        </row>
        <row r="131">
          <cell r="D131" t="str">
            <v>HOKURIKU UNITED FORGING INDUSTRY</v>
          </cell>
        </row>
        <row r="132">
          <cell r="D132" t="str">
            <v>IKSEL KARGO</v>
          </cell>
        </row>
        <row r="133">
          <cell r="D133" t="str">
            <v>INTI ABADI KEMASINDO</v>
          </cell>
        </row>
        <row r="134">
          <cell r="D134" t="str">
            <v>ISTANA ARGO KENCANA</v>
          </cell>
        </row>
        <row r="135">
          <cell r="D135" t="str">
            <v>INDOBUANA AUTO RAYA</v>
          </cell>
        </row>
        <row r="136">
          <cell r="D136" t="str">
            <v>INDOMOBIL BHUPALA</v>
          </cell>
        </row>
        <row r="137">
          <cell r="D137" t="str">
            <v>INDO ALAM MUGI ABADI</v>
          </cell>
        </row>
        <row r="138">
          <cell r="D138" t="str">
            <v>INDOVICKERS FURNITAMA</v>
          </cell>
        </row>
        <row r="139">
          <cell r="D139" t="str">
            <v>INDOCITRA BUANA</v>
          </cell>
        </row>
        <row r="140">
          <cell r="D140" t="str">
            <v>INTI GANDA PERDANA</v>
          </cell>
        </row>
        <row r="141">
          <cell r="D141" t="str">
            <v>IWATA INDONESIA</v>
          </cell>
        </row>
        <row r="142">
          <cell r="D142" t="str">
            <v>I-LOGISTICS BALTRANS INDONESIA</v>
          </cell>
        </row>
        <row r="143">
          <cell r="D143" t="str">
            <v>INDUSTIRA</v>
          </cell>
        </row>
        <row r="144">
          <cell r="D144" t="str">
            <v>INKOASKU</v>
          </cell>
        </row>
        <row r="145">
          <cell r="D145" t="str">
            <v xml:space="preserve">ISMAC NISSAN MANUFACTURING </v>
          </cell>
        </row>
        <row r="146">
          <cell r="D146" t="str">
            <v>INDOKARLO PERKASA</v>
          </cell>
        </row>
        <row r="147">
          <cell r="D147" t="str">
            <v>INTI PANTJA PRESS INDUSTRI</v>
          </cell>
        </row>
        <row r="148">
          <cell r="D148" t="str">
            <v>INDOFOOD SUKSES MAKMUR</v>
          </cell>
        </row>
        <row r="149">
          <cell r="D149" t="str">
            <v>INDOKEMAS SUKSES MAKMUR</v>
          </cell>
        </row>
        <row r="150">
          <cell r="D150" t="str">
            <v xml:space="preserve">INJAKAYU TERPADU </v>
          </cell>
        </row>
        <row r="151">
          <cell r="D151" t="str">
            <v>JAYA INDAH CASTING</v>
          </cell>
        </row>
        <row r="152">
          <cell r="D152" t="str">
            <v>JAYA METAL TEKNIKA</v>
          </cell>
        </row>
        <row r="153">
          <cell r="D153" t="str">
            <v>JST BATAM - JAKARTA</v>
          </cell>
        </row>
        <row r="154">
          <cell r="D154" t="str">
            <v>KYORAKU BLOWMOLDING INDONESIA</v>
          </cell>
        </row>
        <row r="155">
          <cell r="D155" t="str">
            <v>KARYA CIPTA UNGGUL NUSANTARA</v>
          </cell>
        </row>
        <row r="156">
          <cell r="D156" t="str">
            <v>KOMPONEN FUTABA NUSAPERSADA</v>
          </cell>
        </row>
        <row r="157">
          <cell r="D157" t="str">
            <v>KGD INDONESIA INC</v>
          </cell>
        </row>
        <row r="158">
          <cell r="D158" t="str">
            <v>KIA INDONESIA MOTOR</v>
          </cell>
        </row>
        <row r="159">
          <cell r="D159" t="str">
            <v>KATOLEC INDONESIA</v>
          </cell>
        </row>
        <row r="160">
          <cell r="D160" t="str">
            <v>KATSUSHIRO INDONESIA</v>
          </cell>
        </row>
        <row r="161">
          <cell r="D161" t="str">
            <v>KIYOKUNI INDONESIA</v>
          </cell>
        </row>
        <row r="162">
          <cell r="D162" t="str">
            <v>KOMATSU INDONESIA, tbk</v>
          </cell>
        </row>
        <row r="163">
          <cell r="D163" t="str">
            <v>KANEBO INDONESIA TEXTILE MILLS</v>
          </cell>
        </row>
        <row r="164">
          <cell r="D164" t="str">
            <v>KIMBERLY LEVER INDONESIA</v>
          </cell>
        </row>
        <row r="165">
          <cell r="D165" t="str">
            <v>KYMCO LIPPO MOTOR INDONESIA</v>
          </cell>
        </row>
        <row r="166">
          <cell r="D166" t="str">
            <v>K'LINE MOBARU DIAMOND INDONESIA</v>
          </cell>
        </row>
        <row r="167">
          <cell r="D167" t="str">
            <v>KAWASAKI MOTOR INDONESIA</v>
          </cell>
        </row>
        <row r="168">
          <cell r="D168" t="str">
            <v>KIRANA PACIFIK LUAS</v>
          </cell>
        </row>
        <row r="169">
          <cell r="D169" t="str">
            <v>KONTROL RAGAM INDONESIA</v>
          </cell>
        </row>
        <row r="170">
          <cell r="D170" t="str">
            <v>KARSENA SENTOSA</v>
          </cell>
        </row>
        <row r="171">
          <cell r="D171" t="str">
            <v>KARYA SUMIDEN INDONESIA</v>
          </cell>
        </row>
        <row r="172">
          <cell r="D172" t="str">
            <v>KARYA SARANA KERTASINDO</v>
          </cell>
        </row>
        <row r="173">
          <cell r="D173" t="str">
            <v>KEDUTAAN BESAR SELANDIA BARU</v>
          </cell>
        </row>
        <row r="174">
          <cell r="D174" t="str">
            <v>K'LINE INDONESIA</v>
          </cell>
        </row>
        <row r="175">
          <cell r="D175" t="str">
            <v>KRAKATAU STEEL</v>
          </cell>
        </row>
        <row r="176">
          <cell r="D176" t="str">
            <v>KINTETSU WORLD EXPRESS INDONESIA</v>
          </cell>
        </row>
        <row r="177">
          <cell r="D177" t="str">
            <v>KERISMAS WITIKCO MAKMUR</v>
          </cell>
        </row>
        <row r="178">
          <cell r="D178" t="str">
            <v>LUKMAN BUANA SEJAHTERA</v>
          </cell>
        </row>
        <row r="179">
          <cell r="D179" t="str">
            <v>LAZUARDI RUKUN PERKASA</v>
          </cell>
        </row>
        <row r="180">
          <cell r="D180" t="str">
            <v>MASAJI PRAYASA CARGO</v>
          </cell>
        </row>
        <row r="181">
          <cell r="D181" t="str">
            <v>MACNELS EXPRESS PRATAMA</v>
          </cell>
        </row>
        <row r="182">
          <cell r="D182" t="str">
            <v>MINDA ASEAN AUTOMOTIVE</v>
          </cell>
        </row>
        <row r="183">
          <cell r="D183" t="str">
            <v>MINO CARPET</v>
          </cell>
        </row>
        <row r="184">
          <cell r="D184" t="str">
            <v>MULTI CONTAINER</v>
          </cell>
        </row>
        <row r="185">
          <cell r="D185" t="str">
            <v>MERZ &amp; ASSOCIATED LTD</v>
          </cell>
        </row>
        <row r="186">
          <cell r="D186" t="str">
            <v>NY.MERRY</v>
          </cell>
        </row>
        <row r="187">
          <cell r="D187" t="str">
            <v>METEC</v>
          </cell>
        </row>
        <row r="188">
          <cell r="D188" t="str">
            <v>MUTIARA HABEMINDO ROTAN (HBM)</v>
          </cell>
        </row>
        <row r="189">
          <cell r="D189" t="str">
            <v>MARUMO INDONESIA FORGING</v>
          </cell>
        </row>
        <row r="190">
          <cell r="D190" t="str">
            <v>M-I INDONESIA</v>
          </cell>
        </row>
        <row r="191">
          <cell r="D191" t="str">
            <v xml:space="preserve">MAZDA INDONESIA MANUFACTURING </v>
          </cell>
        </row>
        <row r="192">
          <cell r="D192" t="str">
            <v>MATTEL INDONESIA</v>
          </cell>
        </row>
        <row r="193">
          <cell r="D193" t="str">
            <v>M-I PRODUCTION CHEMICALS INDONESIA</v>
          </cell>
        </row>
        <row r="194">
          <cell r="D194" t="str">
            <v>MKT KALIBARU</v>
          </cell>
        </row>
        <row r="195">
          <cell r="D195" t="str">
            <v>MILENIA LINTAS TRANS</v>
          </cell>
        </row>
        <row r="196">
          <cell r="D196" t="str">
            <v>MULTI MECHSINDO INDUSTRIES</v>
          </cell>
        </row>
        <row r="197">
          <cell r="D197" t="str">
            <v>MM LOGISTIC</v>
          </cell>
        </row>
        <row r="198">
          <cell r="D198" t="str">
            <v>METAL ONE CORPORATION</v>
          </cell>
        </row>
        <row r="199">
          <cell r="D199" t="str">
            <v>MITRA PERKASA RAYA</v>
          </cell>
        </row>
        <row r="200">
          <cell r="D200" t="str">
            <v>MULTI RETAILINDO</v>
          </cell>
        </row>
        <row r="201">
          <cell r="D201" t="str">
            <v>MULTIDATA RANCANA PRIMA</v>
          </cell>
        </row>
        <row r="202">
          <cell r="D202" t="str">
            <v>MULTI SAKA ABADI</v>
          </cell>
        </row>
        <row r="203">
          <cell r="D203" t="str">
            <v>METAL TECH INDONESIA</v>
          </cell>
        </row>
        <row r="204">
          <cell r="D204" t="str">
            <v>MENARA TERUS MAKMUR</v>
          </cell>
        </row>
        <row r="205">
          <cell r="D205" t="str">
            <v>NAMICOH INDONESIA COMPONENT</v>
          </cell>
        </row>
        <row r="206">
          <cell r="D206" t="str">
            <v>NUSAHADI CITRAHARMONIS</v>
          </cell>
        </row>
        <row r="207">
          <cell r="D207" t="str">
            <v>NEC INDONESIA</v>
          </cell>
        </row>
        <row r="208">
          <cell r="D208" t="str">
            <v>NIPPON EXPRESS INDONESIA</v>
          </cell>
        </row>
        <row r="209">
          <cell r="D209" t="str">
            <v>NES</v>
          </cell>
        </row>
        <row r="210">
          <cell r="D210" t="str">
            <v>NHK GASKET INDONESIA</v>
          </cell>
        </row>
        <row r="211">
          <cell r="D211" t="str">
            <v>NATIONAL GOBEL</v>
          </cell>
        </row>
        <row r="212">
          <cell r="D212" t="str">
            <v>NIPPON KONPO INDONESIA</v>
          </cell>
        </row>
        <row r="213">
          <cell r="D213" t="str">
            <v>NUSA KEIHIN INDONESIA</v>
          </cell>
        </row>
        <row r="214">
          <cell r="D214" t="str">
            <v>NISSAN MOTOR DISTRIBUTOR INDONESIA</v>
          </cell>
        </row>
        <row r="215">
          <cell r="D215" t="str">
            <v>NISSAN MOTOR INDONESIA (NM/NT/NN)</v>
          </cell>
        </row>
        <row r="216">
          <cell r="D216" t="str">
            <v>NNR PRIMA GLOBAL LOGISTICS INDONESIA</v>
          </cell>
        </row>
        <row r="217">
          <cell r="D217" t="str">
            <v>NOBI PUTRA ANGKASA</v>
          </cell>
        </row>
        <row r="218">
          <cell r="D218" t="str">
            <v>NAGAI PLASTIK INDONESIA</v>
          </cell>
        </row>
        <row r="219">
          <cell r="D219" t="str">
            <v>NPLI-SUZUKI</v>
          </cell>
        </row>
        <row r="220">
          <cell r="D220" t="str">
            <v>NYK PUNINAR LOGISTIC INDONESIA</v>
          </cell>
        </row>
        <row r="221">
          <cell r="D221" t="str">
            <v>NPLI-ASTRA DAIHATSU MOTOR</v>
          </cell>
        </row>
        <row r="222">
          <cell r="D222" t="str">
            <v>NPLI-FMI</v>
          </cell>
        </row>
        <row r="223">
          <cell r="D223" t="str">
            <v>NPLI-GEMALA GROUP</v>
          </cell>
        </row>
        <row r="224">
          <cell r="D224" t="str">
            <v>NPLI-NYK LINE</v>
          </cell>
        </row>
        <row r="225">
          <cell r="D225" t="str">
            <v>NPLI-NIHON SEIKI</v>
          </cell>
        </row>
        <row r="226">
          <cell r="D226" t="str">
            <v>NPLI-P&amp;G</v>
          </cell>
        </row>
        <row r="227">
          <cell r="D227" t="str">
            <v>NPLI-PUNINAR SHIPPING</v>
          </cell>
        </row>
        <row r="228">
          <cell r="D228" t="str">
            <v>NPLI-SUGITY CREATIVES</v>
          </cell>
        </row>
        <row r="229">
          <cell r="D229" t="str">
            <v>NPLI-TOYOTA ASTRA MOTOR</v>
          </cell>
        </row>
        <row r="230">
          <cell r="D230" t="str">
            <v>NPLI-TMMIN</v>
          </cell>
        </row>
        <row r="231">
          <cell r="D231" t="str">
            <v>NPLI-TOYOTA TSUSHO LOGISTIK CENTER</v>
          </cell>
        </row>
        <row r="232">
          <cell r="D232" t="str">
            <v>NPLI-WASTEC</v>
          </cell>
        </row>
        <row r="233">
          <cell r="D233" t="str">
            <v>NPLI-OCHIAI</v>
          </cell>
        </row>
        <row r="234">
          <cell r="D234" t="str">
            <v>NPLI-PANASONIC GOBEL</v>
          </cell>
        </row>
        <row r="235">
          <cell r="D235" t="str">
            <v>NPLI-TOYO DENSO INDONESIA</v>
          </cell>
        </row>
        <row r="236">
          <cell r="D236" t="str">
            <v>NPLI-GENERAL MOTOR INDONESIA</v>
          </cell>
        </row>
        <row r="237">
          <cell r="D237" t="str">
            <v>NEW RATNA MOTOR</v>
          </cell>
        </row>
        <row r="238">
          <cell r="D238" t="str">
            <v>NIHON SEIKI INDONESIA</v>
          </cell>
        </row>
        <row r="239">
          <cell r="D239" t="str">
            <v>NUSA TOYOTETSU CORPORATION</v>
          </cell>
        </row>
        <row r="240">
          <cell r="D240" t="str">
            <v>OCHIAI MENARA INDONESIA</v>
          </cell>
        </row>
        <row r="241">
          <cell r="D241" t="str">
            <v>OMEGA MAJU SEJAHTERA</v>
          </cell>
        </row>
        <row r="242">
          <cell r="D242" t="str">
            <v>PACIFIC MINERALINDO UTAMA</v>
          </cell>
        </row>
        <row r="243">
          <cell r="D243" t="str">
            <v>PANDROL INDONESIA</v>
          </cell>
        </row>
        <row r="244">
          <cell r="D244" t="str">
            <v>PAKOAKUINA</v>
          </cell>
        </row>
        <row r="245">
          <cell r="D245" t="str">
            <v>PUSAKA BAHARI MANDIRI</v>
          </cell>
        </row>
        <row r="246">
          <cell r="D246" t="str">
            <v>PIRELLI CABLES INDUSTRY</v>
          </cell>
        </row>
        <row r="247">
          <cell r="D247" t="str">
            <v>POLICONTINDO NUSA</v>
          </cell>
        </row>
        <row r="248">
          <cell r="D248" t="str">
            <v>PRIMA INTERNATIONAL CARGO</v>
          </cell>
        </row>
        <row r="249">
          <cell r="D249" t="str">
            <v>PROMEXX INTI CORPOTAMA</v>
          </cell>
        </row>
        <row r="250">
          <cell r="D250" t="str">
            <v>PURATOS INDONESIA</v>
          </cell>
        </row>
        <row r="251">
          <cell r="D251" t="str">
            <v>PANASONIC MFG INDONESIA-KB</v>
          </cell>
        </row>
        <row r="252">
          <cell r="D252" t="str">
            <v>PANTJA MOTOR</v>
          </cell>
        </row>
        <row r="253">
          <cell r="D253" t="str">
            <v>PUNINAR MULTI SARANA</v>
          </cell>
        </row>
        <row r="254">
          <cell r="D254" t="str">
            <v>PALINGDA NASIONAL</v>
          </cell>
        </row>
        <row r="255">
          <cell r="D255" t="str">
            <v>PROCTER &amp; GAMBLE HOME PRODUCTS INDONESIA</v>
          </cell>
        </row>
        <row r="256">
          <cell r="D256" t="str">
            <v>PROJECT HOPE INDONESIA</v>
          </cell>
        </row>
        <row r="257">
          <cell r="D257" t="str">
            <v>PRONICOL RAMA MAJU</v>
          </cell>
        </row>
        <row r="258">
          <cell r="D258" t="str">
            <v>PELAYARAN SEJATI</v>
          </cell>
        </row>
        <row r="259">
          <cell r="D259" t="str">
            <v>PUNINAR SHIPPING</v>
          </cell>
        </row>
        <row r="260">
          <cell r="D260" t="str">
            <v>PANDU SIWI</v>
          </cell>
        </row>
        <row r="261">
          <cell r="D261" t="str">
            <v>POSMI STEEL INDONESIA</v>
          </cell>
        </row>
        <row r="262">
          <cell r="D262" t="str">
            <v>POCARI SWEAT</v>
          </cell>
        </row>
        <row r="263">
          <cell r="D263" t="str">
            <v>PURNA SENTANA WAHANA</v>
          </cell>
        </row>
        <row r="264">
          <cell r="D264" t="str">
            <v>RECKITT BENCKISER INDONESIA</v>
          </cell>
        </row>
        <row r="265">
          <cell r="D265" t="str">
            <v>ROMANO WICKER</v>
          </cell>
        </row>
        <row r="266">
          <cell r="D266" t="str">
            <v>SADAR</v>
          </cell>
        </row>
        <row r="267">
          <cell r="D267" t="str">
            <v>SAMUDERA CHEMICALS LOGISTICS INDONESIA</v>
          </cell>
        </row>
        <row r="268">
          <cell r="D268" t="str">
            <v>SANKEN ARGADWIJA</v>
          </cell>
        </row>
        <row r="269">
          <cell r="D269" t="str">
            <v>SAKURA BINTARA PERSADA</v>
          </cell>
        </row>
        <row r="270">
          <cell r="D270" t="str">
            <v>STEEL CENTER INDONESIA</v>
          </cell>
        </row>
        <row r="271">
          <cell r="D271" t="str">
            <v>SUGITY CREATIVES</v>
          </cell>
        </row>
        <row r="272">
          <cell r="D272" t="str">
            <v>SPORT GLOVE INDONESIA</v>
          </cell>
        </row>
        <row r="273">
          <cell r="D273" t="str">
            <v>SANKYU INDONESIA INTERNATIONAL</v>
          </cell>
        </row>
        <row r="274">
          <cell r="D274" t="str">
            <v>SARITAMA FOOD PROCESSING</v>
          </cell>
        </row>
        <row r="275">
          <cell r="D275" t="str">
            <v>SEKISO INDUSTRIES INDONESIA</v>
          </cell>
        </row>
        <row r="276">
          <cell r="D276" t="str">
            <v>SHOWA INDONESIA MFG.</v>
          </cell>
        </row>
        <row r="277">
          <cell r="D277" t="str">
            <v>SANKEN INDONESIA</v>
          </cell>
        </row>
        <row r="278">
          <cell r="D278" t="str">
            <v>SONY INDONESIA</v>
          </cell>
        </row>
        <row r="279">
          <cell r="D279" t="str">
            <v>STAR INDO PRATAMA</v>
          </cell>
        </row>
        <row r="280">
          <cell r="D280" t="str">
            <v>SHINTO KOGYO INDONESIA</v>
          </cell>
        </row>
        <row r="281">
          <cell r="D281" t="str">
            <v>SEMARANG MAKMUR</v>
          </cell>
        </row>
        <row r="282">
          <cell r="D282" t="str">
            <v>S&amp;A ENGINEERING</v>
          </cell>
        </row>
        <row r="283">
          <cell r="D283" t="str">
            <v>SINAR PLATACO</v>
          </cell>
        </row>
        <row r="284">
          <cell r="D284" t="str">
            <v>SEKAWAN PUTRA MAKMUR</v>
          </cell>
        </row>
        <row r="285">
          <cell r="D285" t="str">
            <v>SARANA RAYA</v>
          </cell>
        </row>
        <row r="286">
          <cell r="D286" t="str">
            <v>SUMI RUBBER INDONESIA (DUNLOP)</v>
          </cell>
        </row>
        <row r="287">
          <cell r="D287" t="str">
            <v>SANEX STEEL INDONESIA</v>
          </cell>
        </row>
        <row r="288">
          <cell r="D288" t="str">
            <v>SINAR SYNO KIMIA NUSA</v>
          </cell>
        </row>
        <row r="289">
          <cell r="D289" t="str">
            <v>SANYO SPECIAL STEEL INDONESIA</v>
          </cell>
        </row>
        <row r="290">
          <cell r="D290" t="str">
            <v>SARANA STEEL</v>
          </cell>
        </row>
        <row r="291">
          <cell r="D291" t="str">
            <v>SOUTHERN SHIPPING WRH SDN BHD</v>
          </cell>
        </row>
        <row r="292">
          <cell r="D292" t="str">
            <v>SUMIDEN SERASI WIRE PRODUCT</v>
          </cell>
        </row>
        <row r="293">
          <cell r="D293" t="str">
            <v>SANTOSO TEKNINDO</v>
          </cell>
        </row>
        <row r="294">
          <cell r="D294" t="str">
            <v>SELTECH UTAMA</v>
          </cell>
        </row>
        <row r="295">
          <cell r="D295" t="str">
            <v>TOYOTA ASTRA MOTOR</v>
          </cell>
        </row>
        <row r="296">
          <cell r="D296" t="str">
            <v>TAS EXPRESS CO., LTD.</v>
          </cell>
        </row>
        <row r="297">
          <cell r="D297" t="str">
            <v>TAS PUNINAR EXPRESS INDONESIA</v>
          </cell>
        </row>
        <row r="298">
          <cell r="D298" t="str">
            <v>TC SUBARU</v>
          </cell>
        </row>
        <row r="299">
          <cell r="D299" t="str">
            <v>TOYO DENSO INDONESIA</v>
          </cell>
        </row>
        <row r="300">
          <cell r="D300" t="str">
            <v>TECKO (AUST) PTY LTD.</v>
          </cell>
        </row>
        <row r="301">
          <cell r="D301" t="str">
            <v>TENSINDO</v>
          </cell>
        </row>
        <row r="302">
          <cell r="D302" t="str">
            <v>TOTAL EXPRESS</v>
          </cell>
        </row>
        <row r="303">
          <cell r="D303" t="str">
            <v>TOYOTA GOSEI SAFETY SYSTEMS INDONESIA</v>
          </cell>
        </row>
        <row r="304">
          <cell r="D304" t="str">
            <v>TELUKGONG UTAMA</v>
          </cell>
        </row>
        <row r="305">
          <cell r="D305" t="str">
            <v>TAIKISHA INDONESIA ENGINEERING</v>
          </cell>
        </row>
        <row r="306">
          <cell r="D306" t="str">
            <v xml:space="preserve">TOYO INK INDONESIA </v>
          </cell>
        </row>
        <row r="307">
          <cell r="D307" t="str">
            <v>TRIPRIMA</v>
          </cell>
        </row>
        <row r="308">
          <cell r="D308" t="str">
            <v>TERANG KITA</v>
          </cell>
        </row>
        <row r="309">
          <cell r="D309" t="str">
            <v>TOYOTA MOTOR MANUFACTURING INDONESIA</v>
          </cell>
        </row>
        <row r="310">
          <cell r="D310" t="str">
            <v>TEMBAGA MULIA SEMANAN (TX &amp; TM)</v>
          </cell>
        </row>
        <row r="311">
          <cell r="D311" t="str">
            <v>TIRUPATHI NIAGATAMA</v>
          </cell>
        </row>
        <row r="312">
          <cell r="D312" t="str">
            <v>TUNGYA PERKASA FREIGHT FORWARDING</v>
          </cell>
        </row>
        <row r="313">
          <cell r="D313" t="str">
            <v>TSUTSUNAKA PLASTIC INDONESIA</v>
          </cell>
        </row>
        <row r="314">
          <cell r="D314" t="str">
            <v>TJAHJA SAKTI MOTOR CORP.</v>
          </cell>
        </row>
        <row r="315">
          <cell r="D315" t="str">
            <v>TRI SATRIA UTAMA</v>
          </cell>
        </row>
        <row r="316">
          <cell r="D316" t="str">
            <v>TAIYO TOSHIN INDONESIA</v>
          </cell>
        </row>
        <row r="317">
          <cell r="D317" t="str">
            <v>TOYOPLAST TECHNOLOGY INDUSTRY</v>
          </cell>
        </row>
        <row r="318">
          <cell r="D318" t="str">
            <v>TOYOTA TSUSHO INDONESIA</v>
          </cell>
        </row>
        <row r="319">
          <cell r="D319" t="str">
            <v>TOYOTA TSUSHO MECHANICAL ENGINEERING</v>
          </cell>
        </row>
        <row r="320">
          <cell r="D320" t="str">
            <v>TEKNIK UMUM SANKO ENG.</v>
          </cell>
        </row>
        <row r="321">
          <cell r="D321" t="str">
            <v>ULTRAKINDO CRESTEC INDONESIA</v>
          </cell>
        </row>
        <row r="322">
          <cell r="D322" t="str">
            <v>ULTRA FREIGHT</v>
          </cell>
        </row>
        <row r="323">
          <cell r="D323" t="str">
            <v>UNIAIR INDOTAMA CARGO</v>
          </cell>
        </row>
        <row r="324">
          <cell r="D324" t="str">
            <v>UCIPRINTER INDONESIA</v>
          </cell>
        </row>
        <row r="325">
          <cell r="D325" t="str">
            <v>UP METWORKS</v>
          </cell>
        </row>
        <row r="326">
          <cell r="D326" t="str">
            <v xml:space="preserve">UTOMODECK METAL WORKS </v>
          </cell>
        </row>
        <row r="327">
          <cell r="D327" t="str">
            <v>UNICOR PRIMA MOTOR</v>
          </cell>
        </row>
        <row r="328">
          <cell r="D328" t="str">
            <v>UNILON TEXTILE INDUSTRIES</v>
          </cell>
        </row>
        <row r="329">
          <cell r="D329" t="str">
            <v>UNITED TRACTORS TBK</v>
          </cell>
        </row>
        <row r="330">
          <cell r="D330" t="str">
            <v>UNI-X CORPORATION</v>
          </cell>
        </row>
        <row r="331">
          <cell r="D331" t="str">
            <v>VEGA CITRA SEJATI SUNTER</v>
          </cell>
        </row>
        <row r="332">
          <cell r="D332" t="str">
            <v>VOLVO INDONESIA</v>
          </cell>
        </row>
        <row r="333">
          <cell r="D333" t="str">
            <v>VIFIERA MINOVA BERSAUDARA</v>
          </cell>
        </row>
        <row r="334">
          <cell r="D334" t="str">
            <v>WAHANA EKA PARAMITA</v>
          </cell>
        </row>
        <row r="335">
          <cell r="D335" t="str">
            <v>WILISINDOMAS INDAH MAKMUR</v>
          </cell>
        </row>
        <row r="336">
          <cell r="D336" t="str">
            <v>WING INDONESIA</v>
          </cell>
        </row>
        <row r="337">
          <cell r="D337" t="str">
            <v>WIBAWA SAKTI</v>
          </cell>
        </row>
        <row r="338">
          <cell r="D338" t="str">
            <v>WISMO HUSODO</v>
          </cell>
        </row>
        <row r="339">
          <cell r="D339" t="str">
            <v>WAHANA WIRAWAN</v>
          </cell>
        </row>
        <row r="340">
          <cell r="D340" t="str">
            <v>WORLD YAMATEX SPINNING MILLS</v>
          </cell>
        </row>
        <row r="341">
          <cell r="D341" t="str">
            <v>YAYASAN ASTRA BINA ILMU</v>
          </cell>
        </row>
        <row r="342">
          <cell r="D342" t="str">
            <v>YUSEN AIR &amp; SEA SERVICE INDONESIA</v>
          </cell>
        </row>
        <row r="343">
          <cell r="D343" t="str">
            <v xml:space="preserve">YAMAHA INDONESIA MOTOR MANUFACTURING </v>
          </cell>
        </row>
        <row r="344">
          <cell r="D344" t="str">
            <v>YAMATOGAWA INDONESIA</v>
          </cell>
        </row>
        <row r="345">
          <cell r="D345" t="str">
            <v>YOHZU INDONESIA</v>
          </cell>
        </row>
        <row r="346">
          <cell r="D346" t="str">
            <v>YAKULT INDONESIA PERSADA</v>
          </cell>
        </row>
        <row r="347">
          <cell r="D347" t="str">
            <v>NATURAL RESOURCES (COAL)</v>
          </cell>
        </row>
        <row r="348">
          <cell r="D348" t="str">
            <v>Astra International (Daihatsu)</v>
          </cell>
        </row>
        <row r="349">
          <cell r="D349" t="str">
            <v>Toyota Sales Operation - Auto 2000</v>
          </cell>
        </row>
        <row r="350">
          <cell r="D350" t="str">
            <v>BMW Indonesia</v>
          </cell>
        </row>
        <row r="351">
          <cell r="D351" t="str">
            <v>Nissan Motor - NPLI</v>
          </cell>
        </row>
        <row r="352">
          <cell r="D352" t="str">
            <v>Suzuki Motor Indonesia</v>
          </cell>
        </row>
        <row r="353">
          <cell r="D353" t="str">
            <v>TAM - VLD</v>
          </cell>
        </row>
        <row r="354">
          <cell r="D354" t="str">
            <v>Tossa Shakti</v>
          </cell>
        </row>
        <row r="355">
          <cell r="D355" t="str">
            <v>Marubeni Itochu Steel Indonesia</v>
          </cell>
        </row>
        <row r="356">
          <cell r="D356" t="str">
            <v>Indonesia Epson Industry</v>
          </cell>
        </row>
        <row r="357">
          <cell r="D357" t="str">
            <v>Topjaya Sarana Utama (Toshiba)</v>
          </cell>
        </row>
        <row r="358">
          <cell r="D358" t="str">
            <v>Indomilk Indonesia</v>
          </cell>
        </row>
        <row r="359">
          <cell r="D359" t="str">
            <v>Johnson &amp; Johnson (Kamajaya)</v>
          </cell>
        </row>
        <row r="360">
          <cell r="D360" t="str">
            <v>NPLI - P&amp;G (Local Distribution)</v>
          </cell>
        </row>
        <row r="361">
          <cell r="D361" t="str">
            <v>Expeditors Indonesia</v>
          </cell>
        </row>
        <row r="362">
          <cell r="D362" t="str">
            <v>Freegorex Indonesia</v>
          </cell>
        </row>
        <row r="363">
          <cell r="D363" t="str">
            <v>Maersk Logistics Indonesia</v>
          </cell>
        </row>
        <row r="364">
          <cell r="D364" t="str">
            <v>Technopia Jakarta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>
        <row r="3">
          <cell r="A3" t="str">
            <v>Automotive</v>
          </cell>
          <cell r="B3" t="str">
            <v>Spot</v>
          </cell>
          <cell r="G3" t="str">
            <v>AE</v>
          </cell>
        </row>
        <row r="4">
          <cell r="A4" t="str">
            <v>Food</v>
          </cell>
          <cell r="B4" t="str">
            <v>Continuous</v>
          </cell>
          <cell r="G4" t="str">
            <v>AI</v>
          </cell>
        </row>
        <row r="5">
          <cell r="A5" t="str">
            <v>Project cargo</v>
          </cell>
          <cell r="G5" t="str">
            <v>OE</v>
          </cell>
        </row>
        <row r="6">
          <cell r="A6" t="str">
            <v>retail</v>
          </cell>
          <cell r="G6" t="str">
            <v>OI</v>
          </cell>
        </row>
        <row r="7">
          <cell r="A7" t="str">
            <v>Technology</v>
          </cell>
          <cell r="G7" t="str">
            <v>CC</v>
          </cell>
        </row>
        <row r="8">
          <cell r="A8" t="str">
            <v>Technology &amp; Electronics</v>
          </cell>
          <cell r="G8" t="str">
            <v>TR</v>
          </cell>
        </row>
        <row r="9">
          <cell r="A9" t="str">
            <v>Others</v>
          </cell>
          <cell r="G9" t="str">
            <v>WH</v>
          </cell>
        </row>
        <row r="10">
          <cell r="G10" t="str">
            <v>Others</v>
          </cell>
        </row>
      </sheetData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管理"/>
      <sheetName val="ﾍﾟｰｼﾞ割り"/>
      <sheetName val="セットカラー"/>
      <sheetName val="シャフト"/>
      <sheetName val="主要経営指標"/>
      <sheetName val="社員リスト"/>
      <sheetName val="データパターン"/>
      <sheetName val="R"/>
      <sheetName val="売買実績39"/>
      <sheetName val="含み損ｸﾞﾗﾌ41期"/>
      <sheetName val="月別売上高"/>
      <sheetName val="自動車･電機"/>
      <sheetName val="商品別ｸﾞﾗﾌ"/>
      <sheetName val="Sheet1"/>
      <sheetName val="ｼｰﾄⅠ・人材提出"/>
      <sheetName val="昇給区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ing"/>
      <sheetName val="Mark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7.08"/>
      <sheetName val="EX7.08"/>
      <sheetName val="Sheet1"/>
      <sheetName val="Tables"/>
      <sheetName val="CNTS"/>
      <sheetName val="air"/>
      <sheetName val="Table"/>
      <sheetName val="CT-MOXI"/>
      <sheetName val="INT &amp; BK CHA"/>
      <sheetName val="NDSRSCRAP"/>
      <sheetName val="GiaVL"/>
      <sheetName val="Thang 8"/>
      <sheetName val="Báo giá"/>
      <sheetName val="Bảng kê"/>
      <sheetName val="Parameters"/>
      <sheetName val="FORM BANG KE CHI TIET"/>
      <sheetName val="Chiettinh dz0,4"/>
      <sheetName val="dg"/>
      <sheetName val="TT35"/>
      <sheetName val="LOVs"/>
      <sheetName val="OT"/>
      <sheetName val="SỔ NGANG-T08.2022"/>
    </sheetNames>
    <sheetDataSet>
      <sheetData sheetId="0" refreshError="1"/>
      <sheetData sheetId="1" refreshError="1"/>
      <sheetData sheetId="2">
        <row r="3">
          <cell r="D3" t="b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DOTBud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文書変更履歴"/>
      <sheetName val="使用方法"/>
      <sheetName val="課題管理表"/>
      <sheetName val="ステータスレポート"/>
      <sheetName val="データマネジメント"/>
    </sheetNames>
    <sheetDataSet>
      <sheetData sheetId="0"/>
      <sheetData sheetId="1"/>
      <sheetData sheetId="2"/>
      <sheetData sheetId="3"/>
      <sheetData sheetId="4"/>
      <sheetData sheetId="5">
        <row r="4">
          <cell r="B4" t="str">
            <v>契約</v>
          </cell>
          <cell r="D4" t="str">
            <v>チーム 1</v>
          </cell>
          <cell r="E4" t="str">
            <v>フェーズ 1</v>
          </cell>
          <cell r="F4" t="str">
            <v>分野 1</v>
          </cell>
          <cell r="G4" t="str">
            <v>関与者 1</v>
          </cell>
        </row>
        <row r="5">
          <cell r="B5" t="str">
            <v>外部要因</v>
          </cell>
          <cell r="D5" t="str">
            <v>チーム 2</v>
          </cell>
          <cell r="E5" t="str">
            <v>フェーズ 2</v>
          </cell>
          <cell r="F5" t="str">
            <v>分野 2</v>
          </cell>
          <cell r="G5" t="str">
            <v>関与者 2</v>
          </cell>
        </row>
        <row r="6">
          <cell r="B6" t="str">
            <v>プロジェクト財務</v>
          </cell>
          <cell r="D6" t="str">
            <v>チーム 3</v>
          </cell>
          <cell r="E6" t="str">
            <v>フェーズ 3</v>
          </cell>
          <cell r="F6" t="str">
            <v>分野 3</v>
          </cell>
          <cell r="G6" t="str">
            <v>関与者 3</v>
          </cell>
        </row>
        <row r="7">
          <cell r="B7" t="str">
            <v>機能</v>
          </cell>
          <cell r="D7" t="str">
            <v>チーム 4</v>
          </cell>
          <cell r="E7" t="str">
            <v>フェーズ 4</v>
          </cell>
          <cell r="F7" t="str">
            <v>分野 4</v>
          </cell>
          <cell r="G7" t="str">
            <v>関与者 4</v>
          </cell>
        </row>
        <row r="8">
          <cell r="B8" t="str">
            <v>品質（パフォーマンス、不具合等含)</v>
          </cell>
          <cell r="D8" t="str">
            <v>チーム 5</v>
          </cell>
          <cell r="E8" t="str">
            <v>フェーズ 5</v>
          </cell>
          <cell r="F8" t="str">
            <v>分野 5</v>
          </cell>
          <cell r="G8" t="str">
            <v>関与者 5</v>
          </cell>
        </row>
        <row r="9">
          <cell r="B9" t="str">
            <v>組織</v>
          </cell>
          <cell r="D9" t="str">
            <v>チーム 6</v>
          </cell>
          <cell r="E9" t="str">
            <v>フェーズ 6</v>
          </cell>
          <cell r="F9" t="str">
            <v>分野 6</v>
          </cell>
          <cell r="G9" t="str">
            <v>関与者 6</v>
          </cell>
        </row>
        <row r="10">
          <cell r="B10" t="str">
            <v>プロジェクトマネジメント</v>
          </cell>
          <cell r="D10" t="str">
            <v>チーム 7</v>
          </cell>
          <cell r="E10" t="str">
            <v>フェーズ 7</v>
          </cell>
          <cell r="F10" t="str">
            <v>分野 7</v>
          </cell>
          <cell r="G10" t="str">
            <v>関与者 7</v>
          </cell>
        </row>
        <row r="11">
          <cell r="B11" t="str">
            <v>リソース</v>
          </cell>
          <cell r="D11" t="str">
            <v>チーム 8</v>
          </cell>
          <cell r="E11" t="str">
            <v>フェーズ 8</v>
          </cell>
          <cell r="F11" t="str">
            <v>分野 8</v>
          </cell>
          <cell r="G11" t="str">
            <v>関与者 8</v>
          </cell>
        </row>
        <row r="12">
          <cell r="B12" t="str">
            <v>スケジュール</v>
          </cell>
          <cell r="D12" t="str">
            <v>チーム 9</v>
          </cell>
          <cell r="E12" t="str">
            <v>フェーズ 9</v>
          </cell>
          <cell r="F12" t="str">
            <v>分野 9</v>
          </cell>
          <cell r="G12" t="str">
            <v>関与者 9</v>
          </cell>
        </row>
        <row r="13">
          <cell r="B13" t="str">
            <v>スコープ</v>
          </cell>
          <cell r="D13" t="str">
            <v>チーム 10</v>
          </cell>
          <cell r="E13" t="str">
            <v>フェーズ 10</v>
          </cell>
          <cell r="F13" t="str">
            <v>分野 10</v>
          </cell>
          <cell r="G13" t="str">
            <v>関与者 10</v>
          </cell>
        </row>
        <row r="14">
          <cell r="B14" t="str">
            <v>技術</v>
          </cell>
        </row>
        <row r="15">
          <cell r="B15" t="str">
            <v>その他</v>
          </cell>
        </row>
        <row r="19">
          <cell r="B19" t="str">
            <v>レベル 1：（チーム内／チーム間で共有）</v>
          </cell>
        </row>
        <row r="20">
          <cell r="B20" t="str">
            <v>レベル 2：（PMOへ報告）</v>
          </cell>
        </row>
        <row r="21">
          <cell r="B21" t="str">
            <v>レベル 3：（ステコミへ報告）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Sheet1"/>
      <sheetName val="Sheet3"/>
      <sheetName val="Cover"/>
      <sheetName val="PAKD NB (Reports)"/>
      <sheetName val="PAKD NB"/>
      <sheetName val="Onsite"/>
      <sheetName val="EV Analysis"/>
      <sheetName val="Kế hoạch v1.0"/>
      <sheetName val="Timesheet"/>
      <sheetName val="WO"/>
      <sheetName val="PL"/>
      <sheetName val="EV"/>
      <sheetName val="Schedule v2.0"/>
      <sheetName val="Task"/>
      <sheetName val="Backlog"/>
      <sheetName val="Sprint 1 &amp; 2"/>
      <sheetName val="Sprint 3"/>
      <sheetName val="Sprint 4"/>
      <sheetName val="Sprint 5"/>
      <sheetName val="Sprint 6"/>
      <sheetName val="Sprint 7"/>
      <sheetName val="Data"/>
      <sheetName val="Require Trial &amp; UAT"/>
      <sheetName val="Cost"/>
      <sheetName val="General"/>
      <sheetName val="Schedule"/>
      <sheetName val="17Sep"/>
      <sheetName val="13-Aug"/>
      <sheetName val="16-Jul"/>
      <sheetName val="11-Jun"/>
      <sheetName val="14-May "/>
    </sheetNames>
    <sheetDataSet>
      <sheetData sheetId="0">
        <row r="14">
          <cell r="B14">
            <v>43599</v>
          </cell>
        </row>
      </sheetData>
      <sheetData sheetId="1"/>
      <sheetData sheetId="2"/>
      <sheetData sheetId="3"/>
      <sheetData sheetId="4"/>
      <sheetData sheetId="5">
        <row r="18">
          <cell r="E18">
            <v>983200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4">
          <cell r="B14" t="str">
            <v>k(VND)</v>
          </cell>
        </row>
        <row r="15">
          <cell r="B15">
            <v>22300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マスタ"/>
      <sheetName val="EX-REPORT"/>
      <sheetName val="元データ"/>
      <sheetName val="元データR6"/>
      <sheetName val="IR原稿用"/>
      <sheetName val="費用比較（Option①）"/>
      <sheetName val="費用比較（Option②）"/>
      <sheetName val="費用比較（Option②'）"/>
      <sheetName val="費用比較（Option③）"/>
      <sheetName val="費用比較（Option③'）"/>
      <sheetName val="費用比較（データ）"/>
      <sheetName val="Region Total"/>
      <sheetName val="YLBR修正明細"/>
      <sheetName val="Company Results"/>
      <sheetName val="No of BL"/>
      <sheetName val="User"/>
      <sheetName val="Option① ユーザー数 X 段階的値上げ"/>
      <sheetName val="Option① ユーザー数 X 段階値上げ"/>
      <sheetName val="Option② Hybrid X 値上げなし"/>
      <sheetName val="Option②’ Hybrid X Migration時値上げ"/>
      <sheetName val="Sheet1"/>
      <sheetName val="Option③ 2017定額 X 2018Hybri (2"/>
      <sheetName val="Option③' 2017定額 X 2018Hybrid"/>
      <sheetName val="サマリー 20160715"/>
      <sheetName val="サマリー 20160713"/>
      <sheetName val="Forecast"/>
      <sheetName val="関係各部R6連携用(FY2013 ONLY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D8" t="str">
            <v>AMR1</v>
          </cell>
          <cell r="M8">
            <v>5204</v>
          </cell>
          <cell r="N8">
            <v>5357</v>
          </cell>
          <cell r="O8">
            <v>4914</v>
          </cell>
          <cell r="P8">
            <v>4870</v>
          </cell>
          <cell r="Q8">
            <v>4877</v>
          </cell>
          <cell r="R8">
            <v>4733</v>
          </cell>
          <cell r="S8">
            <v>5417</v>
          </cell>
          <cell r="T8">
            <v>4506</v>
          </cell>
          <cell r="U8">
            <v>4746</v>
          </cell>
          <cell r="V8">
            <v>5270</v>
          </cell>
          <cell r="W8">
            <v>4857</v>
          </cell>
          <cell r="X8">
            <v>5191</v>
          </cell>
          <cell r="Y8">
            <v>59942</v>
          </cell>
        </row>
        <row r="9">
          <cell r="D9" t="str">
            <v>AMR2</v>
          </cell>
          <cell r="M9">
            <v>3137.5569999999998</v>
          </cell>
          <cell r="N9">
            <v>2222.2114999999999</v>
          </cell>
          <cell r="O9">
            <v>2244.8325</v>
          </cell>
          <cell r="P9">
            <v>1884.5675000000001</v>
          </cell>
          <cell r="Q9">
            <v>2169.9645</v>
          </cell>
          <cell r="R9">
            <v>1877.5445</v>
          </cell>
          <cell r="S9">
            <v>2379.6905000000002</v>
          </cell>
          <cell r="T9">
            <v>2093.8220000000001</v>
          </cell>
          <cell r="U9">
            <v>2024.1475</v>
          </cell>
          <cell r="V9">
            <v>1901.5505000000001</v>
          </cell>
          <cell r="W9">
            <v>2168.0729999999999</v>
          </cell>
          <cell r="X9">
            <v>1996.64</v>
          </cell>
          <cell r="Y9">
            <v>26100.600999999999</v>
          </cell>
        </row>
        <row r="10">
          <cell r="D10" t="str">
            <v>AMR3</v>
          </cell>
          <cell r="M10">
            <v>7835</v>
          </cell>
          <cell r="N10">
            <v>7051</v>
          </cell>
          <cell r="O10">
            <v>7510</v>
          </cell>
          <cell r="P10">
            <v>7462</v>
          </cell>
          <cell r="Q10">
            <v>7065</v>
          </cell>
          <cell r="R10">
            <v>6983</v>
          </cell>
          <cell r="S10">
            <v>7882</v>
          </cell>
          <cell r="T10">
            <v>7211</v>
          </cell>
          <cell r="U10">
            <v>7043</v>
          </cell>
          <cell r="V10">
            <v>6337</v>
          </cell>
          <cell r="W10">
            <v>6492</v>
          </cell>
          <cell r="X10">
            <v>7370</v>
          </cell>
          <cell r="Y10">
            <v>86241</v>
          </cell>
        </row>
        <row r="11">
          <cell r="D11" t="str">
            <v>AMR4</v>
          </cell>
          <cell r="M11">
            <v>3389.76466999999</v>
          </cell>
          <cell r="N11">
            <v>2915.4374750000002</v>
          </cell>
          <cell r="O11">
            <v>3010.9419800000001</v>
          </cell>
          <cell r="P11">
            <v>2694.0018599999903</v>
          </cell>
          <cell r="Q11">
            <v>2670.3030600000002</v>
          </cell>
          <cell r="R11">
            <v>3073.9712300000001</v>
          </cell>
          <cell r="S11">
            <v>3609.3532799999898</v>
          </cell>
          <cell r="T11">
            <v>3124.9056549999996</v>
          </cell>
          <cell r="U11">
            <v>2785.0680600000001</v>
          </cell>
          <cell r="V11">
            <v>2410.2482949999999</v>
          </cell>
          <cell r="W11">
            <v>2636.7089999999998</v>
          </cell>
          <cell r="X11">
            <v>3036.2613000000101</v>
          </cell>
          <cell r="Y11">
            <v>35356.965865000006</v>
          </cell>
        </row>
        <row r="12">
          <cell r="D12" t="str">
            <v>AMR5</v>
          </cell>
          <cell r="M12">
            <v>4253.8845000000001</v>
          </cell>
          <cell r="N12">
            <v>3616.3890000000001</v>
          </cell>
          <cell r="O12">
            <v>3786.5504999999998</v>
          </cell>
          <cell r="P12">
            <v>3348.3544999999999</v>
          </cell>
          <cell r="Q12">
            <v>3270.9765000000002</v>
          </cell>
          <cell r="R12">
            <v>3759.0145000000002</v>
          </cell>
          <cell r="S12">
            <v>4543.0355</v>
          </cell>
          <cell r="T12">
            <v>3887.5990000000002</v>
          </cell>
          <cell r="U12">
            <v>3551.9544999999998</v>
          </cell>
          <cell r="V12">
            <v>3122.174</v>
          </cell>
          <cell r="W12">
            <v>3246.4645</v>
          </cell>
          <cell r="X12">
            <v>3654.3964999999998</v>
          </cell>
          <cell r="Y12">
            <v>44040.7935</v>
          </cell>
        </row>
        <row r="13">
          <cell r="D13" t="str">
            <v>AMR6</v>
          </cell>
          <cell r="M13">
            <v>4960</v>
          </cell>
          <cell r="N13">
            <v>4565</v>
          </cell>
          <cell r="O13">
            <v>4615</v>
          </cell>
          <cell r="P13">
            <v>4561</v>
          </cell>
          <cell r="Q13">
            <v>4006</v>
          </cell>
          <cell r="R13">
            <v>4170</v>
          </cell>
          <cell r="S13">
            <v>4812</v>
          </cell>
          <cell r="T13">
            <v>4470</v>
          </cell>
          <cell r="U13">
            <v>4344</v>
          </cell>
          <cell r="V13">
            <v>3986</v>
          </cell>
          <cell r="W13">
            <v>4329</v>
          </cell>
          <cell r="X13">
            <v>4913</v>
          </cell>
          <cell r="Y13">
            <v>53731</v>
          </cell>
        </row>
        <row r="14">
          <cell r="D14" t="str">
            <v>AMR7</v>
          </cell>
          <cell r="M14">
            <v>390</v>
          </cell>
          <cell r="N14">
            <v>439</v>
          </cell>
          <cell r="O14">
            <v>378</v>
          </cell>
          <cell r="P14">
            <v>417</v>
          </cell>
          <cell r="Q14">
            <v>418</v>
          </cell>
          <cell r="R14">
            <v>372</v>
          </cell>
          <cell r="S14">
            <v>349</v>
          </cell>
          <cell r="T14">
            <v>374</v>
          </cell>
          <cell r="U14">
            <v>333</v>
          </cell>
          <cell r="V14">
            <v>352</v>
          </cell>
          <cell r="W14">
            <v>361</v>
          </cell>
          <cell r="X14">
            <v>446</v>
          </cell>
          <cell r="Y14">
            <v>4629</v>
          </cell>
        </row>
        <row r="15">
          <cell r="D15" t="str">
            <v>AMR8</v>
          </cell>
          <cell r="M15">
            <v>565</v>
          </cell>
          <cell r="N15">
            <v>563</v>
          </cell>
          <cell r="O15">
            <v>481</v>
          </cell>
          <cell r="P15">
            <v>489</v>
          </cell>
          <cell r="Q15">
            <v>547</v>
          </cell>
          <cell r="R15">
            <v>455</v>
          </cell>
          <cell r="S15">
            <v>491</v>
          </cell>
          <cell r="T15">
            <v>445</v>
          </cell>
          <cell r="U15">
            <v>412</v>
          </cell>
          <cell r="V15">
            <v>361</v>
          </cell>
          <cell r="W15">
            <v>458</v>
          </cell>
          <cell r="X15">
            <v>450</v>
          </cell>
          <cell r="Y15">
            <v>5717</v>
          </cell>
        </row>
        <row r="16">
          <cell r="D16" t="str">
            <v>AMR9</v>
          </cell>
          <cell r="M16">
            <v>955</v>
          </cell>
          <cell r="N16">
            <v>1002</v>
          </cell>
          <cell r="O16">
            <v>859</v>
          </cell>
          <cell r="P16">
            <v>906</v>
          </cell>
          <cell r="Q16">
            <v>965</v>
          </cell>
          <cell r="R16">
            <v>827</v>
          </cell>
          <cell r="S16">
            <v>840</v>
          </cell>
          <cell r="T16">
            <v>819</v>
          </cell>
          <cell r="U16">
            <v>745</v>
          </cell>
          <cell r="V16">
            <v>713</v>
          </cell>
          <cell r="W16">
            <v>819</v>
          </cell>
          <cell r="X16">
            <v>896</v>
          </cell>
          <cell r="Y16">
            <v>10346</v>
          </cell>
        </row>
        <row r="17">
          <cell r="D17" t="str">
            <v>AMR10</v>
          </cell>
          <cell r="M17">
            <v>3914</v>
          </cell>
          <cell r="N17">
            <v>2489</v>
          </cell>
          <cell r="O17">
            <v>1631</v>
          </cell>
          <cell r="P17">
            <v>2277</v>
          </cell>
          <cell r="Q17">
            <v>3758</v>
          </cell>
          <cell r="R17">
            <v>2436</v>
          </cell>
          <cell r="S17">
            <v>2165</v>
          </cell>
          <cell r="T17">
            <v>1509</v>
          </cell>
          <cell r="U17">
            <v>1665</v>
          </cell>
          <cell r="V17">
            <v>2126</v>
          </cell>
          <cell r="W17">
            <v>2499</v>
          </cell>
          <cell r="X17">
            <v>4582</v>
          </cell>
          <cell r="Y17">
            <v>31051</v>
          </cell>
        </row>
        <row r="18">
          <cell r="D18" t="str">
            <v>AMR11</v>
          </cell>
          <cell r="M18">
            <v>1376</v>
          </cell>
          <cell r="N18">
            <v>1319</v>
          </cell>
          <cell r="O18">
            <v>1146</v>
          </cell>
          <cell r="P18">
            <v>1450</v>
          </cell>
          <cell r="Q18">
            <v>1388</v>
          </cell>
          <cell r="R18">
            <v>1163</v>
          </cell>
          <cell r="S18">
            <v>1270</v>
          </cell>
          <cell r="T18">
            <v>1118</v>
          </cell>
          <cell r="U18">
            <v>1098</v>
          </cell>
          <cell r="V18">
            <v>951</v>
          </cell>
          <cell r="W18">
            <v>1203</v>
          </cell>
          <cell r="X18">
            <v>1295</v>
          </cell>
          <cell r="Y18">
            <v>14777</v>
          </cell>
        </row>
        <row r="19">
          <cell r="D19" t="str">
            <v>AMR12</v>
          </cell>
          <cell r="M19">
            <v>1572</v>
          </cell>
          <cell r="N19">
            <v>1443</v>
          </cell>
          <cell r="O19">
            <v>1228</v>
          </cell>
          <cell r="P19">
            <v>1564</v>
          </cell>
          <cell r="Q19">
            <v>1576</v>
          </cell>
          <cell r="R19">
            <v>1285</v>
          </cell>
          <cell r="S19">
            <v>1378</v>
          </cell>
          <cell r="T19">
            <v>1193</v>
          </cell>
          <cell r="U19">
            <v>1181</v>
          </cell>
          <cell r="V19">
            <v>1057</v>
          </cell>
          <cell r="W19">
            <v>1328</v>
          </cell>
          <cell r="X19">
            <v>1524</v>
          </cell>
          <cell r="Y19">
            <v>16330</v>
          </cell>
        </row>
        <row r="20">
          <cell r="D20" t="str">
            <v>AMR13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D21" t="str">
            <v>AMR14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D22" t="str">
            <v>AMR15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D23" t="str">
            <v>AMR16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D24" t="str">
            <v>AMR17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D25" t="str">
            <v>AMR18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D26" t="str">
            <v>AMR19</v>
          </cell>
          <cell r="M26">
            <v>390</v>
          </cell>
          <cell r="N26">
            <v>393</v>
          </cell>
          <cell r="O26">
            <v>420</v>
          </cell>
          <cell r="P26">
            <v>436</v>
          </cell>
          <cell r="Q26">
            <v>476</v>
          </cell>
          <cell r="R26">
            <v>395</v>
          </cell>
          <cell r="S26">
            <v>445</v>
          </cell>
          <cell r="T26">
            <v>445</v>
          </cell>
          <cell r="U26">
            <v>420</v>
          </cell>
          <cell r="V26">
            <v>388</v>
          </cell>
          <cell r="W26">
            <v>424</v>
          </cell>
          <cell r="X26">
            <v>441</v>
          </cell>
          <cell r="Y26">
            <v>5073</v>
          </cell>
        </row>
        <row r="27">
          <cell r="D27" t="str">
            <v>AMR20</v>
          </cell>
          <cell r="M27">
            <v>1345</v>
          </cell>
          <cell r="N27">
            <v>1395</v>
          </cell>
          <cell r="O27">
            <v>1279</v>
          </cell>
          <cell r="P27">
            <v>1342</v>
          </cell>
          <cell r="Q27">
            <v>1441</v>
          </cell>
          <cell r="R27">
            <v>1222</v>
          </cell>
          <cell r="S27">
            <v>1285</v>
          </cell>
          <cell r="T27">
            <v>1264</v>
          </cell>
          <cell r="U27">
            <v>1165</v>
          </cell>
          <cell r="V27">
            <v>1101</v>
          </cell>
          <cell r="W27">
            <v>1243</v>
          </cell>
          <cell r="X27">
            <v>1337</v>
          </cell>
          <cell r="Y27">
            <v>15419</v>
          </cell>
        </row>
        <row r="28">
          <cell r="D28" t="str">
            <v>AMR21</v>
          </cell>
          <cell r="M28">
            <v>955</v>
          </cell>
          <cell r="N28">
            <v>1002</v>
          </cell>
          <cell r="O28">
            <v>859</v>
          </cell>
          <cell r="P28">
            <v>906</v>
          </cell>
          <cell r="Q28">
            <v>965</v>
          </cell>
          <cell r="R28">
            <v>827</v>
          </cell>
          <cell r="S28">
            <v>840</v>
          </cell>
          <cell r="T28">
            <v>819</v>
          </cell>
          <cell r="U28">
            <v>745</v>
          </cell>
          <cell r="V28">
            <v>713</v>
          </cell>
          <cell r="W28">
            <v>819</v>
          </cell>
          <cell r="X28">
            <v>896</v>
          </cell>
          <cell r="Y28">
            <v>10346</v>
          </cell>
        </row>
        <row r="29">
          <cell r="D29" t="str">
            <v>AMR22</v>
          </cell>
          <cell r="M29">
            <v>1392</v>
          </cell>
          <cell r="N29">
            <v>1221</v>
          </cell>
          <cell r="O29">
            <v>1382</v>
          </cell>
          <cell r="P29">
            <v>1368</v>
          </cell>
          <cell r="Q29">
            <v>1470</v>
          </cell>
          <cell r="R29">
            <v>1397</v>
          </cell>
          <cell r="S29">
            <v>1396</v>
          </cell>
          <cell r="T29">
            <v>1426</v>
          </cell>
          <cell r="U29">
            <v>1513</v>
          </cell>
          <cell r="V29">
            <v>1281</v>
          </cell>
          <cell r="W29">
            <v>1360</v>
          </cell>
          <cell r="X29">
            <v>1503</v>
          </cell>
          <cell r="Y29">
            <v>16709</v>
          </cell>
        </row>
        <row r="30">
          <cell r="D30" t="str">
            <v>AMR23</v>
          </cell>
          <cell r="M30">
            <v>2075</v>
          </cell>
          <cell r="N30">
            <v>2119</v>
          </cell>
          <cell r="O30">
            <v>2161</v>
          </cell>
          <cell r="P30">
            <v>2217</v>
          </cell>
          <cell r="Q30">
            <v>2481</v>
          </cell>
          <cell r="R30">
            <v>2230</v>
          </cell>
          <cell r="S30">
            <v>2177</v>
          </cell>
          <cell r="T30">
            <v>2176</v>
          </cell>
          <cell r="U30">
            <v>2309</v>
          </cell>
          <cell r="V30">
            <v>2160</v>
          </cell>
          <cell r="W30">
            <v>2449</v>
          </cell>
          <cell r="X30">
            <v>2145</v>
          </cell>
          <cell r="Y30">
            <v>26699</v>
          </cell>
        </row>
        <row r="31">
          <cell r="D31" t="str">
            <v>AMR24</v>
          </cell>
          <cell r="M31">
            <v>3467</v>
          </cell>
          <cell r="N31">
            <v>3340</v>
          </cell>
          <cell r="O31">
            <v>3543</v>
          </cell>
          <cell r="P31">
            <v>3585</v>
          </cell>
          <cell r="Q31">
            <v>3951</v>
          </cell>
          <cell r="R31">
            <v>3627</v>
          </cell>
          <cell r="S31">
            <v>3573</v>
          </cell>
          <cell r="T31">
            <v>3602</v>
          </cell>
          <cell r="U31">
            <v>3822</v>
          </cell>
          <cell r="V31">
            <v>3441</v>
          </cell>
          <cell r="W31">
            <v>3809</v>
          </cell>
          <cell r="X31">
            <v>3648</v>
          </cell>
          <cell r="Y31">
            <v>43408</v>
          </cell>
        </row>
        <row r="32">
          <cell r="D32" t="str">
            <v>AMR25</v>
          </cell>
          <cell r="M32">
            <v>8549</v>
          </cell>
          <cell r="N32">
            <v>7605</v>
          </cell>
          <cell r="O32">
            <v>8695</v>
          </cell>
          <cell r="P32">
            <v>7485</v>
          </cell>
          <cell r="Q32">
            <v>8973</v>
          </cell>
          <cell r="R32">
            <v>8313</v>
          </cell>
          <cell r="S32">
            <v>9068</v>
          </cell>
          <cell r="T32">
            <v>8571</v>
          </cell>
          <cell r="U32">
            <v>8795</v>
          </cell>
          <cell r="V32">
            <v>7758</v>
          </cell>
          <cell r="W32">
            <v>7092</v>
          </cell>
          <cell r="X32">
            <v>7804</v>
          </cell>
          <cell r="Y32">
            <v>98708</v>
          </cell>
        </row>
        <row r="33">
          <cell r="D33" t="str">
            <v>AMR26</v>
          </cell>
          <cell r="M33">
            <v>6376</v>
          </cell>
          <cell r="N33">
            <v>6436</v>
          </cell>
          <cell r="O33">
            <v>6579</v>
          </cell>
          <cell r="P33">
            <v>6458</v>
          </cell>
          <cell r="Q33">
            <v>7890</v>
          </cell>
          <cell r="R33">
            <v>7457</v>
          </cell>
          <cell r="S33">
            <v>6528</v>
          </cell>
          <cell r="T33">
            <v>7092</v>
          </cell>
          <cell r="U33">
            <v>7245</v>
          </cell>
          <cell r="V33">
            <v>6727</v>
          </cell>
          <cell r="W33">
            <v>8039</v>
          </cell>
          <cell r="X33">
            <v>6671</v>
          </cell>
          <cell r="Y33">
            <v>83498</v>
          </cell>
        </row>
        <row r="34">
          <cell r="D34" t="str">
            <v>AMR27</v>
          </cell>
          <cell r="M34">
            <v>6803</v>
          </cell>
          <cell r="N34">
            <v>6816</v>
          </cell>
          <cell r="O34">
            <v>7014</v>
          </cell>
          <cell r="P34">
            <v>6832</v>
          </cell>
          <cell r="Q34">
            <v>8339</v>
          </cell>
          <cell r="R34">
            <v>7873</v>
          </cell>
          <cell r="S34">
            <v>6981</v>
          </cell>
          <cell r="T34">
            <v>7521</v>
          </cell>
          <cell r="U34">
            <v>7685</v>
          </cell>
          <cell r="V34">
            <v>7115</v>
          </cell>
          <cell r="W34">
            <v>8394</v>
          </cell>
          <cell r="X34">
            <v>7061</v>
          </cell>
          <cell r="Y34">
            <v>88433</v>
          </cell>
        </row>
        <row r="35">
          <cell r="D35" t="str">
            <v>AMR28</v>
          </cell>
          <cell r="M35">
            <v>157</v>
          </cell>
          <cell r="N35">
            <v>159</v>
          </cell>
          <cell r="O35">
            <v>163</v>
          </cell>
          <cell r="P35">
            <v>151</v>
          </cell>
          <cell r="Q35">
            <v>190</v>
          </cell>
          <cell r="R35">
            <v>150</v>
          </cell>
          <cell r="S35">
            <v>207</v>
          </cell>
          <cell r="T35">
            <v>175</v>
          </cell>
          <cell r="U35">
            <v>199</v>
          </cell>
          <cell r="V35">
            <v>165</v>
          </cell>
          <cell r="W35">
            <v>164</v>
          </cell>
          <cell r="X35">
            <v>194</v>
          </cell>
          <cell r="Y35">
            <v>2074</v>
          </cell>
        </row>
        <row r="36">
          <cell r="D36" t="str">
            <v>AMR29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D37" t="str">
            <v>AMR30</v>
          </cell>
          <cell r="M37">
            <v>3624</v>
          </cell>
          <cell r="N37">
            <v>3499</v>
          </cell>
          <cell r="O37">
            <v>3706</v>
          </cell>
          <cell r="P37">
            <v>3736</v>
          </cell>
          <cell r="Q37">
            <v>4141</v>
          </cell>
          <cell r="R37">
            <v>3777</v>
          </cell>
          <cell r="S37">
            <v>3780</v>
          </cell>
          <cell r="T37">
            <v>3777</v>
          </cell>
          <cell r="U37">
            <v>4021</v>
          </cell>
          <cell r="V37">
            <v>3606</v>
          </cell>
          <cell r="W37">
            <v>3973</v>
          </cell>
          <cell r="X37">
            <v>3842</v>
          </cell>
          <cell r="Y37">
            <v>45482</v>
          </cell>
        </row>
        <row r="38">
          <cell r="D38" t="str">
            <v>AMR31</v>
          </cell>
          <cell r="M38">
            <v>3250</v>
          </cell>
          <cell r="N38">
            <v>3264</v>
          </cell>
          <cell r="O38">
            <v>3201</v>
          </cell>
          <cell r="P38">
            <v>3450</v>
          </cell>
          <cell r="Q38">
            <v>3548</v>
          </cell>
          <cell r="R38">
            <v>3210</v>
          </cell>
          <cell r="S38">
            <v>3164</v>
          </cell>
          <cell r="T38">
            <v>3300</v>
          </cell>
          <cell r="U38">
            <v>3151</v>
          </cell>
          <cell r="V38">
            <v>3287</v>
          </cell>
          <cell r="W38">
            <v>3317</v>
          </cell>
          <cell r="X38">
            <v>2957</v>
          </cell>
          <cell r="Y38">
            <v>39099</v>
          </cell>
        </row>
        <row r="39">
          <cell r="D39" t="str">
            <v>AMR1</v>
          </cell>
          <cell r="M39">
            <v>100</v>
          </cell>
          <cell r="N39">
            <v>133</v>
          </cell>
          <cell r="O39">
            <v>146</v>
          </cell>
          <cell r="P39">
            <v>127</v>
          </cell>
          <cell r="Q39">
            <v>116</v>
          </cell>
          <cell r="R39">
            <v>135</v>
          </cell>
          <cell r="S39">
            <v>127</v>
          </cell>
          <cell r="T39">
            <v>124</v>
          </cell>
          <cell r="U39">
            <v>103</v>
          </cell>
          <cell r="V39">
            <v>109</v>
          </cell>
          <cell r="W39">
            <v>114</v>
          </cell>
          <cell r="X39">
            <v>103</v>
          </cell>
          <cell r="Y39">
            <v>1437</v>
          </cell>
        </row>
        <row r="40">
          <cell r="D40" t="str">
            <v>AMR2</v>
          </cell>
          <cell r="M40">
            <v>37.215000000000003</v>
          </cell>
          <cell r="N40">
            <v>21.593</v>
          </cell>
          <cell r="O40">
            <v>36.234000000000002</v>
          </cell>
          <cell r="P40">
            <v>53.887999999999998</v>
          </cell>
          <cell r="Q40">
            <v>34.107999999999997</v>
          </cell>
          <cell r="R40">
            <v>66.141999999999996</v>
          </cell>
          <cell r="S40">
            <v>35.012999999999998</v>
          </cell>
          <cell r="T40">
            <v>56.326999999999998</v>
          </cell>
          <cell r="U40">
            <v>40.122</v>
          </cell>
          <cell r="V40">
            <v>30.501000000000001</v>
          </cell>
          <cell r="W40">
            <v>23.367999999999999</v>
          </cell>
          <cell r="X40">
            <v>30.751999999999999</v>
          </cell>
          <cell r="Y40">
            <v>465.26299999999998</v>
          </cell>
        </row>
        <row r="41">
          <cell r="D41" t="str">
            <v>AMR3</v>
          </cell>
          <cell r="M41">
            <v>515</v>
          </cell>
          <cell r="N41">
            <v>424</v>
          </cell>
          <cell r="O41">
            <v>451</v>
          </cell>
          <cell r="P41">
            <v>464</v>
          </cell>
          <cell r="Q41">
            <v>493</v>
          </cell>
          <cell r="R41">
            <v>437</v>
          </cell>
          <cell r="S41">
            <v>551</v>
          </cell>
          <cell r="T41">
            <v>443</v>
          </cell>
          <cell r="U41">
            <v>395</v>
          </cell>
          <cell r="V41">
            <v>330</v>
          </cell>
          <cell r="W41">
            <v>369</v>
          </cell>
          <cell r="X41">
            <v>459</v>
          </cell>
          <cell r="Y41">
            <v>5331</v>
          </cell>
        </row>
        <row r="42">
          <cell r="D42" t="str">
            <v>AMR4</v>
          </cell>
          <cell r="M42">
            <v>229.965</v>
          </cell>
          <cell r="N42">
            <v>172.67</v>
          </cell>
          <cell r="O42">
            <v>167.63800000000001</v>
          </cell>
          <cell r="P42">
            <v>157.03700000000001</v>
          </cell>
          <cell r="Q42">
            <v>198.15600000000001</v>
          </cell>
          <cell r="R42">
            <v>195.47</v>
          </cell>
          <cell r="S42">
            <v>200.96100000000001</v>
          </cell>
          <cell r="T42">
            <v>152.494</v>
          </cell>
          <cell r="U42">
            <v>128.19499999999999</v>
          </cell>
          <cell r="V42">
            <v>101.749</v>
          </cell>
          <cell r="W42">
            <v>119.67400000000001</v>
          </cell>
          <cell r="X42">
            <v>155.315</v>
          </cell>
          <cell r="Y42">
            <v>1979.3240000000001</v>
          </cell>
        </row>
        <row r="43">
          <cell r="D43" t="str">
            <v>AMR5</v>
          </cell>
          <cell r="M43">
            <v>393.351</v>
          </cell>
          <cell r="N43">
            <v>318.55599999999998</v>
          </cell>
          <cell r="O43">
            <v>239.18799999999999</v>
          </cell>
          <cell r="P43">
            <v>217.89599999999999</v>
          </cell>
          <cell r="Q43">
            <v>270.72500000000002</v>
          </cell>
          <cell r="R43">
            <v>280.452</v>
          </cell>
          <cell r="S43">
            <v>259.57100000000003</v>
          </cell>
          <cell r="T43">
            <v>202.547</v>
          </cell>
          <cell r="U43">
            <v>166.048</v>
          </cell>
          <cell r="V43">
            <v>122.176</v>
          </cell>
          <cell r="W43">
            <v>151.893</v>
          </cell>
          <cell r="X43">
            <v>194.23699999999999</v>
          </cell>
          <cell r="Y43">
            <v>2816.64</v>
          </cell>
        </row>
        <row r="44">
          <cell r="D44" t="str">
            <v>AMR6</v>
          </cell>
          <cell r="M44">
            <v>506</v>
          </cell>
          <cell r="N44">
            <v>474</v>
          </cell>
          <cell r="O44">
            <v>432</v>
          </cell>
          <cell r="P44">
            <v>491</v>
          </cell>
          <cell r="Q44">
            <v>584</v>
          </cell>
          <cell r="R44">
            <v>496</v>
          </cell>
          <cell r="S44">
            <v>568</v>
          </cell>
          <cell r="T44">
            <v>523</v>
          </cell>
          <cell r="U44">
            <v>513</v>
          </cell>
          <cell r="V44">
            <v>476</v>
          </cell>
          <cell r="W44">
            <v>422</v>
          </cell>
          <cell r="X44">
            <v>541</v>
          </cell>
          <cell r="Y44">
            <v>6026</v>
          </cell>
        </row>
        <row r="45">
          <cell r="D45" t="str">
            <v>AMR7</v>
          </cell>
          <cell r="M45">
            <v>16</v>
          </cell>
          <cell r="N45">
            <v>16</v>
          </cell>
          <cell r="O45">
            <v>13</v>
          </cell>
          <cell r="P45">
            <v>22</v>
          </cell>
          <cell r="Q45">
            <v>18</v>
          </cell>
          <cell r="R45">
            <v>14</v>
          </cell>
          <cell r="S45">
            <v>10</v>
          </cell>
          <cell r="T45">
            <v>10</v>
          </cell>
          <cell r="U45">
            <v>14</v>
          </cell>
          <cell r="V45">
            <v>16</v>
          </cell>
          <cell r="W45">
            <v>16</v>
          </cell>
          <cell r="X45">
            <v>16</v>
          </cell>
          <cell r="Y45">
            <v>181</v>
          </cell>
        </row>
        <row r="46">
          <cell r="D46" t="str">
            <v>AMR8</v>
          </cell>
          <cell r="M46">
            <v>41</v>
          </cell>
          <cell r="N46">
            <v>25</v>
          </cell>
          <cell r="O46">
            <v>34</v>
          </cell>
          <cell r="P46">
            <v>21</v>
          </cell>
          <cell r="Q46">
            <v>42</v>
          </cell>
          <cell r="R46">
            <v>17</v>
          </cell>
          <cell r="S46">
            <v>29</v>
          </cell>
          <cell r="T46">
            <v>23</v>
          </cell>
          <cell r="U46">
            <v>19</v>
          </cell>
          <cell r="V46">
            <v>33</v>
          </cell>
          <cell r="W46">
            <v>17</v>
          </cell>
          <cell r="X46">
            <v>40</v>
          </cell>
          <cell r="Y46">
            <v>341</v>
          </cell>
        </row>
        <row r="47">
          <cell r="D47" t="str">
            <v>AMR9</v>
          </cell>
          <cell r="M47">
            <v>57</v>
          </cell>
          <cell r="N47">
            <v>41</v>
          </cell>
          <cell r="O47">
            <v>47</v>
          </cell>
          <cell r="P47">
            <v>43</v>
          </cell>
          <cell r="Q47">
            <v>60</v>
          </cell>
          <cell r="R47">
            <v>31</v>
          </cell>
          <cell r="S47">
            <v>39</v>
          </cell>
          <cell r="T47">
            <v>33</v>
          </cell>
          <cell r="U47">
            <v>33</v>
          </cell>
          <cell r="V47">
            <v>49</v>
          </cell>
          <cell r="W47">
            <v>33</v>
          </cell>
          <cell r="X47">
            <v>56</v>
          </cell>
          <cell r="Y47">
            <v>522</v>
          </cell>
        </row>
        <row r="48">
          <cell r="D48" t="str">
            <v>AMR10</v>
          </cell>
          <cell r="M48">
            <v>183</v>
          </cell>
          <cell r="N48">
            <v>215</v>
          </cell>
          <cell r="O48">
            <v>28.81</v>
          </cell>
          <cell r="P48">
            <v>88</v>
          </cell>
          <cell r="Q48">
            <v>184</v>
          </cell>
          <cell r="R48">
            <v>35</v>
          </cell>
          <cell r="S48">
            <v>27</v>
          </cell>
          <cell r="T48">
            <v>29</v>
          </cell>
          <cell r="U48">
            <v>43</v>
          </cell>
          <cell r="V48">
            <v>58</v>
          </cell>
          <cell r="W48">
            <v>47.31</v>
          </cell>
          <cell r="X48">
            <v>50</v>
          </cell>
          <cell r="Y48">
            <v>988</v>
          </cell>
        </row>
        <row r="49">
          <cell r="D49" t="str">
            <v>AMR11</v>
          </cell>
          <cell r="M49">
            <v>101</v>
          </cell>
          <cell r="N49">
            <v>73</v>
          </cell>
          <cell r="O49">
            <v>119</v>
          </cell>
          <cell r="P49">
            <v>45</v>
          </cell>
          <cell r="Q49">
            <v>99</v>
          </cell>
          <cell r="R49">
            <v>37</v>
          </cell>
          <cell r="S49">
            <v>66</v>
          </cell>
          <cell r="T49">
            <v>43</v>
          </cell>
          <cell r="U49">
            <v>34</v>
          </cell>
          <cell r="V49">
            <v>106</v>
          </cell>
          <cell r="W49">
            <v>40</v>
          </cell>
          <cell r="X49">
            <v>115</v>
          </cell>
          <cell r="Y49">
            <v>878</v>
          </cell>
        </row>
        <row r="50">
          <cell r="D50" t="str">
            <v>AMR12</v>
          </cell>
          <cell r="M50">
            <v>110</v>
          </cell>
          <cell r="N50">
            <v>84</v>
          </cell>
          <cell r="O50">
            <v>120</v>
          </cell>
          <cell r="P50">
            <v>49</v>
          </cell>
          <cell r="Q50">
            <v>108</v>
          </cell>
          <cell r="R50">
            <v>39</v>
          </cell>
          <cell r="S50">
            <v>67</v>
          </cell>
          <cell r="T50">
            <v>44</v>
          </cell>
          <cell r="U50">
            <v>36</v>
          </cell>
          <cell r="V50">
            <v>109</v>
          </cell>
          <cell r="W50">
            <v>42</v>
          </cell>
          <cell r="X50">
            <v>118</v>
          </cell>
          <cell r="Y50">
            <v>927</v>
          </cell>
        </row>
        <row r="51">
          <cell r="D51" t="str">
            <v>AMR13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D52" t="str">
            <v>AMR14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D53" t="str">
            <v>AMR15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D54" t="str">
            <v>AMR16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D55" t="str">
            <v>AMR17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D56" t="str">
            <v>AMR18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D57" t="str">
            <v>AMR19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D58" t="str">
            <v>AMR20</v>
          </cell>
          <cell r="M58">
            <v>57</v>
          </cell>
          <cell r="N58">
            <v>41</v>
          </cell>
          <cell r="O58">
            <v>47</v>
          </cell>
          <cell r="P58">
            <v>43</v>
          </cell>
          <cell r="Q58">
            <v>60</v>
          </cell>
          <cell r="R58">
            <v>31</v>
          </cell>
          <cell r="S58">
            <v>39</v>
          </cell>
          <cell r="T58">
            <v>33</v>
          </cell>
          <cell r="U58">
            <v>33</v>
          </cell>
          <cell r="V58">
            <v>49</v>
          </cell>
          <cell r="W58">
            <v>33</v>
          </cell>
          <cell r="X58">
            <v>56</v>
          </cell>
          <cell r="Y58">
            <v>522</v>
          </cell>
        </row>
        <row r="59">
          <cell r="D59" t="str">
            <v>AMR21</v>
          </cell>
          <cell r="M59">
            <v>57</v>
          </cell>
          <cell r="N59">
            <v>41</v>
          </cell>
          <cell r="O59">
            <v>47</v>
          </cell>
          <cell r="P59">
            <v>43</v>
          </cell>
          <cell r="Q59">
            <v>60</v>
          </cell>
          <cell r="R59">
            <v>31</v>
          </cell>
          <cell r="S59">
            <v>39</v>
          </cell>
          <cell r="T59">
            <v>33</v>
          </cell>
          <cell r="U59">
            <v>33</v>
          </cell>
          <cell r="V59">
            <v>49</v>
          </cell>
          <cell r="W59">
            <v>33</v>
          </cell>
          <cell r="X59">
            <v>56</v>
          </cell>
          <cell r="Y59">
            <v>522</v>
          </cell>
        </row>
        <row r="60">
          <cell r="D60" t="str">
            <v>AMR22</v>
          </cell>
          <cell r="M60">
            <v>40</v>
          </cell>
          <cell r="N60">
            <v>29</v>
          </cell>
          <cell r="O60">
            <v>31</v>
          </cell>
          <cell r="P60">
            <v>27</v>
          </cell>
          <cell r="Q60">
            <v>42</v>
          </cell>
          <cell r="R60">
            <v>43</v>
          </cell>
          <cell r="S60">
            <v>47</v>
          </cell>
          <cell r="T60">
            <v>41</v>
          </cell>
          <cell r="U60">
            <v>42</v>
          </cell>
          <cell r="V60">
            <v>39</v>
          </cell>
          <cell r="W60">
            <v>33</v>
          </cell>
          <cell r="X60">
            <v>25</v>
          </cell>
          <cell r="Y60">
            <v>439</v>
          </cell>
        </row>
        <row r="61">
          <cell r="D61" t="str">
            <v>AMR23</v>
          </cell>
          <cell r="M61">
            <v>90</v>
          </cell>
          <cell r="N61">
            <v>60</v>
          </cell>
          <cell r="O61">
            <v>64</v>
          </cell>
          <cell r="P61">
            <v>59</v>
          </cell>
          <cell r="Q61">
            <v>87</v>
          </cell>
          <cell r="R61">
            <v>82</v>
          </cell>
          <cell r="S61">
            <v>79</v>
          </cell>
          <cell r="T61">
            <v>76</v>
          </cell>
          <cell r="U61">
            <v>45</v>
          </cell>
          <cell r="V61">
            <v>51</v>
          </cell>
          <cell r="W61">
            <v>64</v>
          </cell>
          <cell r="X61">
            <v>51</v>
          </cell>
          <cell r="Y61">
            <v>808</v>
          </cell>
        </row>
        <row r="62">
          <cell r="D62" t="str">
            <v>AMR24</v>
          </cell>
          <cell r="M62">
            <v>130</v>
          </cell>
          <cell r="N62">
            <v>89</v>
          </cell>
          <cell r="O62">
            <v>95</v>
          </cell>
          <cell r="P62">
            <v>86</v>
          </cell>
          <cell r="Q62">
            <v>129</v>
          </cell>
          <cell r="R62">
            <v>125</v>
          </cell>
          <cell r="S62">
            <v>126</v>
          </cell>
          <cell r="T62">
            <v>117</v>
          </cell>
          <cell r="U62">
            <v>87</v>
          </cell>
          <cell r="V62">
            <v>90</v>
          </cell>
          <cell r="W62">
            <v>97</v>
          </cell>
          <cell r="X62">
            <v>76</v>
          </cell>
          <cell r="Y62">
            <v>1247</v>
          </cell>
        </row>
        <row r="63">
          <cell r="D63" t="str">
            <v>AMR25</v>
          </cell>
          <cell r="M63">
            <v>165</v>
          </cell>
          <cell r="N63">
            <v>129</v>
          </cell>
          <cell r="O63">
            <v>96</v>
          </cell>
          <cell r="P63">
            <v>123</v>
          </cell>
          <cell r="Q63">
            <v>275</v>
          </cell>
          <cell r="R63">
            <v>289</v>
          </cell>
          <cell r="S63">
            <v>288</v>
          </cell>
          <cell r="T63">
            <v>203</v>
          </cell>
          <cell r="U63">
            <v>208</v>
          </cell>
          <cell r="V63">
            <v>260</v>
          </cell>
          <cell r="W63">
            <v>162.44999999999999</v>
          </cell>
          <cell r="X63">
            <v>124</v>
          </cell>
          <cell r="Y63">
            <v>2322</v>
          </cell>
        </row>
        <row r="64">
          <cell r="D64" t="str">
            <v>AMR26</v>
          </cell>
          <cell r="M64">
            <v>233</v>
          </cell>
          <cell r="N64">
            <v>141</v>
          </cell>
          <cell r="O64">
            <v>125</v>
          </cell>
          <cell r="P64">
            <v>124.5</v>
          </cell>
          <cell r="Q64">
            <v>213</v>
          </cell>
          <cell r="R64">
            <v>295</v>
          </cell>
          <cell r="S64">
            <v>317</v>
          </cell>
          <cell r="T64">
            <v>206</v>
          </cell>
          <cell r="U64">
            <v>100</v>
          </cell>
          <cell r="V64">
            <v>165</v>
          </cell>
          <cell r="W64">
            <v>187.5</v>
          </cell>
          <cell r="X64">
            <v>153</v>
          </cell>
          <cell r="Y64">
            <v>2260</v>
          </cell>
        </row>
        <row r="65">
          <cell r="D65" t="str">
            <v>AMR27</v>
          </cell>
          <cell r="M65">
            <v>241</v>
          </cell>
          <cell r="N65">
            <v>147</v>
          </cell>
          <cell r="O65">
            <v>130</v>
          </cell>
          <cell r="P65">
            <v>130.5</v>
          </cell>
          <cell r="Q65">
            <v>227</v>
          </cell>
          <cell r="R65">
            <v>309</v>
          </cell>
          <cell r="S65">
            <v>331</v>
          </cell>
          <cell r="T65">
            <v>216</v>
          </cell>
          <cell r="U65">
            <v>110</v>
          </cell>
          <cell r="V65">
            <v>178</v>
          </cell>
          <cell r="W65">
            <v>195.5</v>
          </cell>
          <cell r="X65">
            <v>159</v>
          </cell>
          <cell r="Y65">
            <v>2376</v>
          </cell>
        </row>
        <row r="66">
          <cell r="D66" t="str">
            <v>AMR28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D67" t="str">
            <v>AMR29</v>
          </cell>
          <cell r="M67">
            <v>320</v>
          </cell>
          <cell r="N67">
            <v>243</v>
          </cell>
          <cell r="O67">
            <v>222</v>
          </cell>
          <cell r="P67">
            <v>279</v>
          </cell>
          <cell r="Q67">
            <v>239</v>
          </cell>
          <cell r="R67">
            <v>250</v>
          </cell>
          <cell r="S67">
            <v>285</v>
          </cell>
          <cell r="T67">
            <v>212</v>
          </cell>
          <cell r="U67">
            <v>245</v>
          </cell>
          <cell r="V67">
            <v>264</v>
          </cell>
          <cell r="W67">
            <v>198</v>
          </cell>
          <cell r="X67">
            <v>308</v>
          </cell>
          <cell r="Y67">
            <v>3065</v>
          </cell>
        </row>
        <row r="68">
          <cell r="D68" t="str">
            <v>AMR30</v>
          </cell>
          <cell r="M68">
            <v>450</v>
          </cell>
          <cell r="N68">
            <v>332</v>
          </cell>
          <cell r="O68">
            <v>317</v>
          </cell>
          <cell r="P68">
            <v>365</v>
          </cell>
          <cell r="Q68">
            <v>368</v>
          </cell>
          <cell r="R68">
            <v>375</v>
          </cell>
          <cell r="S68">
            <v>411</v>
          </cell>
          <cell r="T68">
            <v>329</v>
          </cell>
          <cell r="U68">
            <v>332</v>
          </cell>
          <cell r="V68">
            <v>354</v>
          </cell>
          <cell r="W68">
            <v>295</v>
          </cell>
          <cell r="X68">
            <v>384</v>
          </cell>
          <cell r="Y68">
            <v>4312</v>
          </cell>
        </row>
        <row r="69">
          <cell r="D69" t="str">
            <v>AMR31</v>
          </cell>
          <cell r="M69">
            <v>347</v>
          </cell>
          <cell r="N69">
            <v>276</v>
          </cell>
          <cell r="O69">
            <v>251</v>
          </cell>
          <cell r="P69">
            <v>308</v>
          </cell>
          <cell r="Q69">
            <v>266</v>
          </cell>
          <cell r="R69">
            <v>278</v>
          </cell>
          <cell r="S69">
            <v>313</v>
          </cell>
          <cell r="T69">
            <v>244</v>
          </cell>
          <cell r="U69">
            <v>235</v>
          </cell>
          <cell r="V69">
            <v>251</v>
          </cell>
          <cell r="W69">
            <v>199</v>
          </cell>
          <cell r="X69">
            <v>310</v>
          </cell>
          <cell r="Y69">
            <v>3278</v>
          </cell>
        </row>
        <row r="70">
          <cell r="D70" t="str">
            <v>AMR1</v>
          </cell>
          <cell r="M70">
            <v>48</v>
          </cell>
          <cell r="N70">
            <v>50</v>
          </cell>
          <cell r="O70">
            <v>60</v>
          </cell>
          <cell r="P70">
            <v>42</v>
          </cell>
          <cell r="Q70">
            <v>20</v>
          </cell>
          <cell r="R70">
            <v>30</v>
          </cell>
          <cell r="S70">
            <v>55</v>
          </cell>
          <cell r="T70">
            <v>37</v>
          </cell>
          <cell r="U70">
            <v>45</v>
          </cell>
          <cell r="V70">
            <v>37</v>
          </cell>
          <cell r="W70">
            <v>35</v>
          </cell>
          <cell r="X70">
            <v>40</v>
          </cell>
          <cell r="Y70">
            <v>499</v>
          </cell>
        </row>
        <row r="71">
          <cell r="D71" t="str">
            <v>AMR2</v>
          </cell>
          <cell r="M71">
            <v>25.416499999999999</v>
          </cell>
          <cell r="N71">
            <v>53.966999999999999</v>
          </cell>
          <cell r="O71">
            <v>24.638000000000002</v>
          </cell>
          <cell r="P71">
            <v>10.766</v>
          </cell>
          <cell r="Q71">
            <v>2.605</v>
          </cell>
          <cell r="R71">
            <v>4.3674999999999997</v>
          </cell>
          <cell r="S71">
            <v>25.338000000000001</v>
          </cell>
          <cell r="T71">
            <v>8.1590000000000007</v>
          </cell>
          <cell r="U71">
            <v>42.954000000000001</v>
          </cell>
          <cell r="V71">
            <v>5.8259999999999996</v>
          </cell>
          <cell r="W71">
            <v>103.142</v>
          </cell>
          <cell r="X71">
            <v>57.33</v>
          </cell>
          <cell r="Y71">
            <v>364.50900000000001</v>
          </cell>
        </row>
        <row r="72">
          <cell r="D72" t="str">
            <v>AMR3</v>
          </cell>
          <cell r="M72">
            <v>477</v>
          </cell>
          <cell r="N72">
            <v>265</v>
          </cell>
          <cell r="O72">
            <v>324</v>
          </cell>
          <cell r="P72">
            <v>232</v>
          </cell>
          <cell r="Q72">
            <v>207</v>
          </cell>
          <cell r="R72">
            <v>98</v>
          </cell>
          <cell r="S72">
            <v>226</v>
          </cell>
          <cell r="T72">
            <v>219</v>
          </cell>
          <cell r="U72">
            <v>231</v>
          </cell>
          <cell r="V72">
            <v>251</v>
          </cell>
          <cell r="W72">
            <v>220</v>
          </cell>
          <cell r="X72">
            <v>193</v>
          </cell>
          <cell r="Y72">
            <v>2943</v>
          </cell>
        </row>
        <row r="73">
          <cell r="D73" t="str">
            <v>AMR4</v>
          </cell>
          <cell r="M73">
            <v>134.56100000000001</v>
          </cell>
          <cell r="N73">
            <v>76.233000000000004</v>
          </cell>
          <cell r="O73">
            <v>87.834000000000003</v>
          </cell>
          <cell r="P73">
            <v>61.194000000000003</v>
          </cell>
          <cell r="Q73">
            <v>62.823</v>
          </cell>
          <cell r="R73">
            <v>24.577599999999997</v>
          </cell>
          <cell r="S73">
            <v>72.753</v>
          </cell>
          <cell r="T73">
            <v>73.712999999999994</v>
          </cell>
          <cell r="U73">
            <v>117.181</v>
          </cell>
          <cell r="V73">
            <v>86.632000000000005</v>
          </cell>
          <cell r="W73">
            <v>67.156999999999996</v>
          </cell>
          <cell r="X73">
            <v>75.328000000000003</v>
          </cell>
          <cell r="Y73">
            <v>939.98699999999997</v>
          </cell>
        </row>
        <row r="74">
          <cell r="D74" t="str">
            <v>AMR5</v>
          </cell>
          <cell r="M74">
            <v>154.34039999999999</v>
          </cell>
          <cell r="N74">
            <v>81.424999999999997</v>
          </cell>
          <cell r="O74">
            <v>97.135000000000005</v>
          </cell>
          <cell r="P74">
            <v>66.355000000000004</v>
          </cell>
          <cell r="Q74">
            <v>86.837999999999994</v>
          </cell>
          <cell r="R74">
            <v>29.448499999999999</v>
          </cell>
          <cell r="S74">
            <v>93.129000000000005</v>
          </cell>
          <cell r="T74">
            <v>81.876000000000005</v>
          </cell>
          <cell r="U74">
            <v>207.988</v>
          </cell>
          <cell r="V74">
            <v>99.634</v>
          </cell>
          <cell r="W74">
            <v>76.718000000000004</v>
          </cell>
          <cell r="X74">
            <v>96.281000000000006</v>
          </cell>
          <cell r="Y74">
            <v>1171.1679999999999</v>
          </cell>
        </row>
        <row r="75">
          <cell r="D75" t="str">
            <v>AMR6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6">
          <cell r="D76" t="str">
            <v>AMR7</v>
          </cell>
          <cell r="M76">
            <v>8</v>
          </cell>
          <cell r="N76">
            <v>2</v>
          </cell>
          <cell r="O76">
            <v>9</v>
          </cell>
          <cell r="P76">
            <v>16</v>
          </cell>
          <cell r="Q76">
            <v>18</v>
          </cell>
          <cell r="R76">
            <v>10</v>
          </cell>
          <cell r="S76">
            <v>22</v>
          </cell>
          <cell r="T76">
            <v>22</v>
          </cell>
          <cell r="U76">
            <v>7</v>
          </cell>
          <cell r="V76">
            <v>25</v>
          </cell>
          <cell r="W76">
            <v>9</v>
          </cell>
          <cell r="X76">
            <v>11</v>
          </cell>
          <cell r="Y76">
            <v>159</v>
          </cell>
        </row>
        <row r="77">
          <cell r="D77" t="str">
            <v>AMR8</v>
          </cell>
          <cell r="M77">
            <v>23</v>
          </cell>
          <cell r="N77">
            <v>31</v>
          </cell>
          <cell r="O77">
            <v>37</v>
          </cell>
          <cell r="P77">
            <v>33</v>
          </cell>
          <cell r="Q77">
            <v>40</v>
          </cell>
          <cell r="R77">
            <v>42</v>
          </cell>
          <cell r="S77">
            <v>40</v>
          </cell>
          <cell r="T77">
            <v>37</v>
          </cell>
          <cell r="U77">
            <v>32</v>
          </cell>
          <cell r="V77">
            <v>25</v>
          </cell>
          <cell r="W77">
            <v>39</v>
          </cell>
          <cell r="X77">
            <v>29</v>
          </cell>
          <cell r="Y77">
            <v>408</v>
          </cell>
        </row>
        <row r="78">
          <cell r="D78" t="str">
            <v>AMR9</v>
          </cell>
          <cell r="M78">
            <v>31</v>
          </cell>
          <cell r="N78">
            <v>33</v>
          </cell>
          <cell r="O78">
            <v>46</v>
          </cell>
          <cell r="P78">
            <v>49</v>
          </cell>
          <cell r="Q78">
            <v>58</v>
          </cell>
          <cell r="R78">
            <v>52</v>
          </cell>
          <cell r="S78">
            <v>62</v>
          </cell>
          <cell r="T78">
            <v>59</v>
          </cell>
          <cell r="U78">
            <v>39</v>
          </cell>
          <cell r="V78">
            <v>50</v>
          </cell>
          <cell r="W78">
            <v>48</v>
          </cell>
          <cell r="X78">
            <v>40</v>
          </cell>
          <cell r="Y78">
            <v>567</v>
          </cell>
        </row>
        <row r="79">
          <cell r="D79" t="str">
            <v>AMR10</v>
          </cell>
          <cell r="M79">
            <v>30</v>
          </cell>
          <cell r="N79">
            <v>3</v>
          </cell>
          <cell r="O79">
            <v>31</v>
          </cell>
          <cell r="P79">
            <v>53</v>
          </cell>
          <cell r="Q79">
            <v>48</v>
          </cell>
          <cell r="R79">
            <v>26</v>
          </cell>
          <cell r="S79">
            <v>57</v>
          </cell>
          <cell r="T79">
            <v>78</v>
          </cell>
          <cell r="U79">
            <v>20</v>
          </cell>
          <cell r="V79">
            <v>65</v>
          </cell>
          <cell r="W79">
            <v>36</v>
          </cell>
          <cell r="X79">
            <v>88</v>
          </cell>
          <cell r="Y79">
            <v>535</v>
          </cell>
        </row>
        <row r="80">
          <cell r="D80" t="str">
            <v>AMR11</v>
          </cell>
          <cell r="M80">
            <v>78</v>
          </cell>
          <cell r="N80">
            <v>143</v>
          </cell>
          <cell r="O80">
            <v>173</v>
          </cell>
          <cell r="P80">
            <v>192</v>
          </cell>
          <cell r="Q80">
            <v>183</v>
          </cell>
          <cell r="R80">
            <v>146</v>
          </cell>
          <cell r="S80">
            <v>129</v>
          </cell>
          <cell r="T80">
            <v>129</v>
          </cell>
          <cell r="U80">
            <v>188</v>
          </cell>
          <cell r="V80">
            <v>121</v>
          </cell>
          <cell r="W80">
            <v>157</v>
          </cell>
          <cell r="X80">
            <v>80</v>
          </cell>
          <cell r="Y80">
            <v>1719</v>
          </cell>
        </row>
        <row r="81">
          <cell r="D81" t="str">
            <v>AMR12</v>
          </cell>
          <cell r="M81">
            <v>80</v>
          </cell>
          <cell r="N81">
            <v>143</v>
          </cell>
          <cell r="O81">
            <v>175</v>
          </cell>
          <cell r="P81">
            <v>195</v>
          </cell>
          <cell r="Q81">
            <v>185</v>
          </cell>
          <cell r="R81">
            <v>147</v>
          </cell>
          <cell r="S81">
            <v>132</v>
          </cell>
          <cell r="T81">
            <v>133</v>
          </cell>
          <cell r="U81">
            <v>189</v>
          </cell>
          <cell r="V81">
            <v>124</v>
          </cell>
          <cell r="W81">
            <v>159</v>
          </cell>
          <cell r="X81">
            <v>84</v>
          </cell>
          <cell r="Y81">
            <v>1746</v>
          </cell>
        </row>
        <row r="82">
          <cell r="D82" t="str">
            <v>AMR13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D83" t="str">
            <v>AMR14</v>
          </cell>
          <cell r="M83">
            <v>1</v>
          </cell>
          <cell r="N83">
            <v>2</v>
          </cell>
          <cell r="O83">
            <v>6</v>
          </cell>
          <cell r="P83">
            <v>0</v>
          </cell>
          <cell r="Q83">
            <v>1</v>
          </cell>
          <cell r="R83">
            <v>0</v>
          </cell>
          <cell r="S83">
            <v>0</v>
          </cell>
          <cell r="T83">
            <v>5</v>
          </cell>
          <cell r="U83">
            <v>8</v>
          </cell>
          <cell r="V83">
            <v>1</v>
          </cell>
          <cell r="W83">
            <v>0</v>
          </cell>
          <cell r="X83">
            <v>0</v>
          </cell>
          <cell r="Y83">
            <v>24</v>
          </cell>
        </row>
        <row r="84">
          <cell r="D84" t="str">
            <v>AMR15</v>
          </cell>
          <cell r="M84">
            <v>1</v>
          </cell>
          <cell r="N84">
            <v>2</v>
          </cell>
          <cell r="O84">
            <v>6</v>
          </cell>
          <cell r="P84">
            <v>0</v>
          </cell>
          <cell r="Q84">
            <v>1</v>
          </cell>
          <cell r="R84">
            <v>0</v>
          </cell>
          <cell r="S84">
            <v>0</v>
          </cell>
          <cell r="T84">
            <v>5</v>
          </cell>
          <cell r="U84">
            <v>8</v>
          </cell>
          <cell r="V84">
            <v>1</v>
          </cell>
          <cell r="W84">
            <v>0</v>
          </cell>
          <cell r="X84">
            <v>0</v>
          </cell>
          <cell r="Y84">
            <v>24</v>
          </cell>
        </row>
        <row r="85">
          <cell r="D85" t="str">
            <v>AMR16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D86" t="str">
            <v>AMR17</v>
          </cell>
          <cell r="M86">
            <v>1</v>
          </cell>
          <cell r="N86">
            <v>4</v>
          </cell>
          <cell r="O86">
            <v>12</v>
          </cell>
          <cell r="P86">
            <v>0</v>
          </cell>
          <cell r="Q86">
            <v>2</v>
          </cell>
          <cell r="R86">
            <v>0</v>
          </cell>
          <cell r="S86">
            <v>0</v>
          </cell>
          <cell r="T86">
            <v>49</v>
          </cell>
          <cell r="U86">
            <v>70</v>
          </cell>
          <cell r="V86">
            <v>10</v>
          </cell>
          <cell r="W86">
            <v>0</v>
          </cell>
          <cell r="X86">
            <v>0</v>
          </cell>
          <cell r="Y86">
            <v>148</v>
          </cell>
        </row>
        <row r="87">
          <cell r="D87" t="str">
            <v>AMR18</v>
          </cell>
          <cell r="M87">
            <v>1</v>
          </cell>
          <cell r="N87">
            <v>4</v>
          </cell>
          <cell r="O87">
            <v>12</v>
          </cell>
          <cell r="P87">
            <v>0</v>
          </cell>
          <cell r="Q87">
            <v>2</v>
          </cell>
          <cell r="R87">
            <v>0</v>
          </cell>
          <cell r="S87">
            <v>0</v>
          </cell>
          <cell r="T87">
            <v>49</v>
          </cell>
          <cell r="U87">
            <v>70</v>
          </cell>
          <cell r="V87">
            <v>10</v>
          </cell>
          <cell r="W87">
            <v>0</v>
          </cell>
          <cell r="X87">
            <v>0</v>
          </cell>
          <cell r="Y87">
            <v>148</v>
          </cell>
        </row>
        <row r="88">
          <cell r="D88" t="str">
            <v>AMR19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D89" t="str">
            <v>AMR20</v>
          </cell>
          <cell r="M89">
            <v>32</v>
          </cell>
          <cell r="N89">
            <v>35</v>
          </cell>
          <cell r="O89">
            <v>52</v>
          </cell>
          <cell r="P89">
            <v>49</v>
          </cell>
          <cell r="Q89">
            <v>59</v>
          </cell>
          <cell r="R89">
            <v>52</v>
          </cell>
          <cell r="S89">
            <v>62</v>
          </cell>
          <cell r="T89">
            <v>64</v>
          </cell>
          <cell r="U89">
            <v>47</v>
          </cell>
          <cell r="V89">
            <v>51</v>
          </cell>
          <cell r="W89">
            <v>48</v>
          </cell>
          <cell r="X89">
            <v>40</v>
          </cell>
          <cell r="Y89">
            <v>591</v>
          </cell>
        </row>
        <row r="90">
          <cell r="D90" t="str">
            <v>AMR21</v>
          </cell>
          <cell r="M90">
            <v>32</v>
          </cell>
          <cell r="N90">
            <v>35</v>
          </cell>
          <cell r="O90">
            <v>52</v>
          </cell>
          <cell r="P90">
            <v>49</v>
          </cell>
          <cell r="Q90">
            <v>59</v>
          </cell>
          <cell r="R90">
            <v>52</v>
          </cell>
          <cell r="S90">
            <v>62</v>
          </cell>
          <cell r="T90">
            <v>64</v>
          </cell>
          <cell r="U90">
            <v>47</v>
          </cell>
          <cell r="V90">
            <v>51</v>
          </cell>
          <cell r="W90">
            <v>48</v>
          </cell>
          <cell r="X90">
            <v>40</v>
          </cell>
          <cell r="Y90">
            <v>591</v>
          </cell>
        </row>
        <row r="91">
          <cell r="D91" t="str">
            <v>AMR22</v>
          </cell>
          <cell r="M91">
            <v>59</v>
          </cell>
          <cell r="N91">
            <v>55</v>
          </cell>
          <cell r="O91">
            <v>37</v>
          </cell>
          <cell r="P91">
            <v>61</v>
          </cell>
          <cell r="Q91">
            <v>68</v>
          </cell>
          <cell r="R91">
            <v>55</v>
          </cell>
          <cell r="S91">
            <v>52</v>
          </cell>
          <cell r="T91">
            <v>48</v>
          </cell>
          <cell r="U91">
            <v>35</v>
          </cell>
          <cell r="V91">
            <v>48</v>
          </cell>
          <cell r="W91">
            <v>4</v>
          </cell>
          <cell r="X91">
            <v>48</v>
          </cell>
          <cell r="Y91">
            <v>570</v>
          </cell>
        </row>
        <row r="92">
          <cell r="D92" t="str">
            <v>AMR23</v>
          </cell>
          <cell r="M92">
            <v>158</v>
          </cell>
          <cell r="N92">
            <v>147</v>
          </cell>
          <cell r="O92">
            <v>71</v>
          </cell>
          <cell r="P92">
            <v>151</v>
          </cell>
          <cell r="Q92">
            <v>165</v>
          </cell>
          <cell r="R92">
            <v>181</v>
          </cell>
          <cell r="S92">
            <v>170</v>
          </cell>
          <cell r="T92">
            <v>207</v>
          </cell>
          <cell r="U92">
            <v>172</v>
          </cell>
          <cell r="V92">
            <v>180</v>
          </cell>
          <cell r="W92">
            <v>190</v>
          </cell>
          <cell r="X92">
            <v>180</v>
          </cell>
          <cell r="Y92">
            <v>1972</v>
          </cell>
        </row>
        <row r="93">
          <cell r="D93" t="str">
            <v>AMR24</v>
          </cell>
          <cell r="M93">
            <v>217</v>
          </cell>
          <cell r="N93">
            <v>202</v>
          </cell>
          <cell r="O93">
            <v>108</v>
          </cell>
          <cell r="P93">
            <v>212</v>
          </cell>
          <cell r="Q93">
            <v>233</v>
          </cell>
          <cell r="R93">
            <v>236</v>
          </cell>
          <cell r="S93">
            <v>222</v>
          </cell>
          <cell r="T93">
            <v>255</v>
          </cell>
          <cell r="U93">
            <v>207</v>
          </cell>
          <cell r="V93">
            <v>228</v>
          </cell>
          <cell r="W93">
            <v>194</v>
          </cell>
          <cell r="X93">
            <v>228</v>
          </cell>
          <cell r="Y93">
            <v>2542</v>
          </cell>
        </row>
        <row r="94">
          <cell r="D94" t="str">
            <v>AMR25</v>
          </cell>
          <cell r="M94">
            <v>313</v>
          </cell>
          <cell r="N94">
            <v>261</v>
          </cell>
          <cell r="O94">
            <v>134</v>
          </cell>
          <cell r="P94">
            <v>241</v>
          </cell>
          <cell r="Q94">
            <v>287</v>
          </cell>
          <cell r="R94">
            <v>195</v>
          </cell>
          <cell r="S94">
            <v>176</v>
          </cell>
          <cell r="T94">
            <v>180</v>
          </cell>
          <cell r="U94">
            <v>117</v>
          </cell>
          <cell r="V94">
            <v>158</v>
          </cell>
          <cell r="W94">
            <v>167</v>
          </cell>
          <cell r="X94">
            <v>167</v>
          </cell>
          <cell r="Y94">
            <v>2396</v>
          </cell>
        </row>
        <row r="95">
          <cell r="D95" t="str">
            <v>AMR26</v>
          </cell>
          <cell r="M95">
            <v>331</v>
          </cell>
          <cell r="N95">
            <v>298</v>
          </cell>
          <cell r="O95">
            <v>223</v>
          </cell>
          <cell r="P95">
            <v>378</v>
          </cell>
          <cell r="Q95">
            <v>374</v>
          </cell>
          <cell r="R95">
            <v>451</v>
          </cell>
          <cell r="S95">
            <v>431</v>
          </cell>
          <cell r="T95">
            <v>613</v>
          </cell>
          <cell r="U95">
            <v>461</v>
          </cell>
          <cell r="V95">
            <v>496</v>
          </cell>
          <cell r="W95">
            <v>591</v>
          </cell>
          <cell r="X95">
            <v>484</v>
          </cell>
          <cell r="Y95">
            <v>5131</v>
          </cell>
        </row>
        <row r="96">
          <cell r="D96" t="str">
            <v>AMR27</v>
          </cell>
          <cell r="M96">
            <v>347</v>
          </cell>
          <cell r="N96">
            <v>311</v>
          </cell>
          <cell r="O96">
            <v>230</v>
          </cell>
          <cell r="P96">
            <v>390</v>
          </cell>
          <cell r="Q96">
            <v>388</v>
          </cell>
          <cell r="R96">
            <v>461</v>
          </cell>
          <cell r="S96">
            <v>440</v>
          </cell>
          <cell r="T96">
            <v>622</v>
          </cell>
          <cell r="U96">
            <v>467</v>
          </cell>
          <cell r="V96">
            <v>504</v>
          </cell>
          <cell r="W96">
            <v>599</v>
          </cell>
          <cell r="X96">
            <v>492</v>
          </cell>
          <cell r="Y96">
            <v>5251</v>
          </cell>
        </row>
        <row r="97">
          <cell r="D97" t="str">
            <v>AMR28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D98" t="str">
            <v>AMR29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D99" t="str">
            <v>AMR30</v>
          </cell>
          <cell r="M99">
            <v>217</v>
          </cell>
          <cell r="N99">
            <v>202</v>
          </cell>
          <cell r="O99">
            <v>108</v>
          </cell>
          <cell r="P99">
            <v>212</v>
          </cell>
          <cell r="Q99">
            <v>233</v>
          </cell>
          <cell r="R99">
            <v>236</v>
          </cell>
          <cell r="S99">
            <v>222</v>
          </cell>
          <cell r="T99">
            <v>255</v>
          </cell>
          <cell r="U99">
            <v>207</v>
          </cell>
          <cell r="V99">
            <v>228</v>
          </cell>
          <cell r="W99">
            <v>194</v>
          </cell>
          <cell r="X99">
            <v>228</v>
          </cell>
          <cell r="Y99">
            <v>2542</v>
          </cell>
        </row>
        <row r="100">
          <cell r="D100" t="str">
            <v>AMR31</v>
          </cell>
          <cell r="M100">
            <v>36</v>
          </cell>
          <cell r="N100">
            <v>39</v>
          </cell>
          <cell r="O100">
            <v>19</v>
          </cell>
          <cell r="P100">
            <v>39</v>
          </cell>
          <cell r="Q100">
            <v>43</v>
          </cell>
          <cell r="R100">
            <v>38</v>
          </cell>
          <cell r="S100">
            <v>55</v>
          </cell>
          <cell r="T100">
            <v>30</v>
          </cell>
          <cell r="U100">
            <v>30</v>
          </cell>
          <cell r="V100">
            <v>40</v>
          </cell>
          <cell r="W100">
            <v>35</v>
          </cell>
          <cell r="X100">
            <v>41</v>
          </cell>
          <cell r="Y100">
            <v>445</v>
          </cell>
        </row>
        <row r="101">
          <cell r="D101" t="str">
            <v>AMR1</v>
          </cell>
          <cell r="M101">
            <v>8</v>
          </cell>
          <cell r="N101">
            <v>4</v>
          </cell>
          <cell r="O101">
            <v>11</v>
          </cell>
          <cell r="P101">
            <v>10</v>
          </cell>
          <cell r="Q101">
            <v>9</v>
          </cell>
          <cell r="R101">
            <v>7</v>
          </cell>
          <cell r="S101">
            <v>15</v>
          </cell>
          <cell r="T101">
            <v>10</v>
          </cell>
          <cell r="U101">
            <v>12</v>
          </cell>
          <cell r="V101">
            <v>18</v>
          </cell>
          <cell r="W101">
            <v>14</v>
          </cell>
          <cell r="X101">
            <v>9</v>
          </cell>
          <cell r="Y101">
            <v>127</v>
          </cell>
        </row>
        <row r="102">
          <cell r="D102" t="str">
            <v>AMR2</v>
          </cell>
          <cell r="M102">
            <v>1.2050000000000001</v>
          </cell>
          <cell r="N102">
            <v>0.95199999999999996</v>
          </cell>
          <cell r="O102">
            <v>14.331</v>
          </cell>
          <cell r="P102">
            <v>6.7270000000000003</v>
          </cell>
          <cell r="Q102">
            <v>4.258</v>
          </cell>
          <cell r="R102">
            <v>1.72</v>
          </cell>
          <cell r="S102">
            <v>17.111999999999998</v>
          </cell>
          <cell r="T102">
            <v>10.122</v>
          </cell>
          <cell r="U102">
            <v>5.99</v>
          </cell>
          <cell r="V102">
            <v>14.122999999999999</v>
          </cell>
          <cell r="W102">
            <v>4.3760000000000003</v>
          </cell>
          <cell r="X102">
            <v>12.315</v>
          </cell>
          <cell r="Y102">
            <v>93.230999999999995</v>
          </cell>
        </row>
        <row r="103">
          <cell r="D103" t="str">
            <v>AMR3</v>
          </cell>
          <cell r="M103">
            <v>71</v>
          </cell>
          <cell r="N103">
            <v>61</v>
          </cell>
          <cell r="O103">
            <v>72</v>
          </cell>
          <cell r="P103">
            <v>93</v>
          </cell>
          <cell r="Q103">
            <v>74</v>
          </cell>
          <cell r="R103">
            <v>76</v>
          </cell>
          <cell r="S103">
            <v>70</v>
          </cell>
          <cell r="T103">
            <v>97</v>
          </cell>
          <cell r="U103">
            <v>97</v>
          </cell>
          <cell r="V103">
            <v>96</v>
          </cell>
          <cell r="W103">
            <v>81</v>
          </cell>
          <cell r="X103">
            <v>53</v>
          </cell>
          <cell r="Y103">
            <v>941</v>
          </cell>
        </row>
        <row r="104">
          <cell r="D104" t="str">
            <v>AMR4</v>
          </cell>
          <cell r="M104">
            <v>18.45</v>
          </cell>
          <cell r="N104">
            <v>35.512</v>
          </cell>
          <cell r="O104">
            <v>12.436</v>
          </cell>
          <cell r="P104">
            <v>56.103999999999999</v>
          </cell>
          <cell r="Q104">
            <v>15.96</v>
          </cell>
          <cell r="R104">
            <v>22.538</v>
          </cell>
          <cell r="S104">
            <v>30.344000000000001</v>
          </cell>
          <cell r="T104">
            <v>79.498999999999995</v>
          </cell>
          <cell r="U104">
            <v>48.121000000000002</v>
          </cell>
          <cell r="V104">
            <v>51.856999999999999</v>
          </cell>
          <cell r="W104">
            <v>71.456000000000003</v>
          </cell>
          <cell r="X104">
            <v>42.512</v>
          </cell>
          <cell r="Y104">
            <v>484.78899999999999</v>
          </cell>
        </row>
        <row r="105">
          <cell r="D105" t="str">
            <v>AMR5</v>
          </cell>
          <cell r="M105">
            <v>23.795000000000002</v>
          </cell>
          <cell r="N105">
            <v>37.698999999999998</v>
          </cell>
          <cell r="O105">
            <v>12.988</v>
          </cell>
          <cell r="P105">
            <v>58.104999999999997</v>
          </cell>
          <cell r="Q105">
            <v>19.422000000000001</v>
          </cell>
          <cell r="R105">
            <v>30.597999999999999</v>
          </cell>
          <cell r="S105">
            <v>31.501000000000001</v>
          </cell>
          <cell r="T105">
            <v>88.974000000000004</v>
          </cell>
          <cell r="U105">
            <v>57.485999999999997</v>
          </cell>
          <cell r="V105">
            <v>66.944000000000003</v>
          </cell>
          <cell r="W105">
            <v>82.037000000000006</v>
          </cell>
          <cell r="X105">
            <v>48.319000000000003</v>
          </cell>
          <cell r="Y105">
            <v>557.86800000000005</v>
          </cell>
        </row>
        <row r="106">
          <cell r="D106" t="str">
            <v>AMR6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D107" t="str">
            <v>AMR7</v>
          </cell>
          <cell r="M107">
            <v>3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18</v>
          </cell>
          <cell r="S107">
            <v>28</v>
          </cell>
          <cell r="T107">
            <v>6</v>
          </cell>
          <cell r="U107">
            <v>18</v>
          </cell>
          <cell r="V107">
            <v>35</v>
          </cell>
          <cell r="W107">
            <v>25</v>
          </cell>
          <cell r="X107">
            <v>12</v>
          </cell>
          <cell r="Y107">
            <v>145</v>
          </cell>
        </row>
        <row r="108">
          <cell r="D108" t="str">
            <v>AMR8</v>
          </cell>
          <cell r="M108">
            <v>44</v>
          </cell>
          <cell r="N108">
            <v>80</v>
          </cell>
          <cell r="O108">
            <v>38</v>
          </cell>
          <cell r="P108">
            <v>37</v>
          </cell>
          <cell r="Q108">
            <v>50</v>
          </cell>
          <cell r="R108">
            <v>18</v>
          </cell>
          <cell r="S108">
            <v>31</v>
          </cell>
          <cell r="T108">
            <v>39</v>
          </cell>
          <cell r="U108">
            <v>37</v>
          </cell>
          <cell r="V108">
            <v>19</v>
          </cell>
          <cell r="W108">
            <v>53</v>
          </cell>
          <cell r="X108">
            <v>19</v>
          </cell>
          <cell r="Y108">
            <v>465</v>
          </cell>
        </row>
        <row r="109">
          <cell r="D109" t="str">
            <v>AMR9</v>
          </cell>
          <cell r="M109">
            <v>47</v>
          </cell>
          <cell r="N109">
            <v>80</v>
          </cell>
          <cell r="O109">
            <v>38</v>
          </cell>
          <cell r="P109">
            <v>37</v>
          </cell>
          <cell r="Q109">
            <v>50</v>
          </cell>
          <cell r="R109">
            <v>36</v>
          </cell>
          <cell r="S109">
            <v>59</v>
          </cell>
          <cell r="T109">
            <v>45</v>
          </cell>
          <cell r="U109">
            <v>55</v>
          </cell>
          <cell r="V109">
            <v>54</v>
          </cell>
          <cell r="W109">
            <v>78</v>
          </cell>
          <cell r="X109">
            <v>31</v>
          </cell>
          <cell r="Y109">
            <v>610</v>
          </cell>
        </row>
        <row r="110">
          <cell r="D110" t="str">
            <v>AMR10</v>
          </cell>
          <cell r="M110">
            <v>25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80</v>
          </cell>
          <cell r="S110">
            <v>117</v>
          </cell>
          <cell r="T110">
            <v>104</v>
          </cell>
          <cell r="U110">
            <v>77</v>
          </cell>
          <cell r="V110">
            <v>163</v>
          </cell>
          <cell r="W110">
            <v>100</v>
          </cell>
          <cell r="X110">
            <v>59</v>
          </cell>
          <cell r="Y110">
            <v>725</v>
          </cell>
        </row>
        <row r="111">
          <cell r="D111" t="str">
            <v>AMR11</v>
          </cell>
          <cell r="M111">
            <v>6</v>
          </cell>
          <cell r="N111">
            <v>132</v>
          </cell>
          <cell r="O111">
            <v>56</v>
          </cell>
          <cell r="P111">
            <v>55</v>
          </cell>
          <cell r="Q111">
            <v>74</v>
          </cell>
          <cell r="R111">
            <v>49</v>
          </cell>
          <cell r="S111">
            <v>77</v>
          </cell>
          <cell r="T111">
            <v>88</v>
          </cell>
          <cell r="U111">
            <v>89</v>
          </cell>
          <cell r="V111">
            <v>35</v>
          </cell>
          <cell r="W111">
            <v>55</v>
          </cell>
          <cell r="X111">
            <v>81</v>
          </cell>
          <cell r="Y111">
            <v>797</v>
          </cell>
        </row>
        <row r="112">
          <cell r="D112" t="str">
            <v>AMR12</v>
          </cell>
          <cell r="M112">
            <v>7</v>
          </cell>
          <cell r="N112">
            <v>132</v>
          </cell>
          <cell r="O112">
            <v>56</v>
          </cell>
          <cell r="P112">
            <v>55</v>
          </cell>
          <cell r="Q112">
            <v>74</v>
          </cell>
          <cell r="R112">
            <v>53</v>
          </cell>
          <cell r="S112">
            <v>83</v>
          </cell>
          <cell r="T112">
            <v>93</v>
          </cell>
          <cell r="U112">
            <v>93</v>
          </cell>
          <cell r="V112">
            <v>43</v>
          </cell>
          <cell r="W112">
            <v>60</v>
          </cell>
          <cell r="X112">
            <v>84</v>
          </cell>
          <cell r="Y112">
            <v>833</v>
          </cell>
        </row>
        <row r="113">
          <cell r="D113" t="str">
            <v>AMR13</v>
          </cell>
          <cell r="M113">
            <v>0</v>
          </cell>
          <cell r="N113">
            <v>2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</row>
        <row r="114">
          <cell r="D114" t="str">
            <v>AMR14</v>
          </cell>
          <cell r="M114">
            <v>164</v>
          </cell>
          <cell r="N114">
            <v>102</v>
          </cell>
          <cell r="O114">
            <v>92</v>
          </cell>
          <cell r="P114">
            <v>90</v>
          </cell>
          <cell r="Q114">
            <v>26</v>
          </cell>
          <cell r="R114">
            <v>18</v>
          </cell>
          <cell r="S114">
            <v>65</v>
          </cell>
          <cell r="T114">
            <v>50</v>
          </cell>
          <cell r="U114">
            <v>59</v>
          </cell>
          <cell r="V114">
            <v>74</v>
          </cell>
          <cell r="W114">
            <v>31</v>
          </cell>
          <cell r="X114">
            <v>89</v>
          </cell>
          <cell r="Y114">
            <v>860</v>
          </cell>
        </row>
        <row r="115">
          <cell r="D115" t="str">
            <v>AMR15</v>
          </cell>
          <cell r="M115">
            <v>164</v>
          </cell>
          <cell r="N115">
            <v>104</v>
          </cell>
          <cell r="O115">
            <v>92</v>
          </cell>
          <cell r="P115">
            <v>90</v>
          </cell>
          <cell r="Q115">
            <v>26</v>
          </cell>
          <cell r="R115">
            <v>18</v>
          </cell>
          <cell r="S115">
            <v>65</v>
          </cell>
          <cell r="T115">
            <v>50</v>
          </cell>
          <cell r="U115">
            <v>59</v>
          </cell>
          <cell r="V115">
            <v>74</v>
          </cell>
          <cell r="W115">
            <v>31</v>
          </cell>
          <cell r="X115">
            <v>89</v>
          </cell>
          <cell r="Y115">
            <v>862</v>
          </cell>
        </row>
        <row r="116">
          <cell r="D116" t="str">
            <v>AMR16</v>
          </cell>
          <cell r="M116">
            <v>0</v>
          </cell>
          <cell r="N116">
            <v>5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5</v>
          </cell>
        </row>
        <row r="117">
          <cell r="D117" t="str">
            <v>AMR17</v>
          </cell>
          <cell r="M117">
            <v>174</v>
          </cell>
          <cell r="N117">
            <v>163</v>
          </cell>
          <cell r="O117">
            <v>129</v>
          </cell>
          <cell r="P117">
            <v>150</v>
          </cell>
          <cell r="Q117">
            <v>4</v>
          </cell>
          <cell r="R117">
            <v>450</v>
          </cell>
          <cell r="S117">
            <v>221</v>
          </cell>
          <cell r="T117">
            <v>291</v>
          </cell>
          <cell r="U117">
            <v>328</v>
          </cell>
          <cell r="V117">
            <v>356</v>
          </cell>
          <cell r="W117">
            <v>87</v>
          </cell>
          <cell r="X117">
            <v>119</v>
          </cell>
          <cell r="Y117">
            <v>2472</v>
          </cell>
        </row>
        <row r="118">
          <cell r="D118" t="str">
            <v>AMR18</v>
          </cell>
          <cell r="M118">
            <v>174</v>
          </cell>
          <cell r="N118">
            <v>163</v>
          </cell>
          <cell r="O118">
            <v>129</v>
          </cell>
          <cell r="P118">
            <v>150</v>
          </cell>
          <cell r="Q118">
            <v>4</v>
          </cell>
          <cell r="R118">
            <v>450</v>
          </cell>
          <cell r="S118">
            <v>221</v>
          </cell>
          <cell r="T118">
            <v>291</v>
          </cell>
          <cell r="U118">
            <v>328</v>
          </cell>
          <cell r="V118">
            <v>356</v>
          </cell>
          <cell r="W118">
            <v>87</v>
          </cell>
          <cell r="X118">
            <v>119</v>
          </cell>
          <cell r="Y118">
            <v>2472</v>
          </cell>
        </row>
        <row r="119">
          <cell r="D119" t="str">
            <v>AMR19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65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65</v>
          </cell>
        </row>
        <row r="120">
          <cell r="D120" t="str">
            <v>AMR20</v>
          </cell>
          <cell r="M120">
            <v>211</v>
          </cell>
          <cell r="N120">
            <v>184</v>
          </cell>
          <cell r="O120">
            <v>130</v>
          </cell>
          <cell r="P120">
            <v>127</v>
          </cell>
          <cell r="Q120">
            <v>76</v>
          </cell>
          <cell r="R120">
            <v>119</v>
          </cell>
          <cell r="S120">
            <v>124</v>
          </cell>
          <cell r="T120">
            <v>95</v>
          </cell>
          <cell r="U120">
            <v>114</v>
          </cell>
          <cell r="V120">
            <v>128</v>
          </cell>
          <cell r="W120">
            <v>109</v>
          </cell>
          <cell r="X120">
            <v>120</v>
          </cell>
          <cell r="Y120">
            <v>1537</v>
          </cell>
        </row>
        <row r="121">
          <cell r="D121" t="str">
            <v>AMR21</v>
          </cell>
          <cell r="M121">
            <v>211</v>
          </cell>
          <cell r="N121">
            <v>184</v>
          </cell>
          <cell r="O121">
            <v>130</v>
          </cell>
          <cell r="P121">
            <v>127</v>
          </cell>
          <cell r="Q121">
            <v>76</v>
          </cell>
          <cell r="R121">
            <v>54</v>
          </cell>
          <cell r="S121">
            <v>124</v>
          </cell>
          <cell r="T121">
            <v>95</v>
          </cell>
          <cell r="U121">
            <v>114</v>
          </cell>
          <cell r="V121">
            <v>128</v>
          </cell>
          <cell r="W121">
            <v>109</v>
          </cell>
          <cell r="X121">
            <v>120</v>
          </cell>
          <cell r="Y121">
            <v>1472</v>
          </cell>
        </row>
        <row r="122">
          <cell r="D122" t="str">
            <v>AMR22</v>
          </cell>
          <cell r="M122">
            <v>2</v>
          </cell>
          <cell r="N122">
            <v>3</v>
          </cell>
          <cell r="O122">
            <v>16</v>
          </cell>
          <cell r="P122">
            <v>0</v>
          </cell>
          <cell r="Q122">
            <v>1</v>
          </cell>
          <cell r="R122">
            <v>13</v>
          </cell>
          <cell r="S122">
            <v>37</v>
          </cell>
          <cell r="T122">
            <v>41</v>
          </cell>
          <cell r="U122">
            <v>14</v>
          </cell>
          <cell r="V122">
            <v>14</v>
          </cell>
          <cell r="W122">
            <v>16</v>
          </cell>
          <cell r="X122">
            <v>3</v>
          </cell>
          <cell r="Y122">
            <v>160</v>
          </cell>
        </row>
        <row r="123">
          <cell r="D123" t="str">
            <v>AMR23</v>
          </cell>
          <cell r="M123">
            <v>44</v>
          </cell>
          <cell r="N123">
            <v>43</v>
          </cell>
          <cell r="O123">
            <v>37</v>
          </cell>
          <cell r="P123">
            <v>54</v>
          </cell>
          <cell r="Q123">
            <v>0</v>
          </cell>
          <cell r="R123">
            <v>36</v>
          </cell>
          <cell r="S123">
            <v>44</v>
          </cell>
          <cell r="T123">
            <v>24</v>
          </cell>
          <cell r="U123">
            <v>64</v>
          </cell>
          <cell r="V123">
            <v>25</v>
          </cell>
          <cell r="W123">
            <v>22</v>
          </cell>
          <cell r="X123">
            <v>55</v>
          </cell>
          <cell r="Y123">
            <v>448</v>
          </cell>
        </row>
        <row r="124">
          <cell r="D124" t="str">
            <v>AMR24</v>
          </cell>
          <cell r="M124">
            <v>46</v>
          </cell>
          <cell r="N124">
            <v>46</v>
          </cell>
          <cell r="O124">
            <v>53</v>
          </cell>
          <cell r="P124">
            <v>54</v>
          </cell>
          <cell r="Q124">
            <v>1</v>
          </cell>
          <cell r="R124">
            <v>49</v>
          </cell>
          <cell r="S124">
            <v>81</v>
          </cell>
          <cell r="T124">
            <v>65</v>
          </cell>
          <cell r="U124">
            <v>78</v>
          </cell>
          <cell r="V124">
            <v>39</v>
          </cell>
          <cell r="W124">
            <v>38</v>
          </cell>
          <cell r="X124">
            <v>58</v>
          </cell>
          <cell r="Y124">
            <v>608</v>
          </cell>
        </row>
        <row r="125">
          <cell r="D125" t="str">
            <v>AMR25</v>
          </cell>
          <cell r="M125">
            <v>5</v>
          </cell>
          <cell r="N125">
            <v>55</v>
          </cell>
          <cell r="O125">
            <v>83</v>
          </cell>
          <cell r="P125">
            <v>0</v>
          </cell>
          <cell r="Q125">
            <v>3</v>
          </cell>
          <cell r="R125">
            <v>41</v>
          </cell>
          <cell r="S125">
            <v>180</v>
          </cell>
          <cell r="T125">
            <v>58</v>
          </cell>
          <cell r="U125">
            <v>74</v>
          </cell>
          <cell r="V125">
            <v>50</v>
          </cell>
          <cell r="W125">
            <v>91</v>
          </cell>
          <cell r="X125">
            <v>9</v>
          </cell>
          <cell r="Y125">
            <v>649</v>
          </cell>
        </row>
        <row r="126">
          <cell r="D126" t="str">
            <v>AMR26</v>
          </cell>
          <cell r="M126">
            <v>71</v>
          </cell>
          <cell r="N126">
            <v>88</v>
          </cell>
          <cell r="O126">
            <v>136</v>
          </cell>
          <cell r="P126">
            <v>95</v>
          </cell>
          <cell r="Q126">
            <v>0</v>
          </cell>
          <cell r="R126">
            <v>76</v>
          </cell>
          <cell r="S126">
            <v>32</v>
          </cell>
          <cell r="T126">
            <v>65</v>
          </cell>
          <cell r="U126">
            <v>89</v>
          </cell>
          <cell r="V126">
            <v>8</v>
          </cell>
          <cell r="W126">
            <v>70</v>
          </cell>
          <cell r="X126">
            <v>47</v>
          </cell>
          <cell r="Y126">
            <v>777</v>
          </cell>
        </row>
        <row r="127">
          <cell r="D127" t="str">
            <v>AMR27</v>
          </cell>
          <cell r="M127">
            <v>71</v>
          </cell>
          <cell r="N127">
            <v>91</v>
          </cell>
          <cell r="O127">
            <v>140</v>
          </cell>
          <cell r="P127">
            <v>95</v>
          </cell>
          <cell r="Q127">
            <v>0</v>
          </cell>
          <cell r="R127">
            <v>78</v>
          </cell>
          <cell r="S127">
            <v>41</v>
          </cell>
          <cell r="T127">
            <v>68</v>
          </cell>
          <cell r="U127">
            <v>93</v>
          </cell>
          <cell r="V127">
            <v>11</v>
          </cell>
          <cell r="W127">
            <v>75</v>
          </cell>
          <cell r="X127">
            <v>47</v>
          </cell>
          <cell r="Y127">
            <v>809</v>
          </cell>
        </row>
        <row r="128">
          <cell r="D128" t="str">
            <v>AMR28</v>
          </cell>
          <cell r="M128">
            <v>0</v>
          </cell>
          <cell r="N128">
            <v>18</v>
          </cell>
          <cell r="O128">
            <v>51</v>
          </cell>
          <cell r="P128">
            <v>0</v>
          </cell>
          <cell r="Q128">
            <v>0</v>
          </cell>
          <cell r="R128">
            <v>11</v>
          </cell>
          <cell r="S128">
            <v>0</v>
          </cell>
          <cell r="T128">
            <v>0</v>
          </cell>
          <cell r="U128">
            <v>0</v>
          </cell>
          <cell r="V128">
            <v>15</v>
          </cell>
          <cell r="W128">
            <v>0</v>
          </cell>
          <cell r="X128">
            <v>0</v>
          </cell>
          <cell r="Y128">
            <v>95</v>
          </cell>
        </row>
        <row r="129">
          <cell r="D129" t="str">
            <v>AMR29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D130" t="str">
            <v>AMR30</v>
          </cell>
          <cell r="M130">
            <v>46</v>
          </cell>
          <cell r="N130">
            <v>64</v>
          </cell>
          <cell r="O130">
            <v>104</v>
          </cell>
          <cell r="P130">
            <v>54</v>
          </cell>
          <cell r="Q130">
            <v>1</v>
          </cell>
          <cell r="R130">
            <v>60</v>
          </cell>
          <cell r="S130">
            <v>81</v>
          </cell>
          <cell r="T130">
            <v>65</v>
          </cell>
          <cell r="U130">
            <v>78</v>
          </cell>
          <cell r="V130">
            <v>54</v>
          </cell>
          <cell r="W130">
            <v>38</v>
          </cell>
          <cell r="X130">
            <v>58</v>
          </cell>
          <cell r="Y130">
            <v>703</v>
          </cell>
        </row>
        <row r="131">
          <cell r="D131" t="str">
            <v>AMR31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D132" t="str">
            <v>AMR1</v>
          </cell>
          <cell r="M132">
            <v>50</v>
          </cell>
          <cell r="N132">
            <v>88</v>
          </cell>
          <cell r="O132">
            <v>33</v>
          </cell>
          <cell r="P132">
            <v>42</v>
          </cell>
          <cell r="Q132">
            <v>32</v>
          </cell>
          <cell r="R132">
            <v>24</v>
          </cell>
          <cell r="S132">
            <v>34</v>
          </cell>
          <cell r="T132">
            <v>37</v>
          </cell>
          <cell r="U132">
            <v>45</v>
          </cell>
          <cell r="V132">
            <v>36</v>
          </cell>
          <cell r="W132">
            <v>38</v>
          </cell>
          <cell r="X132">
            <v>44</v>
          </cell>
          <cell r="Y132">
            <v>409</v>
          </cell>
        </row>
        <row r="133">
          <cell r="D133" t="str">
            <v>AMR2</v>
          </cell>
          <cell r="M133">
            <v>31.661000000000001</v>
          </cell>
          <cell r="N133">
            <v>116.82</v>
          </cell>
          <cell r="O133">
            <v>31.875499999999999</v>
          </cell>
          <cell r="P133">
            <v>39.399500000000003</v>
          </cell>
          <cell r="Q133">
            <v>35.700000000000003</v>
          </cell>
          <cell r="R133">
            <v>15.606</v>
          </cell>
          <cell r="S133">
            <v>6.1135000000000002</v>
          </cell>
          <cell r="T133">
            <v>14.9255</v>
          </cell>
          <cell r="U133">
            <v>12.208</v>
          </cell>
          <cell r="V133">
            <v>17.062000000000001</v>
          </cell>
          <cell r="W133">
            <v>5.8949999999999996</v>
          </cell>
          <cell r="X133">
            <v>9.9239999999999995</v>
          </cell>
          <cell r="Y133">
            <v>233.667</v>
          </cell>
        </row>
        <row r="134">
          <cell r="D134" t="str">
            <v>AMR3</v>
          </cell>
          <cell r="M134">
            <v>349</v>
          </cell>
          <cell r="N134">
            <v>412</v>
          </cell>
          <cell r="O134">
            <v>458</v>
          </cell>
          <cell r="P134">
            <v>417</v>
          </cell>
          <cell r="Q134">
            <v>350</v>
          </cell>
          <cell r="R134">
            <v>419</v>
          </cell>
          <cell r="S134">
            <v>357</v>
          </cell>
          <cell r="T134">
            <v>331</v>
          </cell>
          <cell r="U134">
            <v>385</v>
          </cell>
          <cell r="V134">
            <v>381</v>
          </cell>
          <cell r="W134">
            <v>302</v>
          </cell>
          <cell r="X134">
            <v>204</v>
          </cell>
          <cell r="Y134">
            <v>4220</v>
          </cell>
        </row>
        <row r="135">
          <cell r="D135" t="str">
            <v>AMR4</v>
          </cell>
          <cell r="M135">
            <v>106.596334</v>
          </cell>
          <cell r="N135">
            <v>274.40488900000003</v>
          </cell>
          <cell r="O135">
            <v>367.44835499999999</v>
          </cell>
          <cell r="P135">
            <v>325.1705</v>
          </cell>
          <cell r="Q135">
            <v>264.13650000000001</v>
          </cell>
          <cell r="R135">
            <v>432.9</v>
          </cell>
          <cell r="S135">
            <v>302.90649999999999</v>
          </cell>
          <cell r="T135">
            <v>221.1465</v>
          </cell>
          <cell r="U135">
            <v>165.67500000000001</v>
          </cell>
          <cell r="V135">
            <v>108.83839999999999</v>
          </cell>
          <cell r="W135">
            <v>109.36199999999999</v>
          </cell>
          <cell r="X135">
            <v>182.00800000000001</v>
          </cell>
          <cell r="Y135">
            <v>2577.585</v>
          </cell>
        </row>
        <row r="136">
          <cell r="D136" t="str">
            <v>AMR5</v>
          </cell>
          <cell r="M136">
            <v>133.648</v>
          </cell>
          <cell r="N136">
            <v>294.41300000000001</v>
          </cell>
          <cell r="O136">
            <v>418.16750000000002</v>
          </cell>
          <cell r="P136">
            <v>282.64856400000002</v>
          </cell>
          <cell r="Q136">
            <v>242.40086700000001</v>
          </cell>
          <cell r="R136">
            <v>454.63600000000002</v>
          </cell>
          <cell r="S136">
            <v>324.64249999999998</v>
          </cell>
          <cell r="T136">
            <v>242.88249999999999</v>
          </cell>
          <cell r="U136">
            <v>187.411</v>
          </cell>
          <cell r="V136">
            <v>130.5744</v>
          </cell>
          <cell r="W136">
            <v>131.09800000000001</v>
          </cell>
          <cell r="X136">
            <v>182.00800000000001</v>
          </cell>
          <cell r="Y136">
            <v>2913.2420000000002</v>
          </cell>
        </row>
        <row r="137">
          <cell r="D137" t="str">
            <v>AMR6</v>
          </cell>
          <cell r="M137">
            <v>19</v>
          </cell>
          <cell r="N137">
            <v>7</v>
          </cell>
          <cell r="O137">
            <v>44</v>
          </cell>
          <cell r="P137">
            <v>9</v>
          </cell>
          <cell r="Q137">
            <v>4</v>
          </cell>
          <cell r="R137">
            <v>2</v>
          </cell>
          <cell r="S137">
            <v>8</v>
          </cell>
          <cell r="T137">
            <v>2</v>
          </cell>
          <cell r="U137">
            <v>2</v>
          </cell>
          <cell r="V137">
            <v>8</v>
          </cell>
          <cell r="W137">
            <v>2</v>
          </cell>
          <cell r="X137">
            <v>66</v>
          </cell>
          <cell r="Y137">
            <v>528</v>
          </cell>
        </row>
        <row r="138">
          <cell r="D138" t="str">
            <v>AMR7</v>
          </cell>
          <cell r="M138">
            <v>2</v>
          </cell>
          <cell r="N138">
            <v>3</v>
          </cell>
          <cell r="O138">
            <v>0</v>
          </cell>
          <cell r="P138">
            <v>0</v>
          </cell>
          <cell r="Q138">
            <v>6</v>
          </cell>
          <cell r="R138">
            <v>5</v>
          </cell>
          <cell r="S138">
            <v>3</v>
          </cell>
          <cell r="T138">
            <v>3</v>
          </cell>
          <cell r="U138">
            <v>2</v>
          </cell>
          <cell r="V138">
            <v>1</v>
          </cell>
          <cell r="W138">
            <v>6</v>
          </cell>
          <cell r="X138">
            <v>2</v>
          </cell>
          <cell r="Y138">
            <v>34</v>
          </cell>
        </row>
        <row r="139">
          <cell r="D139" t="str">
            <v>AMR8</v>
          </cell>
          <cell r="M139">
            <v>45</v>
          </cell>
          <cell r="N139">
            <v>48</v>
          </cell>
          <cell r="O139">
            <v>125</v>
          </cell>
          <cell r="P139">
            <v>52</v>
          </cell>
          <cell r="Q139">
            <v>87</v>
          </cell>
          <cell r="R139">
            <v>58</v>
          </cell>
          <cell r="S139">
            <v>52</v>
          </cell>
          <cell r="T139">
            <v>35</v>
          </cell>
          <cell r="U139">
            <v>58</v>
          </cell>
          <cell r="V139">
            <v>44</v>
          </cell>
          <cell r="W139">
            <v>77</v>
          </cell>
          <cell r="X139">
            <v>83</v>
          </cell>
          <cell r="Y139">
            <v>736</v>
          </cell>
        </row>
        <row r="140">
          <cell r="D140" t="str">
            <v>AMR9</v>
          </cell>
          <cell r="M140">
            <v>47</v>
          </cell>
          <cell r="N140">
            <v>51</v>
          </cell>
          <cell r="O140">
            <v>125</v>
          </cell>
          <cell r="P140">
            <v>52</v>
          </cell>
          <cell r="Q140">
            <v>93</v>
          </cell>
          <cell r="R140">
            <v>63</v>
          </cell>
          <cell r="S140">
            <v>55</v>
          </cell>
          <cell r="T140">
            <v>38</v>
          </cell>
          <cell r="U140">
            <v>60</v>
          </cell>
          <cell r="V140">
            <v>45</v>
          </cell>
          <cell r="W140">
            <v>83</v>
          </cell>
          <cell r="X140">
            <v>85</v>
          </cell>
          <cell r="Y140">
            <v>770</v>
          </cell>
        </row>
        <row r="141">
          <cell r="D141" t="str">
            <v>AMR10</v>
          </cell>
          <cell r="M141">
            <v>9.9649999999999999</v>
          </cell>
          <cell r="N141">
            <v>9.9639000000000006</v>
          </cell>
          <cell r="O141">
            <v>0</v>
          </cell>
          <cell r="P141">
            <v>0</v>
          </cell>
          <cell r="Q141">
            <v>28.015999999999998</v>
          </cell>
          <cell r="R141">
            <v>24.794</v>
          </cell>
          <cell r="S141">
            <v>31.199000000000002</v>
          </cell>
          <cell r="T141">
            <v>3</v>
          </cell>
          <cell r="U141">
            <v>23.614000000000001</v>
          </cell>
          <cell r="V141">
            <v>25.113900000000001</v>
          </cell>
          <cell r="W141">
            <v>32</v>
          </cell>
          <cell r="X141">
            <v>5.83</v>
          </cell>
          <cell r="Y141">
            <v>192</v>
          </cell>
        </row>
        <row r="142">
          <cell r="D142" t="str">
            <v>AMR11</v>
          </cell>
          <cell r="M142">
            <v>260</v>
          </cell>
          <cell r="N142">
            <v>244</v>
          </cell>
          <cell r="O142">
            <v>448</v>
          </cell>
          <cell r="P142">
            <v>378.06400000000002</v>
          </cell>
          <cell r="Q142">
            <v>427</v>
          </cell>
          <cell r="R142">
            <v>227</v>
          </cell>
          <cell r="S142">
            <v>142</v>
          </cell>
          <cell r="T142">
            <v>146</v>
          </cell>
          <cell r="U142">
            <v>180</v>
          </cell>
          <cell r="V142">
            <v>236</v>
          </cell>
          <cell r="W142">
            <v>435</v>
          </cell>
          <cell r="X142">
            <v>403</v>
          </cell>
          <cell r="Y142">
            <v>3345</v>
          </cell>
        </row>
        <row r="143">
          <cell r="D143" t="str">
            <v>AMR12</v>
          </cell>
          <cell r="M143">
            <v>260</v>
          </cell>
          <cell r="N143">
            <v>244</v>
          </cell>
          <cell r="O143">
            <v>448</v>
          </cell>
          <cell r="P143">
            <v>378.06400000000002</v>
          </cell>
          <cell r="Q143">
            <v>428</v>
          </cell>
          <cell r="R143">
            <v>228</v>
          </cell>
          <cell r="S143">
            <v>144</v>
          </cell>
          <cell r="T143">
            <v>146</v>
          </cell>
          <cell r="U143">
            <v>181</v>
          </cell>
          <cell r="V143">
            <v>237</v>
          </cell>
          <cell r="W143">
            <v>437</v>
          </cell>
          <cell r="X143">
            <v>403</v>
          </cell>
          <cell r="Y143">
            <v>3355</v>
          </cell>
        </row>
        <row r="144">
          <cell r="D144" t="str">
            <v>AMR13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D145" t="str">
            <v>AMR14</v>
          </cell>
          <cell r="M145">
            <v>4</v>
          </cell>
          <cell r="N145">
            <v>7</v>
          </cell>
          <cell r="O145">
            <v>8</v>
          </cell>
          <cell r="P145">
            <v>3</v>
          </cell>
          <cell r="Q145">
            <v>12</v>
          </cell>
          <cell r="R145">
            <v>5</v>
          </cell>
          <cell r="S145">
            <v>10</v>
          </cell>
          <cell r="T145">
            <v>7</v>
          </cell>
          <cell r="U145">
            <v>11</v>
          </cell>
          <cell r="V145">
            <v>7</v>
          </cell>
          <cell r="W145">
            <v>7</v>
          </cell>
          <cell r="X145">
            <v>7</v>
          </cell>
          <cell r="Y145">
            <v>84</v>
          </cell>
        </row>
        <row r="146">
          <cell r="D146" t="str">
            <v>AMR15</v>
          </cell>
          <cell r="M146">
            <v>4</v>
          </cell>
          <cell r="N146">
            <v>7</v>
          </cell>
          <cell r="O146">
            <v>8</v>
          </cell>
          <cell r="P146">
            <v>3</v>
          </cell>
          <cell r="Q146">
            <v>12</v>
          </cell>
          <cell r="R146">
            <v>5</v>
          </cell>
          <cell r="S146">
            <v>10</v>
          </cell>
          <cell r="T146">
            <v>7</v>
          </cell>
          <cell r="U146">
            <v>11</v>
          </cell>
          <cell r="V146">
            <v>7</v>
          </cell>
          <cell r="W146">
            <v>7</v>
          </cell>
          <cell r="X146">
            <v>7</v>
          </cell>
          <cell r="Y146">
            <v>84</v>
          </cell>
        </row>
        <row r="147">
          <cell r="D147" t="str">
            <v>AMR16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D148" t="str">
            <v>AMR17</v>
          </cell>
          <cell r="M148">
            <v>54</v>
          </cell>
          <cell r="N148">
            <v>44</v>
          </cell>
          <cell r="O148">
            <v>23</v>
          </cell>
          <cell r="P148">
            <v>14</v>
          </cell>
          <cell r="Q148">
            <v>40</v>
          </cell>
          <cell r="R148">
            <v>22</v>
          </cell>
          <cell r="S148">
            <v>28</v>
          </cell>
          <cell r="T148">
            <v>44</v>
          </cell>
          <cell r="U148">
            <v>26</v>
          </cell>
          <cell r="V148">
            <v>53</v>
          </cell>
          <cell r="W148">
            <v>14</v>
          </cell>
          <cell r="X148">
            <v>14</v>
          </cell>
          <cell r="Y148">
            <v>378</v>
          </cell>
        </row>
        <row r="149">
          <cell r="D149" t="str">
            <v>AMR18</v>
          </cell>
          <cell r="M149">
            <v>54</v>
          </cell>
          <cell r="N149">
            <v>44</v>
          </cell>
          <cell r="O149">
            <v>23</v>
          </cell>
          <cell r="P149">
            <v>14</v>
          </cell>
          <cell r="Q149">
            <v>40</v>
          </cell>
          <cell r="R149">
            <v>22</v>
          </cell>
          <cell r="S149">
            <v>28</v>
          </cell>
          <cell r="T149">
            <v>44</v>
          </cell>
          <cell r="U149">
            <v>26</v>
          </cell>
          <cell r="V149">
            <v>53</v>
          </cell>
          <cell r="W149">
            <v>14</v>
          </cell>
          <cell r="X149">
            <v>14</v>
          </cell>
          <cell r="Y149">
            <v>378</v>
          </cell>
        </row>
        <row r="150">
          <cell r="D150" t="str">
            <v>AMR19</v>
          </cell>
          <cell r="M150">
            <v>0</v>
          </cell>
          <cell r="N150">
            <v>13</v>
          </cell>
          <cell r="O150">
            <v>15</v>
          </cell>
          <cell r="P150">
            <v>25</v>
          </cell>
          <cell r="Q150">
            <v>14</v>
          </cell>
          <cell r="R150">
            <v>34</v>
          </cell>
          <cell r="S150">
            <v>39</v>
          </cell>
          <cell r="T150">
            <v>24</v>
          </cell>
          <cell r="U150">
            <v>27</v>
          </cell>
          <cell r="V150">
            <v>29</v>
          </cell>
          <cell r="W150">
            <v>10</v>
          </cell>
          <cell r="X150">
            <v>10</v>
          </cell>
          <cell r="Y150">
            <v>182</v>
          </cell>
        </row>
        <row r="151">
          <cell r="D151" t="str">
            <v>AMR20</v>
          </cell>
          <cell r="M151">
            <v>51</v>
          </cell>
          <cell r="N151">
            <v>71</v>
          </cell>
          <cell r="O151">
            <v>148</v>
          </cell>
          <cell r="P151">
            <v>80</v>
          </cell>
          <cell r="Q151">
            <v>119</v>
          </cell>
          <cell r="R151">
            <v>102</v>
          </cell>
          <cell r="S151">
            <v>104</v>
          </cell>
          <cell r="T151">
            <v>69</v>
          </cell>
          <cell r="U151">
            <v>98</v>
          </cell>
          <cell r="V151">
            <v>81</v>
          </cell>
          <cell r="W151">
            <v>100</v>
          </cell>
          <cell r="X151">
            <v>102</v>
          </cell>
          <cell r="Y151">
            <v>1036</v>
          </cell>
        </row>
        <row r="152">
          <cell r="D152" t="str">
            <v>AMR21</v>
          </cell>
          <cell r="M152">
            <v>51</v>
          </cell>
          <cell r="N152">
            <v>58</v>
          </cell>
          <cell r="O152">
            <v>133</v>
          </cell>
          <cell r="P152">
            <v>55</v>
          </cell>
          <cell r="Q152">
            <v>105</v>
          </cell>
          <cell r="R152">
            <v>68</v>
          </cell>
          <cell r="S152">
            <v>65</v>
          </cell>
          <cell r="T152">
            <v>45</v>
          </cell>
          <cell r="U152">
            <v>71</v>
          </cell>
          <cell r="V152">
            <v>52</v>
          </cell>
          <cell r="W152">
            <v>90</v>
          </cell>
          <cell r="X152">
            <v>92</v>
          </cell>
          <cell r="Y152">
            <v>854</v>
          </cell>
        </row>
        <row r="153">
          <cell r="D153" t="str">
            <v>AMR22</v>
          </cell>
          <cell r="M153">
            <v>56</v>
          </cell>
          <cell r="N153">
            <v>30</v>
          </cell>
          <cell r="O153">
            <v>39</v>
          </cell>
          <cell r="P153">
            <v>56</v>
          </cell>
          <cell r="Q153">
            <v>3</v>
          </cell>
          <cell r="R153">
            <v>4</v>
          </cell>
          <cell r="S153">
            <v>27</v>
          </cell>
          <cell r="T153">
            <v>22</v>
          </cell>
          <cell r="U153">
            <v>13</v>
          </cell>
          <cell r="V153">
            <v>18</v>
          </cell>
          <cell r="W153">
            <v>4</v>
          </cell>
          <cell r="X153">
            <v>39</v>
          </cell>
          <cell r="Y153">
            <v>334</v>
          </cell>
        </row>
        <row r="154">
          <cell r="D154" t="str">
            <v>AMR23</v>
          </cell>
          <cell r="M154">
            <v>130</v>
          </cell>
          <cell r="N154">
            <v>120</v>
          </cell>
          <cell r="O154">
            <v>151</v>
          </cell>
          <cell r="P154">
            <v>505.5</v>
          </cell>
          <cell r="Q154">
            <v>92</v>
          </cell>
          <cell r="R154">
            <v>235</v>
          </cell>
          <cell r="S154">
            <v>229</v>
          </cell>
          <cell r="T154">
            <v>205</v>
          </cell>
          <cell r="U154">
            <v>225</v>
          </cell>
          <cell r="V154">
            <v>238</v>
          </cell>
          <cell r="W154">
            <v>222</v>
          </cell>
          <cell r="X154">
            <v>209</v>
          </cell>
          <cell r="Y154">
            <v>2261</v>
          </cell>
        </row>
        <row r="155">
          <cell r="D155" t="str">
            <v>AMR24</v>
          </cell>
          <cell r="M155">
            <v>186</v>
          </cell>
          <cell r="N155">
            <v>150</v>
          </cell>
          <cell r="O155">
            <v>190</v>
          </cell>
          <cell r="P155">
            <v>561.5</v>
          </cell>
          <cell r="Q155">
            <v>95</v>
          </cell>
          <cell r="R155">
            <v>239</v>
          </cell>
          <cell r="S155">
            <v>256</v>
          </cell>
          <cell r="T155">
            <v>227</v>
          </cell>
          <cell r="U155">
            <v>238</v>
          </cell>
          <cell r="V155">
            <v>256</v>
          </cell>
          <cell r="W155">
            <v>226</v>
          </cell>
          <cell r="X155">
            <v>248</v>
          </cell>
          <cell r="Y155">
            <v>2595</v>
          </cell>
        </row>
        <row r="156">
          <cell r="D156" t="str">
            <v>AMR25</v>
          </cell>
          <cell r="M156">
            <v>847.25490000000002</v>
          </cell>
          <cell r="N156">
            <v>134.59620000000001</v>
          </cell>
          <cell r="O156">
            <v>149.27199999999999</v>
          </cell>
          <cell r="P156">
            <v>384.32</v>
          </cell>
          <cell r="Q156">
            <v>3</v>
          </cell>
          <cell r="R156">
            <v>4</v>
          </cell>
          <cell r="S156">
            <v>201.34700000000001</v>
          </cell>
          <cell r="T156">
            <v>257.20999999999998</v>
          </cell>
          <cell r="U156">
            <v>168.68899999999999</v>
          </cell>
          <cell r="V156">
            <v>220.10599999999999</v>
          </cell>
          <cell r="W156">
            <v>4</v>
          </cell>
          <cell r="X156">
            <v>181.93600000000001</v>
          </cell>
          <cell r="Y156">
            <v>3288</v>
          </cell>
        </row>
        <row r="157">
          <cell r="D157" t="str">
            <v>AMR26</v>
          </cell>
          <cell r="M157">
            <v>518.99900000000002</v>
          </cell>
          <cell r="N157">
            <v>550.03700000000003</v>
          </cell>
          <cell r="O157">
            <v>363.05200000000002</v>
          </cell>
          <cell r="P157">
            <v>505.5</v>
          </cell>
          <cell r="Q157">
            <v>348</v>
          </cell>
          <cell r="R157">
            <v>341</v>
          </cell>
          <cell r="S157">
            <v>434</v>
          </cell>
          <cell r="T157">
            <v>400</v>
          </cell>
          <cell r="U157">
            <v>467</v>
          </cell>
          <cell r="V157">
            <v>451</v>
          </cell>
          <cell r="W157">
            <v>388</v>
          </cell>
          <cell r="X157">
            <v>495</v>
          </cell>
          <cell r="Y157">
            <v>5115</v>
          </cell>
        </row>
        <row r="158">
          <cell r="D158" t="str">
            <v>AMR27</v>
          </cell>
          <cell r="M158">
            <v>560.99900000000002</v>
          </cell>
          <cell r="N158">
            <v>557.03700000000003</v>
          </cell>
          <cell r="O158">
            <v>370.05200000000002</v>
          </cell>
          <cell r="P158">
            <v>524.5</v>
          </cell>
          <cell r="Q158">
            <v>348</v>
          </cell>
          <cell r="R158">
            <v>341</v>
          </cell>
          <cell r="S158">
            <v>444</v>
          </cell>
          <cell r="T158">
            <v>413</v>
          </cell>
          <cell r="U158">
            <v>475</v>
          </cell>
          <cell r="V158">
            <v>462</v>
          </cell>
          <cell r="W158">
            <v>388</v>
          </cell>
          <cell r="X158">
            <v>504</v>
          </cell>
          <cell r="Y158">
            <v>5279</v>
          </cell>
        </row>
        <row r="159">
          <cell r="D159" t="str">
            <v>AMR28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60">
          <cell r="D160" t="str">
            <v>AMR29</v>
          </cell>
          <cell r="M160">
            <v>19</v>
          </cell>
          <cell r="N160">
            <v>6</v>
          </cell>
          <cell r="O160">
            <v>11</v>
          </cell>
          <cell r="P160">
            <v>9</v>
          </cell>
          <cell r="Q160">
            <v>8</v>
          </cell>
          <cell r="R160">
            <v>19</v>
          </cell>
          <cell r="S160">
            <v>21</v>
          </cell>
          <cell r="T160">
            <v>24</v>
          </cell>
          <cell r="U160">
            <v>22</v>
          </cell>
          <cell r="V160">
            <v>27</v>
          </cell>
          <cell r="W160">
            <v>24</v>
          </cell>
          <cell r="X160">
            <v>27</v>
          </cell>
          <cell r="Y160">
            <v>170</v>
          </cell>
        </row>
        <row r="161">
          <cell r="D161" t="str">
            <v>AMR30</v>
          </cell>
          <cell r="M161">
            <v>205</v>
          </cell>
          <cell r="N161">
            <v>156</v>
          </cell>
          <cell r="O161">
            <v>201</v>
          </cell>
          <cell r="P161">
            <v>570.5</v>
          </cell>
          <cell r="Q161">
            <v>103</v>
          </cell>
          <cell r="R161">
            <v>258</v>
          </cell>
          <cell r="S161">
            <v>277</v>
          </cell>
          <cell r="T161">
            <v>251</v>
          </cell>
          <cell r="U161">
            <v>260</v>
          </cell>
          <cell r="V161">
            <v>283</v>
          </cell>
          <cell r="W161">
            <v>250</v>
          </cell>
          <cell r="X161">
            <v>275</v>
          </cell>
          <cell r="Y161">
            <v>2765</v>
          </cell>
        </row>
        <row r="162">
          <cell r="D162" t="str">
            <v>AMR31</v>
          </cell>
          <cell r="M162">
            <v>19</v>
          </cell>
          <cell r="N162">
            <v>6</v>
          </cell>
          <cell r="O162">
            <v>11</v>
          </cell>
          <cell r="P162">
            <v>9</v>
          </cell>
          <cell r="Q162">
            <v>8</v>
          </cell>
          <cell r="R162">
            <v>19</v>
          </cell>
          <cell r="S162">
            <v>21</v>
          </cell>
          <cell r="T162">
            <v>24</v>
          </cell>
          <cell r="U162">
            <v>22</v>
          </cell>
          <cell r="V162">
            <v>27</v>
          </cell>
          <cell r="W162">
            <v>24</v>
          </cell>
          <cell r="X162">
            <v>27</v>
          </cell>
          <cell r="Y162">
            <v>195</v>
          </cell>
        </row>
        <row r="163">
          <cell r="D163" t="str">
            <v>EUR1</v>
          </cell>
          <cell r="M163">
            <v>716</v>
          </cell>
          <cell r="N163">
            <v>707</v>
          </cell>
          <cell r="O163">
            <v>673</v>
          </cell>
          <cell r="P163">
            <v>713</v>
          </cell>
          <cell r="Q163">
            <v>706</v>
          </cell>
          <cell r="R163">
            <v>720</v>
          </cell>
          <cell r="S163">
            <v>750</v>
          </cell>
          <cell r="T163">
            <v>721</v>
          </cell>
          <cell r="U163">
            <v>672</v>
          </cell>
          <cell r="V163">
            <v>682</v>
          </cell>
          <cell r="W163">
            <v>662</v>
          </cell>
          <cell r="X163">
            <v>721</v>
          </cell>
          <cell r="Y163">
            <v>8443</v>
          </cell>
        </row>
        <row r="164">
          <cell r="D164" t="str">
            <v>EUR2</v>
          </cell>
          <cell r="M164">
            <v>458.34899999999999</v>
          </cell>
          <cell r="N164">
            <v>533.95899999999995</v>
          </cell>
          <cell r="O164">
            <v>460.55799999999999</v>
          </cell>
          <cell r="P164">
            <v>465.41699999999997</v>
          </cell>
          <cell r="Q164">
            <v>432.976</v>
          </cell>
          <cell r="R164">
            <v>422.59699999999998</v>
          </cell>
          <cell r="S164">
            <v>435.36099999999999</v>
          </cell>
          <cell r="T164">
            <v>415.60300000000001</v>
          </cell>
          <cell r="U164">
            <v>399.279</v>
          </cell>
          <cell r="V164">
            <v>374.60199999999998</v>
          </cell>
          <cell r="W164">
            <v>417.65100000000001</v>
          </cell>
          <cell r="X164">
            <v>517.28800000000001</v>
          </cell>
          <cell r="Y164">
            <v>5333.64</v>
          </cell>
        </row>
        <row r="165">
          <cell r="D165" t="str">
            <v>EUR3</v>
          </cell>
          <cell r="M165">
            <v>2119</v>
          </cell>
          <cell r="N165">
            <v>1854</v>
          </cell>
          <cell r="O165">
            <v>2047</v>
          </cell>
          <cell r="P165">
            <v>1965</v>
          </cell>
          <cell r="Q165">
            <v>1869</v>
          </cell>
          <cell r="R165">
            <v>2069</v>
          </cell>
          <cell r="S165">
            <v>2119</v>
          </cell>
          <cell r="T165">
            <v>2071</v>
          </cell>
          <cell r="U165">
            <v>2008</v>
          </cell>
          <cell r="V165">
            <v>1804</v>
          </cell>
          <cell r="W165">
            <v>1927</v>
          </cell>
          <cell r="X165">
            <v>2142</v>
          </cell>
          <cell r="Y165">
            <v>23994</v>
          </cell>
        </row>
        <row r="166">
          <cell r="D166" t="str">
            <v>EUR4</v>
          </cell>
          <cell r="M166">
            <v>1149.33</v>
          </cell>
          <cell r="N166">
            <v>1144.2249999999999</v>
          </cell>
          <cell r="O166">
            <v>1253.4860000000001</v>
          </cell>
          <cell r="P166">
            <v>1198.346</v>
          </cell>
          <cell r="Q166">
            <v>1077.9749999999999</v>
          </cell>
          <cell r="R166">
            <v>1338.1949999999999</v>
          </cell>
          <cell r="S166">
            <v>1378.95</v>
          </cell>
          <cell r="T166">
            <v>1308.136</v>
          </cell>
          <cell r="U166">
            <v>1414.95</v>
          </cell>
          <cell r="V166">
            <v>1136.162</v>
          </cell>
          <cell r="W166">
            <v>1020.76</v>
          </cell>
          <cell r="X166">
            <v>1195.546</v>
          </cell>
          <cell r="Y166">
            <v>14616.061</v>
          </cell>
        </row>
        <row r="167">
          <cell r="D167" t="str">
            <v>EUR5</v>
          </cell>
          <cell r="M167">
            <v>1363.088</v>
          </cell>
          <cell r="N167">
            <v>1392.8489999999999</v>
          </cell>
          <cell r="O167">
            <v>1499.9590000000001</v>
          </cell>
          <cell r="P167">
            <v>1389.94</v>
          </cell>
          <cell r="Q167">
            <v>1271.931</v>
          </cell>
          <cell r="R167">
            <v>1584.644</v>
          </cell>
          <cell r="S167">
            <v>1701.1120000000001</v>
          </cell>
          <cell r="T167">
            <v>1646.992</v>
          </cell>
          <cell r="U167">
            <v>1750.845</v>
          </cell>
          <cell r="V167">
            <v>1401.7550000000001</v>
          </cell>
          <cell r="W167">
            <v>1257.875</v>
          </cell>
          <cell r="X167">
            <v>1437.0150000000001</v>
          </cell>
          <cell r="Y167">
            <v>17698.005000000001</v>
          </cell>
        </row>
        <row r="168">
          <cell r="D168" t="str">
            <v>EUR6</v>
          </cell>
          <cell r="M168">
            <v>1945</v>
          </cell>
          <cell r="N168">
            <v>1689</v>
          </cell>
          <cell r="O168">
            <v>2024</v>
          </cell>
          <cell r="P168">
            <v>1764</v>
          </cell>
          <cell r="Q168">
            <v>1718</v>
          </cell>
          <cell r="R168">
            <v>2009</v>
          </cell>
          <cell r="S168">
            <v>1977</v>
          </cell>
          <cell r="T168">
            <v>1886</v>
          </cell>
          <cell r="U168">
            <v>1870</v>
          </cell>
          <cell r="V168">
            <v>1646</v>
          </cell>
          <cell r="W168">
            <v>1933</v>
          </cell>
          <cell r="X168">
            <v>1985</v>
          </cell>
          <cell r="Y168">
            <v>22446</v>
          </cell>
        </row>
        <row r="169">
          <cell r="D169" t="str">
            <v>EUR7</v>
          </cell>
          <cell r="M169">
            <v>169</v>
          </cell>
          <cell r="N169">
            <v>165</v>
          </cell>
          <cell r="O169">
            <v>170</v>
          </cell>
          <cell r="P169">
            <v>137</v>
          </cell>
          <cell r="Q169">
            <v>146</v>
          </cell>
          <cell r="R169">
            <v>150</v>
          </cell>
          <cell r="S169">
            <v>169</v>
          </cell>
          <cell r="T169">
            <v>153</v>
          </cell>
          <cell r="U169">
            <v>168</v>
          </cell>
          <cell r="V169">
            <v>142</v>
          </cell>
          <cell r="W169">
            <v>119</v>
          </cell>
          <cell r="X169">
            <v>199</v>
          </cell>
          <cell r="Y169">
            <v>1887</v>
          </cell>
        </row>
        <row r="170">
          <cell r="D170" t="str">
            <v>EUR8</v>
          </cell>
          <cell r="M170">
            <v>382</v>
          </cell>
          <cell r="N170">
            <v>351</v>
          </cell>
          <cell r="O170">
            <v>393</v>
          </cell>
          <cell r="P170">
            <v>371</v>
          </cell>
          <cell r="Q170">
            <v>358</v>
          </cell>
          <cell r="R170">
            <v>439</v>
          </cell>
          <cell r="S170">
            <v>393</v>
          </cell>
          <cell r="T170">
            <v>391</v>
          </cell>
          <cell r="U170">
            <v>408</v>
          </cell>
          <cell r="V170">
            <v>310</v>
          </cell>
          <cell r="W170">
            <v>351</v>
          </cell>
          <cell r="X170">
            <v>409</v>
          </cell>
          <cell r="Y170">
            <v>4556</v>
          </cell>
        </row>
        <row r="171">
          <cell r="D171" t="str">
            <v>EUR9</v>
          </cell>
          <cell r="M171">
            <v>551</v>
          </cell>
          <cell r="N171">
            <v>516</v>
          </cell>
          <cell r="O171">
            <v>563</v>
          </cell>
          <cell r="P171">
            <v>508</v>
          </cell>
          <cell r="Q171">
            <v>504</v>
          </cell>
          <cell r="R171">
            <v>589</v>
          </cell>
          <cell r="S171">
            <v>562</v>
          </cell>
          <cell r="T171">
            <v>544</v>
          </cell>
          <cell r="U171">
            <v>576</v>
          </cell>
          <cell r="V171">
            <v>452</v>
          </cell>
          <cell r="W171">
            <v>470</v>
          </cell>
          <cell r="X171">
            <v>608</v>
          </cell>
          <cell r="Y171">
            <v>6443</v>
          </cell>
        </row>
        <row r="172">
          <cell r="D172" t="str">
            <v>EUR10</v>
          </cell>
          <cell r="M172">
            <v>958</v>
          </cell>
          <cell r="N172">
            <v>898</v>
          </cell>
          <cell r="O172">
            <v>1046</v>
          </cell>
          <cell r="P172">
            <v>854</v>
          </cell>
          <cell r="Q172">
            <v>717</v>
          </cell>
          <cell r="R172">
            <v>748</v>
          </cell>
          <cell r="S172">
            <v>940</v>
          </cell>
          <cell r="T172">
            <v>772</v>
          </cell>
          <cell r="U172">
            <v>748</v>
          </cell>
          <cell r="V172">
            <v>635</v>
          </cell>
          <cell r="W172">
            <v>711</v>
          </cell>
          <cell r="X172">
            <v>1215</v>
          </cell>
          <cell r="Y172">
            <v>10242</v>
          </cell>
        </row>
        <row r="173">
          <cell r="D173" t="str">
            <v>EUR11</v>
          </cell>
          <cell r="M173">
            <v>1049</v>
          </cell>
          <cell r="N173">
            <v>971</v>
          </cell>
          <cell r="O173">
            <v>987</v>
          </cell>
          <cell r="P173">
            <v>900</v>
          </cell>
          <cell r="Q173">
            <v>879</v>
          </cell>
          <cell r="R173">
            <v>1158</v>
          </cell>
          <cell r="S173">
            <v>1084</v>
          </cell>
          <cell r="T173">
            <v>1066</v>
          </cell>
          <cell r="U173">
            <v>1098</v>
          </cell>
          <cell r="V173">
            <v>734</v>
          </cell>
          <cell r="W173">
            <v>1075</v>
          </cell>
          <cell r="X173">
            <v>995</v>
          </cell>
          <cell r="Y173">
            <v>11996</v>
          </cell>
        </row>
        <row r="174">
          <cell r="D174" t="str">
            <v>EUR12</v>
          </cell>
          <cell r="M174">
            <v>1097</v>
          </cell>
          <cell r="N174">
            <v>1016</v>
          </cell>
          <cell r="O174">
            <v>1039</v>
          </cell>
          <cell r="P174">
            <v>943</v>
          </cell>
          <cell r="Q174">
            <v>915</v>
          </cell>
          <cell r="R174">
            <v>1195</v>
          </cell>
          <cell r="S174">
            <v>1131</v>
          </cell>
          <cell r="T174">
            <v>1105</v>
          </cell>
          <cell r="U174">
            <v>1135</v>
          </cell>
          <cell r="V174">
            <v>766</v>
          </cell>
          <cell r="W174">
            <v>1111</v>
          </cell>
          <cell r="X174">
            <v>1056</v>
          </cell>
          <cell r="Y174">
            <v>12508</v>
          </cell>
        </row>
        <row r="175">
          <cell r="D175" t="str">
            <v>EUR13</v>
          </cell>
          <cell r="M175">
            <v>7</v>
          </cell>
          <cell r="N175">
            <v>1</v>
          </cell>
          <cell r="O175">
            <v>2</v>
          </cell>
          <cell r="P175">
            <v>5</v>
          </cell>
          <cell r="Q175">
            <v>2</v>
          </cell>
          <cell r="R175">
            <v>3</v>
          </cell>
          <cell r="S175">
            <v>3</v>
          </cell>
          <cell r="T175">
            <v>3</v>
          </cell>
          <cell r="U175">
            <v>2</v>
          </cell>
          <cell r="V175">
            <v>4</v>
          </cell>
          <cell r="W175">
            <v>2</v>
          </cell>
          <cell r="X175">
            <v>5</v>
          </cell>
          <cell r="Y175">
            <v>39</v>
          </cell>
        </row>
        <row r="176">
          <cell r="D176" t="str">
            <v>EUR14</v>
          </cell>
          <cell r="M176">
            <v>3</v>
          </cell>
          <cell r="N176">
            <v>6</v>
          </cell>
          <cell r="O176">
            <v>2</v>
          </cell>
          <cell r="P176">
            <v>7</v>
          </cell>
          <cell r="Q176">
            <v>7</v>
          </cell>
          <cell r="R176">
            <v>8</v>
          </cell>
          <cell r="S176">
            <v>3</v>
          </cell>
          <cell r="T176">
            <v>8</v>
          </cell>
          <cell r="U176">
            <v>7</v>
          </cell>
          <cell r="V176">
            <v>6</v>
          </cell>
          <cell r="W176">
            <v>6</v>
          </cell>
          <cell r="X176">
            <v>4</v>
          </cell>
          <cell r="Y176">
            <v>67</v>
          </cell>
        </row>
        <row r="177">
          <cell r="D177" t="str">
            <v>EUR15</v>
          </cell>
          <cell r="M177">
            <v>10</v>
          </cell>
          <cell r="N177">
            <v>7</v>
          </cell>
          <cell r="O177">
            <v>4</v>
          </cell>
          <cell r="P177">
            <v>12</v>
          </cell>
          <cell r="Q177">
            <v>9</v>
          </cell>
          <cell r="R177">
            <v>11</v>
          </cell>
          <cell r="S177">
            <v>6</v>
          </cell>
          <cell r="T177">
            <v>11</v>
          </cell>
          <cell r="U177">
            <v>9</v>
          </cell>
          <cell r="V177">
            <v>10</v>
          </cell>
          <cell r="W177">
            <v>8</v>
          </cell>
          <cell r="X177">
            <v>9</v>
          </cell>
          <cell r="Y177">
            <v>106</v>
          </cell>
        </row>
        <row r="178">
          <cell r="D178" t="str">
            <v>EUR16</v>
          </cell>
          <cell r="M178">
            <v>29</v>
          </cell>
          <cell r="N178">
            <v>3</v>
          </cell>
          <cell r="O178">
            <v>5</v>
          </cell>
          <cell r="P178">
            <v>13</v>
          </cell>
          <cell r="Q178">
            <v>7</v>
          </cell>
          <cell r="R178">
            <v>13</v>
          </cell>
          <cell r="S178">
            <v>8</v>
          </cell>
          <cell r="T178">
            <v>9</v>
          </cell>
          <cell r="U178">
            <v>10</v>
          </cell>
          <cell r="V178">
            <v>22</v>
          </cell>
          <cell r="W178">
            <v>3</v>
          </cell>
          <cell r="X178">
            <v>17</v>
          </cell>
          <cell r="Y178">
            <v>139</v>
          </cell>
        </row>
        <row r="179">
          <cell r="D179" t="str">
            <v>EUR17</v>
          </cell>
          <cell r="M179">
            <v>4</v>
          </cell>
          <cell r="N179">
            <v>11</v>
          </cell>
          <cell r="O179">
            <v>2</v>
          </cell>
          <cell r="P179">
            <v>10</v>
          </cell>
          <cell r="Q179">
            <v>10</v>
          </cell>
          <cell r="R179">
            <v>14</v>
          </cell>
          <cell r="S179">
            <v>5</v>
          </cell>
          <cell r="T179">
            <v>12</v>
          </cell>
          <cell r="U179">
            <v>11</v>
          </cell>
          <cell r="V179">
            <v>44</v>
          </cell>
          <cell r="W179">
            <v>8</v>
          </cell>
          <cell r="X179">
            <v>5</v>
          </cell>
          <cell r="Y179">
            <v>136</v>
          </cell>
        </row>
        <row r="180">
          <cell r="D180" t="str">
            <v>EUR18</v>
          </cell>
          <cell r="M180">
            <v>5</v>
          </cell>
          <cell r="N180">
            <v>11</v>
          </cell>
          <cell r="O180">
            <v>2</v>
          </cell>
          <cell r="P180">
            <v>11</v>
          </cell>
          <cell r="Q180">
            <v>10</v>
          </cell>
          <cell r="R180">
            <v>15</v>
          </cell>
          <cell r="S180">
            <v>5</v>
          </cell>
          <cell r="T180">
            <v>12</v>
          </cell>
          <cell r="U180">
            <v>12</v>
          </cell>
          <cell r="V180">
            <v>45</v>
          </cell>
          <cell r="W180">
            <v>8</v>
          </cell>
          <cell r="X180">
            <v>6</v>
          </cell>
          <cell r="Y180">
            <v>143</v>
          </cell>
        </row>
        <row r="181">
          <cell r="D181" t="str">
            <v>EUR19</v>
          </cell>
          <cell r="M181">
            <v>47</v>
          </cell>
          <cell r="N181">
            <v>70</v>
          </cell>
          <cell r="O181">
            <v>61</v>
          </cell>
          <cell r="P181">
            <v>64</v>
          </cell>
          <cell r="Q181">
            <v>58</v>
          </cell>
          <cell r="R181">
            <v>41</v>
          </cell>
          <cell r="S181">
            <v>60</v>
          </cell>
          <cell r="T181">
            <v>66</v>
          </cell>
          <cell r="U181">
            <v>61</v>
          </cell>
          <cell r="V181">
            <v>93</v>
          </cell>
          <cell r="W181">
            <v>63</v>
          </cell>
          <cell r="X181">
            <v>91</v>
          </cell>
          <cell r="Y181">
            <v>775</v>
          </cell>
        </row>
        <row r="182">
          <cell r="D182" t="str">
            <v>EUR20</v>
          </cell>
          <cell r="M182">
            <v>608</v>
          </cell>
          <cell r="N182">
            <v>593</v>
          </cell>
          <cell r="O182">
            <v>628</v>
          </cell>
          <cell r="P182">
            <v>584</v>
          </cell>
          <cell r="Q182">
            <v>571</v>
          </cell>
          <cell r="R182">
            <v>641</v>
          </cell>
          <cell r="S182">
            <v>628</v>
          </cell>
          <cell r="T182">
            <v>621</v>
          </cell>
          <cell r="U182">
            <v>646</v>
          </cell>
          <cell r="V182">
            <v>555</v>
          </cell>
          <cell r="W182">
            <v>541</v>
          </cell>
          <cell r="X182">
            <v>708</v>
          </cell>
          <cell r="Y182">
            <v>7324</v>
          </cell>
        </row>
        <row r="183">
          <cell r="D183" t="str">
            <v>EUR21</v>
          </cell>
          <cell r="M183">
            <v>561</v>
          </cell>
          <cell r="N183">
            <v>523</v>
          </cell>
          <cell r="O183">
            <v>567</v>
          </cell>
          <cell r="P183">
            <v>520</v>
          </cell>
          <cell r="Q183">
            <v>513</v>
          </cell>
          <cell r="R183">
            <v>600</v>
          </cell>
          <cell r="S183">
            <v>568</v>
          </cell>
          <cell r="T183">
            <v>555</v>
          </cell>
          <cell r="U183">
            <v>585</v>
          </cell>
          <cell r="V183">
            <v>462</v>
          </cell>
          <cell r="W183">
            <v>478</v>
          </cell>
          <cell r="X183">
            <v>617</v>
          </cell>
          <cell r="Y183">
            <v>6549</v>
          </cell>
        </row>
        <row r="184">
          <cell r="D184" t="str">
            <v>EUR22</v>
          </cell>
          <cell r="M184">
            <v>259</v>
          </cell>
          <cell r="N184">
            <v>306</v>
          </cell>
          <cell r="O184">
            <v>278</v>
          </cell>
          <cell r="P184">
            <v>292</v>
          </cell>
          <cell r="Q184">
            <v>283</v>
          </cell>
          <cell r="R184">
            <v>248</v>
          </cell>
          <cell r="S184">
            <v>265</v>
          </cell>
          <cell r="T184">
            <v>298</v>
          </cell>
          <cell r="U184">
            <v>261</v>
          </cell>
          <cell r="V184">
            <v>289</v>
          </cell>
          <cell r="W184">
            <v>228</v>
          </cell>
          <cell r="X184">
            <v>264</v>
          </cell>
          <cell r="Y184">
            <v>3271</v>
          </cell>
        </row>
        <row r="185">
          <cell r="D185" t="str">
            <v>EUR23</v>
          </cell>
          <cell r="M185">
            <v>791</v>
          </cell>
          <cell r="N185">
            <v>910</v>
          </cell>
          <cell r="O185">
            <v>851</v>
          </cell>
          <cell r="P185">
            <v>982</v>
          </cell>
          <cell r="Q185">
            <v>1134</v>
          </cell>
          <cell r="R185">
            <v>1141</v>
          </cell>
          <cell r="S185">
            <v>1308</v>
          </cell>
          <cell r="T185">
            <v>1142</v>
          </cell>
          <cell r="U185">
            <v>1101</v>
          </cell>
          <cell r="V185">
            <v>1216</v>
          </cell>
          <cell r="W185">
            <v>1305</v>
          </cell>
          <cell r="X185">
            <v>1039</v>
          </cell>
          <cell r="Y185">
            <v>12926</v>
          </cell>
        </row>
        <row r="186">
          <cell r="D186" t="str">
            <v>EUR24</v>
          </cell>
          <cell r="M186">
            <v>1050</v>
          </cell>
          <cell r="N186">
            <v>1216</v>
          </cell>
          <cell r="O186">
            <v>1129</v>
          </cell>
          <cell r="P186">
            <v>1274</v>
          </cell>
          <cell r="Q186">
            <v>1417</v>
          </cell>
          <cell r="R186">
            <v>1389</v>
          </cell>
          <cell r="S186">
            <v>1573</v>
          </cell>
          <cell r="T186">
            <v>1440</v>
          </cell>
          <cell r="U186">
            <v>1362</v>
          </cell>
          <cell r="V186">
            <v>1505</v>
          </cell>
          <cell r="W186">
            <v>1533</v>
          </cell>
          <cell r="X186">
            <v>1303</v>
          </cell>
          <cell r="Y186">
            <v>16197</v>
          </cell>
        </row>
        <row r="187">
          <cell r="D187" t="str">
            <v>EUR25</v>
          </cell>
          <cell r="M187">
            <v>1448</v>
          </cell>
          <cell r="N187">
            <v>1831</v>
          </cell>
          <cell r="O187">
            <v>1486</v>
          </cell>
          <cell r="P187">
            <v>1641</v>
          </cell>
          <cell r="Q187">
            <v>1527</v>
          </cell>
          <cell r="R187">
            <v>1364</v>
          </cell>
          <cell r="S187">
            <v>1704</v>
          </cell>
          <cell r="T187">
            <v>1795</v>
          </cell>
          <cell r="U187">
            <v>1384</v>
          </cell>
          <cell r="V187">
            <v>1399</v>
          </cell>
          <cell r="W187">
            <v>1620</v>
          </cell>
          <cell r="X187">
            <v>1496</v>
          </cell>
          <cell r="Y187">
            <v>18695</v>
          </cell>
        </row>
        <row r="188">
          <cell r="D188" t="str">
            <v>EUR26</v>
          </cell>
          <cell r="M188">
            <v>2332</v>
          </cell>
          <cell r="N188">
            <v>2802</v>
          </cell>
          <cell r="O188">
            <v>2780</v>
          </cell>
          <cell r="P188">
            <v>2910</v>
          </cell>
          <cell r="Q188">
            <v>4063</v>
          </cell>
          <cell r="R188">
            <v>4069</v>
          </cell>
          <cell r="S188">
            <v>4222</v>
          </cell>
          <cell r="T188">
            <v>3695</v>
          </cell>
          <cell r="U188">
            <v>3302</v>
          </cell>
          <cell r="V188">
            <v>3906</v>
          </cell>
          <cell r="W188">
            <v>4228</v>
          </cell>
          <cell r="X188">
            <v>3281</v>
          </cell>
          <cell r="Y188">
            <v>41518</v>
          </cell>
        </row>
        <row r="189">
          <cell r="D189" t="str">
            <v>EUR27</v>
          </cell>
          <cell r="M189">
            <v>2404</v>
          </cell>
          <cell r="N189">
            <v>2894</v>
          </cell>
          <cell r="O189">
            <v>2854</v>
          </cell>
          <cell r="P189">
            <v>2992</v>
          </cell>
          <cell r="Q189">
            <v>4139</v>
          </cell>
          <cell r="R189">
            <v>4137</v>
          </cell>
          <cell r="S189">
            <v>4307</v>
          </cell>
          <cell r="T189">
            <v>3785</v>
          </cell>
          <cell r="U189">
            <v>3371</v>
          </cell>
          <cell r="V189">
            <v>3976</v>
          </cell>
          <cell r="W189">
            <v>4309</v>
          </cell>
          <cell r="X189">
            <v>3356</v>
          </cell>
          <cell r="Y189">
            <v>42453</v>
          </cell>
        </row>
        <row r="190">
          <cell r="D190" t="str">
            <v>EUR28</v>
          </cell>
          <cell r="M190">
            <v>296</v>
          </cell>
          <cell r="N190">
            <v>290</v>
          </cell>
          <cell r="O190">
            <v>316</v>
          </cell>
          <cell r="P190">
            <v>279</v>
          </cell>
          <cell r="Q190">
            <v>300</v>
          </cell>
          <cell r="R190">
            <v>283</v>
          </cell>
          <cell r="S190">
            <v>216</v>
          </cell>
          <cell r="T190">
            <v>281</v>
          </cell>
          <cell r="U190">
            <v>273</v>
          </cell>
          <cell r="V190">
            <v>248</v>
          </cell>
          <cell r="W190">
            <v>231</v>
          </cell>
          <cell r="X190">
            <v>275</v>
          </cell>
          <cell r="Y190">
            <v>3286</v>
          </cell>
        </row>
        <row r="191">
          <cell r="D191" t="str">
            <v>EUR29</v>
          </cell>
          <cell r="M191">
            <v>239</v>
          </cell>
          <cell r="N191">
            <v>292</v>
          </cell>
          <cell r="O191">
            <v>255</v>
          </cell>
          <cell r="P191">
            <v>482</v>
          </cell>
          <cell r="Q191">
            <v>387</v>
          </cell>
          <cell r="R191">
            <v>295</v>
          </cell>
          <cell r="S191">
            <v>415</v>
          </cell>
          <cell r="T191">
            <v>297</v>
          </cell>
          <cell r="U191">
            <v>215</v>
          </cell>
          <cell r="V191">
            <v>285</v>
          </cell>
          <cell r="W191">
            <v>274</v>
          </cell>
          <cell r="X191">
            <v>218</v>
          </cell>
          <cell r="Y191">
            <v>3654</v>
          </cell>
        </row>
        <row r="192">
          <cell r="D192" t="str">
            <v>EUR30</v>
          </cell>
          <cell r="M192">
            <v>1585</v>
          </cell>
          <cell r="N192">
            <v>1798</v>
          </cell>
          <cell r="O192">
            <v>1700</v>
          </cell>
          <cell r="P192">
            <v>2035</v>
          </cell>
          <cell r="Q192">
            <v>2104</v>
          </cell>
          <cell r="R192">
            <v>1967</v>
          </cell>
          <cell r="S192">
            <v>2204</v>
          </cell>
          <cell r="T192">
            <v>2018</v>
          </cell>
          <cell r="U192">
            <v>1850</v>
          </cell>
          <cell r="V192">
            <v>2038</v>
          </cell>
          <cell r="W192">
            <v>2038</v>
          </cell>
          <cell r="X192">
            <v>1796</v>
          </cell>
          <cell r="Y192">
            <v>23137</v>
          </cell>
        </row>
        <row r="193">
          <cell r="D193" t="str">
            <v>EUR31</v>
          </cell>
          <cell r="M193">
            <v>747</v>
          </cell>
          <cell r="N193">
            <v>824</v>
          </cell>
          <cell r="O193">
            <v>774</v>
          </cell>
          <cell r="P193">
            <v>863</v>
          </cell>
          <cell r="Q193">
            <v>894</v>
          </cell>
          <cell r="R193">
            <v>920</v>
          </cell>
          <cell r="S193">
            <v>960</v>
          </cell>
          <cell r="T193">
            <v>881</v>
          </cell>
          <cell r="U193">
            <v>827</v>
          </cell>
          <cell r="V193">
            <v>932</v>
          </cell>
          <cell r="W193">
            <v>958</v>
          </cell>
          <cell r="X193">
            <v>908</v>
          </cell>
          <cell r="Y193">
            <v>10488</v>
          </cell>
        </row>
        <row r="194">
          <cell r="D194" t="str">
            <v>EUR1</v>
          </cell>
          <cell r="M194">
            <v>391</v>
          </cell>
          <cell r="N194">
            <v>706</v>
          </cell>
          <cell r="O194">
            <v>864</v>
          </cell>
          <cell r="P194">
            <v>795</v>
          </cell>
          <cell r="Q194">
            <v>730</v>
          </cell>
          <cell r="R194">
            <v>733</v>
          </cell>
          <cell r="S194">
            <v>623</v>
          </cell>
          <cell r="T194">
            <v>913</v>
          </cell>
          <cell r="U194">
            <v>810</v>
          </cell>
          <cell r="V194">
            <v>636</v>
          </cell>
          <cell r="W194">
            <v>791</v>
          </cell>
          <cell r="X194">
            <v>809</v>
          </cell>
          <cell r="Y194">
            <v>8801</v>
          </cell>
        </row>
        <row r="195">
          <cell r="D195" t="str">
            <v>EUR2</v>
          </cell>
          <cell r="M195">
            <v>135.3905</v>
          </cell>
          <cell r="N195">
            <v>179.45599999999999</v>
          </cell>
          <cell r="O195">
            <v>302.31150000000002</v>
          </cell>
          <cell r="P195">
            <v>229.01349999999999</v>
          </cell>
          <cell r="Q195">
            <v>230.18</v>
          </cell>
          <cell r="R195">
            <v>268.12099999999998</v>
          </cell>
          <cell r="S195">
            <v>190.41200000000001</v>
          </cell>
          <cell r="T195">
            <v>1176.866</v>
          </cell>
          <cell r="U195">
            <v>305.56200000000001</v>
          </cell>
          <cell r="V195">
            <v>208.52449999999999</v>
          </cell>
          <cell r="W195">
            <v>230.42500000000001</v>
          </cell>
          <cell r="X195">
            <v>304.71699999999998</v>
          </cell>
          <cell r="Y195">
            <v>3760.9789999999998</v>
          </cell>
        </row>
        <row r="196">
          <cell r="D196" t="str">
            <v>EUR3</v>
          </cell>
          <cell r="M196">
            <v>560</v>
          </cell>
          <cell r="N196">
            <v>520</v>
          </cell>
          <cell r="O196">
            <v>635</v>
          </cell>
          <cell r="P196">
            <v>563</v>
          </cell>
          <cell r="Q196">
            <v>495</v>
          </cell>
          <cell r="R196">
            <v>561</v>
          </cell>
          <cell r="S196">
            <v>518</v>
          </cell>
          <cell r="T196">
            <v>591</v>
          </cell>
          <cell r="U196">
            <v>532</v>
          </cell>
          <cell r="V196">
            <v>481</v>
          </cell>
          <cell r="W196">
            <v>531</v>
          </cell>
          <cell r="X196">
            <v>567</v>
          </cell>
          <cell r="Y196">
            <v>6554</v>
          </cell>
        </row>
        <row r="197">
          <cell r="D197" t="str">
            <v>EUR4</v>
          </cell>
          <cell r="M197">
            <v>246.58199999999999</v>
          </cell>
          <cell r="N197">
            <v>243.30199999999999</v>
          </cell>
          <cell r="O197">
            <v>266.68400000000003</v>
          </cell>
          <cell r="P197">
            <v>327.93022999999999</v>
          </cell>
          <cell r="Q197">
            <v>234.02500000000001</v>
          </cell>
          <cell r="R197">
            <v>260.87099999999998</v>
          </cell>
          <cell r="S197">
            <v>223.78100000000001</v>
          </cell>
          <cell r="T197">
            <v>231.13</v>
          </cell>
          <cell r="U197">
            <v>161.94</v>
          </cell>
          <cell r="V197">
            <v>121.99</v>
          </cell>
          <cell r="W197">
            <v>206.529</v>
          </cell>
          <cell r="X197">
            <v>221.95699999999999</v>
          </cell>
          <cell r="Y197">
            <v>2746.7212300000001</v>
          </cell>
        </row>
        <row r="198">
          <cell r="D198" t="str">
            <v>EUR5</v>
          </cell>
          <cell r="M198">
            <v>231.006</v>
          </cell>
          <cell r="N198">
            <v>266.255</v>
          </cell>
          <cell r="O198">
            <v>293.77100000000002</v>
          </cell>
          <cell r="P198">
            <v>343.19200000000001</v>
          </cell>
          <cell r="Q198">
            <v>342.15699999999998</v>
          </cell>
          <cell r="R198">
            <v>237.11199999999999</v>
          </cell>
          <cell r="S198">
            <v>255.52600000000001</v>
          </cell>
          <cell r="T198">
            <v>264.94099999999997</v>
          </cell>
          <cell r="U198">
            <v>181.184</v>
          </cell>
          <cell r="V198">
            <v>141.357</v>
          </cell>
          <cell r="W198">
            <v>229.20099999999999</v>
          </cell>
          <cell r="X198">
            <v>245.352</v>
          </cell>
          <cell r="Y198">
            <v>3031.0540000000001</v>
          </cell>
        </row>
        <row r="199">
          <cell r="D199" t="str">
            <v>EUR6</v>
          </cell>
          <cell r="M199">
            <v>429</v>
          </cell>
          <cell r="N199">
            <v>388</v>
          </cell>
          <cell r="O199">
            <v>502</v>
          </cell>
          <cell r="P199">
            <v>364</v>
          </cell>
          <cell r="Q199">
            <v>357</v>
          </cell>
          <cell r="R199">
            <v>475</v>
          </cell>
          <cell r="S199">
            <v>457</v>
          </cell>
          <cell r="T199">
            <v>497</v>
          </cell>
          <cell r="U199">
            <v>348</v>
          </cell>
          <cell r="V199">
            <v>363</v>
          </cell>
          <cell r="W199">
            <v>463</v>
          </cell>
          <cell r="X199">
            <v>484</v>
          </cell>
          <cell r="Y199">
            <v>5127</v>
          </cell>
        </row>
        <row r="200">
          <cell r="D200" t="str">
            <v>EUR7</v>
          </cell>
          <cell r="M200">
            <v>23</v>
          </cell>
          <cell r="N200">
            <v>26</v>
          </cell>
          <cell r="O200">
            <v>38</v>
          </cell>
          <cell r="P200">
            <v>34</v>
          </cell>
          <cell r="Q200">
            <v>42</v>
          </cell>
          <cell r="R200">
            <v>25</v>
          </cell>
          <cell r="S200">
            <v>28</v>
          </cell>
          <cell r="T200">
            <v>37</v>
          </cell>
          <cell r="U200">
            <v>43</v>
          </cell>
          <cell r="V200">
            <v>23</v>
          </cell>
          <cell r="W200">
            <v>28</v>
          </cell>
          <cell r="X200">
            <v>41</v>
          </cell>
          <cell r="Y200">
            <v>388</v>
          </cell>
        </row>
        <row r="201">
          <cell r="D201" t="str">
            <v>EUR8</v>
          </cell>
          <cell r="M201">
            <v>37</v>
          </cell>
          <cell r="N201">
            <v>30</v>
          </cell>
          <cell r="O201">
            <v>40</v>
          </cell>
          <cell r="P201">
            <v>47</v>
          </cell>
          <cell r="Q201">
            <v>31</v>
          </cell>
          <cell r="R201">
            <v>51</v>
          </cell>
          <cell r="S201">
            <v>47</v>
          </cell>
          <cell r="T201">
            <v>43</v>
          </cell>
          <cell r="U201">
            <v>52</v>
          </cell>
          <cell r="V201">
            <v>34</v>
          </cell>
          <cell r="W201">
            <v>27</v>
          </cell>
          <cell r="X201">
            <v>42</v>
          </cell>
          <cell r="Y201">
            <v>481</v>
          </cell>
        </row>
        <row r="202">
          <cell r="D202" t="str">
            <v>EUR9</v>
          </cell>
          <cell r="M202">
            <v>60</v>
          </cell>
          <cell r="N202">
            <v>56</v>
          </cell>
          <cell r="O202">
            <v>78</v>
          </cell>
          <cell r="P202">
            <v>81</v>
          </cell>
          <cell r="Q202">
            <v>73</v>
          </cell>
          <cell r="R202">
            <v>76</v>
          </cell>
          <cell r="S202">
            <v>75</v>
          </cell>
          <cell r="T202">
            <v>80</v>
          </cell>
          <cell r="U202">
            <v>95</v>
          </cell>
          <cell r="V202">
            <v>57</v>
          </cell>
          <cell r="W202">
            <v>55</v>
          </cell>
          <cell r="X202">
            <v>83</v>
          </cell>
          <cell r="Y202">
            <v>869</v>
          </cell>
        </row>
        <row r="203">
          <cell r="D203" t="str">
            <v>EUR10</v>
          </cell>
          <cell r="M203">
            <v>93.27</v>
          </cell>
          <cell r="N203">
            <v>123.46</v>
          </cell>
          <cell r="O203">
            <v>162.94</v>
          </cell>
          <cell r="P203">
            <v>174</v>
          </cell>
          <cell r="Q203">
            <v>184.16</v>
          </cell>
          <cell r="R203">
            <v>113</v>
          </cell>
          <cell r="S203">
            <v>129.78</v>
          </cell>
          <cell r="T203">
            <v>173.15</v>
          </cell>
          <cell r="U203">
            <v>136</v>
          </cell>
          <cell r="V203">
            <v>118</v>
          </cell>
          <cell r="W203">
            <v>115</v>
          </cell>
          <cell r="X203">
            <v>145</v>
          </cell>
          <cell r="Y203">
            <v>1667.76</v>
          </cell>
        </row>
        <row r="204">
          <cell r="D204" t="str">
            <v>EUR11</v>
          </cell>
          <cell r="M204">
            <v>72</v>
          </cell>
          <cell r="N204">
            <v>73</v>
          </cell>
          <cell r="O204">
            <v>74</v>
          </cell>
          <cell r="P204">
            <v>96</v>
          </cell>
          <cell r="Q204">
            <v>79</v>
          </cell>
          <cell r="R204">
            <v>115</v>
          </cell>
          <cell r="S204">
            <v>111</v>
          </cell>
          <cell r="T204">
            <v>97</v>
          </cell>
          <cell r="U204">
            <v>149</v>
          </cell>
          <cell r="V204">
            <v>72</v>
          </cell>
          <cell r="W204">
            <v>54</v>
          </cell>
          <cell r="X204">
            <v>117</v>
          </cell>
          <cell r="Y204">
            <v>1109</v>
          </cell>
        </row>
        <row r="205">
          <cell r="D205" t="str">
            <v>EUR12</v>
          </cell>
          <cell r="M205">
            <v>77</v>
          </cell>
          <cell r="N205">
            <v>79</v>
          </cell>
          <cell r="O205">
            <v>82</v>
          </cell>
          <cell r="P205">
            <v>105</v>
          </cell>
          <cell r="Q205">
            <v>88</v>
          </cell>
          <cell r="R205">
            <v>121</v>
          </cell>
          <cell r="S205">
            <v>117</v>
          </cell>
          <cell r="T205">
            <v>106</v>
          </cell>
          <cell r="U205">
            <v>156</v>
          </cell>
          <cell r="V205">
            <v>78</v>
          </cell>
          <cell r="W205">
            <v>60</v>
          </cell>
          <cell r="X205">
            <v>124</v>
          </cell>
          <cell r="Y205">
            <v>1192</v>
          </cell>
        </row>
        <row r="206">
          <cell r="D206" t="str">
            <v>EUR13</v>
          </cell>
          <cell r="M206">
            <v>2</v>
          </cell>
          <cell r="N206">
            <v>0</v>
          </cell>
          <cell r="O206">
            <v>0</v>
          </cell>
          <cell r="P206">
            <v>2</v>
          </cell>
          <cell r="Q206">
            <v>1</v>
          </cell>
          <cell r="R206">
            <v>0</v>
          </cell>
          <cell r="S206">
            <v>1</v>
          </cell>
          <cell r="T206">
            <v>0</v>
          </cell>
          <cell r="U206">
            <v>2</v>
          </cell>
          <cell r="V206">
            <v>0</v>
          </cell>
          <cell r="W206">
            <v>0</v>
          </cell>
          <cell r="X206">
            <v>1</v>
          </cell>
          <cell r="Y206">
            <v>9</v>
          </cell>
        </row>
        <row r="207">
          <cell r="D207" t="str">
            <v>EUR14</v>
          </cell>
          <cell r="M207">
            <v>4</v>
          </cell>
          <cell r="N207">
            <v>0</v>
          </cell>
          <cell r="O207">
            <v>0</v>
          </cell>
          <cell r="P207">
            <v>1</v>
          </cell>
          <cell r="Q207">
            <v>1</v>
          </cell>
          <cell r="R207">
            <v>1</v>
          </cell>
          <cell r="S207">
            <v>1</v>
          </cell>
          <cell r="T207">
            <v>2</v>
          </cell>
          <cell r="U207">
            <v>0</v>
          </cell>
          <cell r="V207">
            <v>4</v>
          </cell>
          <cell r="W207">
            <v>1</v>
          </cell>
          <cell r="X207">
            <v>1</v>
          </cell>
          <cell r="Y207">
            <v>16</v>
          </cell>
        </row>
        <row r="208">
          <cell r="D208" t="str">
            <v>EUR15</v>
          </cell>
          <cell r="M208">
            <v>6</v>
          </cell>
          <cell r="N208">
            <v>0</v>
          </cell>
          <cell r="O208">
            <v>0</v>
          </cell>
          <cell r="P208">
            <v>3</v>
          </cell>
          <cell r="Q208">
            <v>2</v>
          </cell>
          <cell r="R208">
            <v>1</v>
          </cell>
          <cell r="S208">
            <v>2</v>
          </cell>
          <cell r="T208">
            <v>2</v>
          </cell>
          <cell r="U208">
            <v>2</v>
          </cell>
          <cell r="V208">
            <v>4</v>
          </cell>
          <cell r="W208">
            <v>1</v>
          </cell>
          <cell r="X208">
            <v>2</v>
          </cell>
          <cell r="Y208">
            <v>25</v>
          </cell>
        </row>
        <row r="209">
          <cell r="D209" t="str">
            <v>EUR16</v>
          </cell>
          <cell r="M209">
            <v>9.0399999999999991</v>
          </cell>
          <cell r="N209">
            <v>0</v>
          </cell>
          <cell r="O209">
            <v>0</v>
          </cell>
          <cell r="P209">
            <v>4</v>
          </cell>
          <cell r="Q209">
            <v>5.07</v>
          </cell>
          <cell r="R209">
            <v>0</v>
          </cell>
          <cell r="S209">
            <v>5</v>
          </cell>
          <cell r="T209">
            <v>0</v>
          </cell>
          <cell r="U209">
            <v>6</v>
          </cell>
          <cell r="V209">
            <v>0</v>
          </cell>
          <cell r="W209">
            <v>0</v>
          </cell>
          <cell r="X209">
            <v>5</v>
          </cell>
          <cell r="Y209">
            <v>34.11</v>
          </cell>
        </row>
        <row r="210">
          <cell r="D210" t="str">
            <v>EUR17</v>
          </cell>
          <cell r="M210">
            <v>6</v>
          </cell>
          <cell r="N210">
            <v>0</v>
          </cell>
          <cell r="O210">
            <v>0</v>
          </cell>
          <cell r="P210">
            <v>2</v>
          </cell>
          <cell r="Q210">
            <v>2</v>
          </cell>
          <cell r="R210">
            <v>2</v>
          </cell>
          <cell r="S210">
            <v>1</v>
          </cell>
          <cell r="T210">
            <v>4</v>
          </cell>
          <cell r="U210">
            <v>0</v>
          </cell>
          <cell r="V210">
            <v>7</v>
          </cell>
          <cell r="W210">
            <v>2</v>
          </cell>
          <cell r="X210">
            <v>2</v>
          </cell>
          <cell r="Y210">
            <v>28</v>
          </cell>
        </row>
        <row r="211">
          <cell r="D211" t="str">
            <v>EUR18</v>
          </cell>
          <cell r="M211">
            <v>6</v>
          </cell>
          <cell r="N211">
            <v>0</v>
          </cell>
          <cell r="O211">
            <v>0</v>
          </cell>
          <cell r="P211">
            <v>2</v>
          </cell>
          <cell r="Q211">
            <v>2</v>
          </cell>
          <cell r="R211">
            <v>2</v>
          </cell>
          <cell r="S211">
            <v>1</v>
          </cell>
          <cell r="T211">
            <v>4</v>
          </cell>
          <cell r="U211">
            <v>0</v>
          </cell>
          <cell r="V211">
            <v>7</v>
          </cell>
          <cell r="W211">
            <v>2</v>
          </cell>
          <cell r="X211">
            <v>2</v>
          </cell>
          <cell r="Y211">
            <v>30</v>
          </cell>
        </row>
        <row r="212">
          <cell r="D212" t="str">
            <v>EUR19</v>
          </cell>
          <cell r="M212">
            <v>39</v>
          </cell>
          <cell r="N212">
            <v>32</v>
          </cell>
          <cell r="O212">
            <v>41</v>
          </cell>
          <cell r="P212">
            <v>41</v>
          </cell>
          <cell r="Q212">
            <v>24</v>
          </cell>
          <cell r="R212">
            <v>41</v>
          </cell>
          <cell r="S212">
            <v>26</v>
          </cell>
          <cell r="T212">
            <v>18</v>
          </cell>
          <cell r="U212">
            <v>30</v>
          </cell>
          <cell r="V212">
            <v>13</v>
          </cell>
          <cell r="W212">
            <v>21</v>
          </cell>
          <cell r="X212">
            <v>30</v>
          </cell>
          <cell r="Y212">
            <v>356</v>
          </cell>
        </row>
        <row r="213">
          <cell r="D213" t="str">
            <v>EUR20</v>
          </cell>
          <cell r="M213">
            <v>105</v>
          </cell>
          <cell r="N213">
            <v>88</v>
          </cell>
          <cell r="O213">
            <v>119</v>
          </cell>
          <cell r="P213">
            <v>125</v>
          </cell>
          <cell r="Q213">
            <v>99</v>
          </cell>
          <cell r="R213">
            <v>118</v>
          </cell>
          <cell r="S213">
            <v>103</v>
          </cell>
          <cell r="T213">
            <v>100</v>
          </cell>
          <cell r="U213">
            <v>127</v>
          </cell>
          <cell r="V213">
            <v>74</v>
          </cell>
          <cell r="W213">
            <v>77</v>
          </cell>
          <cell r="X213">
            <v>115</v>
          </cell>
          <cell r="Y213">
            <v>1250</v>
          </cell>
        </row>
        <row r="214">
          <cell r="D214" t="str">
            <v>EUR21</v>
          </cell>
          <cell r="M214">
            <v>66</v>
          </cell>
          <cell r="N214">
            <v>56</v>
          </cell>
          <cell r="O214">
            <v>78</v>
          </cell>
          <cell r="P214">
            <v>84</v>
          </cell>
          <cell r="Q214">
            <v>75</v>
          </cell>
          <cell r="R214">
            <v>77</v>
          </cell>
          <cell r="S214">
            <v>77</v>
          </cell>
          <cell r="T214">
            <v>82</v>
          </cell>
          <cell r="U214">
            <v>97</v>
          </cell>
          <cell r="V214">
            <v>61</v>
          </cell>
          <cell r="W214">
            <v>56</v>
          </cell>
          <cell r="X214">
            <v>85</v>
          </cell>
          <cell r="Y214">
            <v>894</v>
          </cell>
        </row>
        <row r="215">
          <cell r="D215" t="str">
            <v>EUR22</v>
          </cell>
          <cell r="M215">
            <v>78</v>
          </cell>
          <cell r="N215">
            <v>59</v>
          </cell>
          <cell r="O215">
            <v>81</v>
          </cell>
          <cell r="P215">
            <v>45</v>
          </cell>
          <cell r="Q215">
            <v>75</v>
          </cell>
          <cell r="R215">
            <v>49</v>
          </cell>
          <cell r="S215">
            <v>54</v>
          </cell>
          <cell r="T215">
            <v>47</v>
          </cell>
          <cell r="U215">
            <v>78</v>
          </cell>
          <cell r="V215">
            <v>58</v>
          </cell>
          <cell r="W215">
            <v>65</v>
          </cell>
          <cell r="X215">
            <v>55</v>
          </cell>
          <cell r="Y215">
            <v>744</v>
          </cell>
        </row>
        <row r="216">
          <cell r="D216" t="str">
            <v>EUR23</v>
          </cell>
          <cell r="M216">
            <v>105</v>
          </cell>
          <cell r="N216">
            <v>99</v>
          </cell>
          <cell r="O216">
            <v>117</v>
          </cell>
          <cell r="P216">
            <v>129</v>
          </cell>
          <cell r="Q216">
            <v>125</v>
          </cell>
          <cell r="R216">
            <v>140</v>
          </cell>
          <cell r="S216">
            <v>122</v>
          </cell>
          <cell r="T216">
            <v>113</v>
          </cell>
          <cell r="U216">
            <v>122</v>
          </cell>
          <cell r="V216">
            <v>222</v>
          </cell>
          <cell r="W216">
            <v>209</v>
          </cell>
          <cell r="X216">
            <v>190</v>
          </cell>
          <cell r="Y216">
            <v>1693</v>
          </cell>
        </row>
        <row r="217">
          <cell r="D217" t="str">
            <v>EUR24</v>
          </cell>
          <cell r="M217">
            <v>183</v>
          </cell>
          <cell r="N217">
            <v>158</v>
          </cell>
          <cell r="O217">
            <v>198</v>
          </cell>
          <cell r="P217">
            <v>174</v>
          </cell>
          <cell r="Q217">
            <v>200</v>
          </cell>
          <cell r="R217">
            <v>189</v>
          </cell>
          <cell r="S217">
            <v>176</v>
          </cell>
          <cell r="T217">
            <v>160</v>
          </cell>
          <cell r="U217">
            <v>200</v>
          </cell>
          <cell r="V217">
            <v>280</v>
          </cell>
          <cell r="W217">
            <v>274</v>
          </cell>
          <cell r="X217">
            <v>245</v>
          </cell>
          <cell r="Y217">
            <v>2437</v>
          </cell>
        </row>
        <row r="218">
          <cell r="D218" t="str">
            <v>EUR25</v>
          </cell>
          <cell r="M218">
            <v>367.68</v>
          </cell>
          <cell r="N218">
            <v>252.11</v>
          </cell>
          <cell r="O218">
            <v>516.13</v>
          </cell>
          <cell r="P218">
            <v>186</v>
          </cell>
          <cell r="Q218">
            <v>444.66</v>
          </cell>
          <cell r="R218">
            <v>194</v>
          </cell>
          <cell r="S218">
            <v>310.56</v>
          </cell>
          <cell r="T218">
            <v>162.04</v>
          </cell>
          <cell r="U218">
            <v>350</v>
          </cell>
          <cell r="V218">
            <v>215</v>
          </cell>
          <cell r="W218">
            <v>258</v>
          </cell>
          <cell r="X218">
            <v>208</v>
          </cell>
          <cell r="Y218">
            <v>3464.18</v>
          </cell>
        </row>
        <row r="219">
          <cell r="D219" t="str">
            <v>EUR26</v>
          </cell>
          <cell r="M219">
            <v>277</v>
          </cell>
          <cell r="N219">
            <v>270</v>
          </cell>
          <cell r="O219">
            <v>293</v>
          </cell>
          <cell r="P219">
            <v>284</v>
          </cell>
          <cell r="Q219">
            <v>277</v>
          </cell>
          <cell r="R219">
            <v>391</v>
          </cell>
          <cell r="S219">
            <v>279</v>
          </cell>
          <cell r="T219">
            <v>265</v>
          </cell>
          <cell r="U219">
            <v>355</v>
          </cell>
          <cell r="V219">
            <v>460</v>
          </cell>
          <cell r="W219">
            <v>733</v>
          </cell>
          <cell r="X219">
            <v>541</v>
          </cell>
          <cell r="Y219">
            <v>4425</v>
          </cell>
        </row>
        <row r="220">
          <cell r="D220" t="str">
            <v>EUR27</v>
          </cell>
          <cell r="M220">
            <v>295</v>
          </cell>
          <cell r="N220">
            <v>283</v>
          </cell>
          <cell r="O220">
            <v>319</v>
          </cell>
          <cell r="P220">
            <v>293</v>
          </cell>
          <cell r="Q220">
            <v>299</v>
          </cell>
          <cell r="R220">
            <v>401</v>
          </cell>
          <cell r="S220">
            <v>295</v>
          </cell>
          <cell r="T220">
            <v>273</v>
          </cell>
          <cell r="U220">
            <v>373</v>
          </cell>
          <cell r="V220">
            <v>471</v>
          </cell>
          <cell r="W220">
            <v>746</v>
          </cell>
          <cell r="X220">
            <v>551</v>
          </cell>
          <cell r="Y220">
            <v>4598</v>
          </cell>
        </row>
        <row r="221">
          <cell r="D221" t="str">
            <v>EUR28</v>
          </cell>
          <cell r="M221">
            <v>124</v>
          </cell>
          <cell r="N221">
            <v>107</v>
          </cell>
          <cell r="O221">
            <v>81</v>
          </cell>
          <cell r="P221">
            <v>97</v>
          </cell>
          <cell r="Q221">
            <v>97</v>
          </cell>
          <cell r="R221">
            <v>108</v>
          </cell>
          <cell r="S221">
            <v>92</v>
          </cell>
          <cell r="T221">
            <v>84</v>
          </cell>
          <cell r="U221">
            <v>92</v>
          </cell>
          <cell r="V221">
            <v>102</v>
          </cell>
          <cell r="W221">
            <v>82</v>
          </cell>
          <cell r="X221">
            <v>95</v>
          </cell>
          <cell r="Y221">
            <v>1161</v>
          </cell>
        </row>
        <row r="222">
          <cell r="D222" t="str">
            <v>EUR29</v>
          </cell>
          <cell r="M222">
            <v>182</v>
          </cell>
          <cell r="N222">
            <v>183</v>
          </cell>
          <cell r="O222">
            <v>197</v>
          </cell>
          <cell r="P222">
            <v>199</v>
          </cell>
          <cell r="Q222">
            <v>157</v>
          </cell>
          <cell r="R222">
            <v>161</v>
          </cell>
          <cell r="S222">
            <v>106</v>
          </cell>
          <cell r="T222">
            <v>96</v>
          </cell>
          <cell r="U222">
            <v>109</v>
          </cell>
          <cell r="V222">
            <v>116</v>
          </cell>
          <cell r="W222">
            <v>112</v>
          </cell>
          <cell r="X222">
            <v>140</v>
          </cell>
          <cell r="Y222">
            <v>1758</v>
          </cell>
        </row>
        <row r="223">
          <cell r="D223" t="str">
            <v>EUR30</v>
          </cell>
          <cell r="M223">
            <v>489</v>
          </cell>
          <cell r="N223">
            <v>448</v>
          </cell>
          <cell r="O223">
            <v>476</v>
          </cell>
          <cell r="P223">
            <v>470</v>
          </cell>
          <cell r="Q223">
            <v>454</v>
          </cell>
          <cell r="R223">
            <v>458</v>
          </cell>
          <cell r="S223">
            <v>374</v>
          </cell>
          <cell r="T223">
            <v>340</v>
          </cell>
          <cell r="U223">
            <v>401</v>
          </cell>
          <cell r="V223">
            <v>498</v>
          </cell>
          <cell r="W223">
            <v>468</v>
          </cell>
          <cell r="X223">
            <v>480</v>
          </cell>
          <cell r="Y223">
            <v>5356</v>
          </cell>
        </row>
        <row r="224">
          <cell r="D224" t="str">
            <v>EUR31</v>
          </cell>
          <cell r="M224">
            <v>280</v>
          </cell>
          <cell r="N224">
            <v>258</v>
          </cell>
          <cell r="O224">
            <v>379</v>
          </cell>
          <cell r="P224">
            <v>337</v>
          </cell>
          <cell r="Q224">
            <v>286</v>
          </cell>
          <cell r="R224">
            <v>325</v>
          </cell>
          <cell r="S224">
            <v>319</v>
          </cell>
          <cell r="T224">
            <v>270</v>
          </cell>
          <cell r="U224">
            <v>275</v>
          </cell>
          <cell r="V224">
            <v>422</v>
          </cell>
          <cell r="W224">
            <v>415</v>
          </cell>
          <cell r="X224">
            <v>370</v>
          </cell>
          <cell r="Y224">
            <v>3936</v>
          </cell>
        </row>
        <row r="225">
          <cell r="D225" t="str">
            <v>EUR1</v>
          </cell>
          <cell r="M225">
            <v>251</v>
          </cell>
          <cell r="N225">
            <v>264</v>
          </cell>
          <cell r="O225">
            <v>279</v>
          </cell>
          <cell r="P225">
            <v>373</v>
          </cell>
          <cell r="Q225">
            <v>209</v>
          </cell>
          <cell r="R225">
            <v>307</v>
          </cell>
          <cell r="S225">
            <v>297</v>
          </cell>
          <cell r="T225">
            <v>250</v>
          </cell>
          <cell r="U225">
            <v>274</v>
          </cell>
          <cell r="V225">
            <v>252</v>
          </cell>
          <cell r="W225">
            <v>328</v>
          </cell>
          <cell r="X225">
            <v>304</v>
          </cell>
          <cell r="Y225">
            <v>3388</v>
          </cell>
        </row>
        <row r="226">
          <cell r="D226" t="str">
            <v>EUR2</v>
          </cell>
          <cell r="M226">
            <v>162.57499999999999</v>
          </cell>
          <cell r="N226">
            <v>186.24299999999999</v>
          </cell>
          <cell r="O226">
            <v>159.72</v>
          </cell>
          <cell r="P226">
            <v>183.322</v>
          </cell>
          <cell r="Q226">
            <v>147.94900000000001</v>
          </cell>
          <cell r="R226">
            <v>125.997</v>
          </cell>
          <cell r="S226">
            <v>162.28200000000001</v>
          </cell>
          <cell r="T226">
            <v>150.62700000000001</v>
          </cell>
          <cell r="U226">
            <v>153.36199999999999</v>
          </cell>
          <cell r="V226">
            <v>106.735</v>
          </cell>
          <cell r="W226">
            <v>201.077</v>
          </cell>
          <cell r="X226">
            <v>161.714</v>
          </cell>
          <cell r="Y226">
            <v>1901.6030000000001</v>
          </cell>
        </row>
        <row r="227">
          <cell r="D227" t="str">
            <v>EUR3</v>
          </cell>
          <cell r="M227">
            <v>295</v>
          </cell>
          <cell r="N227">
            <v>272</v>
          </cell>
          <cell r="O227">
            <v>296</v>
          </cell>
          <cell r="P227">
            <v>312</v>
          </cell>
          <cell r="Q227">
            <v>199</v>
          </cell>
          <cell r="R227">
            <v>341</v>
          </cell>
          <cell r="S227">
            <v>263</v>
          </cell>
          <cell r="T227">
            <v>272</v>
          </cell>
          <cell r="U227">
            <v>189</v>
          </cell>
          <cell r="V227">
            <v>200</v>
          </cell>
          <cell r="W227">
            <v>223</v>
          </cell>
          <cell r="X227">
            <v>198</v>
          </cell>
          <cell r="Y227">
            <v>3060</v>
          </cell>
        </row>
        <row r="228">
          <cell r="D228" t="str">
            <v>EUR4</v>
          </cell>
          <cell r="M228">
            <v>78.007999999999996</v>
          </cell>
          <cell r="N228">
            <v>107.161</v>
          </cell>
          <cell r="O228">
            <v>111.054</v>
          </cell>
          <cell r="P228">
            <v>143.60599999999999</v>
          </cell>
          <cell r="Q228">
            <v>66.747</v>
          </cell>
          <cell r="R228">
            <v>75.027000000000001</v>
          </cell>
          <cell r="S228">
            <v>92.563000000000002</v>
          </cell>
          <cell r="T228">
            <v>88.331999999999994</v>
          </cell>
          <cell r="U228">
            <v>47.731000000000002</v>
          </cell>
          <cell r="V228">
            <v>39.42</v>
          </cell>
          <cell r="W228">
            <v>80.290000000000006</v>
          </cell>
          <cell r="X228">
            <v>71.503</v>
          </cell>
          <cell r="Y228">
            <v>1001.442</v>
          </cell>
        </row>
        <row r="229">
          <cell r="D229" t="str">
            <v>EUR5</v>
          </cell>
          <cell r="M229">
            <v>102.82</v>
          </cell>
          <cell r="N229">
            <v>157.34800000000001</v>
          </cell>
          <cell r="O229">
            <v>162.63</v>
          </cell>
          <cell r="P229">
            <v>169.16</v>
          </cell>
          <cell r="Q229">
            <v>84.486000000000004</v>
          </cell>
          <cell r="R229">
            <v>100.28</v>
          </cell>
          <cell r="S229">
            <v>101.01</v>
          </cell>
          <cell r="T229">
            <v>106.97799999999999</v>
          </cell>
          <cell r="U229">
            <v>60.25</v>
          </cell>
          <cell r="V229">
            <v>59.823</v>
          </cell>
          <cell r="W229">
            <v>88.4</v>
          </cell>
          <cell r="X229">
            <v>80.305000000000007</v>
          </cell>
          <cell r="Y229">
            <v>1273.49</v>
          </cell>
        </row>
        <row r="230">
          <cell r="D230" t="str">
            <v>EUR6</v>
          </cell>
          <cell r="M230">
            <v>232</v>
          </cell>
          <cell r="N230">
            <v>208</v>
          </cell>
          <cell r="O230">
            <v>231</v>
          </cell>
          <cell r="P230">
            <v>267</v>
          </cell>
          <cell r="Q230">
            <v>142</v>
          </cell>
          <cell r="R230">
            <v>280</v>
          </cell>
          <cell r="S230">
            <v>220</v>
          </cell>
          <cell r="T230">
            <v>205</v>
          </cell>
          <cell r="U230">
            <v>171</v>
          </cell>
          <cell r="V230">
            <v>146</v>
          </cell>
          <cell r="W230">
            <v>166</v>
          </cell>
          <cell r="X230">
            <v>208</v>
          </cell>
          <cell r="Y230">
            <v>2476</v>
          </cell>
        </row>
        <row r="231">
          <cell r="D231" t="str">
            <v>EUR7</v>
          </cell>
          <cell r="M231">
            <v>49</v>
          </cell>
          <cell r="N231">
            <v>69</v>
          </cell>
          <cell r="O231">
            <v>58</v>
          </cell>
          <cell r="P231">
            <v>72</v>
          </cell>
          <cell r="Q231">
            <v>72</v>
          </cell>
          <cell r="R231">
            <v>39</v>
          </cell>
          <cell r="S231">
            <v>76</v>
          </cell>
          <cell r="T231">
            <v>46</v>
          </cell>
          <cell r="U231">
            <v>59</v>
          </cell>
          <cell r="V231">
            <v>38</v>
          </cell>
          <cell r="W231">
            <v>54</v>
          </cell>
          <cell r="X231">
            <v>60</v>
          </cell>
          <cell r="Y231">
            <v>692</v>
          </cell>
        </row>
        <row r="232">
          <cell r="D232" t="str">
            <v>EUR8</v>
          </cell>
          <cell r="M232">
            <v>54</v>
          </cell>
          <cell r="N232">
            <v>38</v>
          </cell>
          <cell r="O232">
            <v>52</v>
          </cell>
          <cell r="P232">
            <v>47</v>
          </cell>
          <cell r="Q232">
            <v>36</v>
          </cell>
          <cell r="R232">
            <v>29</v>
          </cell>
          <cell r="S232">
            <v>50</v>
          </cell>
          <cell r="T232">
            <v>46</v>
          </cell>
          <cell r="U232">
            <v>35</v>
          </cell>
          <cell r="V232">
            <v>27</v>
          </cell>
          <cell r="W232">
            <v>31</v>
          </cell>
          <cell r="X232">
            <v>46</v>
          </cell>
          <cell r="Y232">
            <v>491</v>
          </cell>
        </row>
        <row r="233">
          <cell r="D233" t="str">
            <v>EUR9</v>
          </cell>
          <cell r="M233">
            <v>103</v>
          </cell>
          <cell r="N233">
            <v>107</v>
          </cell>
          <cell r="O233">
            <v>110</v>
          </cell>
          <cell r="P233">
            <v>119</v>
          </cell>
          <cell r="Q233">
            <v>108</v>
          </cell>
          <cell r="R233">
            <v>68</v>
          </cell>
          <cell r="S233">
            <v>126</v>
          </cell>
          <cell r="T233">
            <v>92</v>
          </cell>
          <cell r="U233">
            <v>94</v>
          </cell>
          <cell r="V233">
            <v>65</v>
          </cell>
          <cell r="W233">
            <v>85</v>
          </cell>
          <cell r="X233">
            <v>106</v>
          </cell>
          <cell r="Y233">
            <v>1183</v>
          </cell>
        </row>
        <row r="234">
          <cell r="D234" t="str">
            <v>EUR10</v>
          </cell>
          <cell r="M234">
            <v>378</v>
          </cell>
          <cell r="N234">
            <v>425</v>
          </cell>
          <cell r="O234">
            <v>317</v>
          </cell>
          <cell r="P234">
            <v>378</v>
          </cell>
          <cell r="Q234">
            <v>372</v>
          </cell>
          <cell r="R234">
            <v>173</v>
          </cell>
          <cell r="S234">
            <v>369</v>
          </cell>
          <cell r="T234">
            <v>229</v>
          </cell>
          <cell r="U234">
            <v>320</v>
          </cell>
          <cell r="V234">
            <v>212</v>
          </cell>
          <cell r="W234">
            <v>281</v>
          </cell>
          <cell r="X234">
            <v>304</v>
          </cell>
          <cell r="Y234">
            <v>3758</v>
          </cell>
        </row>
        <row r="235">
          <cell r="D235" t="str">
            <v>EUR11</v>
          </cell>
          <cell r="M235">
            <v>91</v>
          </cell>
          <cell r="N235">
            <v>74</v>
          </cell>
          <cell r="O235">
            <v>92</v>
          </cell>
          <cell r="P235">
            <v>94</v>
          </cell>
          <cell r="Q235">
            <v>90</v>
          </cell>
          <cell r="R235">
            <v>72</v>
          </cell>
          <cell r="S235">
            <v>115</v>
          </cell>
          <cell r="T235">
            <v>90</v>
          </cell>
          <cell r="U235">
            <v>57</v>
          </cell>
          <cell r="V235">
            <v>64</v>
          </cell>
          <cell r="W235">
            <v>57</v>
          </cell>
          <cell r="X235">
            <v>114</v>
          </cell>
          <cell r="Y235">
            <v>1010</v>
          </cell>
        </row>
        <row r="236">
          <cell r="D236" t="str">
            <v>EUR12</v>
          </cell>
          <cell r="M236">
            <v>110</v>
          </cell>
          <cell r="N236">
            <v>95</v>
          </cell>
          <cell r="O236">
            <v>108</v>
          </cell>
          <cell r="P236">
            <v>113</v>
          </cell>
          <cell r="Q236">
            <v>109</v>
          </cell>
          <cell r="R236">
            <v>81</v>
          </cell>
          <cell r="S236">
            <v>133</v>
          </cell>
          <cell r="T236">
            <v>101</v>
          </cell>
          <cell r="U236">
            <v>73</v>
          </cell>
          <cell r="V236">
            <v>75</v>
          </cell>
          <cell r="W236">
            <v>71</v>
          </cell>
          <cell r="X236">
            <v>129</v>
          </cell>
          <cell r="Y236">
            <v>1198</v>
          </cell>
        </row>
        <row r="237">
          <cell r="D237" t="str">
            <v>EUR13</v>
          </cell>
          <cell r="M237">
            <v>9</v>
          </cell>
          <cell r="N237">
            <v>15</v>
          </cell>
          <cell r="O237">
            <v>12</v>
          </cell>
          <cell r="P237">
            <v>20</v>
          </cell>
          <cell r="Q237">
            <v>13</v>
          </cell>
          <cell r="R237">
            <v>9</v>
          </cell>
          <cell r="S237">
            <v>16</v>
          </cell>
          <cell r="T237">
            <v>12</v>
          </cell>
          <cell r="U237">
            <v>12</v>
          </cell>
          <cell r="V237">
            <v>9</v>
          </cell>
          <cell r="W237">
            <v>14</v>
          </cell>
          <cell r="X237">
            <v>18</v>
          </cell>
          <cell r="Y237">
            <v>159</v>
          </cell>
        </row>
        <row r="238">
          <cell r="D238" t="str">
            <v>EUR14</v>
          </cell>
          <cell r="M238">
            <v>49</v>
          </cell>
          <cell r="N238">
            <v>66</v>
          </cell>
          <cell r="O238">
            <v>59</v>
          </cell>
          <cell r="P238">
            <v>57</v>
          </cell>
          <cell r="Q238">
            <v>66</v>
          </cell>
          <cell r="R238">
            <v>54</v>
          </cell>
          <cell r="S238">
            <v>57</v>
          </cell>
          <cell r="T238">
            <v>39</v>
          </cell>
          <cell r="U238">
            <v>46</v>
          </cell>
          <cell r="V238">
            <v>55</v>
          </cell>
          <cell r="W238">
            <v>56</v>
          </cell>
          <cell r="X238">
            <v>71</v>
          </cell>
          <cell r="Y238">
            <v>675</v>
          </cell>
        </row>
        <row r="239">
          <cell r="D239" t="str">
            <v>EUR15</v>
          </cell>
          <cell r="M239">
            <v>58</v>
          </cell>
          <cell r="N239">
            <v>81</v>
          </cell>
          <cell r="O239">
            <v>71</v>
          </cell>
          <cell r="P239">
            <v>77</v>
          </cell>
          <cell r="Q239">
            <v>79</v>
          </cell>
          <cell r="R239">
            <v>63</v>
          </cell>
          <cell r="S239">
            <v>73</v>
          </cell>
          <cell r="T239">
            <v>51</v>
          </cell>
          <cell r="U239">
            <v>58</v>
          </cell>
          <cell r="V239">
            <v>64</v>
          </cell>
          <cell r="W239">
            <v>70</v>
          </cell>
          <cell r="X239">
            <v>89</v>
          </cell>
          <cell r="Y239">
            <v>834</v>
          </cell>
        </row>
        <row r="240">
          <cell r="D240" t="str">
            <v>EUR16</v>
          </cell>
          <cell r="M240">
            <v>68</v>
          </cell>
          <cell r="N240">
            <v>112</v>
          </cell>
          <cell r="O240">
            <v>91</v>
          </cell>
          <cell r="P240">
            <v>108</v>
          </cell>
          <cell r="Q240">
            <v>66</v>
          </cell>
          <cell r="R240">
            <v>58</v>
          </cell>
          <cell r="S240">
            <v>66</v>
          </cell>
          <cell r="T240">
            <v>57</v>
          </cell>
          <cell r="U240">
            <v>37</v>
          </cell>
          <cell r="V240">
            <v>52</v>
          </cell>
          <cell r="W240">
            <v>56</v>
          </cell>
          <cell r="X240">
            <v>132</v>
          </cell>
          <cell r="Y240">
            <v>903</v>
          </cell>
        </row>
        <row r="241">
          <cell r="D241" t="str">
            <v>EUR17</v>
          </cell>
          <cell r="M241">
            <v>130</v>
          </cell>
          <cell r="N241">
            <v>141</v>
          </cell>
          <cell r="O241">
            <v>123</v>
          </cell>
          <cell r="P241">
            <v>146</v>
          </cell>
          <cell r="Q241">
            <v>195</v>
          </cell>
          <cell r="R241">
            <v>147</v>
          </cell>
          <cell r="S241">
            <v>122</v>
          </cell>
          <cell r="T241">
            <v>66</v>
          </cell>
          <cell r="U241">
            <v>103</v>
          </cell>
          <cell r="V241">
            <v>108</v>
          </cell>
          <cell r="W241">
            <v>115</v>
          </cell>
          <cell r="X241">
            <v>150</v>
          </cell>
          <cell r="Y241">
            <v>1546</v>
          </cell>
        </row>
        <row r="242">
          <cell r="D242" t="str">
            <v>EUR18</v>
          </cell>
          <cell r="M242">
            <v>133</v>
          </cell>
          <cell r="N242">
            <v>147</v>
          </cell>
          <cell r="O242">
            <v>128</v>
          </cell>
          <cell r="P242">
            <v>151</v>
          </cell>
          <cell r="Q242">
            <v>198</v>
          </cell>
          <cell r="R242">
            <v>150</v>
          </cell>
          <cell r="S242">
            <v>125</v>
          </cell>
          <cell r="T242">
            <v>69</v>
          </cell>
          <cell r="U242">
            <v>105</v>
          </cell>
          <cell r="V242">
            <v>111</v>
          </cell>
          <cell r="W242">
            <v>118</v>
          </cell>
          <cell r="X242">
            <v>157</v>
          </cell>
          <cell r="Y242">
            <v>1591</v>
          </cell>
        </row>
        <row r="243">
          <cell r="D243" t="str">
            <v>EUR19</v>
          </cell>
          <cell r="M243">
            <v>8</v>
          </cell>
          <cell r="N243">
            <v>11</v>
          </cell>
          <cell r="O243">
            <v>7</v>
          </cell>
          <cell r="P243">
            <v>12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38</v>
          </cell>
        </row>
        <row r="244">
          <cell r="D244" t="str">
            <v>EUR20</v>
          </cell>
          <cell r="M244">
            <v>169</v>
          </cell>
          <cell r="N244">
            <v>199</v>
          </cell>
          <cell r="O244">
            <v>188</v>
          </cell>
          <cell r="P244">
            <v>208</v>
          </cell>
          <cell r="Q244">
            <v>187</v>
          </cell>
          <cell r="R244">
            <v>131</v>
          </cell>
          <cell r="S244">
            <v>199</v>
          </cell>
          <cell r="T244">
            <v>143</v>
          </cell>
          <cell r="U244">
            <v>152</v>
          </cell>
          <cell r="V244">
            <v>129</v>
          </cell>
          <cell r="W244">
            <v>155</v>
          </cell>
          <cell r="X244">
            <v>195</v>
          </cell>
          <cell r="Y244">
            <v>2055</v>
          </cell>
        </row>
        <row r="245">
          <cell r="D245" t="str">
            <v>EUR21</v>
          </cell>
          <cell r="M245">
            <v>161</v>
          </cell>
          <cell r="N245">
            <v>188</v>
          </cell>
          <cell r="O245">
            <v>181</v>
          </cell>
          <cell r="P245">
            <v>196</v>
          </cell>
          <cell r="Q245">
            <v>187</v>
          </cell>
          <cell r="R245">
            <v>131</v>
          </cell>
          <cell r="S245">
            <v>199</v>
          </cell>
          <cell r="T245">
            <v>143</v>
          </cell>
          <cell r="U245">
            <v>152</v>
          </cell>
          <cell r="V245">
            <v>129</v>
          </cell>
          <cell r="W245">
            <v>155</v>
          </cell>
          <cell r="X245">
            <v>195</v>
          </cell>
          <cell r="Y245">
            <v>2017</v>
          </cell>
        </row>
        <row r="246">
          <cell r="D246" t="str">
            <v>EUR22</v>
          </cell>
          <cell r="M246">
            <v>43</v>
          </cell>
          <cell r="N246">
            <v>36</v>
          </cell>
          <cell r="O246">
            <v>28</v>
          </cell>
          <cell r="P246">
            <v>38</v>
          </cell>
          <cell r="Q246">
            <v>30</v>
          </cell>
          <cell r="R246">
            <v>40</v>
          </cell>
          <cell r="S246">
            <v>32</v>
          </cell>
          <cell r="T246">
            <v>24</v>
          </cell>
          <cell r="U246">
            <v>31</v>
          </cell>
          <cell r="V246">
            <v>32</v>
          </cell>
          <cell r="W246">
            <v>34</v>
          </cell>
          <cell r="X246">
            <v>32</v>
          </cell>
          <cell r="Y246">
            <v>400</v>
          </cell>
        </row>
        <row r="247">
          <cell r="D247" t="str">
            <v>EUR23</v>
          </cell>
          <cell r="M247">
            <v>86</v>
          </cell>
          <cell r="N247">
            <v>85</v>
          </cell>
          <cell r="O247">
            <v>78</v>
          </cell>
          <cell r="P247">
            <v>92</v>
          </cell>
          <cell r="Q247">
            <v>78</v>
          </cell>
          <cell r="R247">
            <v>97</v>
          </cell>
          <cell r="S247">
            <v>114</v>
          </cell>
          <cell r="T247">
            <v>88</v>
          </cell>
          <cell r="U247">
            <v>76</v>
          </cell>
          <cell r="V247">
            <v>99</v>
          </cell>
          <cell r="W247">
            <v>121</v>
          </cell>
          <cell r="X247">
            <v>119</v>
          </cell>
          <cell r="Y247">
            <v>1133</v>
          </cell>
        </row>
        <row r="248">
          <cell r="D248" t="str">
            <v>EUR24</v>
          </cell>
          <cell r="M248">
            <v>129</v>
          </cell>
          <cell r="N248">
            <v>121</v>
          </cell>
          <cell r="O248">
            <v>106</v>
          </cell>
          <cell r="P248">
            <v>130</v>
          </cell>
          <cell r="Q248">
            <v>108</v>
          </cell>
          <cell r="R248">
            <v>137</v>
          </cell>
          <cell r="S248">
            <v>146</v>
          </cell>
          <cell r="T248">
            <v>112</v>
          </cell>
          <cell r="U248">
            <v>107</v>
          </cell>
          <cell r="V248">
            <v>131</v>
          </cell>
          <cell r="W248">
            <v>155</v>
          </cell>
          <cell r="X248">
            <v>151</v>
          </cell>
          <cell r="Y248">
            <v>1533</v>
          </cell>
        </row>
        <row r="249">
          <cell r="D249" t="str">
            <v>EUR25</v>
          </cell>
          <cell r="M249">
            <v>173</v>
          </cell>
          <cell r="N249">
            <v>138</v>
          </cell>
          <cell r="O249">
            <v>89</v>
          </cell>
          <cell r="P249">
            <v>159</v>
          </cell>
          <cell r="Q249">
            <v>109</v>
          </cell>
          <cell r="R249">
            <v>125</v>
          </cell>
          <cell r="S249">
            <v>152</v>
          </cell>
          <cell r="T249">
            <v>85</v>
          </cell>
          <cell r="U249">
            <v>129</v>
          </cell>
          <cell r="V249">
            <v>116</v>
          </cell>
          <cell r="W249">
            <v>169</v>
          </cell>
          <cell r="X249">
            <v>136</v>
          </cell>
          <cell r="Y249">
            <v>1580</v>
          </cell>
        </row>
        <row r="250">
          <cell r="D250" t="str">
            <v>EUR26</v>
          </cell>
          <cell r="M250">
            <v>171</v>
          </cell>
          <cell r="N250">
            <v>181</v>
          </cell>
          <cell r="O250">
            <v>164</v>
          </cell>
          <cell r="P250">
            <v>207</v>
          </cell>
          <cell r="Q250">
            <v>197</v>
          </cell>
          <cell r="R250">
            <v>214</v>
          </cell>
          <cell r="S250">
            <v>344</v>
          </cell>
          <cell r="T250">
            <v>168</v>
          </cell>
          <cell r="U250">
            <v>240</v>
          </cell>
          <cell r="V250">
            <v>322</v>
          </cell>
          <cell r="W250">
            <v>422</v>
          </cell>
          <cell r="X250">
            <v>477</v>
          </cell>
          <cell r="Y250">
            <v>3107</v>
          </cell>
        </row>
        <row r="251">
          <cell r="D251" t="str">
            <v>EUR27</v>
          </cell>
          <cell r="M251">
            <v>180</v>
          </cell>
          <cell r="N251">
            <v>188</v>
          </cell>
          <cell r="O251">
            <v>168</v>
          </cell>
          <cell r="P251">
            <v>215</v>
          </cell>
          <cell r="Q251">
            <v>202</v>
          </cell>
          <cell r="R251">
            <v>220</v>
          </cell>
          <cell r="S251">
            <v>352</v>
          </cell>
          <cell r="T251">
            <v>172</v>
          </cell>
          <cell r="U251">
            <v>246</v>
          </cell>
          <cell r="V251">
            <v>328</v>
          </cell>
          <cell r="W251">
            <v>430</v>
          </cell>
          <cell r="X251">
            <v>484</v>
          </cell>
          <cell r="Y251">
            <v>3186</v>
          </cell>
        </row>
        <row r="252">
          <cell r="D252" t="str">
            <v>EUR28</v>
          </cell>
          <cell r="M252">
            <v>35</v>
          </cell>
          <cell r="N252">
            <v>53</v>
          </cell>
          <cell r="O252">
            <v>42</v>
          </cell>
          <cell r="P252">
            <v>50</v>
          </cell>
          <cell r="Q252">
            <v>70</v>
          </cell>
          <cell r="R252">
            <v>48</v>
          </cell>
          <cell r="S252">
            <v>48</v>
          </cell>
          <cell r="T252">
            <v>31</v>
          </cell>
          <cell r="U252">
            <v>42</v>
          </cell>
          <cell r="V252">
            <v>48</v>
          </cell>
          <cell r="W252">
            <v>39</v>
          </cell>
          <cell r="X252">
            <v>63</v>
          </cell>
          <cell r="Y252">
            <v>569</v>
          </cell>
        </row>
        <row r="253">
          <cell r="D253" t="str">
            <v>EUR29</v>
          </cell>
          <cell r="M253">
            <v>21</v>
          </cell>
          <cell r="N253">
            <v>27</v>
          </cell>
          <cell r="O253">
            <v>0</v>
          </cell>
          <cell r="P253">
            <v>179</v>
          </cell>
          <cell r="Q253">
            <v>43</v>
          </cell>
          <cell r="R253">
            <v>18</v>
          </cell>
          <cell r="S253">
            <v>28</v>
          </cell>
          <cell r="T253">
            <v>46</v>
          </cell>
          <cell r="U253">
            <v>54</v>
          </cell>
          <cell r="V253">
            <v>31</v>
          </cell>
          <cell r="W253">
            <v>55</v>
          </cell>
          <cell r="X253">
            <v>10</v>
          </cell>
          <cell r="Y253">
            <v>512</v>
          </cell>
        </row>
        <row r="254">
          <cell r="D254" t="str">
            <v>EUR30</v>
          </cell>
          <cell r="M254">
            <v>185</v>
          </cell>
          <cell r="N254">
            <v>201</v>
          </cell>
          <cell r="O254">
            <v>148</v>
          </cell>
          <cell r="P254">
            <v>359</v>
          </cell>
          <cell r="Q254">
            <v>221</v>
          </cell>
          <cell r="R254">
            <v>203</v>
          </cell>
          <cell r="S254">
            <v>222</v>
          </cell>
          <cell r="T254">
            <v>189</v>
          </cell>
          <cell r="U254">
            <v>203</v>
          </cell>
          <cell r="V254">
            <v>210</v>
          </cell>
          <cell r="W254">
            <v>249</v>
          </cell>
          <cell r="X254">
            <v>224</v>
          </cell>
          <cell r="Y254">
            <v>2614</v>
          </cell>
        </row>
        <row r="255">
          <cell r="D255" t="str">
            <v>EUR31</v>
          </cell>
          <cell r="M255">
            <v>0</v>
          </cell>
          <cell r="N255">
            <v>0</v>
          </cell>
          <cell r="O255">
            <v>0</v>
          </cell>
          <cell r="P255">
            <v>1558</v>
          </cell>
          <cell r="Q255">
            <v>-566</v>
          </cell>
          <cell r="R255">
            <v>176</v>
          </cell>
          <cell r="S255">
            <v>193</v>
          </cell>
          <cell r="T255">
            <v>173</v>
          </cell>
          <cell r="U255">
            <v>170</v>
          </cell>
          <cell r="V255">
            <v>165</v>
          </cell>
          <cell r="W255">
            <v>199</v>
          </cell>
          <cell r="X255">
            <v>153</v>
          </cell>
          <cell r="Y255">
            <v>2221</v>
          </cell>
        </row>
        <row r="256">
          <cell r="D256" t="str">
            <v>EUR1</v>
          </cell>
          <cell r="M256">
            <v>40</v>
          </cell>
          <cell r="N256">
            <v>34</v>
          </cell>
          <cell r="O256">
            <v>29</v>
          </cell>
          <cell r="P256">
            <v>42</v>
          </cell>
          <cell r="Q256">
            <v>48</v>
          </cell>
          <cell r="R256">
            <v>47</v>
          </cell>
          <cell r="S256">
            <v>47</v>
          </cell>
          <cell r="T256">
            <v>34</v>
          </cell>
          <cell r="U256">
            <v>34</v>
          </cell>
          <cell r="V256">
            <v>33</v>
          </cell>
          <cell r="W256">
            <v>48</v>
          </cell>
          <cell r="X256">
            <v>61</v>
          </cell>
          <cell r="Y256">
            <v>497</v>
          </cell>
        </row>
        <row r="257">
          <cell r="D257" t="str">
            <v>EUR2</v>
          </cell>
          <cell r="M257">
            <v>10.603999999999999</v>
          </cell>
          <cell r="N257">
            <v>20.710999999999999</v>
          </cell>
          <cell r="O257">
            <v>5.25</v>
          </cell>
          <cell r="P257">
            <v>19.004000000000001</v>
          </cell>
          <cell r="Q257">
            <v>50.655000000000001</v>
          </cell>
          <cell r="R257">
            <v>29.741</v>
          </cell>
          <cell r="S257">
            <v>23.123999999999999</v>
          </cell>
          <cell r="T257">
            <v>18.547000000000001</v>
          </cell>
          <cell r="U257">
            <v>16.61</v>
          </cell>
          <cell r="V257">
            <v>15.000999999999999</v>
          </cell>
          <cell r="W257">
            <v>27.632000000000001</v>
          </cell>
          <cell r="X257">
            <v>32.765999999999998</v>
          </cell>
          <cell r="Y257">
            <v>269.64499999999998</v>
          </cell>
        </row>
        <row r="258">
          <cell r="D258" t="str">
            <v>EUR3</v>
          </cell>
          <cell r="M258">
            <v>80</v>
          </cell>
          <cell r="N258">
            <v>66</v>
          </cell>
          <cell r="O258">
            <v>97</v>
          </cell>
          <cell r="P258">
            <v>82</v>
          </cell>
          <cell r="Q258">
            <v>69</v>
          </cell>
          <cell r="R258">
            <v>78</v>
          </cell>
          <cell r="S258">
            <v>68</v>
          </cell>
          <cell r="T258">
            <v>88</v>
          </cell>
          <cell r="U258">
            <v>79</v>
          </cell>
          <cell r="V258">
            <v>75</v>
          </cell>
          <cell r="W258">
            <v>98</v>
          </cell>
          <cell r="X258">
            <v>88</v>
          </cell>
          <cell r="Y258">
            <v>968</v>
          </cell>
        </row>
        <row r="259">
          <cell r="D259" t="str">
            <v>EUR4</v>
          </cell>
          <cell r="M259">
            <v>43.347999999999999</v>
          </cell>
          <cell r="N259">
            <v>22.0562</v>
          </cell>
          <cell r="O259">
            <v>22.300999999999998</v>
          </cell>
          <cell r="P259">
            <v>28.498000000000001</v>
          </cell>
          <cell r="Q259">
            <v>16.855</v>
          </cell>
          <cell r="R259">
            <v>17.760999999999999</v>
          </cell>
          <cell r="S259">
            <v>29.643000000000001</v>
          </cell>
          <cell r="T259">
            <v>33.033000000000001</v>
          </cell>
          <cell r="U259">
            <v>42.427</v>
          </cell>
          <cell r="V259">
            <v>20.373999999999999</v>
          </cell>
          <cell r="W259">
            <v>23.280999999999999</v>
          </cell>
          <cell r="X259">
            <v>19.88</v>
          </cell>
          <cell r="Y259">
            <v>319.45699999999999</v>
          </cell>
        </row>
        <row r="260">
          <cell r="D260" t="str">
            <v>EUR5</v>
          </cell>
          <cell r="M260">
            <v>49.804000000000002</v>
          </cell>
          <cell r="N260">
            <v>25.475630000000002</v>
          </cell>
          <cell r="O260">
            <v>27.094000000000001</v>
          </cell>
          <cell r="P260">
            <v>30.222999999999999</v>
          </cell>
          <cell r="Q260">
            <v>18.757000000000001</v>
          </cell>
          <cell r="R260">
            <v>21.222999999999999</v>
          </cell>
          <cell r="S260">
            <v>32.981999999999999</v>
          </cell>
          <cell r="T260">
            <v>36.975000000000001</v>
          </cell>
          <cell r="U260">
            <v>58.348999999999997</v>
          </cell>
          <cell r="V260">
            <v>22.457999999999998</v>
          </cell>
          <cell r="W260">
            <v>29.094000000000001</v>
          </cell>
          <cell r="X260">
            <v>22.187999999999999</v>
          </cell>
          <cell r="Y260">
            <v>374.62299999999999</v>
          </cell>
        </row>
        <row r="261">
          <cell r="D261" t="str">
            <v>EUR6</v>
          </cell>
          <cell r="M261">
            <v>45</v>
          </cell>
          <cell r="N261">
            <v>31</v>
          </cell>
          <cell r="O261">
            <v>24</v>
          </cell>
          <cell r="P261">
            <v>32</v>
          </cell>
          <cell r="Q261">
            <v>10</v>
          </cell>
          <cell r="R261">
            <v>41</v>
          </cell>
          <cell r="S261">
            <v>41</v>
          </cell>
          <cell r="T261">
            <v>19</v>
          </cell>
          <cell r="U261">
            <v>14</v>
          </cell>
          <cell r="V261">
            <v>25</v>
          </cell>
          <cell r="W261">
            <v>35</v>
          </cell>
          <cell r="X261">
            <v>42</v>
          </cell>
          <cell r="Y261">
            <v>359</v>
          </cell>
        </row>
        <row r="262">
          <cell r="D262" t="str">
            <v>EUR7</v>
          </cell>
          <cell r="M262">
            <v>11</v>
          </cell>
          <cell r="N262">
            <v>10</v>
          </cell>
          <cell r="O262">
            <v>12</v>
          </cell>
          <cell r="P262">
            <v>14</v>
          </cell>
          <cell r="Q262">
            <v>15</v>
          </cell>
          <cell r="R262">
            <v>9</v>
          </cell>
          <cell r="S262">
            <v>16</v>
          </cell>
          <cell r="T262">
            <v>21</v>
          </cell>
          <cell r="U262">
            <v>21</v>
          </cell>
          <cell r="V262">
            <v>11</v>
          </cell>
          <cell r="W262">
            <v>16</v>
          </cell>
          <cell r="X262">
            <v>10</v>
          </cell>
          <cell r="Y262">
            <v>166</v>
          </cell>
        </row>
        <row r="263">
          <cell r="D263" t="str">
            <v>EUR8</v>
          </cell>
          <cell r="M263">
            <v>22</v>
          </cell>
          <cell r="N263">
            <v>13</v>
          </cell>
          <cell r="O263">
            <v>16</v>
          </cell>
          <cell r="P263">
            <v>19</v>
          </cell>
          <cell r="Q263">
            <v>11</v>
          </cell>
          <cell r="R263">
            <v>19</v>
          </cell>
          <cell r="S263">
            <v>37</v>
          </cell>
          <cell r="T263">
            <v>25</v>
          </cell>
          <cell r="U263">
            <v>21</v>
          </cell>
          <cell r="V263">
            <v>75</v>
          </cell>
          <cell r="W263">
            <v>25</v>
          </cell>
          <cell r="X263">
            <v>28</v>
          </cell>
          <cell r="Y263">
            <v>311</v>
          </cell>
        </row>
        <row r="264">
          <cell r="D264" t="str">
            <v>EUR9</v>
          </cell>
          <cell r="M264">
            <v>33</v>
          </cell>
          <cell r="N264">
            <v>23</v>
          </cell>
          <cell r="O264">
            <v>28</v>
          </cell>
          <cell r="P264">
            <v>33</v>
          </cell>
          <cell r="Q264">
            <v>26</v>
          </cell>
          <cell r="R264">
            <v>28</v>
          </cell>
          <cell r="S264">
            <v>53</v>
          </cell>
          <cell r="T264">
            <v>46</v>
          </cell>
          <cell r="U264">
            <v>42</v>
          </cell>
          <cell r="V264">
            <v>86</v>
          </cell>
          <cell r="W264">
            <v>41</v>
          </cell>
          <cell r="X264">
            <v>38</v>
          </cell>
          <cell r="Y264">
            <v>477</v>
          </cell>
        </row>
        <row r="265">
          <cell r="D265" t="str">
            <v>EUR10</v>
          </cell>
          <cell r="M265">
            <v>37.01</v>
          </cell>
          <cell r="N265">
            <v>47.63</v>
          </cell>
          <cell r="O265">
            <v>50.14</v>
          </cell>
          <cell r="P265">
            <v>52.15</v>
          </cell>
          <cell r="Q265">
            <v>49.14</v>
          </cell>
          <cell r="R265">
            <v>44.02</v>
          </cell>
          <cell r="S265">
            <v>79.17</v>
          </cell>
          <cell r="T265">
            <v>120.88</v>
          </cell>
          <cell r="U265">
            <v>85.06</v>
          </cell>
          <cell r="V265">
            <v>60</v>
          </cell>
          <cell r="W265">
            <v>68.62</v>
          </cell>
          <cell r="X265">
            <v>41.95</v>
          </cell>
          <cell r="Y265">
            <v>736</v>
          </cell>
        </row>
        <row r="266">
          <cell r="D266" t="str">
            <v>EUR11</v>
          </cell>
          <cell r="M266">
            <v>40</v>
          </cell>
          <cell r="N266">
            <v>26</v>
          </cell>
          <cell r="O266">
            <v>32</v>
          </cell>
          <cell r="P266">
            <v>61</v>
          </cell>
          <cell r="Q266">
            <v>28</v>
          </cell>
          <cell r="R266">
            <v>41</v>
          </cell>
          <cell r="S266">
            <v>88</v>
          </cell>
          <cell r="T266">
            <v>57</v>
          </cell>
          <cell r="U266">
            <v>47</v>
          </cell>
          <cell r="V266">
            <v>55</v>
          </cell>
          <cell r="W266">
            <v>45</v>
          </cell>
          <cell r="X266">
            <v>64</v>
          </cell>
          <cell r="Y266">
            <v>584</v>
          </cell>
        </row>
        <row r="267">
          <cell r="D267" t="str">
            <v>EUR12</v>
          </cell>
          <cell r="M267">
            <v>42</v>
          </cell>
          <cell r="N267">
            <v>28</v>
          </cell>
          <cell r="O267">
            <v>35</v>
          </cell>
          <cell r="P267">
            <v>64</v>
          </cell>
          <cell r="Q267">
            <v>30</v>
          </cell>
          <cell r="R267">
            <v>43</v>
          </cell>
          <cell r="S267">
            <v>92</v>
          </cell>
          <cell r="T267">
            <v>63</v>
          </cell>
          <cell r="U267">
            <v>51</v>
          </cell>
          <cell r="V267">
            <v>58</v>
          </cell>
          <cell r="W267">
            <v>48</v>
          </cell>
          <cell r="X267">
            <v>66</v>
          </cell>
          <cell r="Y267">
            <v>621</v>
          </cell>
        </row>
        <row r="268">
          <cell r="D268" t="str">
            <v>EUR13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</row>
        <row r="269">
          <cell r="D269" t="str">
            <v>EUR14</v>
          </cell>
          <cell r="M269">
            <v>12</v>
          </cell>
          <cell r="N269">
            <v>1</v>
          </cell>
          <cell r="O269">
            <v>11</v>
          </cell>
          <cell r="P269">
            <v>14</v>
          </cell>
          <cell r="Q269">
            <v>6</v>
          </cell>
          <cell r="R269">
            <v>11</v>
          </cell>
          <cell r="S269">
            <v>13</v>
          </cell>
          <cell r="T269">
            <v>7</v>
          </cell>
          <cell r="U269">
            <v>8</v>
          </cell>
          <cell r="V269">
            <v>8</v>
          </cell>
          <cell r="W269">
            <v>9</v>
          </cell>
          <cell r="X269">
            <v>9</v>
          </cell>
          <cell r="Y269">
            <v>109</v>
          </cell>
        </row>
        <row r="270">
          <cell r="D270" t="str">
            <v>EUR15</v>
          </cell>
          <cell r="M270">
            <v>12</v>
          </cell>
          <cell r="N270">
            <v>1</v>
          </cell>
          <cell r="O270">
            <v>11</v>
          </cell>
          <cell r="P270">
            <v>14</v>
          </cell>
          <cell r="Q270">
            <v>6</v>
          </cell>
          <cell r="R270">
            <v>11</v>
          </cell>
          <cell r="S270">
            <v>13</v>
          </cell>
          <cell r="T270">
            <v>7</v>
          </cell>
          <cell r="U270">
            <v>8</v>
          </cell>
          <cell r="V270">
            <v>8</v>
          </cell>
          <cell r="W270">
            <v>9</v>
          </cell>
          <cell r="X270">
            <v>9</v>
          </cell>
          <cell r="Y270">
            <v>109</v>
          </cell>
        </row>
        <row r="271">
          <cell r="D271" t="str">
            <v>EUR16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</row>
        <row r="272">
          <cell r="D272" t="str">
            <v>EUR17</v>
          </cell>
          <cell r="M272">
            <v>31</v>
          </cell>
          <cell r="N272">
            <v>1</v>
          </cell>
          <cell r="O272">
            <v>39</v>
          </cell>
          <cell r="P272">
            <v>40</v>
          </cell>
          <cell r="Q272">
            <v>9</v>
          </cell>
          <cell r="R272">
            <v>32</v>
          </cell>
          <cell r="S272">
            <v>28</v>
          </cell>
          <cell r="T272">
            <v>21</v>
          </cell>
          <cell r="U272">
            <v>20</v>
          </cell>
          <cell r="V272">
            <v>28</v>
          </cell>
          <cell r="W272">
            <v>30</v>
          </cell>
          <cell r="X272">
            <v>28</v>
          </cell>
          <cell r="Y272">
            <v>307</v>
          </cell>
        </row>
        <row r="273">
          <cell r="D273" t="str">
            <v>EUR18</v>
          </cell>
          <cell r="M273">
            <v>31</v>
          </cell>
          <cell r="N273">
            <v>1</v>
          </cell>
          <cell r="O273">
            <v>39</v>
          </cell>
          <cell r="P273">
            <v>40</v>
          </cell>
          <cell r="Q273">
            <v>9</v>
          </cell>
          <cell r="R273">
            <v>32</v>
          </cell>
          <cell r="S273">
            <v>28</v>
          </cell>
          <cell r="T273">
            <v>21</v>
          </cell>
          <cell r="U273">
            <v>20</v>
          </cell>
          <cell r="V273">
            <v>28</v>
          </cell>
          <cell r="W273">
            <v>30</v>
          </cell>
          <cell r="X273">
            <v>28</v>
          </cell>
          <cell r="Y273">
            <v>307</v>
          </cell>
        </row>
        <row r="274">
          <cell r="D274" t="str">
            <v>EUR19</v>
          </cell>
          <cell r="M274">
            <v>36</v>
          </cell>
          <cell r="N274">
            <v>47</v>
          </cell>
          <cell r="O274">
            <v>49</v>
          </cell>
          <cell r="P274">
            <v>37</v>
          </cell>
          <cell r="Q274">
            <v>57</v>
          </cell>
          <cell r="R274">
            <v>44</v>
          </cell>
          <cell r="S274">
            <v>48</v>
          </cell>
          <cell r="T274">
            <v>46</v>
          </cell>
          <cell r="U274">
            <v>47</v>
          </cell>
          <cell r="V274">
            <v>48</v>
          </cell>
          <cell r="W274">
            <v>58</v>
          </cell>
          <cell r="X274">
            <v>50</v>
          </cell>
          <cell r="Y274">
            <v>567</v>
          </cell>
        </row>
        <row r="275">
          <cell r="D275" t="str">
            <v>EUR20</v>
          </cell>
          <cell r="M275">
            <v>81</v>
          </cell>
          <cell r="N275">
            <v>71</v>
          </cell>
          <cell r="O275">
            <v>88</v>
          </cell>
          <cell r="P275">
            <v>84</v>
          </cell>
          <cell r="Q275">
            <v>89</v>
          </cell>
          <cell r="R275">
            <v>83</v>
          </cell>
          <cell r="S275">
            <v>114</v>
          </cell>
          <cell r="T275">
            <v>99</v>
          </cell>
          <cell r="U275">
            <v>97</v>
          </cell>
          <cell r="V275">
            <v>142</v>
          </cell>
          <cell r="W275">
            <v>108</v>
          </cell>
          <cell r="X275">
            <v>97</v>
          </cell>
          <cell r="Y275">
            <v>1153</v>
          </cell>
        </row>
        <row r="276">
          <cell r="D276" t="str">
            <v>EUR21</v>
          </cell>
          <cell r="M276">
            <v>45</v>
          </cell>
          <cell r="N276">
            <v>24</v>
          </cell>
          <cell r="O276">
            <v>39</v>
          </cell>
          <cell r="P276">
            <v>47</v>
          </cell>
          <cell r="Q276">
            <v>32</v>
          </cell>
          <cell r="R276">
            <v>39</v>
          </cell>
          <cell r="S276">
            <v>66</v>
          </cell>
          <cell r="T276">
            <v>53</v>
          </cell>
          <cell r="U276">
            <v>50</v>
          </cell>
          <cell r="V276">
            <v>94</v>
          </cell>
          <cell r="W276">
            <v>50</v>
          </cell>
          <cell r="X276">
            <v>47</v>
          </cell>
          <cell r="Y276">
            <v>586</v>
          </cell>
        </row>
        <row r="277">
          <cell r="D277" t="str">
            <v>EUR22</v>
          </cell>
          <cell r="M277">
            <v>15</v>
          </cell>
          <cell r="N277">
            <v>37</v>
          </cell>
          <cell r="O277">
            <v>35</v>
          </cell>
          <cell r="P277">
            <v>33</v>
          </cell>
          <cell r="Q277">
            <v>32</v>
          </cell>
          <cell r="R277">
            <v>40</v>
          </cell>
          <cell r="S277">
            <v>36</v>
          </cell>
          <cell r="T277">
            <v>22</v>
          </cell>
          <cell r="U277">
            <v>30</v>
          </cell>
          <cell r="V277">
            <v>29</v>
          </cell>
          <cell r="W277">
            <v>32</v>
          </cell>
          <cell r="X277">
            <v>25</v>
          </cell>
          <cell r="Y277">
            <v>366</v>
          </cell>
        </row>
        <row r="278">
          <cell r="D278" t="str">
            <v>EUR23</v>
          </cell>
          <cell r="M278">
            <v>77</v>
          </cell>
          <cell r="N278">
            <v>91</v>
          </cell>
          <cell r="O278">
            <v>93</v>
          </cell>
          <cell r="P278">
            <v>94</v>
          </cell>
          <cell r="Q278">
            <v>101</v>
          </cell>
          <cell r="R278">
            <v>106</v>
          </cell>
          <cell r="S278">
            <v>95</v>
          </cell>
          <cell r="T278">
            <v>103</v>
          </cell>
          <cell r="U278">
            <v>108</v>
          </cell>
          <cell r="V278">
            <v>96</v>
          </cell>
          <cell r="W278">
            <v>126</v>
          </cell>
          <cell r="X278">
            <v>100</v>
          </cell>
          <cell r="Y278">
            <v>1190</v>
          </cell>
        </row>
        <row r="279">
          <cell r="D279" t="str">
            <v>EUR24</v>
          </cell>
          <cell r="M279">
            <v>92</v>
          </cell>
          <cell r="N279">
            <v>128</v>
          </cell>
          <cell r="O279">
            <v>128</v>
          </cell>
          <cell r="P279">
            <v>127</v>
          </cell>
          <cell r="Q279">
            <v>133</v>
          </cell>
          <cell r="R279">
            <v>146</v>
          </cell>
          <cell r="S279">
            <v>131</v>
          </cell>
          <cell r="T279">
            <v>125</v>
          </cell>
          <cell r="U279">
            <v>138</v>
          </cell>
          <cell r="V279">
            <v>125</v>
          </cell>
          <cell r="W279">
            <v>158</v>
          </cell>
          <cell r="X279">
            <v>125</v>
          </cell>
          <cell r="Y279">
            <v>1556</v>
          </cell>
        </row>
        <row r="280">
          <cell r="D280" t="str">
            <v>EUR25</v>
          </cell>
          <cell r="M280">
            <v>130.30000000000001</v>
          </cell>
          <cell r="N280">
            <v>137</v>
          </cell>
          <cell r="O280">
            <v>146.91</v>
          </cell>
          <cell r="P280">
            <v>137.82</v>
          </cell>
          <cell r="Q280">
            <v>131.94999999999999</v>
          </cell>
          <cell r="R280">
            <v>183.97</v>
          </cell>
          <cell r="S280">
            <v>146</v>
          </cell>
          <cell r="T280">
            <v>86.6</v>
          </cell>
          <cell r="U280">
            <v>122</v>
          </cell>
          <cell r="V280">
            <v>122</v>
          </cell>
          <cell r="W280">
            <v>147</v>
          </cell>
          <cell r="X280">
            <v>110.32</v>
          </cell>
          <cell r="Y280">
            <v>1602</v>
          </cell>
        </row>
        <row r="281">
          <cell r="D281" t="str">
            <v>EUR26</v>
          </cell>
          <cell r="M281">
            <v>174</v>
          </cell>
          <cell r="N281">
            <v>201</v>
          </cell>
          <cell r="O281">
            <v>198</v>
          </cell>
          <cell r="P281">
            <v>184</v>
          </cell>
          <cell r="Q281">
            <v>259</v>
          </cell>
          <cell r="R281">
            <v>241</v>
          </cell>
          <cell r="S281">
            <v>234</v>
          </cell>
          <cell r="T281">
            <v>244</v>
          </cell>
          <cell r="U281">
            <v>260</v>
          </cell>
          <cell r="V281">
            <v>194</v>
          </cell>
          <cell r="W281">
            <v>301</v>
          </cell>
          <cell r="X281">
            <v>237</v>
          </cell>
          <cell r="Y281">
            <v>2727</v>
          </cell>
        </row>
        <row r="282">
          <cell r="D282" t="str">
            <v>EUR27</v>
          </cell>
          <cell r="M282">
            <v>181</v>
          </cell>
          <cell r="N282">
            <v>208</v>
          </cell>
          <cell r="O282">
            <v>205</v>
          </cell>
          <cell r="P282">
            <v>191</v>
          </cell>
          <cell r="Q282">
            <v>266</v>
          </cell>
          <cell r="R282">
            <v>250</v>
          </cell>
          <cell r="S282">
            <v>241</v>
          </cell>
          <cell r="T282">
            <v>248</v>
          </cell>
          <cell r="U282">
            <v>266</v>
          </cell>
          <cell r="V282">
            <v>200</v>
          </cell>
          <cell r="W282">
            <v>308</v>
          </cell>
          <cell r="X282">
            <v>243</v>
          </cell>
          <cell r="Y282">
            <v>2807</v>
          </cell>
        </row>
        <row r="283">
          <cell r="D283" t="str">
            <v>EUR28</v>
          </cell>
          <cell r="M283">
            <v>145</v>
          </cell>
          <cell r="N283">
            <v>133</v>
          </cell>
          <cell r="O283">
            <v>171</v>
          </cell>
          <cell r="P283">
            <v>156</v>
          </cell>
          <cell r="Q283">
            <v>135</v>
          </cell>
          <cell r="R283">
            <v>172</v>
          </cell>
          <cell r="S283">
            <v>209</v>
          </cell>
          <cell r="T283">
            <v>204</v>
          </cell>
          <cell r="U283">
            <v>179</v>
          </cell>
          <cell r="V283">
            <v>145</v>
          </cell>
          <cell r="W283">
            <v>129</v>
          </cell>
          <cell r="X283">
            <v>145</v>
          </cell>
          <cell r="Y283">
            <v>1923</v>
          </cell>
        </row>
        <row r="284">
          <cell r="D284" t="str">
            <v>EUR29</v>
          </cell>
          <cell r="M284">
            <v>25</v>
          </cell>
          <cell r="N284">
            <v>8</v>
          </cell>
          <cell r="O284">
            <v>22</v>
          </cell>
          <cell r="P284">
            <v>8</v>
          </cell>
          <cell r="Q284">
            <v>15</v>
          </cell>
          <cell r="R284">
            <v>13</v>
          </cell>
          <cell r="S284">
            <v>17</v>
          </cell>
          <cell r="T284">
            <v>17</v>
          </cell>
          <cell r="U284">
            <v>19</v>
          </cell>
          <cell r="V284">
            <v>19</v>
          </cell>
          <cell r="W284">
            <v>10</v>
          </cell>
          <cell r="X284">
            <v>23</v>
          </cell>
          <cell r="Y284">
            <v>196</v>
          </cell>
        </row>
        <row r="285">
          <cell r="D285" t="str">
            <v>EUR30</v>
          </cell>
          <cell r="M285">
            <v>262</v>
          </cell>
          <cell r="N285">
            <v>269</v>
          </cell>
          <cell r="O285">
            <v>321</v>
          </cell>
          <cell r="P285">
            <v>291</v>
          </cell>
          <cell r="Q285">
            <v>283</v>
          </cell>
          <cell r="R285">
            <v>331</v>
          </cell>
          <cell r="S285">
            <v>357</v>
          </cell>
          <cell r="T285">
            <v>346</v>
          </cell>
          <cell r="U285">
            <v>336</v>
          </cell>
          <cell r="V285">
            <v>289</v>
          </cell>
          <cell r="W285">
            <v>297</v>
          </cell>
          <cell r="X285">
            <v>293</v>
          </cell>
          <cell r="Y285">
            <v>3675</v>
          </cell>
        </row>
        <row r="286">
          <cell r="D286" t="str">
            <v>EUR31</v>
          </cell>
          <cell r="M286">
            <v>274</v>
          </cell>
          <cell r="N286">
            <v>322</v>
          </cell>
          <cell r="O286">
            <v>309</v>
          </cell>
          <cell r="P286">
            <v>292</v>
          </cell>
          <cell r="Q286">
            <v>295</v>
          </cell>
          <cell r="R286">
            <v>309</v>
          </cell>
          <cell r="S286">
            <v>344</v>
          </cell>
          <cell r="T286">
            <v>318</v>
          </cell>
          <cell r="U286">
            <v>342</v>
          </cell>
          <cell r="V286">
            <v>293</v>
          </cell>
          <cell r="W286">
            <v>287</v>
          </cell>
          <cell r="X286">
            <v>285</v>
          </cell>
          <cell r="Y286">
            <v>3670</v>
          </cell>
        </row>
        <row r="287">
          <cell r="D287" t="str">
            <v>EUR1</v>
          </cell>
          <cell r="M287">
            <v>16</v>
          </cell>
          <cell r="N287">
            <v>14</v>
          </cell>
          <cell r="O287">
            <v>25</v>
          </cell>
          <cell r="P287">
            <v>25</v>
          </cell>
          <cell r="Q287">
            <v>39</v>
          </cell>
          <cell r="R287">
            <v>55</v>
          </cell>
          <cell r="S287">
            <v>74</v>
          </cell>
          <cell r="T287">
            <v>49</v>
          </cell>
          <cell r="U287">
            <v>44</v>
          </cell>
          <cell r="V287">
            <v>45</v>
          </cell>
          <cell r="W287">
            <v>37</v>
          </cell>
          <cell r="X287">
            <v>64</v>
          </cell>
          <cell r="Y287">
            <v>487</v>
          </cell>
        </row>
        <row r="288">
          <cell r="D288" t="str">
            <v>EUR2</v>
          </cell>
          <cell r="M288">
            <v>8.5670000000000002</v>
          </cell>
          <cell r="N288">
            <v>16.352</v>
          </cell>
          <cell r="O288">
            <v>33.435000000000002</v>
          </cell>
          <cell r="P288">
            <v>16.428999999999998</v>
          </cell>
          <cell r="Q288">
            <v>169.99199999999999</v>
          </cell>
          <cell r="R288">
            <v>256.07600000000002</v>
          </cell>
          <cell r="S288">
            <v>330.87</v>
          </cell>
          <cell r="T288">
            <v>296.85899999999998</v>
          </cell>
          <cell r="U288">
            <v>290.33300000000003</v>
          </cell>
          <cell r="V288">
            <v>241.99700000000001</v>
          </cell>
          <cell r="W288">
            <v>231.59800000000001</v>
          </cell>
          <cell r="X288">
            <v>279.21100000000001</v>
          </cell>
          <cell r="Y288">
            <v>2171.7190000000001</v>
          </cell>
        </row>
        <row r="289">
          <cell r="D289" t="str">
            <v>EUR3</v>
          </cell>
          <cell r="M289">
            <v>39</v>
          </cell>
          <cell r="N289">
            <v>50</v>
          </cell>
          <cell r="O289">
            <v>52</v>
          </cell>
          <cell r="P289">
            <v>50</v>
          </cell>
          <cell r="Q289">
            <v>47</v>
          </cell>
          <cell r="R289">
            <v>51</v>
          </cell>
          <cell r="S289">
            <v>43</v>
          </cell>
          <cell r="T289">
            <v>57</v>
          </cell>
          <cell r="U289">
            <v>55</v>
          </cell>
          <cell r="V289">
            <v>38</v>
          </cell>
          <cell r="W289">
            <v>48</v>
          </cell>
          <cell r="X289">
            <v>42</v>
          </cell>
          <cell r="Y289">
            <v>572</v>
          </cell>
        </row>
        <row r="290">
          <cell r="D290" t="str">
            <v>EUR4</v>
          </cell>
          <cell r="M290">
            <v>17.702999999999999</v>
          </cell>
          <cell r="N290">
            <v>6.9480000000000004</v>
          </cell>
          <cell r="O290">
            <v>20.815999999999999</v>
          </cell>
          <cell r="P290">
            <v>23.14</v>
          </cell>
          <cell r="Q290">
            <v>40.253999999999998</v>
          </cell>
          <cell r="R290">
            <v>39.963000000000001</v>
          </cell>
          <cell r="S290">
            <v>25.594000000000001</v>
          </cell>
          <cell r="T290">
            <v>50.014000000000003</v>
          </cell>
          <cell r="U290">
            <v>62.737000000000002</v>
          </cell>
          <cell r="V290">
            <v>81.477999999999994</v>
          </cell>
          <cell r="W290">
            <v>37.590000000000003</v>
          </cell>
          <cell r="X290">
            <v>29.489000000000001</v>
          </cell>
          <cell r="Y290">
            <v>435.726</v>
          </cell>
        </row>
        <row r="291">
          <cell r="D291" t="str">
            <v>EUR5</v>
          </cell>
          <cell r="M291">
            <v>18.262</v>
          </cell>
          <cell r="N291">
            <v>7.734</v>
          </cell>
          <cell r="O291">
            <v>21.29</v>
          </cell>
          <cell r="P291">
            <v>23.774999999999999</v>
          </cell>
          <cell r="Q291">
            <v>40.616999999999997</v>
          </cell>
          <cell r="R291">
            <v>40.343000000000004</v>
          </cell>
          <cell r="S291">
            <v>25.869</v>
          </cell>
          <cell r="T291">
            <v>53.662999999999997</v>
          </cell>
          <cell r="U291">
            <v>63.16</v>
          </cell>
          <cell r="V291">
            <v>81.653000000000006</v>
          </cell>
          <cell r="W291">
            <v>38.046999999999997</v>
          </cell>
          <cell r="X291">
            <v>29.664000000000001</v>
          </cell>
          <cell r="Y291">
            <v>444.077</v>
          </cell>
        </row>
        <row r="292">
          <cell r="D292" t="str">
            <v>EUR6</v>
          </cell>
          <cell r="M292">
            <v>60</v>
          </cell>
          <cell r="N292">
            <v>90</v>
          </cell>
          <cell r="O292">
            <v>90</v>
          </cell>
          <cell r="P292">
            <v>80</v>
          </cell>
          <cell r="Q292">
            <v>68</v>
          </cell>
          <cell r="R292">
            <v>79</v>
          </cell>
          <cell r="S292">
            <v>73</v>
          </cell>
          <cell r="T292">
            <v>85</v>
          </cell>
          <cell r="U292">
            <v>92</v>
          </cell>
          <cell r="V292">
            <v>70</v>
          </cell>
          <cell r="W292">
            <v>60</v>
          </cell>
          <cell r="X292">
            <v>79</v>
          </cell>
          <cell r="Y292">
            <v>926</v>
          </cell>
        </row>
        <row r="293">
          <cell r="D293" t="str">
            <v>EUR7</v>
          </cell>
          <cell r="M293">
            <v>5</v>
          </cell>
          <cell r="N293">
            <v>6</v>
          </cell>
          <cell r="O293">
            <v>7</v>
          </cell>
          <cell r="P293">
            <v>11</v>
          </cell>
          <cell r="Q293">
            <v>5</v>
          </cell>
          <cell r="R293">
            <v>4</v>
          </cell>
          <cell r="S293">
            <v>10</v>
          </cell>
          <cell r="T293">
            <v>4</v>
          </cell>
          <cell r="U293">
            <v>11</v>
          </cell>
          <cell r="V293">
            <v>3</v>
          </cell>
          <cell r="W293">
            <v>3</v>
          </cell>
          <cell r="X293">
            <v>4</v>
          </cell>
          <cell r="Y293">
            <v>73</v>
          </cell>
        </row>
        <row r="294">
          <cell r="D294" t="str">
            <v>EUR8</v>
          </cell>
          <cell r="M294">
            <v>71</v>
          </cell>
          <cell r="N294">
            <v>68</v>
          </cell>
          <cell r="O294">
            <v>69</v>
          </cell>
          <cell r="P294">
            <v>61</v>
          </cell>
          <cell r="Q294">
            <v>74</v>
          </cell>
          <cell r="R294">
            <v>89</v>
          </cell>
          <cell r="S294">
            <v>99</v>
          </cell>
          <cell r="T294">
            <v>69</v>
          </cell>
          <cell r="U294">
            <v>102</v>
          </cell>
          <cell r="V294">
            <v>90</v>
          </cell>
          <cell r="W294">
            <v>110</v>
          </cell>
          <cell r="X294">
            <v>100</v>
          </cell>
          <cell r="Y294">
            <v>1002</v>
          </cell>
        </row>
        <row r="295">
          <cell r="D295" t="str">
            <v>EUR9</v>
          </cell>
          <cell r="M295">
            <v>76</v>
          </cell>
          <cell r="N295">
            <v>74</v>
          </cell>
          <cell r="O295">
            <v>76</v>
          </cell>
          <cell r="P295">
            <v>72</v>
          </cell>
          <cell r="Q295">
            <v>79</v>
          </cell>
          <cell r="R295">
            <v>93</v>
          </cell>
          <cell r="S295">
            <v>109</v>
          </cell>
          <cell r="T295">
            <v>73</v>
          </cell>
          <cell r="U295">
            <v>113</v>
          </cell>
          <cell r="V295">
            <v>93</v>
          </cell>
          <cell r="W295">
            <v>113</v>
          </cell>
          <cell r="X295">
            <v>104</v>
          </cell>
          <cell r="Y295">
            <v>1075</v>
          </cell>
        </row>
        <row r="296">
          <cell r="D296" t="str">
            <v>EUR10</v>
          </cell>
          <cell r="M296">
            <v>17</v>
          </cell>
          <cell r="N296">
            <v>41</v>
          </cell>
          <cell r="O296">
            <v>13</v>
          </cell>
          <cell r="P296">
            <v>50</v>
          </cell>
          <cell r="Q296">
            <v>33</v>
          </cell>
          <cell r="R296">
            <v>11</v>
          </cell>
          <cell r="S296">
            <v>13</v>
          </cell>
          <cell r="T296">
            <v>7</v>
          </cell>
          <cell r="U296">
            <v>30</v>
          </cell>
          <cell r="V296">
            <v>17</v>
          </cell>
          <cell r="W296">
            <v>4</v>
          </cell>
          <cell r="X296">
            <v>20</v>
          </cell>
          <cell r="Y296">
            <v>256</v>
          </cell>
        </row>
        <row r="297">
          <cell r="D297" t="str">
            <v>EUR11</v>
          </cell>
          <cell r="M297">
            <v>143</v>
          </cell>
          <cell r="N297">
            <v>140</v>
          </cell>
          <cell r="O297">
            <v>131</v>
          </cell>
          <cell r="P297">
            <v>139</v>
          </cell>
          <cell r="Q297">
            <v>127</v>
          </cell>
          <cell r="R297">
            <v>193</v>
          </cell>
          <cell r="S297">
            <v>311</v>
          </cell>
          <cell r="T297">
            <v>225</v>
          </cell>
          <cell r="U297">
            <v>384</v>
          </cell>
          <cell r="V297">
            <v>374</v>
          </cell>
          <cell r="W297">
            <v>392</v>
          </cell>
          <cell r="X297">
            <v>384</v>
          </cell>
          <cell r="Y297">
            <v>2943</v>
          </cell>
        </row>
        <row r="298">
          <cell r="D298" t="str">
            <v>EUR12</v>
          </cell>
          <cell r="M298">
            <v>144</v>
          </cell>
          <cell r="N298">
            <v>142</v>
          </cell>
          <cell r="O298">
            <v>132</v>
          </cell>
          <cell r="P298">
            <v>142</v>
          </cell>
          <cell r="Q298">
            <v>129</v>
          </cell>
          <cell r="R298">
            <v>194</v>
          </cell>
          <cell r="S298">
            <v>312</v>
          </cell>
          <cell r="T298">
            <v>225</v>
          </cell>
          <cell r="U298">
            <v>386</v>
          </cell>
          <cell r="V298">
            <v>375</v>
          </cell>
          <cell r="W298">
            <v>392</v>
          </cell>
          <cell r="X298">
            <v>385</v>
          </cell>
          <cell r="Y298">
            <v>2956</v>
          </cell>
        </row>
        <row r="299">
          <cell r="D299" t="str">
            <v>EUR13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</row>
        <row r="300">
          <cell r="D300" t="str">
            <v>EUR14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</row>
        <row r="301">
          <cell r="D301" t="str">
            <v>EUR15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</row>
        <row r="302">
          <cell r="D302" t="str">
            <v>EUR16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</row>
        <row r="303">
          <cell r="D303" t="str">
            <v>EUR17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</row>
        <row r="304">
          <cell r="D304" t="str">
            <v>EUR18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</row>
        <row r="305">
          <cell r="D305" t="str">
            <v>EUR19</v>
          </cell>
          <cell r="M305">
            <v>6</v>
          </cell>
          <cell r="N305">
            <v>21</v>
          </cell>
          <cell r="O305">
            <v>5</v>
          </cell>
          <cell r="P305">
            <v>6</v>
          </cell>
          <cell r="Q305">
            <v>2</v>
          </cell>
          <cell r="R305">
            <v>6</v>
          </cell>
          <cell r="S305">
            <v>7</v>
          </cell>
          <cell r="T305">
            <v>9</v>
          </cell>
          <cell r="U305">
            <v>6</v>
          </cell>
          <cell r="V305">
            <v>28</v>
          </cell>
          <cell r="W305">
            <v>12</v>
          </cell>
          <cell r="X305">
            <v>3</v>
          </cell>
          <cell r="Y305">
            <v>111</v>
          </cell>
        </row>
        <row r="306">
          <cell r="D306" t="str">
            <v>EUR20</v>
          </cell>
          <cell r="M306">
            <v>82</v>
          </cell>
          <cell r="N306">
            <v>95</v>
          </cell>
          <cell r="O306">
            <v>81</v>
          </cell>
          <cell r="P306">
            <v>78</v>
          </cell>
          <cell r="Q306">
            <v>81</v>
          </cell>
          <cell r="R306">
            <v>99</v>
          </cell>
          <cell r="S306">
            <v>116</v>
          </cell>
          <cell r="T306">
            <v>82</v>
          </cell>
          <cell r="U306">
            <v>119</v>
          </cell>
          <cell r="V306">
            <v>121</v>
          </cell>
          <cell r="W306">
            <v>125</v>
          </cell>
          <cell r="X306">
            <v>107</v>
          </cell>
          <cell r="Y306">
            <v>1186</v>
          </cell>
        </row>
        <row r="307">
          <cell r="D307" t="str">
            <v>EUR21</v>
          </cell>
          <cell r="M307">
            <v>76</v>
          </cell>
          <cell r="N307">
            <v>74</v>
          </cell>
          <cell r="O307">
            <v>76</v>
          </cell>
          <cell r="P307">
            <v>72</v>
          </cell>
          <cell r="Q307">
            <v>79</v>
          </cell>
          <cell r="R307">
            <v>93</v>
          </cell>
          <cell r="S307">
            <v>109</v>
          </cell>
          <cell r="T307">
            <v>73</v>
          </cell>
          <cell r="U307">
            <v>113</v>
          </cell>
          <cell r="V307">
            <v>93</v>
          </cell>
          <cell r="W307">
            <v>113</v>
          </cell>
          <cell r="X307">
            <v>104</v>
          </cell>
          <cell r="Y307">
            <v>1075</v>
          </cell>
        </row>
        <row r="308">
          <cell r="D308" t="str">
            <v>EUR22</v>
          </cell>
          <cell r="M308">
            <v>14</v>
          </cell>
          <cell r="N308">
            <v>17</v>
          </cell>
          <cell r="O308">
            <v>19</v>
          </cell>
          <cell r="P308">
            <v>24</v>
          </cell>
          <cell r="Q308">
            <v>16</v>
          </cell>
          <cell r="R308">
            <v>8</v>
          </cell>
          <cell r="S308">
            <v>17</v>
          </cell>
          <cell r="T308">
            <v>10</v>
          </cell>
          <cell r="U308">
            <v>19</v>
          </cell>
          <cell r="V308">
            <v>23</v>
          </cell>
          <cell r="W308">
            <v>11</v>
          </cell>
          <cell r="X308">
            <v>18</v>
          </cell>
          <cell r="Y308">
            <v>196</v>
          </cell>
        </row>
        <row r="309">
          <cell r="D309" t="str">
            <v>EUR23</v>
          </cell>
          <cell r="M309">
            <v>231</v>
          </cell>
          <cell r="N309">
            <v>346</v>
          </cell>
          <cell r="O309">
            <v>343</v>
          </cell>
          <cell r="P309">
            <v>527</v>
          </cell>
          <cell r="Q309">
            <v>376</v>
          </cell>
          <cell r="R309">
            <v>354</v>
          </cell>
          <cell r="S309">
            <v>460</v>
          </cell>
          <cell r="T309">
            <v>311</v>
          </cell>
          <cell r="U309">
            <v>399</v>
          </cell>
          <cell r="V309">
            <v>499</v>
          </cell>
          <cell r="W309">
            <v>464</v>
          </cell>
          <cell r="X309">
            <v>519</v>
          </cell>
          <cell r="Y309">
            <v>4829</v>
          </cell>
        </row>
        <row r="310">
          <cell r="D310" t="str">
            <v>EUR24</v>
          </cell>
          <cell r="M310">
            <v>245</v>
          </cell>
          <cell r="N310">
            <v>363</v>
          </cell>
          <cell r="O310">
            <v>362</v>
          </cell>
          <cell r="P310">
            <v>551</v>
          </cell>
          <cell r="Q310">
            <v>392</v>
          </cell>
          <cell r="R310">
            <v>362</v>
          </cell>
          <cell r="S310">
            <v>477</v>
          </cell>
          <cell r="T310">
            <v>321</v>
          </cell>
          <cell r="U310">
            <v>418</v>
          </cell>
          <cell r="V310">
            <v>522</v>
          </cell>
          <cell r="W310">
            <v>475</v>
          </cell>
          <cell r="X310">
            <v>537</v>
          </cell>
          <cell r="Y310">
            <v>5025</v>
          </cell>
        </row>
        <row r="311">
          <cell r="D311" t="str">
            <v>EUR25</v>
          </cell>
          <cell r="M311">
            <v>65</v>
          </cell>
          <cell r="N311">
            <v>73</v>
          </cell>
          <cell r="O311">
            <v>85</v>
          </cell>
          <cell r="P311">
            <v>111</v>
          </cell>
          <cell r="Q311">
            <v>60</v>
          </cell>
          <cell r="R311">
            <v>47</v>
          </cell>
          <cell r="S311">
            <v>70</v>
          </cell>
          <cell r="T311">
            <v>47</v>
          </cell>
          <cell r="U311">
            <v>72</v>
          </cell>
          <cell r="V311">
            <v>79</v>
          </cell>
          <cell r="W311">
            <v>65</v>
          </cell>
          <cell r="X311">
            <v>68</v>
          </cell>
          <cell r="Y311">
            <v>842</v>
          </cell>
        </row>
        <row r="312">
          <cell r="D312" t="str">
            <v>EUR26</v>
          </cell>
          <cell r="M312">
            <v>399</v>
          </cell>
          <cell r="N312">
            <v>677</v>
          </cell>
          <cell r="O312">
            <v>586</v>
          </cell>
          <cell r="P312">
            <v>951</v>
          </cell>
          <cell r="Q312">
            <v>966</v>
          </cell>
          <cell r="R312">
            <v>834</v>
          </cell>
          <cell r="S312">
            <v>951</v>
          </cell>
          <cell r="T312">
            <v>832</v>
          </cell>
          <cell r="U312">
            <v>1188</v>
          </cell>
          <cell r="V312">
            <v>1303</v>
          </cell>
          <cell r="W312">
            <v>1190</v>
          </cell>
          <cell r="X312">
            <v>1385</v>
          </cell>
          <cell r="Y312">
            <v>11262</v>
          </cell>
        </row>
        <row r="313">
          <cell r="D313" t="str">
            <v>EUR27</v>
          </cell>
          <cell r="M313">
            <v>402</v>
          </cell>
          <cell r="N313">
            <v>681</v>
          </cell>
          <cell r="O313">
            <v>590</v>
          </cell>
          <cell r="P313">
            <v>957</v>
          </cell>
          <cell r="Q313">
            <v>969</v>
          </cell>
          <cell r="R313">
            <v>836</v>
          </cell>
          <cell r="S313">
            <v>955</v>
          </cell>
          <cell r="T313">
            <v>834</v>
          </cell>
          <cell r="U313">
            <v>1192</v>
          </cell>
          <cell r="V313">
            <v>1307</v>
          </cell>
          <cell r="W313">
            <v>1193</v>
          </cell>
          <cell r="X313">
            <v>1388</v>
          </cell>
          <cell r="Y313">
            <v>11304</v>
          </cell>
        </row>
        <row r="314">
          <cell r="D314" t="str">
            <v>EUR28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D315" t="str">
            <v>EUR29</v>
          </cell>
          <cell r="M315">
            <v>111</v>
          </cell>
          <cell r="N315">
            <v>159</v>
          </cell>
          <cell r="O315">
            <v>82</v>
          </cell>
          <cell r="P315">
            <v>75</v>
          </cell>
          <cell r="Q315">
            <v>130</v>
          </cell>
          <cell r="R315">
            <v>74</v>
          </cell>
          <cell r="S315">
            <v>75</v>
          </cell>
          <cell r="T315">
            <v>54</v>
          </cell>
          <cell r="U315">
            <v>103</v>
          </cell>
          <cell r="V315">
            <v>133</v>
          </cell>
          <cell r="W315">
            <v>259</v>
          </cell>
          <cell r="X315">
            <v>233</v>
          </cell>
          <cell r="Y315">
            <v>1488</v>
          </cell>
        </row>
        <row r="316">
          <cell r="D316" t="str">
            <v>EUR30</v>
          </cell>
          <cell r="M316">
            <v>356</v>
          </cell>
          <cell r="N316">
            <v>522</v>
          </cell>
          <cell r="O316">
            <v>444</v>
          </cell>
          <cell r="P316">
            <v>626</v>
          </cell>
          <cell r="Q316">
            <v>522</v>
          </cell>
          <cell r="R316">
            <v>436</v>
          </cell>
          <cell r="S316">
            <v>552</v>
          </cell>
          <cell r="T316">
            <v>375</v>
          </cell>
          <cell r="U316">
            <v>521</v>
          </cell>
          <cell r="V316">
            <v>655</v>
          </cell>
          <cell r="W316">
            <v>734</v>
          </cell>
          <cell r="X316">
            <v>770</v>
          </cell>
          <cell r="Y316">
            <v>6513</v>
          </cell>
        </row>
        <row r="317">
          <cell r="D317" t="str">
            <v>EUR31</v>
          </cell>
          <cell r="M317">
            <v>192</v>
          </cell>
          <cell r="N317">
            <v>212</v>
          </cell>
          <cell r="O317">
            <v>209</v>
          </cell>
          <cell r="P317">
            <v>171</v>
          </cell>
          <cell r="Q317">
            <v>195</v>
          </cell>
          <cell r="R317">
            <v>142</v>
          </cell>
          <cell r="S317">
            <v>115</v>
          </cell>
          <cell r="T317">
            <v>268</v>
          </cell>
          <cell r="U317">
            <v>341</v>
          </cell>
          <cell r="V317">
            <v>444</v>
          </cell>
          <cell r="W317">
            <v>538</v>
          </cell>
          <cell r="X317">
            <v>864</v>
          </cell>
          <cell r="Y317">
            <v>3691</v>
          </cell>
        </row>
        <row r="318">
          <cell r="D318" t="str">
            <v>EUR1</v>
          </cell>
          <cell r="M318">
            <v>91</v>
          </cell>
          <cell r="N318">
            <v>63</v>
          </cell>
          <cell r="O318">
            <v>74</v>
          </cell>
          <cell r="P318">
            <v>93</v>
          </cell>
          <cell r="Q318">
            <v>84</v>
          </cell>
          <cell r="R318">
            <v>112</v>
          </cell>
          <cell r="S318">
            <v>92</v>
          </cell>
          <cell r="T318">
            <v>72</v>
          </cell>
          <cell r="U318">
            <v>98</v>
          </cell>
          <cell r="V318">
            <v>80</v>
          </cell>
          <cell r="W318">
            <v>108</v>
          </cell>
          <cell r="X318">
            <v>110</v>
          </cell>
          <cell r="Y318">
            <v>1077</v>
          </cell>
        </row>
        <row r="319">
          <cell r="D319" t="str">
            <v>EUR2</v>
          </cell>
          <cell r="M319">
            <v>51.362499999999997</v>
          </cell>
          <cell r="N319">
            <v>24.927499999999998</v>
          </cell>
          <cell r="O319">
            <v>49.282499999999999</v>
          </cell>
          <cell r="P319">
            <v>22.5335</v>
          </cell>
          <cell r="Q319">
            <v>21.27</v>
          </cell>
          <cell r="R319">
            <v>65.296999999999997</v>
          </cell>
          <cell r="S319">
            <v>37.471499999999999</v>
          </cell>
          <cell r="T319">
            <v>25.64</v>
          </cell>
          <cell r="U319">
            <v>44.391500000000001</v>
          </cell>
          <cell r="V319">
            <v>36.414999999999999</v>
          </cell>
          <cell r="W319">
            <v>42.956000000000003</v>
          </cell>
          <cell r="X319">
            <v>61.031500000000001</v>
          </cell>
          <cell r="Y319">
            <v>482.57850000000002</v>
          </cell>
        </row>
        <row r="320">
          <cell r="D320" t="str">
            <v>EUR3</v>
          </cell>
          <cell r="M320">
            <v>153</v>
          </cell>
          <cell r="N320">
            <v>119</v>
          </cell>
          <cell r="O320">
            <v>193</v>
          </cell>
          <cell r="P320">
            <v>203</v>
          </cell>
          <cell r="Q320">
            <v>137</v>
          </cell>
          <cell r="R320">
            <v>172</v>
          </cell>
          <cell r="S320">
            <v>166</v>
          </cell>
          <cell r="T320">
            <v>203</v>
          </cell>
          <cell r="U320">
            <v>262</v>
          </cell>
          <cell r="V320">
            <v>259</v>
          </cell>
          <cell r="W320">
            <v>318</v>
          </cell>
          <cell r="X320">
            <v>363</v>
          </cell>
          <cell r="Y320">
            <v>2753</v>
          </cell>
        </row>
        <row r="321">
          <cell r="D321" t="str">
            <v>EUR4</v>
          </cell>
          <cell r="M321">
            <v>22.81982</v>
          </cell>
          <cell r="N321">
            <v>76.994470000000007</v>
          </cell>
          <cell r="O321">
            <v>71.901225999999994</v>
          </cell>
          <cell r="P321">
            <v>98.434244000000007</v>
          </cell>
          <cell r="Q321">
            <v>63.487148999999995</v>
          </cell>
          <cell r="R321">
            <v>115.12833900000001</v>
          </cell>
          <cell r="S321">
            <v>99.878659999999996</v>
          </cell>
          <cell r="T321">
            <v>150.99075500000001</v>
          </cell>
          <cell r="U321">
            <v>123.25822500000001</v>
          </cell>
          <cell r="V321">
            <v>69.669060000000002</v>
          </cell>
          <cell r="W321">
            <v>111.418723</v>
          </cell>
          <cell r="X321">
            <v>129.51960600000001</v>
          </cell>
          <cell r="Y321">
            <v>1212.459977</v>
          </cell>
        </row>
        <row r="322">
          <cell r="D322" t="str">
            <v>EUR5</v>
          </cell>
          <cell r="M322">
            <v>24.978000000000002</v>
          </cell>
          <cell r="N322">
            <v>81.384500000000003</v>
          </cell>
          <cell r="O322">
            <v>99.57</v>
          </cell>
          <cell r="P322">
            <v>126.23399999999999</v>
          </cell>
          <cell r="Q322">
            <v>72.188999999999993</v>
          </cell>
          <cell r="R322">
            <v>121.75749999999999</v>
          </cell>
          <cell r="S322">
            <v>108.7735</v>
          </cell>
          <cell r="T322">
            <v>154.86949999999999</v>
          </cell>
          <cell r="U322">
            <v>132.636</v>
          </cell>
          <cell r="V322">
            <v>77.514499999999998</v>
          </cell>
          <cell r="W322">
            <v>123.3985</v>
          </cell>
          <cell r="X322">
            <v>142.74</v>
          </cell>
          <cell r="Y322">
            <v>1350.654</v>
          </cell>
        </row>
        <row r="323">
          <cell r="D323" t="str">
            <v>EUR6</v>
          </cell>
          <cell r="M323">
            <v>164</v>
          </cell>
          <cell r="N323">
            <v>133</v>
          </cell>
          <cell r="O323">
            <v>196</v>
          </cell>
          <cell r="P323">
            <v>209</v>
          </cell>
          <cell r="Q323">
            <v>147</v>
          </cell>
          <cell r="R323">
            <v>180</v>
          </cell>
          <cell r="S323">
            <v>167</v>
          </cell>
          <cell r="T323">
            <v>225</v>
          </cell>
          <cell r="U323">
            <v>240</v>
          </cell>
          <cell r="V323">
            <v>233</v>
          </cell>
          <cell r="W323">
            <v>288</v>
          </cell>
          <cell r="X323">
            <v>326</v>
          </cell>
          <cell r="Y323">
            <v>2661</v>
          </cell>
        </row>
        <row r="324">
          <cell r="D324" t="str">
            <v>EUR7</v>
          </cell>
          <cell r="M324">
            <v>17</v>
          </cell>
          <cell r="N324">
            <v>16</v>
          </cell>
          <cell r="O324">
            <v>25</v>
          </cell>
          <cell r="P324">
            <v>7</v>
          </cell>
          <cell r="Q324">
            <v>13</v>
          </cell>
          <cell r="R324">
            <v>12</v>
          </cell>
          <cell r="S324">
            <v>13</v>
          </cell>
          <cell r="T324">
            <v>16</v>
          </cell>
          <cell r="U324">
            <v>20</v>
          </cell>
          <cell r="V324">
            <v>13</v>
          </cell>
          <cell r="W324">
            <v>27</v>
          </cell>
          <cell r="X324">
            <v>13</v>
          </cell>
          <cell r="Y324">
            <v>192</v>
          </cell>
        </row>
        <row r="325">
          <cell r="D325" t="str">
            <v>EUR8</v>
          </cell>
          <cell r="M325">
            <v>72</v>
          </cell>
          <cell r="N325">
            <v>51</v>
          </cell>
          <cell r="O325">
            <v>44</v>
          </cell>
          <cell r="P325">
            <v>74</v>
          </cell>
          <cell r="Q325">
            <v>42</v>
          </cell>
          <cell r="R325">
            <v>44</v>
          </cell>
          <cell r="S325">
            <v>64</v>
          </cell>
          <cell r="T325">
            <v>54</v>
          </cell>
          <cell r="U325">
            <v>93</v>
          </cell>
          <cell r="V325">
            <v>101</v>
          </cell>
          <cell r="W325">
            <v>125</v>
          </cell>
          <cell r="X325">
            <v>51</v>
          </cell>
          <cell r="Y325">
            <v>815</v>
          </cell>
        </row>
        <row r="326">
          <cell r="D326" t="str">
            <v>EUR9</v>
          </cell>
          <cell r="M326">
            <v>89</v>
          </cell>
          <cell r="N326">
            <v>67</v>
          </cell>
          <cell r="O326">
            <v>69</v>
          </cell>
          <cell r="P326">
            <v>81</v>
          </cell>
          <cell r="Q326">
            <v>55</v>
          </cell>
          <cell r="R326">
            <v>56</v>
          </cell>
          <cell r="S326">
            <v>77</v>
          </cell>
          <cell r="T326">
            <v>70</v>
          </cell>
          <cell r="U326">
            <v>113</v>
          </cell>
          <cell r="V326">
            <v>114</v>
          </cell>
          <cell r="W326">
            <v>152</v>
          </cell>
          <cell r="X326">
            <v>64</v>
          </cell>
          <cell r="Y326">
            <v>1007</v>
          </cell>
        </row>
        <row r="327">
          <cell r="D327" t="str">
            <v>EUR10</v>
          </cell>
          <cell r="M327">
            <v>59.59</v>
          </cell>
          <cell r="N327">
            <v>126.79</v>
          </cell>
          <cell r="O327">
            <v>67.349999999999994</v>
          </cell>
          <cell r="P327">
            <v>27.11</v>
          </cell>
          <cell r="Q327">
            <v>50.34</v>
          </cell>
          <cell r="R327">
            <v>48.89</v>
          </cell>
          <cell r="S327">
            <v>40.049999999999997</v>
          </cell>
          <cell r="T327">
            <v>43.12</v>
          </cell>
          <cell r="U327">
            <v>86.86</v>
          </cell>
          <cell r="V327">
            <v>57.64</v>
          </cell>
          <cell r="W327">
            <v>61.14</v>
          </cell>
          <cell r="X327">
            <v>22.22</v>
          </cell>
          <cell r="Y327">
            <v>691.1</v>
          </cell>
        </row>
        <row r="328">
          <cell r="D328" t="str">
            <v>EUR11</v>
          </cell>
          <cell r="M328">
            <v>112</v>
          </cell>
          <cell r="N328">
            <v>84</v>
          </cell>
          <cell r="O328">
            <v>65</v>
          </cell>
          <cell r="P328">
            <v>129</v>
          </cell>
          <cell r="Q328">
            <v>64</v>
          </cell>
          <cell r="R328">
            <v>70</v>
          </cell>
          <cell r="S328">
            <v>107</v>
          </cell>
          <cell r="T328">
            <v>88</v>
          </cell>
          <cell r="U328">
            <v>144</v>
          </cell>
          <cell r="V328">
            <v>141</v>
          </cell>
          <cell r="W328">
            <v>135</v>
          </cell>
          <cell r="X328">
            <v>119</v>
          </cell>
          <cell r="Y328">
            <v>1258</v>
          </cell>
        </row>
        <row r="329">
          <cell r="D329" t="str">
            <v>EUR12</v>
          </cell>
          <cell r="M329">
            <v>115</v>
          </cell>
          <cell r="N329">
            <v>90</v>
          </cell>
          <cell r="O329">
            <v>68</v>
          </cell>
          <cell r="P329">
            <v>130</v>
          </cell>
          <cell r="Q329">
            <v>67</v>
          </cell>
          <cell r="R329">
            <v>72</v>
          </cell>
          <cell r="S329">
            <v>109</v>
          </cell>
          <cell r="T329">
            <v>90</v>
          </cell>
          <cell r="U329">
            <v>148</v>
          </cell>
          <cell r="V329">
            <v>144</v>
          </cell>
          <cell r="W329">
            <v>138</v>
          </cell>
          <cell r="X329">
            <v>120</v>
          </cell>
          <cell r="Y329">
            <v>1293</v>
          </cell>
        </row>
        <row r="330">
          <cell r="D330" t="str">
            <v>EUR13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</row>
        <row r="331">
          <cell r="D331" t="str">
            <v>EUR14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</row>
        <row r="332">
          <cell r="D332" t="str">
            <v>EUR15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</row>
        <row r="333">
          <cell r="D333" t="str">
            <v>EUR16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</row>
        <row r="334">
          <cell r="D334" t="str">
            <v>EUR17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</row>
        <row r="335">
          <cell r="D335" t="str">
            <v>EUR18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</row>
        <row r="336">
          <cell r="D336" t="str">
            <v>EUR19</v>
          </cell>
          <cell r="M336">
            <v>58</v>
          </cell>
          <cell r="N336">
            <v>24</v>
          </cell>
          <cell r="O336">
            <v>29</v>
          </cell>
          <cell r="P336">
            <v>12</v>
          </cell>
          <cell r="Q336">
            <v>11</v>
          </cell>
          <cell r="R336">
            <v>1</v>
          </cell>
          <cell r="S336">
            <v>4</v>
          </cell>
          <cell r="T336">
            <v>0</v>
          </cell>
          <cell r="U336">
            <v>2</v>
          </cell>
          <cell r="V336">
            <v>0</v>
          </cell>
          <cell r="W336">
            <v>0</v>
          </cell>
          <cell r="X336">
            <v>8</v>
          </cell>
          <cell r="Y336">
            <v>149</v>
          </cell>
        </row>
        <row r="337">
          <cell r="D337" t="str">
            <v>EUR20</v>
          </cell>
          <cell r="M337">
            <v>147</v>
          </cell>
          <cell r="N337">
            <v>91</v>
          </cell>
          <cell r="O337">
            <v>98</v>
          </cell>
          <cell r="P337">
            <v>93</v>
          </cell>
          <cell r="Q337">
            <v>66</v>
          </cell>
          <cell r="R337">
            <v>57</v>
          </cell>
          <cell r="S337">
            <v>81</v>
          </cell>
          <cell r="T337">
            <v>70</v>
          </cell>
          <cell r="U337">
            <v>115</v>
          </cell>
          <cell r="V337">
            <v>114</v>
          </cell>
          <cell r="W337">
            <v>152</v>
          </cell>
          <cell r="X337">
            <v>72</v>
          </cell>
          <cell r="Y337">
            <v>1156</v>
          </cell>
        </row>
        <row r="338">
          <cell r="D338" t="str">
            <v>EUR21</v>
          </cell>
          <cell r="M338">
            <v>89</v>
          </cell>
          <cell r="N338">
            <v>67</v>
          </cell>
          <cell r="O338">
            <v>69</v>
          </cell>
          <cell r="P338">
            <v>81</v>
          </cell>
          <cell r="Q338">
            <v>55</v>
          </cell>
          <cell r="R338">
            <v>56</v>
          </cell>
          <cell r="S338">
            <v>77</v>
          </cell>
          <cell r="T338">
            <v>70</v>
          </cell>
          <cell r="U338">
            <v>113</v>
          </cell>
          <cell r="V338">
            <v>114</v>
          </cell>
          <cell r="W338">
            <v>152</v>
          </cell>
          <cell r="X338">
            <v>64</v>
          </cell>
          <cell r="Y338">
            <v>1007</v>
          </cell>
        </row>
        <row r="339">
          <cell r="D339" t="str">
            <v>EUR22</v>
          </cell>
          <cell r="M339">
            <v>72</v>
          </cell>
          <cell r="N339">
            <v>53</v>
          </cell>
          <cell r="O339">
            <v>46</v>
          </cell>
          <cell r="P339">
            <v>60</v>
          </cell>
          <cell r="Q339">
            <v>34</v>
          </cell>
          <cell r="R339">
            <v>68</v>
          </cell>
          <cell r="S339">
            <v>47</v>
          </cell>
          <cell r="T339">
            <v>41</v>
          </cell>
          <cell r="U339">
            <v>41</v>
          </cell>
          <cell r="V339">
            <v>44</v>
          </cell>
          <cell r="W339">
            <v>33</v>
          </cell>
          <cell r="X339">
            <v>52</v>
          </cell>
          <cell r="Y339">
            <v>591</v>
          </cell>
        </row>
        <row r="340">
          <cell r="D340" t="str">
            <v>EUR23</v>
          </cell>
          <cell r="M340">
            <v>233</v>
          </cell>
          <cell r="N340">
            <v>201</v>
          </cell>
          <cell r="O340">
            <v>176</v>
          </cell>
          <cell r="P340">
            <v>186</v>
          </cell>
          <cell r="Q340">
            <v>165</v>
          </cell>
          <cell r="R340">
            <v>138</v>
          </cell>
          <cell r="S340">
            <v>142</v>
          </cell>
          <cell r="T340">
            <v>158</v>
          </cell>
          <cell r="U340">
            <v>142</v>
          </cell>
          <cell r="V340">
            <v>158</v>
          </cell>
          <cell r="W340">
            <v>162</v>
          </cell>
          <cell r="X340">
            <v>176</v>
          </cell>
          <cell r="Y340">
            <v>2037</v>
          </cell>
        </row>
        <row r="341">
          <cell r="D341" t="str">
            <v>EUR24</v>
          </cell>
          <cell r="M341">
            <v>305</v>
          </cell>
          <cell r="N341">
            <v>254</v>
          </cell>
          <cell r="O341">
            <v>222</v>
          </cell>
          <cell r="P341">
            <v>246</v>
          </cell>
          <cell r="Q341">
            <v>199</v>
          </cell>
          <cell r="R341">
            <v>206</v>
          </cell>
          <cell r="S341">
            <v>189</v>
          </cell>
          <cell r="T341">
            <v>199</v>
          </cell>
          <cell r="U341">
            <v>183</v>
          </cell>
          <cell r="V341">
            <v>202</v>
          </cell>
          <cell r="W341">
            <v>195</v>
          </cell>
          <cell r="X341">
            <v>228</v>
          </cell>
          <cell r="Y341">
            <v>2628</v>
          </cell>
        </row>
        <row r="342">
          <cell r="D342" t="str">
            <v>EUR25</v>
          </cell>
          <cell r="M342">
            <v>386.87</v>
          </cell>
          <cell r="N342">
            <v>257.01</v>
          </cell>
          <cell r="O342">
            <v>191.9</v>
          </cell>
          <cell r="P342">
            <v>207.03</v>
          </cell>
          <cell r="Q342">
            <v>135.9</v>
          </cell>
          <cell r="R342">
            <v>256.62</v>
          </cell>
          <cell r="S342">
            <v>213.04</v>
          </cell>
          <cell r="T342">
            <v>166.45</v>
          </cell>
          <cell r="U342">
            <v>137.97</v>
          </cell>
          <cell r="V342">
            <v>241.13</v>
          </cell>
          <cell r="W342">
            <v>148.76</v>
          </cell>
          <cell r="X342">
            <v>83.03</v>
          </cell>
          <cell r="Y342">
            <v>2425.71</v>
          </cell>
        </row>
        <row r="343">
          <cell r="D343" t="str">
            <v>EUR26</v>
          </cell>
          <cell r="M343">
            <v>369</v>
          </cell>
          <cell r="N343">
            <v>356</v>
          </cell>
          <cell r="O343">
            <v>288</v>
          </cell>
          <cell r="P343">
            <v>313</v>
          </cell>
          <cell r="Q343">
            <v>275</v>
          </cell>
          <cell r="R343">
            <v>245</v>
          </cell>
          <cell r="S343">
            <v>239</v>
          </cell>
          <cell r="T343">
            <v>259</v>
          </cell>
          <cell r="U343">
            <v>225</v>
          </cell>
          <cell r="V343">
            <v>253</v>
          </cell>
          <cell r="W343">
            <v>211</v>
          </cell>
          <cell r="X343">
            <v>284</v>
          </cell>
          <cell r="Y343">
            <v>3317</v>
          </cell>
        </row>
        <row r="344">
          <cell r="D344" t="str">
            <v>EUR27</v>
          </cell>
          <cell r="M344">
            <v>388</v>
          </cell>
          <cell r="N344">
            <v>369</v>
          </cell>
          <cell r="O344">
            <v>298</v>
          </cell>
          <cell r="P344">
            <v>323</v>
          </cell>
          <cell r="Q344">
            <v>282</v>
          </cell>
          <cell r="R344">
            <v>258</v>
          </cell>
          <cell r="S344">
            <v>250</v>
          </cell>
          <cell r="T344">
            <v>267</v>
          </cell>
          <cell r="U344">
            <v>232</v>
          </cell>
          <cell r="V344">
            <v>265</v>
          </cell>
          <cell r="W344">
            <v>218</v>
          </cell>
          <cell r="X344">
            <v>288</v>
          </cell>
          <cell r="Y344">
            <v>3438</v>
          </cell>
        </row>
        <row r="345">
          <cell r="D345" t="str">
            <v>EUR28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</row>
        <row r="346">
          <cell r="D346" t="str">
            <v>EUR29</v>
          </cell>
          <cell r="M346">
            <v>18</v>
          </cell>
          <cell r="N346">
            <v>11</v>
          </cell>
          <cell r="O346">
            <v>28</v>
          </cell>
          <cell r="P346">
            <v>25</v>
          </cell>
          <cell r="Q346">
            <v>32</v>
          </cell>
          <cell r="R346">
            <v>22</v>
          </cell>
          <cell r="S346">
            <v>54</v>
          </cell>
          <cell r="T346">
            <v>32</v>
          </cell>
          <cell r="U346">
            <v>28</v>
          </cell>
          <cell r="V346">
            <v>45</v>
          </cell>
          <cell r="W346">
            <v>47</v>
          </cell>
          <cell r="X346">
            <v>49</v>
          </cell>
          <cell r="Y346">
            <v>391</v>
          </cell>
        </row>
        <row r="347">
          <cell r="D347" t="str">
            <v>EUR30</v>
          </cell>
          <cell r="M347">
            <v>323</v>
          </cell>
          <cell r="N347">
            <v>265</v>
          </cell>
          <cell r="O347">
            <v>250</v>
          </cell>
          <cell r="P347">
            <v>271</v>
          </cell>
          <cell r="Q347">
            <v>231</v>
          </cell>
          <cell r="R347">
            <v>228</v>
          </cell>
          <cell r="S347">
            <v>243</v>
          </cell>
          <cell r="T347">
            <v>231</v>
          </cell>
          <cell r="U347">
            <v>211</v>
          </cell>
          <cell r="V347">
            <v>247</v>
          </cell>
          <cell r="W347">
            <v>242</v>
          </cell>
          <cell r="X347">
            <v>277</v>
          </cell>
          <cell r="Y347">
            <v>3019</v>
          </cell>
        </row>
        <row r="348">
          <cell r="D348" t="str">
            <v>EUR31</v>
          </cell>
          <cell r="M348">
            <v>126</v>
          </cell>
          <cell r="N348">
            <v>91</v>
          </cell>
          <cell r="O348">
            <v>137</v>
          </cell>
          <cell r="P348">
            <v>85</v>
          </cell>
          <cell r="Q348">
            <v>82</v>
          </cell>
          <cell r="R348">
            <v>102</v>
          </cell>
          <cell r="S348">
            <v>88</v>
          </cell>
          <cell r="T348">
            <v>106</v>
          </cell>
          <cell r="U348">
            <v>55</v>
          </cell>
          <cell r="V348">
            <v>104</v>
          </cell>
          <cell r="W348">
            <v>101</v>
          </cell>
          <cell r="X348">
            <v>114</v>
          </cell>
          <cell r="Y348">
            <v>1191</v>
          </cell>
        </row>
        <row r="349">
          <cell r="D349" t="str">
            <v>EUR1</v>
          </cell>
          <cell r="M349">
            <v>6</v>
          </cell>
          <cell r="N349">
            <v>7</v>
          </cell>
          <cell r="O349">
            <v>12</v>
          </cell>
          <cell r="P349">
            <v>7</v>
          </cell>
          <cell r="Q349">
            <v>9</v>
          </cell>
          <cell r="R349">
            <v>10</v>
          </cell>
          <cell r="S349">
            <v>10</v>
          </cell>
          <cell r="T349">
            <v>7</v>
          </cell>
          <cell r="U349">
            <v>11</v>
          </cell>
          <cell r="V349">
            <v>14</v>
          </cell>
          <cell r="W349">
            <v>4</v>
          </cell>
          <cell r="X349">
            <v>31</v>
          </cell>
          <cell r="Y349">
            <v>128</v>
          </cell>
        </row>
        <row r="350">
          <cell r="D350" t="str">
            <v>EUR2</v>
          </cell>
          <cell r="M350">
            <v>13.808999999999999</v>
          </cell>
          <cell r="N350">
            <v>10.993</v>
          </cell>
          <cell r="O350">
            <v>46.689</v>
          </cell>
          <cell r="P350">
            <v>10.079000000000001</v>
          </cell>
          <cell r="Q350">
            <v>6.7140000000000004</v>
          </cell>
          <cell r="R350">
            <v>5.0490000000000004</v>
          </cell>
          <cell r="S350">
            <v>58.363</v>
          </cell>
          <cell r="T350">
            <v>3.5590000000000002</v>
          </cell>
          <cell r="U350">
            <v>3.98</v>
          </cell>
          <cell r="V350">
            <v>7.5549999999999997</v>
          </cell>
          <cell r="W350">
            <v>7.008</v>
          </cell>
          <cell r="X350">
            <v>10.922000000000001</v>
          </cell>
          <cell r="Y350">
            <v>184.72</v>
          </cell>
        </row>
        <row r="351">
          <cell r="D351" t="str">
            <v>EUR3</v>
          </cell>
          <cell r="M351">
            <v>28</v>
          </cell>
          <cell r="N351">
            <v>32</v>
          </cell>
          <cell r="O351">
            <v>54</v>
          </cell>
          <cell r="P351">
            <v>42</v>
          </cell>
          <cell r="Q351">
            <v>38</v>
          </cell>
          <cell r="R351">
            <v>43</v>
          </cell>
          <cell r="S351">
            <v>44</v>
          </cell>
          <cell r="T351">
            <v>38</v>
          </cell>
          <cell r="U351">
            <v>48</v>
          </cell>
          <cell r="V351">
            <v>57</v>
          </cell>
          <cell r="W351">
            <v>14</v>
          </cell>
          <cell r="X351">
            <v>74</v>
          </cell>
          <cell r="Y351">
            <v>512</v>
          </cell>
        </row>
        <row r="352">
          <cell r="D352" t="str">
            <v>EUR4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D353" t="str">
            <v>EUR5</v>
          </cell>
          <cell r="M353">
            <v>16.149000000000001</v>
          </cell>
          <cell r="N353">
            <v>12.853</v>
          </cell>
          <cell r="O353">
            <v>23.567</v>
          </cell>
          <cell r="P353">
            <v>26.207999999999998</v>
          </cell>
          <cell r="Q353">
            <v>26.597999999999999</v>
          </cell>
          <cell r="R353">
            <v>19.181999999999999</v>
          </cell>
          <cell r="S353">
            <v>33.213999999999999</v>
          </cell>
          <cell r="T353">
            <v>11.949</v>
          </cell>
          <cell r="U353">
            <v>23.276</v>
          </cell>
          <cell r="V353">
            <v>65.084000000000003</v>
          </cell>
          <cell r="W353">
            <v>5.7329999999999997</v>
          </cell>
          <cell r="X353">
            <v>19.904</v>
          </cell>
          <cell r="Y353">
            <v>283.71699999999998</v>
          </cell>
        </row>
        <row r="354">
          <cell r="D354" t="str">
            <v>EUR6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  <row r="355">
          <cell r="D355" t="str">
            <v>EUR7</v>
          </cell>
          <cell r="M355">
            <v>1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1</v>
          </cell>
        </row>
        <row r="356">
          <cell r="D356" t="str">
            <v>EUR8</v>
          </cell>
          <cell r="M356">
            <v>3</v>
          </cell>
          <cell r="N356">
            <v>4</v>
          </cell>
          <cell r="O356">
            <v>2</v>
          </cell>
          <cell r="P356">
            <v>0</v>
          </cell>
          <cell r="Q356">
            <v>5</v>
          </cell>
          <cell r="R356">
            <v>5</v>
          </cell>
          <cell r="S356">
            <v>3</v>
          </cell>
          <cell r="T356">
            <v>3</v>
          </cell>
          <cell r="U356">
            <v>3</v>
          </cell>
          <cell r="V356">
            <v>9</v>
          </cell>
          <cell r="W356">
            <v>6</v>
          </cell>
          <cell r="X356">
            <v>7</v>
          </cell>
          <cell r="Y356">
            <v>50</v>
          </cell>
        </row>
        <row r="357">
          <cell r="D357" t="str">
            <v>EUR9</v>
          </cell>
          <cell r="M357">
            <v>4</v>
          </cell>
          <cell r="N357">
            <v>4</v>
          </cell>
          <cell r="O357">
            <v>2</v>
          </cell>
          <cell r="P357">
            <v>0</v>
          </cell>
          <cell r="Q357">
            <v>5</v>
          </cell>
          <cell r="R357">
            <v>5</v>
          </cell>
          <cell r="S357">
            <v>3</v>
          </cell>
          <cell r="T357">
            <v>3</v>
          </cell>
          <cell r="U357">
            <v>3</v>
          </cell>
          <cell r="V357">
            <v>9</v>
          </cell>
          <cell r="W357">
            <v>6</v>
          </cell>
          <cell r="X357">
            <v>7</v>
          </cell>
          <cell r="Y357">
            <v>51</v>
          </cell>
        </row>
        <row r="358">
          <cell r="D358" t="str">
            <v>EUR10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</row>
        <row r="359">
          <cell r="D359" t="str">
            <v>EUR11</v>
          </cell>
          <cell r="M359">
            <v>6</v>
          </cell>
          <cell r="N359">
            <v>7</v>
          </cell>
          <cell r="O359">
            <v>4</v>
          </cell>
          <cell r="P359">
            <v>0</v>
          </cell>
          <cell r="Q359">
            <v>19</v>
          </cell>
          <cell r="R359">
            <v>9</v>
          </cell>
          <cell r="S359">
            <v>8</v>
          </cell>
          <cell r="T359">
            <v>8</v>
          </cell>
          <cell r="U359">
            <v>14</v>
          </cell>
          <cell r="V359">
            <v>38</v>
          </cell>
          <cell r="W359">
            <v>38</v>
          </cell>
          <cell r="X359">
            <v>31</v>
          </cell>
          <cell r="Y359">
            <v>182</v>
          </cell>
        </row>
        <row r="360">
          <cell r="D360" t="str">
            <v>EUR12</v>
          </cell>
          <cell r="M360">
            <v>6</v>
          </cell>
          <cell r="N360">
            <v>7</v>
          </cell>
          <cell r="O360">
            <v>4</v>
          </cell>
          <cell r="P360">
            <v>0</v>
          </cell>
          <cell r="Q360">
            <v>19</v>
          </cell>
          <cell r="R360">
            <v>9</v>
          </cell>
          <cell r="S360">
            <v>8</v>
          </cell>
          <cell r="T360">
            <v>8</v>
          </cell>
          <cell r="U360">
            <v>14</v>
          </cell>
          <cell r="V360">
            <v>38</v>
          </cell>
          <cell r="W360">
            <v>38</v>
          </cell>
          <cell r="X360">
            <v>31</v>
          </cell>
          <cell r="Y360">
            <v>182</v>
          </cell>
        </row>
        <row r="361">
          <cell r="D361" t="str">
            <v>EUR13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</row>
        <row r="362">
          <cell r="D362" t="str">
            <v>EUR14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1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1</v>
          </cell>
        </row>
        <row r="363">
          <cell r="D363" t="str">
            <v>EUR15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1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1</v>
          </cell>
        </row>
        <row r="364">
          <cell r="D364" t="str">
            <v>EUR16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</row>
        <row r="365">
          <cell r="D365" t="str">
            <v>EUR17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2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2</v>
          </cell>
        </row>
        <row r="366">
          <cell r="D366" t="str">
            <v>EUR18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2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2</v>
          </cell>
        </row>
        <row r="367">
          <cell r="D367" t="str">
            <v>EUR19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</row>
        <row r="368">
          <cell r="D368" t="str">
            <v>EUR20</v>
          </cell>
          <cell r="M368">
            <v>4</v>
          </cell>
          <cell r="N368">
            <v>4</v>
          </cell>
          <cell r="O368">
            <v>2</v>
          </cell>
          <cell r="P368">
            <v>0</v>
          </cell>
          <cell r="Q368">
            <v>5</v>
          </cell>
          <cell r="R368">
            <v>6</v>
          </cell>
          <cell r="S368">
            <v>3</v>
          </cell>
          <cell r="T368">
            <v>3</v>
          </cell>
          <cell r="U368">
            <v>3</v>
          </cell>
          <cell r="V368">
            <v>9</v>
          </cell>
          <cell r="W368">
            <v>6</v>
          </cell>
          <cell r="X368">
            <v>7</v>
          </cell>
          <cell r="Y368">
            <v>52</v>
          </cell>
        </row>
        <row r="369">
          <cell r="D369" t="str">
            <v>EUR21</v>
          </cell>
          <cell r="M369">
            <v>4</v>
          </cell>
          <cell r="N369">
            <v>4</v>
          </cell>
          <cell r="O369">
            <v>2</v>
          </cell>
          <cell r="P369">
            <v>0</v>
          </cell>
          <cell r="Q369">
            <v>5</v>
          </cell>
          <cell r="R369">
            <v>6</v>
          </cell>
          <cell r="S369">
            <v>3</v>
          </cell>
          <cell r="T369">
            <v>3</v>
          </cell>
          <cell r="U369">
            <v>3</v>
          </cell>
          <cell r="V369">
            <v>9</v>
          </cell>
          <cell r="W369">
            <v>6</v>
          </cell>
          <cell r="X369">
            <v>7</v>
          </cell>
          <cell r="Y369">
            <v>52</v>
          </cell>
        </row>
        <row r="370">
          <cell r="D370" t="str">
            <v>EUR22</v>
          </cell>
          <cell r="M370">
            <v>0</v>
          </cell>
          <cell r="N370">
            <v>2</v>
          </cell>
          <cell r="O370">
            <v>3</v>
          </cell>
          <cell r="P370">
            <v>1</v>
          </cell>
          <cell r="Q370">
            <v>1</v>
          </cell>
          <cell r="R370">
            <v>3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2</v>
          </cell>
          <cell r="Y370">
            <v>19</v>
          </cell>
        </row>
        <row r="371">
          <cell r="D371" t="str">
            <v>EUR23</v>
          </cell>
          <cell r="M371">
            <v>171</v>
          </cell>
          <cell r="N371">
            <v>164</v>
          </cell>
          <cell r="O371">
            <v>131</v>
          </cell>
          <cell r="P371">
            <v>107</v>
          </cell>
          <cell r="Q371">
            <v>129</v>
          </cell>
          <cell r="R371">
            <v>101</v>
          </cell>
          <cell r="S371">
            <v>166</v>
          </cell>
          <cell r="T371">
            <v>157</v>
          </cell>
          <cell r="U371">
            <v>195</v>
          </cell>
          <cell r="V371">
            <v>179</v>
          </cell>
          <cell r="W371">
            <v>126</v>
          </cell>
          <cell r="X371">
            <v>147</v>
          </cell>
          <cell r="Y371">
            <v>1773</v>
          </cell>
        </row>
        <row r="372">
          <cell r="D372" t="str">
            <v>EUR24</v>
          </cell>
          <cell r="M372">
            <v>171</v>
          </cell>
          <cell r="N372">
            <v>166</v>
          </cell>
          <cell r="O372">
            <v>134</v>
          </cell>
          <cell r="P372">
            <v>108</v>
          </cell>
          <cell r="Q372">
            <v>130</v>
          </cell>
          <cell r="R372">
            <v>104</v>
          </cell>
          <cell r="S372">
            <v>166</v>
          </cell>
          <cell r="T372">
            <v>158</v>
          </cell>
          <cell r="U372">
            <v>196</v>
          </cell>
          <cell r="V372">
            <v>181</v>
          </cell>
          <cell r="W372">
            <v>129</v>
          </cell>
          <cell r="X372">
            <v>149</v>
          </cell>
          <cell r="Y372">
            <v>1792</v>
          </cell>
        </row>
        <row r="373">
          <cell r="D373" t="str">
            <v>EUR25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</row>
        <row r="374">
          <cell r="D374" t="str">
            <v>EUR26</v>
          </cell>
          <cell r="M374">
            <v>566</v>
          </cell>
          <cell r="N374">
            <v>641</v>
          </cell>
          <cell r="O374">
            <v>520</v>
          </cell>
          <cell r="P374">
            <v>335</v>
          </cell>
          <cell r="Q374">
            <v>388</v>
          </cell>
          <cell r="R374">
            <v>333</v>
          </cell>
          <cell r="S374">
            <v>532</v>
          </cell>
          <cell r="T374">
            <v>462</v>
          </cell>
          <cell r="U374">
            <v>633</v>
          </cell>
          <cell r="V374">
            <v>561</v>
          </cell>
          <cell r="W374">
            <v>440</v>
          </cell>
          <cell r="X374">
            <v>469</v>
          </cell>
          <cell r="Y374">
            <v>5880</v>
          </cell>
        </row>
        <row r="375">
          <cell r="D375" t="str">
            <v>EUR27</v>
          </cell>
          <cell r="M375">
            <v>566</v>
          </cell>
          <cell r="N375">
            <v>641</v>
          </cell>
          <cell r="O375">
            <v>520</v>
          </cell>
          <cell r="P375">
            <v>335</v>
          </cell>
          <cell r="Q375">
            <v>388</v>
          </cell>
          <cell r="R375">
            <v>333</v>
          </cell>
          <cell r="S375">
            <v>532</v>
          </cell>
          <cell r="T375">
            <v>462</v>
          </cell>
          <cell r="U375">
            <v>633</v>
          </cell>
          <cell r="V375">
            <v>561</v>
          </cell>
          <cell r="W375">
            <v>440</v>
          </cell>
          <cell r="X375">
            <v>469</v>
          </cell>
          <cell r="Y375">
            <v>5880</v>
          </cell>
        </row>
        <row r="376">
          <cell r="D376" t="str">
            <v>EUR28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60</v>
          </cell>
          <cell r="S376">
            <v>44</v>
          </cell>
          <cell r="T376">
            <v>50</v>
          </cell>
          <cell r="U376">
            <v>52</v>
          </cell>
          <cell r="V376">
            <v>40</v>
          </cell>
          <cell r="W376">
            <v>33</v>
          </cell>
          <cell r="X376">
            <v>44</v>
          </cell>
          <cell r="Y376">
            <v>323</v>
          </cell>
        </row>
        <row r="377">
          <cell r="D377" t="str">
            <v>EUR29</v>
          </cell>
          <cell r="M377">
            <v>283</v>
          </cell>
          <cell r="N377">
            <v>261</v>
          </cell>
          <cell r="O377">
            <v>218</v>
          </cell>
          <cell r="P377">
            <v>101</v>
          </cell>
          <cell r="Q377">
            <v>108</v>
          </cell>
          <cell r="R377">
            <v>116</v>
          </cell>
          <cell r="S377">
            <v>182</v>
          </cell>
          <cell r="T377">
            <v>85</v>
          </cell>
          <cell r="U377">
            <v>86</v>
          </cell>
          <cell r="V377">
            <v>75</v>
          </cell>
          <cell r="W377">
            <v>39</v>
          </cell>
          <cell r="X377">
            <v>47</v>
          </cell>
          <cell r="Y377">
            <v>1601</v>
          </cell>
        </row>
        <row r="378">
          <cell r="D378" t="str">
            <v>EUR30</v>
          </cell>
          <cell r="M378">
            <v>454</v>
          </cell>
          <cell r="N378">
            <v>427</v>
          </cell>
          <cell r="O378">
            <v>352</v>
          </cell>
          <cell r="P378">
            <v>209</v>
          </cell>
          <cell r="Q378">
            <v>238</v>
          </cell>
          <cell r="R378">
            <v>280</v>
          </cell>
          <cell r="S378">
            <v>392</v>
          </cell>
          <cell r="T378">
            <v>293</v>
          </cell>
          <cell r="U378">
            <v>334</v>
          </cell>
          <cell r="V378">
            <v>296</v>
          </cell>
          <cell r="W378">
            <v>201</v>
          </cell>
          <cell r="X378">
            <v>240</v>
          </cell>
          <cell r="Y378">
            <v>3716</v>
          </cell>
        </row>
        <row r="379">
          <cell r="D379" t="str">
            <v>EUR31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</row>
        <row r="380">
          <cell r="D380" t="str">
            <v>EUR1</v>
          </cell>
          <cell r="M380">
            <v>1430</v>
          </cell>
          <cell r="N380">
            <v>1372</v>
          </cell>
          <cell r="O380">
            <v>1394</v>
          </cell>
          <cell r="P380">
            <v>1480</v>
          </cell>
          <cell r="Q380">
            <v>1418</v>
          </cell>
          <cell r="R380">
            <v>1381</v>
          </cell>
          <cell r="S380">
            <v>1506</v>
          </cell>
          <cell r="T380">
            <v>1409</v>
          </cell>
          <cell r="U380">
            <v>1379</v>
          </cell>
          <cell r="V380">
            <v>1215</v>
          </cell>
          <cell r="W380">
            <v>1419</v>
          </cell>
          <cell r="X380">
            <v>1492</v>
          </cell>
          <cell r="Y380">
            <v>16895</v>
          </cell>
        </row>
        <row r="381">
          <cell r="D381" t="str">
            <v>EUR2</v>
          </cell>
          <cell r="M381">
            <v>805.27049999999997</v>
          </cell>
          <cell r="N381">
            <v>784.20050000000003</v>
          </cell>
          <cell r="O381">
            <v>927.79300000000001</v>
          </cell>
          <cell r="P381">
            <v>872.88099999999997</v>
          </cell>
          <cell r="Q381">
            <v>803.02049999999997</v>
          </cell>
          <cell r="R381">
            <v>969.36300000000006</v>
          </cell>
          <cell r="S381">
            <v>1065</v>
          </cell>
          <cell r="T381">
            <v>890</v>
          </cell>
          <cell r="U381">
            <v>1069</v>
          </cell>
          <cell r="V381">
            <v>906</v>
          </cell>
          <cell r="W381">
            <v>962</v>
          </cell>
          <cell r="X381">
            <v>933</v>
          </cell>
          <cell r="Y381">
            <v>10987.5285</v>
          </cell>
        </row>
        <row r="382">
          <cell r="D382" t="str">
            <v>EUR3</v>
          </cell>
          <cell r="M382">
            <v>2753</v>
          </cell>
          <cell r="N382">
            <v>2618</v>
          </cell>
          <cell r="O382">
            <v>2767</v>
          </cell>
          <cell r="P382">
            <v>2632</v>
          </cell>
          <cell r="Q382">
            <v>2673</v>
          </cell>
          <cell r="R382">
            <v>2656</v>
          </cell>
          <cell r="S382">
            <v>2802</v>
          </cell>
          <cell r="T382">
            <v>2720</v>
          </cell>
          <cell r="U382">
            <v>2299</v>
          </cell>
          <cell r="V382">
            <v>2261</v>
          </cell>
          <cell r="W382">
            <v>2478</v>
          </cell>
          <cell r="X382">
            <v>2694</v>
          </cell>
          <cell r="Y382">
            <v>31353</v>
          </cell>
        </row>
        <row r="383">
          <cell r="D383" t="str">
            <v>EUR4</v>
          </cell>
          <cell r="M383">
            <v>904.8894499999999</v>
          </cell>
          <cell r="N383">
            <v>914.78018399999894</v>
          </cell>
          <cell r="O383">
            <v>986.564933</v>
          </cell>
          <cell r="P383">
            <v>901.05700000000002</v>
          </cell>
          <cell r="Q383">
            <v>939.65122799999995</v>
          </cell>
          <cell r="R383">
            <v>887.71464599999899</v>
          </cell>
          <cell r="S383">
            <v>1047</v>
          </cell>
          <cell r="T383">
            <v>996</v>
          </cell>
          <cell r="U383">
            <v>810</v>
          </cell>
          <cell r="V383">
            <v>928</v>
          </cell>
          <cell r="W383">
            <v>936</v>
          </cell>
          <cell r="X383">
            <v>1179</v>
          </cell>
          <cell r="Y383">
            <v>11430.657440999999</v>
          </cell>
        </row>
        <row r="384">
          <cell r="D384" t="str">
            <v>EUR5</v>
          </cell>
          <cell r="M384">
            <v>1041.6030000000001</v>
          </cell>
          <cell r="N384">
            <v>1080.8775000000001</v>
          </cell>
          <cell r="O384">
            <v>1170.4185</v>
          </cell>
          <cell r="P384">
            <v>1038.0340000000001</v>
          </cell>
          <cell r="Q384">
            <v>1086.5340000000001</v>
          </cell>
          <cell r="R384">
            <v>1037.75</v>
          </cell>
          <cell r="S384">
            <v>1237</v>
          </cell>
          <cell r="T384">
            <v>1180</v>
          </cell>
          <cell r="U384">
            <v>939</v>
          </cell>
          <cell r="V384">
            <v>1036</v>
          </cell>
          <cell r="W384">
            <v>1077</v>
          </cell>
          <cell r="X384">
            <v>1325</v>
          </cell>
          <cell r="Y384">
            <v>13249.217000000001</v>
          </cell>
        </row>
        <row r="385">
          <cell r="D385" t="str">
            <v>EUR6</v>
          </cell>
          <cell r="M385">
            <v>2632</v>
          </cell>
          <cell r="N385">
            <v>2501</v>
          </cell>
          <cell r="O385">
            <v>2655</v>
          </cell>
          <cell r="P385">
            <v>2415</v>
          </cell>
          <cell r="Q385">
            <v>2560</v>
          </cell>
          <cell r="R385">
            <v>2504</v>
          </cell>
          <cell r="S385">
            <v>2660</v>
          </cell>
          <cell r="T385">
            <v>2595</v>
          </cell>
          <cell r="U385">
            <v>2186</v>
          </cell>
          <cell r="V385">
            <v>2118</v>
          </cell>
          <cell r="W385">
            <v>2330</v>
          </cell>
          <cell r="X385">
            <v>2523</v>
          </cell>
          <cell r="Y385">
            <v>29679</v>
          </cell>
        </row>
        <row r="386">
          <cell r="D386" t="str">
            <v>EUR7</v>
          </cell>
          <cell r="M386">
            <v>151</v>
          </cell>
          <cell r="N386">
            <v>165</v>
          </cell>
          <cell r="O386">
            <v>163</v>
          </cell>
          <cell r="P386">
            <v>238</v>
          </cell>
          <cell r="Q386">
            <v>146</v>
          </cell>
          <cell r="R386">
            <v>194</v>
          </cell>
          <cell r="S386">
            <v>175</v>
          </cell>
          <cell r="T386">
            <v>181</v>
          </cell>
          <cell r="U386">
            <v>211</v>
          </cell>
          <cell r="V386">
            <v>161</v>
          </cell>
          <cell r="W386">
            <v>154</v>
          </cell>
          <cell r="X386">
            <v>207</v>
          </cell>
          <cell r="Y386">
            <v>2156</v>
          </cell>
        </row>
        <row r="387">
          <cell r="D387" t="str">
            <v>EUR8</v>
          </cell>
          <cell r="M387">
            <v>97</v>
          </cell>
          <cell r="N387">
            <v>119</v>
          </cell>
          <cell r="O387">
            <v>190</v>
          </cell>
          <cell r="P387">
            <v>135</v>
          </cell>
          <cell r="Q387">
            <v>120</v>
          </cell>
          <cell r="R387">
            <v>95</v>
          </cell>
          <cell r="S387">
            <v>179</v>
          </cell>
          <cell r="T387">
            <v>231</v>
          </cell>
          <cell r="U387">
            <v>205</v>
          </cell>
          <cell r="V387">
            <v>173</v>
          </cell>
          <cell r="W387">
            <v>249</v>
          </cell>
          <cell r="X387">
            <v>183</v>
          </cell>
          <cell r="Y387">
            <v>2050</v>
          </cell>
        </row>
        <row r="388">
          <cell r="D388" t="str">
            <v>EUR9</v>
          </cell>
          <cell r="M388">
            <v>248</v>
          </cell>
          <cell r="N388">
            <v>284</v>
          </cell>
          <cell r="O388">
            <v>353</v>
          </cell>
          <cell r="P388">
            <v>373</v>
          </cell>
          <cell r="Q388">
            <v>266</v>
          </cell>
          <cell r="R388">
            <v>289</v>
          </cell>
          <cell r="S388">
            <v>354</v>
          </cell>
          <cell r="T388">
            <v>412</v>
          </cell>
          <cell r="U388">
            <v>416</v>
          </cell>
          <cell r="V388">
            <v>334</v>
          </cell>
          <cell r="W388">
            <v>403</v>
          </cell>
          <cell r="X388">
            <v>390</v>
          </cell>
          <cell r="Y388">
            <v>4206</v>
          </cell>
        </row>
        <row r="389">
          <cell r="D389" t="str">
            <v>EUR10</v>
          </cell>
          <cell r="M389">
            <v>636</v>
          </cell>
          <cell r="N389">
            <v>741</v>
          </cell>
          <cell r="O389">
            <v>720</v>
          </cell>
          <cell r="P389">
            <v>1052</v>
          </cell>
          <cell r="Q389">
            <v>674</v>
          </cell>
          <cell r="R389">
            <v>884</v>
          </cell>
          <cell r="S389">
            <v>716</v>
          </cell>
          <cell r="T389">
            <v>722</v>
          </cell>
          <cell r="U389">
            <v>913</v>
          </cell>
          <cell r="V389">
            <v>709</v>
          </cell>
          <cell r="W389">
            <v>715</v>
          </cell>
          <cell r="X389">
            <v>1871</v>
          </cell>
          <cell r="Y389">
            <v>10383</v>
          </cell>
        </row>
        <row r="390">
          <cell r="D390" t="str">
            <v>EUR11</v>
          </cell>
          <cell r="M390">
            <v>201</v>
          </cell>
          <cell r="N390">
            <v>231</v>
          </cell>
          <cell r="O390">
            <v>520</v>
          </cell>
          <cell r="P390">
            <v>383</v>
          </cell>
          <cell r="Q390">
            <v>268</v>
          </cell>
          <cell r="R390">
            <v>229</v>
          </cell>
          <cell r="S390">
            <v>402</v>
          </cell>
          <cell r="T390">
            <v>463</v>
          </cell>
          <cell r="U390">
            <v>500</v>
          </cell>
          <cell r="V390">
            <v>390</v>
          </cell>
          <cell r="W390">
            <v>469</v>
          </cell>
          <cell r="X390">
            <v>429</v>
          </cell>
          <cell r="Y390">
            <v>4604</v>
          </cell>
        </row>
        <row r="391">
          <cell r="D391" t="str">
            <v>EUR12</v>
          </cell>
          <cell r="M391">
            <v>233</v>
          </cell>
          <cell r="N391">
            <v>268</v>
          </cell>
          <cell r="O391">
            <v>556</v>
          </cell>
          <cell r="P391">
            <v>436</v>
          </cell>
          <cell r="Q391">
            <v>302</v>
          </cell>
          <cell r="R391">
            <v>273</v>
          </cell>
          <cell r="S391">
            <v>438</v>
          </cell>
          <cell r="T391">
            <v>499</v>
          </cell>
          <cell r="U391">
            <v>546</v>
          </cell>
          <cell r="V391">
            <v>425</v>
          </cell>
          <cell r="W391">
            <v>505</v>
          </cell>
          <cell r="X391">
            <v>523</v>
          </cell>
          <cell r="Y391">
            <v>5123</v>
          </cell>
        </row>
        <row r="392">
          <cell r="D392" t="str">
            <v>EUR13</v>
          </cell>
          <cell r="M392">
            <v>12</v>
          </cell>
          <cell r="N392">
            <v>10</v>
          </cell>
          <cell r="O392">
            <v>11</v>
          </cell>
          <cell r="P392">
            <v>8</v>
          </cell>
          <cell r="Q392">
            <v>15</v>
          </cell>
          <cell r="R392">
            <v>10</v>
          </cell>
          <cell r="S392">
            <v>11</v>
          </cell>
          <cell r="T392">
            <v>9</v>
          </cell>
          <cell r="U392">
            <v>12</v>
          </cell>
          <cell r="V392">
            <v>4</v>
          </cell>
          <cell r="W392">
            <v>11</v>
          </cell>
          <cell r="X392">
            <v>7</v>
          </cell>
          <cell r="Y392">
            <v>120</v>
          </cell>
        </row>
        <row r="393">
          <cell r="D393" t="str">
            <v>EUR14</v>
          </cell>
          <cell r="M393">
            <v>91</v>
          </cell>
          <cell r="N393">
            <v>79</v>
          </cell>
          <cell r="O393">
            <v>20</v>
          </cell>
          <cell r="P393">
            <v>69</v>
          </cell>
          <cell r="Q393">
            <v>85</v>
          </cell>
          <cell r="R393">
            <v>55</v>
          </cell>
          <cell r="S393">
            <v>80</v>
          </cell>
          <cell r="T393">
            <v>62</v>
          </cell>
          <cell r="U393">
            <v>18</v>
          </cell>
          <cell r="V393">
            <v>12</v>
          </cell>
          <cell r="W393">
            <v>8</v>
          </cell>
          <cell r="X393">
            <v>3</v>
          </cell>
          <cell r="Y393">
            <v>582</v>
          </cell>
        </row>
        <row r="394">
          <cell r="D394" t="str">
            <v>EUR15</v>
          </cell>
          <cell r="M394">
            <v>103</v>
          </cell>
          <cell r="N394">
            <v>89</v>
          </cell>
          <cell r="O394">
            <v>31</v>
          </cell>
          <cell r="P394">
            <v>77</v>
          </cell>
          <cell r="Q394">
            <v>100</v>
          </cell>
          <cell r="R394">
            <v>65</v>
          </cell>
          <cell r="S394">
            <v>91</v>
          </cell>
          <cell r="T394">
            <v>71</v>
          </cell>
          <cell r="U394">
            <v>30</v>
          </cell>
          <cell r="V394">
            <v>16</v>
          </cell>
          <cell r="W394">
            <v>19</v>
          </cell>
          <cell r="X394">
            <v>10</v>
          </cell>
          <cell r="Y394">
            <v>702</v>
          </cell>
        </row>
        <row r="395">
          <cell r="D395" t="str">
            <v>EUR16</v>
          </cell>
          <cell r="M395">
            <v>64</v>
          </cell>
          <cell r="N395">
            <v>43</v>
          </cell>
          <cell r="O395">
            <v>56</v>
          </cell>
          <cell r="P395">
            <v>55</v>
          </cell>
          <cell r="Q395">
            <v>87</v>
          </cell>
          <cell r="R395">
            <v>55</v>
          </cell>
          <cell r="S395">
            <v>34</v>
          </cell>
          <cell r="T395">
            <v>12</v>
          </cell>
          <cell r="U395">
            <v>43</v>
          </cell>
          <cell r="V395">
            <v>17</v>
          </cell>
          <cell r="W395">
            <v>63</v>
          </cell>
          <cell r="X395">
            <v>12</v>
          </cell>
          <cell r="Y395">
            <v>541</v>
          </cell>
        </row>
        <row r="396">
          <cell r="D396" t="str">
            <v>EUR17</v>
          </cell>
          <cell r="M396">
            <v>194</v>
          </cell>
          <cell r="N396">
            <v>271</v>
          </cell>
          <cell r="O396">
            <v>49</v>
          </cell>
          <cell r="P396">
            <v>185</v>
          </cell>
          <cell r="Q396">
            <v>176</v>
          </cell>
          <cell r="R396">
            <v>87</v>
          </cell>
          <cell r="S396">
            <v>129</v>
          </cell>
          <cell r="T396">
            <v>114</v>
          </cell>
          <cell r="U396">
            <v>33</v>
          </cell>
          <cell r="V396">
            <v>9</v>
          </cell>
          <cell r="W396">
            <v>14</v>
          </cell>
          <cell r="X396">
            <v>4</v>
          </cell>
          <cell r="Y396">
            <v>1265</v>
          </cell>
        </row>
        <row r="397">
          <cell r="D397" t="str">
            <v>EUR18</v>
          </cell>
          <cell r="M397">
            <v>197</v>
          </cell>
          <cell r="N397">
            <v>273</v>
          </cell>
          <cell r="O397">
            <v>52</v>
          </cell>
          <cell r="P397">
            <v>188</v>
          </cell>
          <cell r="Q397">
            <v>180</v>
          </cell>
          <cell r="R397">
            <v>90</v>
          </cell>
          <cell r="S397">
            <v>131</v>
          </cell>
          <cell r="T397">
            <v>115</v>
          </cell>
          <cell r="U397">
            <v>35</v>
          </cell>
          <cell r="V397">
            <v>10</v>
          </cell>
          <cell r="W397">
            <v>17</v>
          </cell>
          <cell r="X397">
            <v>5</v>
          </cell>
          <cell r="Y397">
            <v>1292</v>
          </cell>
        </row>
        <row r="398">
          <cell r="D398" t="str">
            <v>EUR19</v>
          </cell>
          <cell r="M398">
            <v>59</v>
          </cell>
          <cell r="N398">
            <v>45</v>
          </cell>
          <cell r="O398">
            <v>170</v>
          </cell>
          <cell r="P398">
            <v>54</v>
          </cell>
          <cell r="Q398">
            <v>51</v>
          </cell>
          <cell r="R398">
            <v>62</v>
          </cell>
          <cell r="S398">
            <v>55</v>
          </cell>
          <cell r="T398">
            <v>119</v>
          </cell>
          <cell r="U398">
            <v>34</v>
          </cell>
          <cell r="V398">
            <v>50</v>
          </cell>
          <cell r="W398">
            <v>49</v>
          </cell>
          <cell r="X398">
            <v>24</v>
          </cell>
          <cell r="Y398">
            <v>773</v>
          </cell>
        </row>
        <row r="399">
          <cell r="D399" t="str">
            <v>EUR20</v>
          </cell>
          <cell r="M399">
            <v>410</v>
          </cell>
          <cell r="N399">
            <v>418</v>
          </cell>
          <cell r="O399">
            <v>554</v>
          </cell>
          <cell r="P399">
            <v>504</v>
          </cell>
          <cell r="Q399">
            <v>417</v>
          </cell>
          <cell r="R399">
            <v>416</v>
          </cell>
          <cell r="S399">
            <v>500</v>
          </cell>
          <cell r="T399">
            <v>602</v>
          </cell>
          <cell r="U399">
            <v>480</v>
          </cell>
          <cell r="V399">
            <v>400</v>
          </cell>
          <cell r="W399">
            <v>471</v>
          </cell>
          <cell r="X399">
            <v>424</v>
          </cell>
          <cell r="Y399">
            <v>5681</v>
          </cell>
        </row>
        <row r="400">
          <cell r="D400" t="str">
            <v>EUR21</v>
          </cell>
          <cell r="M400">
            <v>351</v>
          </cell>
          <cell r="N400">
            <v>373</v>
          </cell>
          <cell r="O400">
            <v>384</v>
          </cell>
          <cell r="P400">
            <v>450</v>
          </cell>
          <cell r="Q400">
            <v>366</v>
          </cell>
          <cell r="R400">
            <v>354</v>
          </cell>
          <cell r="S400">
            <v>445</v>
          </cell>
          <cell r="T400">
            <v>483</v>
          </cell>
          <cell r="U400">
            <v>446</v>
          </cell>
          <cell r="V400">
            <v>350</v>
          </cell>
          <cell r="W400">
            <v>422</v>
          </cell>
          <cell r="X400">
            <v>400</v>
          </cell>
          <cell r="Y400">
            <v>4908</v>
          </cell>
        </row>
        <row r="401">
          <cell r="D401" t="str">
            <v>EUR22</v>
          </cell>
          <cell r="M401">
            <v>283</v>
          </cell>
          <cell r="N401">
            <v>258</v>
          </cell>
          <cell r="O401">
            <v>213</v>
          </cell>
          <cell r="P401">
            <v>259</v>
          </cell>
          <cell r="Q401">
            <v>242</v>
          </cell>
          <cell r="R401">
            <v>267</v>
          </cell>
          <cell r="S401">
            <v>147</v>
          </cell>
          <cell r="T401">
            <v>231</v>
          </cell>
          <cell r="U401">
            <v>285</v>
          </cell>
          <cell r="V401">
            <v>268</v>
          </cell>
          <cell r="W401">
            <v>238</v>
          </cell>
          <cell r="X401">
            <v>327</v>
          </cell>
          <cell r="Y401">
            <v>3120</v>
          </cell>
        </row>
        <row r="402">
          <cell r="D402" t="str">
            <v>EUR23</v>
          </cell>
          <cell r="M402">
            <v>300</v>
          </cell>
          <cell r="N402">
            <v>338</v>
          </cell>
          <cell r="O402">
            <v>357</v>
          </cell>
          <cell r="P402">
            <v>380</v>
          </cell>
          <cell r="Q402">
            <v>531</v>
          </cell>
          <cell r="R402">
            <v>529</v>
          </cell>
          <cell r="S402">
            <v>420</v>
          </cell>
          <cell r="T402">
            <v>451</v>
          </cell>
          <cell r="U402">
            <v>457</v>
          </cell>
          <cell r="V402">
            <v>457</v>
          </cell>
          <cell r="W402">
            <v>521</v>
          </cell>
          <cell r="X402">
            <v>405</v>
          </cell>
          <cell r="Y402">
            <v>5221</v>
          </cell>
        </row>
        <row r="403">
          <cell r="D403" t="str">
            <v>EUR24</v>
          </cell>
          <cell r="M403">
            <v>583</v>
          </cell>
          <cell r="N403">
            <v>596</v>
          </cell>
          <cell r="O403">
            <v>570</v>
          </cell>
          <cell r="P403">
            <v>639</v>
          </cell>
          <cell r="Q403">
            <v>773</v>
          </cell>
          <cell r="R403">
            <v>796</v>
          </cell>
          <cell r="S403">
            <v>567</v>
          </cell>
          <cell r="T403">
            <v>682</v>
          </cell>
          <cell r="U403">
            <v>742</v>
          </cell>
          <cell r="V403">
            <v>725</v>
          </cell>
          <cell r="W403">
            <v>759</v>
          </cell>
          <cell r="X403">
            <v>732</v>
          </cell>
          <cell r="Y403">
            <v>8341</v>
          </cell>
        </row>
        <row r="404">
          <cell r="D404" t="str">
            <v>EUR25</v>
          </cell>
          <cell r="M404">
            <v>1209</v>
          </cell>
          <cell r="N404">
            <v>1106</v>
          </cell>
          <cell r="O404">
            <v>1054</v>
          </cell>
          <cell r="P404">
            <v>1072</v>
          </cell>
          <cell r="Q404">
            <v>996</v>
          </cell>
          <cell r="R404">
            <v>997</v>
          </cell>
          <cell r="S404">
            <v>619</v>
          </cell>
          <cell r="T404">
            <v>835</v>
          </cell>
          <cell r="U404">
            <v>1157</v>
          </cell>
          <cell r="V404">
            <v>988</v>
          </cell>
          <cell r="W404">
            <v>972</v>
          </cell>
          <cell r="X404">
            <v>1470</v>
          </cell>
          <cell r="Y404">
            <v>12859</v>
          </cell>
        </row>
        <row r="405">
          <cell r="D405" t="str">
            <v>EUR26</v>
          </cell>
          <cell r="M405">
            <v>830</v>
          </cell>
          <cell r="N405">
            <v>855</v>
          </cell>
          <cell r="O405">
            <v>978</v>
          </cell>
          <cell r="P405">
            <v>1288</v>
          </cell>
          <cell r="Q405">
            <v>1603</v>
          </cell>
          <cell r="R405">
            <v>1798</v>
          </cell>
          <cell r="S405">
            <v>1122</v>
          </cell>
          <cell r="T405">
            <v>1287</v>
          </cell>
          <cell r="U405">
            <v>1337</v>
          </cell>
          <cell r="V405">
            <v>1391</v>
          </cell>
          <cell r="W405">
            <v>1831</v>
          </cell>
          <cell r="X405">
            <v>1358</v>
          </cell>
          <cell r="Y405">
            <v>15881</v>
          </cell>
        </row>
        <row r="406">
          <cell r="D406" t="str">
            <v>EUR27</v>
          </cell>
          <cell r="M406">
            <v>890</v>
          </cell>
          <cell r="N406">
            <v>910</v>
          </cell>
          <cell r="O406">
            <v>1031</v>
          </cell>
          <cell r="P406">
            <v>1342</v>
          </cell>
          <cell r="Q406">
            <v>1653</v>
          </cell>
          <cell r="R406">
            <v>1848</v>
          </cell>
          <cell r="S406">
            <v>1153</v>
          </cell>
          <cell r="T406">
            <v>1329</v>
          </cell>
          <cell r="U406">
            <v>1395</v>
          </cell>
          <cell r="V406">
            <v>1440</v>
          </cell>
          <cell r="W406">
            <v>1880</v>
          </cell>
          <cell r="X406">
            <v>1432</v>
          </cell>
          <cell r="Y406">
            <v>16524</v>
          </cell>
        </row>
        <row r="407">
          <cell r="D407" t="str">
            <v>EUR28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</row>
        <row r="408">
          <cell r="D408" t="str">
            <v>EUR29</v>
          </cell>
          <cell r="M408">
            <v>515</v>
          </cell>
          <cell r="N408">
            <v>529</v>
          </cell>
          <cell r="O408">
            <v>575</v>
          </cell>
          <cell r="P408">
            <v>575</v>
          </cell>
          <cell r="Q408">
            <v>521</v>
          </cell>
          <cell r="R408">
            <v>562</v>
          </cell>
          <cell r="S408">
            <v>519</v>
          </cell>
          <cell r="T408">
            <v>519</v>
          </cell>
          <cell r="U408">
            <v>459</v>
          </cell>
          <cell r="V408">
            <v>444</v>
          </cell>
          <cell r="W408">
            <v>439</v>
          </cell>
          <cell r="X408">
            <v>485</v>
          </cell>
          <cell r="Y408">
            <v>6142</v>
          </cell>
        </row>
        <row r="409">
          <cell r="D409" t="str">
            <v>EUR30</v>
          </cell>
          <cell r="M409">
            <v>1098</v>
          </cell>
          <cell r="N409">
            <v>1125</v>
          </cell>
          <cell r="O409">
            <v>1145</v>
          </cell>
          <cell r="P409">
            <v>1214</v>
          </cell>
          <cell r="Q409">
            <v>1294</v>
          </cell>
          <cell r="R409">
            <v>1358</v>
          </cell>
          <cell r="S409">
            <v>1086</v>
          </cell>
          <cell r="T409">
            <v>1201</v>
          </cell>
          <cell r="U409">
            <v>1201</v>
          </cell>
          <cell r="V409">
            <v>1169</v>
          </cell>
          <cell r="W409">
            <v>1198</v>
          </cell>
          <cell r="X409">
            <v>1217</v>
          </cell>
          <cell r="Y409">
            <v>14483</v>
          </cell>
        </row>
        <row r="410">
          <cell r="D410" t="str">
            <v>EUR31</v>
          </cell>
          <cell r="M410">
            <v>626</v>
          </cell>
          <cell r="N410">
            <v>641</v>
          </cell>
          <cell r="O410">
            <v>545</v>
          </cell>
          <cell r="P410">
            <v>692</v>
          </cell>
          <cell r="Q410">
            <v>734</v>
          </cell>
          <cell r="R410">
            <v>670</v>
          </cell>
          <cell r="S410">
            <v>553</v>
          </cell>
          <cell r="T410">
            <v>678</v>
          </cell>
          <cell r="U410">
            <v>685</v>
          </cell>
          <cell r="V410">
            <v>681</v>
          </cell>
          <cell r="W410">
            <v>690</v>
          </cell>
          <cell r="X410">
            <v>675</v>
          </cell>
          <cell r="Y410">
            <v>8075</v>
          </cell>
        </row>
        <row r="411">
          <cell r="D411" t="str">
            <v>EUR1</v>
          </cell>
          <cell r="M411">
            <v>265</v>
          </cell>
          <cell r="N411">
            <v>281</v>
          </cell>
          <cell r="O411">
            <v>367</v>
          </cell>
          <cell r="P411">
            <v>309</v>
          </cell>
          <cell r="Q411">
            <v>273</v>
          </cell>
          <cell r="R411">
            <v>346</v>
          </cell>
          <cell r="S411">
            <v>260</v>
          </cell>
          <cell r="T411">
            <v>267</v>
          </cell>
          <cell r="U411">
            <v>362</v>
          </cell>
          <cell r="V411">
            <v>216</v>
          </cell>
          <cell r="W411">
            <v>275</v>
          </cell>
          <cell r="X411">
            <v>330</v>
          </cell>
          <cell r="Y411">
            <v>3551</v>
          </cell>
        </row>
        <row r="412">
          <cell r="D412" t="str">
            <v>EUR2</v>
          </cell>
          <cell r="M412">
            <v>83.197000000000003</v>
          </cell>
          <cell r="N412">
            <v>100.989</v>
          </cell>
          <cell r="O412">
            <v>102.54900000000001</v>
          </cell>
          <cell r="P412">
            <v>80.122</v>
          </cell>
          <cell r="Q412">
            <v>82.248000000000005</v>
          </cell>
          <cell r="R412">
            <v>92.027000000000001</v>
          </cell>
          <cell r="S412">
            <v>68.111000000000004</v>
          </cell>
          <cell r="T412">
            <v>85.921000000000006</v>
          </cell>
          <cell r="U412">
            <v>119.191</v>
          </cell>
          <cell r="V412">
            <v>67.209000000000003</v>
          </cell>
          <cell r="W412">
            <v>105.46899999999999</v>
          </cell>
          <cell r="X412">
            <v>77.218999999999994</v>
          </cell>
          <cell r="Y412">
            <v>1064.252</v>
          </cell>
        </row>
        <row r="413">
          <cell r="D413" t="str">
            <v>EUR3</v>
          </cell>
          <cell r="M413">
            <v>413</v>
          </cell>
          <cell r="N413">
            <v>395</v>
          </cell>
          <cell r="O413">
            <v>556</v>
          </cell>
          <cell r="P413">
            <v>399</v>
          </cell>
          <cell r="Q413">
            <v>348</v>
          </cell>
          <cell r="R413">
            <v>446</v>
          </cell>
          <cell r="S413">
            <v>431</v>
          </cell>
          <cell r="T413">
            <v>425</v>
          </cell>
          <cell r="U413">
            <v>447</v>
          </cell>
          <cell r="V413">
            <v>243</v>
          </cell>
          <cell r="W413">
            <v>417</v>
          </cell>
          <cell r="X413">
            <v>471</v>
          </cell>
          <cell r="Y413">
            <v>4991</v>
          </cell>
        </row>
        <row r="414">
          <cell r="D414" t="str">
            <v>EUR4</v>
          </cell>
          <cell r="M414">
            <v>223.41499999999999</v>
          </cell>
          <cell r="N414">
            <v>270.62200000000001</v>
          </cell>
          <cell r="O414">
            <v>291.43200000000002</v>
          </cell>
          <cell r="P414">
            <v>127.02200000000001</v>
          </cell>
          <cell r="Q414">
            <v>90.028999999999996</v>
          </cell>
          <cell r="R414">
            <v>190.22499999999999</v>
          </cell>
          <cell r="S414">
            <v>128.98099999999999</v>
          </cell>
          <cell r="T414">
            <v>135.51900000000001</v>
          </cell>
          <cell r="U414">
            <v>188.11500000000001</v>
          </cell>
          <cell r="V414">
            <v>115.28100000000001</v>
          </cell>
          <cell r="W414">
            <v>151.375</v>
          </cell>
          <cell r="X414">
            <v>179.351</v>
          </cell>
          <cell r="Y414">
            <v>2091.3670000000002</v>
          </cell>
        </row>
        <row r="415">
          <cell r="D415" t="str">
            <v>EUR5</v>
          </cell>
          <cell r="M415">
            <v>259.51400000000001</v>
          </cell>
          <cell r="N415">
            <v>322.25900000000001</v>
          </cell>
          <cell r="O415">
            <v>329.58800000000002</v>
          </cell>
          <cell r="P415">
            <v>141.239</v>
          </cell>
          <cell r="Q415">
            <v>106.884</v>
          </cell>
          <cell r="R415">
            <v>204.49700000000001</v>
          </cell>
          <cell r="S415">
            <v>148.803</v>
          </cell>
          <cell r="T415">
            <v>155.26400000000001</v>
          </cell>
          <cell r="U415">
            <v>219.852</v>
          </cell>
          <cell r="V415">
            <v>136.803</v>
          </cell>
          <cell r="W415">
            <v>177.75399999999999</v>
          </cell>
          <cell r="X415">
            <v>208.05199999999999</v>
          </cell>
          <cell r="Y415">
            <v>2410.509</v>
          </cell>
        </row>
        <row r="416">
          <cell r="D416" t="str">
            <v>EUR6</v>
          </cell>
          <cell r="M416">
            <v>378</v>
          </cell>
          <cell r="N416">
            <v>330</v>
          </cell>
          <cell r="O416">
            <v>507</v>
          </cell>
          <cell r="P416">
            <v>384</v>
          </cell>
          <cell r="Q416">
            <v>337</v>
          </cell>
          <cell r="R416">
            <v>420</v>
          </cell>
          <cell r="S416">
            <v>420</v>
          </cell>
          <cell r="T416">
            <v>389</v>
          </cell>
          <cell r="U416">
            <v>452</v>
          </cell>
          <cell r="V416">
            <v>245</v>
          </cell>
          <cell r="W416">
            <v>414</v>
          </cell>
          <cell r="X416">
            <v>455</v>
          </cell>
          <cell r="Y416">
            <v>4731</v>
          </cell>
        </row>
        <row r="417">
          <cell r="D417" t="str">
            <v>EUR7</v>
          </cell>
          <cell r="M417">
            <v>51</v>
          </cell>
          <cell r="N417">
            <v>66</v>
          </cell>
          <cell r="O417">
            <v>100</v>
          </cell>
          <cell r="P417">
            <v>76</v>
          </cell>
          <cell r="Q417">
            <v>72</v>
          </cell>
          <cell r="R417">
            <v>72</v>
          </cell>
          <cell r="S417">
            <v>70</v>
          </cell>
          <cell r="T417">
            <v>72</v>
          </cell>
          <cell r="U417">
            <v>105</v>
          </cell>
          <cell r="V417">
            <v>59</v>
          </cell>
          <cell r="W417">
            <v>70</v>
          </cell>
          <cell r="X417">
            <v>97</v>
          </cell>
          <cell r="Y417">
            <v>910</v>
          </cell>
        </row>
        <row r="418">
          <cell r="D418" t="str">
            <v>EUR8</v>
          </cell>
          <cell r="M418">
            <v>63</v>
          </cell>
          <cell r="N418">
            <v>61</v>
          </cell>
          <cell r="O418">
            <v>86</v>
          </cell>
          <cell r="P418">
            <v>76</v>
          </cell>
          <cell r="Q418">
            <v>79</v>
          </cell>
          <cell r="R418">
            <v>69</v>
          </cell>
          <cell r="S418">
            <v>63</v>
          </cell>
          <cell r="T418">
            <v>65</v>
          </cell>
          <cell r="U418">
            <v>110</v>
          </cell>
          <cell r="V418">
            <v>68</v>
          </cell>
          <cell r="W418">
            <v>74</v>
          </cell>
          <cell r="X418">
            <v>100</v>
          </cell>
          <cell r="Y418">
            <v>914</v>
          </cell>
        </row>
        <row r="419">
          <cell r="D419" t="str">
            <v>EUR9</v>
          </cell>
          <cell r="M419">
            <v>114</v>
          </cell>
          <cell r="N419">
            <v>127</v>
          </cell>
          <cell r="O419">
            <v>186</v>
          </cell>
          <cell r="P419">
            <v>152</v>
          </cell>
          <cell r="Q419">
            <v>151</v>
          </cell>
          <cell r="R419">
            <v>141</v>
          </cell>
          <cell r="S419">
            <v>133</v>
          </cell>
          <cell r="T419">
            <v>137</v>
          </cell>
          <cell r="U419">
            <v>215</v>
          </cell>
          <cell r="V419">
            <v>127</v>
          </cell>
          <cell r="W419">
            <v>144</v>
          </cell>
          <cell r="X419">
            <v>197</v>
          </cell>
          <cell r="Y419">
            <v>1824</v>
          </cell>
        </row>
        <row r="420">
          <cell r="D420" t="str">
            <v>EUR10</v>
          </cell>
          <cell r="M420">
            <v>195</v>
          </cell>
          <cell r="N420">
            <v>288</v>
          </cell>
          <cell r="O420">
            <v>450</v>
          </cell>
          <cell r="P420">
            <v>280</v>
          </cell>
          <cell r="Q420">
            <v>302</v>
          </cell>
          <cell r="R420">
            <v>279</v>
          </cell>
          <cell r="S420">
            <v>254</v>
          </cell>
          <cell r="T420">
            <v>256</v>
          </cell>
          <cell r="U420">
            <v>357</v>
          </cell>
          <cell r="V420">
            <v>281</v>
          </cell>
          <cell r="W420">
            <v>263</v>
          </cell>
          <cell r="X420">
            <v>378</v>
          </cell>
          <cell r="Y420">
            <v>3583</v>
          </cell>
        </row>
        <row r="421">
          <cell r="D421" t="str">
            <v>EUR11</v>
          </cell>
          <cell r="M421">
            <v>121</v>
          </cell>
          <cell r="N421">
            <v>174</v>
          </cell>
          <cell r="O421">
            <v>219</v>
          </cell>
          <cell r="P421">
            <v>197</v>
          </cell>
          <cell r="Q421">
            <v>171</v>
          </cell>
          <cell r="R421">
            <v>131</v>
          </cell>
          <cell r="S421">
            <v>114</v>
          </cell>
          <cell r="T421">
            <v>120</v>
          </cell>
          <cell r="U421">
            <v>205</v>
          </cell>
          <cell r="V421">
            <v>131</v>
          </cell>
          <cell r="W421">
            <v>152</v>
          </cell>
          <cell r="X421">
            <v>218</v>
          </cell>
          <cell r="Y421">
            <v>1953</v>
          </cell>
        </row>
        <row r="422">
          <cell r="D422" t="str">
            <v>EUR12</v>
          </cell>
          <cell r="M422">
            <v>131</v>
          </cell>
          <cell r="N422">
            <v>188</v>
          </cell>
          <cell r="O422">
            <v>242</v>
          </cell>
          <cell r="P422">
            <v>211</v>
          </cell>
          <cell r="Q422">
            <v>186</v>
          </cell>
          <cell r="R422">
            <v>145</v>
          </cell>
          <cell r="S422">
            <v>127</v>
          </cell>
          <cell r="T422">
            <v>133</v>
          </cell>
          <cell r="U422">
            <v>223</v>
          </cell>
          <cell r="V422">
            <v>145</v>
          </cell>
          <cell r="W422">
            <v>165</v>
          </cell>
          <cell r="X422">
            <v>237</v>
          </cell>
          <cell r="Y422">
            <v>2132</v>
          </cell>
        </row>
        <row r="423">
          <cell r="D423" t="str">
            <v>EUR13</v>
          </cell>
          <cell r="M423">
            <v>3</v>
          </cell>
          <cell r="N423">
            <v>3</v>
          </cell>
          <cell r="O423">
            <v>5</v>
          </cell>
          <cell r="P423">
            <v>6</v>
          </cell>
          <cell r="Q423">
            <v>9</v>
          </cell>
          <cell r="R423">
            <v>6</v>
          </cell>
          <cell r="S423">
            <v>5</v>
          </cell>
          <cell r="T423">
            <v>4</v>
          </cell>
          <cell r="U423">
            <v>4</v>
          </cell>
          <cell r="V423">
            <v>3</v>
          </cell>
          <cell r="W423">
            <v>3</v>
          </cell>
          <cell r="X423">
            <v>6</v>
          </cell>
          <cell r="Y423">
            <v>57</v>
          </cell>
        </row>
        <row r="424">
          <cell r="D424" t="str">
            <v>EUR14</v>
          </cell>
          <cell r="M424">
            <v>2</v>
          </cell>
          <cell r="N424">
            <v>1</v>
          </cell>
          <cell r="O424">
            <v>2</v>
          </cell>
          <cell r="P424">
            <v>2</v>
          </cell>
          <cell r="Q424">
            <v>1</v>
          </cell>
          <cell r="R424">
            <v>2</v>
          </cell>
          <cell r="S424">
            <v>3</v>
          </cell>
          <cell r="T424">
            <v>0</v>
          </cell>
          <cell r="U424">
            <v>2</v>
          </cell>
          <cell r="V424">
            <v>2</v>
          </cell>
          <cell r="W424">
            <v>2</v>
          </cell>
          <cell r="X424">
            <v>3</v>
          </cell>
          <cell r="Y424">
            <v>22</v>
          </cell>
        </row>
        <row r="425">
          <cell r="D425" t="str">
            <v>EUR15</v>
          </cell>
          <cell r="M425">
            <v>5</v>
          </cell>
          <cell r="N425">
            <v>4</v>
          </cell>
          <cell r="O425">
            <v>7</v>
          </cell>
          <cell r="P425">
            <v>8</v>
          </cell>
          <cell r="Q425">
            <v>10</v>
          </cell>
          <cell r="R425">
            <v>8</v>
          </cell>
          <cell r="S425">
            <v>8</v>
          </cell>
          <cell r="T425">
            <v>4</v>
          </cell>
          <cell r="U425">
            <v>6</v>
          </cell>
          <cell r="V425">
            <v>5</v>
          </cell>
          <cell r="W425">
            <v>5</v>
          </cell>
          <cell r="X425">
            <v>9</v>
          </cell>
          <cell r="Y425">
            <v>79</v>
          </cell>
        </row>
        <row r="426">
          <cell r="D426" t="str">
            <v>EUR16</v>
          </cell>
          <cell r="M426">
            <v>18</v>
          </cell>
          <cell r="N426">
            <v>-18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</row>
        <row r="427">
          <cell r="D427" t="str">
            <v>EUR17</v>
          </cell>
          <cell r="M427">
            <v>3</v>
          </cell>
          <cell r="N427">
            <v>-3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</row>
        <row r="428">
          <cell r="D428" t="str">
            <v>EUR18</v>
          </cell>
          <cell r="M428">
            <v>4</v>
          </cell>
          <cell r="N428">
            <v>-4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</row>
        <row r="429">
          <cell r="D429" t="str">
            <v>EUR19</v>
          </cell>
          <cell r="M429">
            <v>39</v>
          </cell>
          <cell r="N429">
            <v>41</v>
          </cell>
          <cell r="O429">
            <v>47</v>
          </cell>
          <cell r="P429">
            <v>57</v>
          </cell>
          <cell r="Q429">
            <v>40</v>
          </cell>
          <cell r="R429">
            <v>50</v>
          </cell>
          <cell r="S429">
            <v>41</v>
          </cell>
          <cell r="T429">
            <v>27</v>
          </cell>
          <cell r="U429">
            <v>54</v>
          </cell>
          <cell r="V429">
            <v>32</v>
          </cell>
          <cell r="W429">
            <v>47</v>
          </cell>
          <cell r="X429">
            <v>43</v>
          </cell>
          <cell r="Y429">
            <v>518</v>
          </cell>
        </row>
        <row r="430">
          <cell r="D430" t="str">
            <v>EUR20</v>
          </cell>
          <cell r="M430">
            <v>158</v>
          </cell>
          <cell r="N430">
            <v>172</v>
          </cell>
          <cell r="O430">
            <v>240</v>
          </cell>
          <cell r="P430">
            <v>217</v>
          </cell>
          <cell r="Q430">
            <v>201</v>
          </cell>
          <cell r="R430">
            <v>199</v>
          </cell>
          <cell r="S430">
            <v>182</v>
          </cell>
          <cell r="T430">
            <v>168</v>
          </cell>
          <cell r="U430">
            <v>275</v>
          </cell>
          <cell r="V430">
            <v>164</v>
          </cell>
          <cell r="W430">
            <v>196</v>
          </cell>
          <cell r="X430">
            <v>249</v>
          </cell>
          <cell r="Y430">
            <v>2421</v>
          </cell>
        </row>
        <row r="431">
          <cell r="D431" t="str">
            <v>EUR21</v>
          </cell>
          <cell r="M431">
            <v>119</v>
          </cell>
          <cell r="N431">
            <v>131</v>
          </cell>
          <cell r="O431">
            <v>193</v>
          </cell>
          <cell r="P431">
            <v>160</v>
          </cell>
          <cell r="Q431">
            <v>161</v>
          </cell>
          <cell r="R431">
            <v>149</v>
          </cell>
          <cell r="S431">
            <v>141</v>
          </cell>
          <cell r="T431">
            <v>141</v>
          </cell>
          <cell r="U431">
            <v>221</v>
          </cell>
          <cell r="V431">
            <v>132</v>
          </cell>
          <cell r="W431">
            <v>149</v>
          </cell>
          <cell r="X431">
            <v>206</v>
          </cell>
          <cell r="Y431">
            <v>1903</v>
          </cell>
        </row>
        <row r="432">
          <cell r="D432" t="str">
            <v>EUR22</v>
          </cell>
          <cell r="M432">
            <v>110</v>
          </cell>
          <cell r="N432">
            <v>117</v>
          </cell>
          <cell r="O432">
            <v>142</v>
          </cell>
          <cell r="P432">
            <v>138</v>
          </cell>
          <cell r="Q432">
            <v>127</v>
          </cell>
          <cell r="R432">
            <v>162</v>
          </cell>
          <cell r="S432">
            <v>127</v>
          </cell>
          <cell r="T432">
            <v>96</v>
          </cell>
          <cell r="U432">
            <v>119</v>
          </cell>
          <cell r="V432">
            <v>114</v>
          </cell>
          <cell r="W432">
            <v>110</v>
          </cell>
          <cell r="X432">
            <v>140</v>
          </cell>
          <cell r="Y432">
            <v>1502</v>
          </cell>
        </row>
        <row r="433">
          <cell r="D433" t="str">
            <v>EUR23</v>
          </cell>
          <cell r="M433">
            <v>215</v>
          </cell>
          <cell r="N433">
            <v>243</v>
          </cell>
          <cell r="O433">
            <v>269</v>
          </cell>
          <cell r="P433">
            <v>206</v>
          </cell>
          <cell r="Q433">
            <v>253</v>
          </cell>
          <cell r="R433">
            <v>360</v>
          </cell>
          <cell r="S433">
            <v>305</v>
          </cell>
          <cell r="T433">
            <v>318</v>
          </cell>
          <cell r="U433">
            <v>408</v>
          </cell>
          <cell r="V433">
            <v>318</v>
          </cell>
          <cell r="W433">
            <v>284</v>
          </cell>
          <cell r="X433">
            <v>376</v>
          </cell>
          <cell r="Y433">
            <v>3555</v>
          </cell>
        </row>
        <row r="434">
          <cell r="D434" t="str">
            <v>EUR24</v>
          </cell>
          <cell r="M434">
            <v>325</v>
          </cell>
          <cell r="N434">
            <v>360</v>
          </cell>
          <cell r="O434">
            <v>411</v>
          </cell>
          <cell r="P434">
            <v>344</v>
          </cell>
          <cell r="Q434">
            <v>380</v>
          </cell>
          <cell r="R434">
            <v>522</v>
          </cell>
          <cell r="S434">
            <v>432</v>
          </cell>
          <cell r="T434">
            <v>414</v>
          </cell>
          <cell r="U434">
            <v>527</v>
          </cell>
          <cell r="V434">
            <v>432</v>
          </cell>
          <cell r="W434">
            <v>394</v>
          </cell>
          <cell r="X434">
            <v>516</v>
          </cell>
          <cell r="Y434">
            <v>5057</v>
          </cell>
        </row>
        <row r="435">
          <cell r="D435" t="str">
            <v>EUR25</v>
          </cell>
          <cell r="M435">
            <v>511</v>
          </cell>
          <cell r="N435">
            <v>570</v>
          </cell>
          <cell r="O435">
            <v>823</v>
          </cell>
          <cell r="P435">
            <v>787</v>
          </cell>
          <cell r="Q435">
            <v>636</v>
          </cell>
          <cell r="R435">
            <v>812</v>
          </cell>
          <cell r="S435">
            <v>660</v>
          </cell>
          <cell r="T435">
            <v>477</v>
          </cell>
          <cell r="U435">
            <v>572</v>
          </cell>
          <cell r="V435">
            <v>544</v>
          </cell>
          <cell r="W435">
            <v>604</v>
          </cell>
          <cell r="X435">
            <v>663</v>
          </cell>
          <cell r="Y435">
            <v>7659</v>
          </cell>
        </row>
        <row r="436">
          <cell r="D436" t="str">
            <v>EUR26</v>
          </cell>
          <cell r="M436">
            <v>556</v>
          </cell>
          <cell r="N436">
            <v>679</v>
          </cell>
          <cell r="O436">
            <v>1077</v>
          </cell>
          <cell r="P436">
            <v>537</v>
          </cell>
          <cell r="Q436">
            <v>645</v>
          </cell>
          <cell r="R436">
            <v>1053</v>
          </cell>
          <cell r="S436">
            <v>897</v>
          </cell>
          <cell r="T436">
            <v>1026</v>
          </cell>
          <cell r="U436">
            <v>1299</v>
          </cell>
          <cell r="V436">
            <v>1092</v>
          </cell>
          <cell r="W436">
            <v>1028</v>
          </cell>
          <cell r="X436">
            <v>1343</v>
          </cell>
          <cell r="Y436">
            <v>11232</v>
          </cell>
        </row>
        <row r="437">
          <cell r="D437" t="str">
            <v>EUR27</v>
          </cell>
          <cell r="M437">
            <v>582</v>
          </cell>
          <cell r="N437">
            <v>708</v>
          </cell>
          <cell r="O437">
            <v>1118</v>
          </cell>
          <cell r="P437">
            <v>576</v>
          </cell>
          <cell r="Q437">
            <v>677</v>
          </cell>
          <cell r="R437">
            <v>1094</v>
          </cell>
          <cell r="S437">
            <v>930</v>
          </cell>
          <cell r="T437">
            <v>1050</v>
          </cell>
          <cell r="U437">
            <v>1328</v>
          </cell>
          <cell r="V437">
            <v>1119</v>
          </cell>
          <cell r="W437">
            <v>1058</v>
          </cell>
          <cell r="X437">
            <v>1376</v>
          </cell>
          <cell r="Y437">
            <v>11615</v>
          </cell>
        </row>
        <row r="438">
          <cell r="D438" t="str">
            <v>EUR28</v>
          </cell>
          <cell r="M438">
            <v>93</v>
          </cell>
          <cell r="N438">
            <v>95</v>
          </cell>
          <cell r="O438">
            <v>69</v>
          </cell>
          <cell r="P438">
            <v>99</v>
          </cell>
          <cell r="Q438">
            <v>79</v>
          </cell>
          <cell r="R438">
            <v>138</v>
          </cell>
          <cell r="S438">
            <v>91</v>
          </cell>
          <cell r="T438">
            <v>60</v>
          </cell>
          <cell r="U438">
            <v>100</v>
          </cell>
          <cell r="V438">
            <v>91</v>
          </cell>
          <cell r="W438">
            <v>46</v>
          </cell>
          <cell r="X438">
            <v>96</v>
          </cell>
          <cell r="Y438">
            <v>1057</v>
          </cell>
        </row>
        <row r="439">
          <cell r="D439" t="str">
            <v>EUR29</v>
          </cell>
          <cell r="M439">
            <v>300</v>
          </cell>
          <cell r="N439">
            <v>399</v>
          </cell>
          <cell r="O439">
            <v>366</v>
          </cell>
          <cell r="P439">
            <v>275</v>
          </cell>
          <cell r="Q439">
            <v>312</v>
          </cell>
          <cell r="R439">
            <v>429</v>
          </cell>
          <cell r="S439">
            <v>261</v>
          </cell>
          <cell r="T439">
            <v>356</v>
          </cell>
          <cell r="U439">
            <v>439</v>
          </cell>
          <cell r="V439">
            <v>324</v>
          </cell>
          <cell r="W439">
            <v>262</v>
          </cell>
          <cell r="X439">
            <v>371</v>
          </cell>
          <cell r="Y439">
            <v>4094</v>
          </cell>
        </row>
        <row r="440">
          <cell r="D440" t="str">
            <v>EUR30</v>
          </cell>
          <cell r="M440">
            <v>718</v>
          </cell>
          <cell r="N440">
            <v>854</v>
          </cell>
          <cell r="O440">
            <v>846</v>
          </cell>
          <cell r="P440">
            <v>718</v>
          </cell>
          <cell r="Q440">
            <v>771</v>
          </cell>
          <cell r="R440">
            <v>1089</v>
          </cell>
          <cell r="S440">
            <v>784</v>
          </cell>
          <cell r="T440">
            <v>830</v>
          </cell>
          <cell r="U440">
            <v>1066</v>
          </cell>
          <cell r="V440">
            <v>847</v>
          </cell>
          <cell r="W440">
            <v>702</v>
          </cell>
          <cell r="X440">
            <v>983</v>
          </cell>
          <cell r="Y440">
            <v>10208</v>
          </cell>
        </row>
        <row r="441">
          <cell r="D441" t="str">
            <v>EUR31</v>
          </cell>
          <cell r="M441">
            <v>626</v>
          </cell>
          <cell r="N441">
            <v>925</v>
          </cell>
          <cell r="O441">
            <v>1048</v>
          </cell>
          <cell r="P441">
            <v>667</v>
          </cell>
          <cell r="Q441">
            <v>551</v>
          </cell>
          <cell r="R441">
            <v>451</v>
          </cell>
          <cell r="S441">
            <v>710</v>
          </cell>
          <cell r="T441">
            <v>834</v>
          </cell>
          <cell r="U441">
            <v>998</v>
          </cell>
          <cell r="V441">
            <v>824</v>
          </cell>
          <cell r="W441">
            <v>812</v>
          </cell>
          <cell r="X441">
            <v>1011</v>
          </cell>
          <cell r="Y441">
            <v>9457</v>
          </cell>
        </row>
        <row r="442">
          <cell r="D442" t="str">
            <v>EUR1</v>
          </cell>
          <cell r="M442">
            <v>80</v>
          </cell>
          <cell r="N442">
            <v>84</v>
          </cell>
          <cell r="O442">
            <v>75</v>
          </cell>
          <cell r="P442">
            <v>74</v>
          </cell>
          <cell r="Q442">
            <v>72</v>
          </cell>
          <cell r="R442">
            <v>69</v>
          </cell>
          <cell r="S442">
            <v>52</v>
          </cell>
          <cell r="T442">
            <v>68</v>
          </cell>
          <cell r="U442">
            <v>71</v>
          </cell>
          <cell r="V442">
            <v>78</v>
          </cell>
          <cell r="W442">
            <v>79</v>
          </cell>
          <cell r="X442">
            <v>75</v>
          </cell>
          <cell r="Y442">
            <v>877</v>
          </cell>
        </row>
        <row r="443">
          <cell r="D443" t="str">
            <v>EUR2</v>
          </cell>
          <cell r="M443">
            <v>44.131</v>
          </cell>
          <cell r="N443">
            <v>82.816000000000003</v>
          </cell>
          <cell r="O443">
            <v>94.251999999999995</v>
          </cell>
          <cell r="P443">
            <v>50.97</v>
          </cell>
          <cell r="Q443">
            <v>66.614999999999995</v>
          </cell>
          <cell r="R443">
            <v>61.905000000000001</v>
          </cell>
          <cell r="S443">
            <v>57.749000000000002</v>
          </cell>
          <cell r="T443">
            <v>95.564999999999998</v>
          </cell>
          <cell r="U443">
            <v>78.147000000000006</v>
          </cell>
          <cell r="V443">
            <v>100.38200000000001</v>
          </cell>
          <cell r="W443">
            <v>100.54</v>
          </cell>
          <cell r="X443">
            <v>112.785</v>
          </cell>
          <cell r="Y443">
            <v>945.85699999999997</v>
          </cell>
        </row>
        <row r="444">
          <cell r="D444" t="str">
            <v>EUR3</v>
          </cell>
          <cell r="M444">
            <v>75</v>
          </cell>
          <cell r="N444">
            <v>57</v>
          </cell>
          <cell r="O444">
            <v>74</v>
          </cell>
          <cell r="P444">
            <v>68</v>
          </cell>
          <cell r="Q444">
            <v>57</v>
          </cell>
          <cell r="R444">
            <v>70</v>
          </cell>
          <cell r="S444">
            <v>54</v>
          </cell>
          <cell r="T444">
            <v>65</v>
          </cell>
          <cell r="U444">
            <v>59</v>
          </cell>
          <cell r="V444">
            <v>52</v>
          </cell>
          <cell r="W444">
            <v>62</v>
          </cell>
          <cell r="X444">
            <v>55</v>
          </cell>
          <cell r="Y444">
            <v>748</v>
          </cell>
        </row>
        <row r="445">
          <cell r="D445" t="str">
            <v>EUR4</v>
          </cell>
          <cell r="M445">
            <v>75.695999999999998</v>
          </cell>
          <cell r="N445">
            <v>54.801000000000002</v>
          </cell>
          <cell r="O445">
            <v>17.605</v>
          </cell>
          <cell r="P445">
            <v>24.376000000000001</v>
          </cell>
          <cell r="Q445">
            <v>38.780999999999999</v>
          </cell>
          <cell r="R445">
            <v>38.487000000000002</v>
          </cell>
          <cell r="S445">
            <v>13.756</v>
          </cell>
          <cell r="T445">
            <v>21.568999999999999</v>
          </cell>
          <cell r="U445">
            <v>23.664000000000001</v>
          </cell>
          <cell r="V445">
            <v>44.255000000000003</v>
          </cell>
          <cell r="W445">
            <v>27.2</v>
          </cell>
          <cell r="X445">
            <v>51.62</v>
          </cell>
          <cell r="Y445">
            <v>431.81</v>
          </cell>
        </row>
        <row r="446">
          <cell r="D446" t="str">
            <v>EUR5</v>
          </cell>
          <cell r="M446">
            <v>76.590999999999994</v>
          </cell>
          <cell r="N446">
            <v>55.164999999999999</v>
          </cell>
          <cell r="O446">
            <v>18.486000000000001</v>
          </cell>
          <cell r="P446">
            <v>25.303999999999998</v>
          </cell>
          <cell r="Q446">
            <v>39.497</v>
          </cell>
          <cell r="R446">
            <v>41.061</v>
          </cell>
          <cell r="S446">
            <v>14.613</v>
          </cell>
          <cell r="T446">
            <v>24.481999999999999</v>
          </cell>
          <cell r="U446">
            <v>32.521000000000001</v>
          </cell>
          <cell r="V446">
            <v>48.194000000000003</v>
          </cell>
          <cell r="W446">
            <v>29.808</v>
          </cell>
          <cell r="X446">
            <v>53.134999999999998</v>
          </cell>
          <cell r="Y446">
            <v>458.85700000000003</v>
          </cell>
        </row>
        <row r="447">
          <cell r="D447" t="str">
            <v>EUR6</v>
          </cell>
          <cell r="M447">
            <v>248</v>
          </cell>
          <cell r="N447">
            <v>186</v>
          </cell>
          <cell r="O447">
            <v>235</v>
          </cell>
          <cell r="P447">
            <v>197</v>
          </cell>
          <cell r="Q447">
            <v>185</v>
          </cell>
          <cell r="R447">
            <v>216</v>
          </cell>
          <cell r="S447">
            <v>199</v>
          </cell>
          <cell r="T447">
            <v>195</v>
          </cell>
          <cell r="U447">
            <v>177</v>
          </cell>
          <cell r="V447">
            <v>146</v>
          </cell>
          <cell r="W447">
            <v>175</v>
          </cell>
          <cell r="X447">
            <v>188</v>
          </cell>
          <cell r="Y447">
            <v>2347</v>
          </cell>
        </row>
        <row r="448">
          <cell r="D448" t="str">
            <v>EUR7</v>
          </cell>
          <cell r="M448">
            <v>4</v>
          </cell>
          <cell r="N448">
            <v>9</v>
          </cell>
          <cell r="O448">
            <v>10</v>
          </cell>
          <cell r="P448">
            <v>8</v>
          </cell>
          <cell r="Q448">
            <v>6</v>
          </cell>
          <cell r="R448">
            <v>15</v>
          </cell>
          <cell r="S448">
            <v>6</v>
          </cell>
          <cell r="T448">
            <v>6</v>
          </cell>
          <cell r="U448">
            <v>5</v>
          </cell>
          <cell r="V448">
            <v>4</v>
          </cell>
          <cell r="W448">
            <v>8</v>
          </cell>
          <cell r="X448">
            <v>5</v>
          </cell>
          <cell r="Y448">
            <v>86</v>
          </cell>
        </row>
        <row r="449">
          <cell r="D449" t="str">
            <v>EUR8</v>
          </cell>
          <cell r="M449">
            <v>13</v>
          </cell>
          <cell r="N449">
            <v>14</v>
          </cell>
          <cell r="O449">
            <v>13</v>
          </cell>
          <cell r="P449">
            <v>21</v>
          </cell>
          <cell r="Q449">
            <v>14</v>
          </cell>
          <cell r="R449">
            <v>17</v>
          </cell>
          <cell r="S449">
            <v>33</v>
          </cell>
          <cell r="T449">
            <v>19</v>
          </cell>
          <cell r="U449">
            <v>21</v>
          </cell>
          <cell r="V449">
            <v>14</v>
          </cell>
          <cell r="W449">
            <v>22</v>
          </cell>
          <cell r="X449">
            <v>21</v>
          </cell>
          <cell r="Y449">
            <v>222</v>
          </cell>
        </row>
        <row r="450">
          <cell r="D450" t="str">
            <v>EUR9</v>
          </cell>
          <cell r="M450">
            <v>17</v>
          </cell>
          <cell r="N450">
            <v>23</v>
          </cell>
          <cell r="O450">
            <v>23</v>
          </cell>
          <cell r="P450">
            <v>29</v>
          </cell>
          <cell r="Q450">
            <v>20</v>
          </cell>
          <cell r="R450">
            <v>32</v>
          </cell>
          <cell r="S450">
            <v>39</v>
          </cell>
          <cell r="T450">
            <v>25</v>
          </cell>
          <cell r="U450">
            <v>26</v>
          </cell>
          <cell r="V450">
            <v>18</v>
          </cell>
          <cell r="W450">
            <v>30</v>
          </cell>
          <cell r="X450">
            <v>26</v>
          </cell>
          <cell r="Y450">
            <v>308</v>
          </cell>
        </row>
        <row r="451">
          <cell r="D451" t="str">
            <v>EUR10</v>
          </cell>
          <cell r="M451">
            <v>20</v>
          </cell>
          <cell r="N451">
            <v>18</v>
          </cell>
          <cell r="O451">
            <v>36</v>
          </cell>
          <cell r="P451">
            <v>32</v>
          </cell>
          <cell r="Q451">
            <v>19</v>
          </cell>
          <cell r="R451">
            <v>102</v>
          </cell>
          <cell r="S451">
            <v>33</v>
          </cell>
          <cell r="T451">
            <v>26</v>
          </cell>
          <cell r="U451">
            <v>42</v>
          </cell>
          <cell r="V451">
            <v>19</v>
          </cell>
          <cell r="W451">
            <v>30</v>
          </cell>
          <cell r="X451">
            <v>14</v>
          </cell>
          <cell r="Y451">
            <v>391</v>
          </cell>
        </row>
        <row r="452">
          <cell r="D452" t="str">
            <v>EUR11</v>
          </cell>
          <cell r="M452">
            <v>30</v>
          </cell>
          <cell r="N452">
            <v>42</v>
          </cell>
          <cell r="O452">
            <v>50</v>
          </cell>
          <cell r="P452">
            <v>54</v>
          </cell>
          <cell r="Q452">
            <v>43</v>
          </cell>
          <cell r="R452">
            <v>46</v>
          </cell>
          <cell r="S452">
            <v>66</v>
          </cell>
          <cell r="T452">
            <v>47</v>
          </cell>
          <cell r="U452">
            <v>48</v>
          </cell>
          <cell r="V452">
            <v>40</v>
          </cell>
          <cell r="W452">
            <v>51</v>
          </cell>
          <cell r="X452">
            <v>40</v>
          </cell>
          <cell r="Y452">
            <v>557</v>
          </cell>
        </row>
        <row r="453">
          <cell r="D453" t="str">
            <v>EUR12</v>
          </cell>
          <cell r="M453">
            <v>31</v>
          </cell>
          <cell r="N453">
            <v>43</v>
          </cell>
          <cell r="O453">
            <v>52</v>
          </cell>
          <cell r="P453">
            <v>56</v>
          </cell>
          <cell r="Q453">
            <v>44</v>
          </cell>
          <cell r="R453">
            <v>51</v>
          </cell>
          <cell r="S453">
            <v>68</v>
          </cell>
          <cell r="T453">
            <v>48</v>
          </cell>
          <cell r="U453">
            <v>50</v>
          </cell>
          <cell r="V453">
            <v>41</v>
          </cell>
          <cell r="W453">
            <v>53</v>
          </cell>
          <cell r="X453">
            <v>41</v>
          </cell>
          <cell r="Y453">
            <v>577</v>
          </cell>
        </row>
        <row r="454">
          <cell r="D454" t="str">
            <v>EUR13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</row>
        <row r="455">
          <cell r="D455" t="str">
            <v>EUR14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</row>
        <row r="456">
          <cell r="D456" t="str">
            <v>EUR15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</row>
        <row r="457">
          <cell r="D457" t="str">
            <v>EUR16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</row>
        <row r="458">
          <cell r="D458" t="str">
            <v>EUR17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</row>
        <row r="459">
          <cell r="D459" t="str">
            <v>EUR18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</row>
        <row r="460">
          <cell r="D460" t="str">
            <v>EUR19</v>
          </cell>
          <cell r="M460">
            <v>3</v>
          </cell>
          <cell r="N460">
            <v>7</v>
          </cell>
          <cell r="O460">
            <v>14</v>
          </cell>
          <cell r="P460">
            <v>9</v>
          </cell>
          <cell r="Q460">
            <v>6</v>
          </cell>
          <cell r="R460">
            <v>5</v>
          </cell>
          <cell r="S460">
            <v>10</v>
          </cell>
          <cell r="T460">
            <v>10</v>
          </cell>
          <cell r="U460">
            <v>7</v>
          </cell>
          <cell r="V460">
            <v>9</v>
          </cell>
          <cell r="W460">
            <v>9</v>
          </cell>
          <cell r="X460">
            <v>8</v>
          </cell>
          <cell r="Y460">
            <v>97</v>
          </cell>
        </row>
        <row r="461">
          <cell r="D461" t="str">
            <v>EUR20</v>
          </cell>
          <cell r="M461">
            <v>20</v>
          </cell>
          <cell r="N461">
            <v>30</v>
          </cell>
          <cell r="O461">
            <v>37</v>
          </cell>
          <cell r="P461">
            <v>38</v>
          </cell>
          <cell r="Q461">
            <v>26</v>
          </cell>
          <cell r="R461">
            <v>37</v>
          </cell>
          <cell r="S461">
            <v>49</v>
          </cell>
          <cell r="T461">
            <v>35</v>
          </cell>
          <cell r="U461">
            <v>33</v>
          </cell>
          <cell r="V461">
            <v>27</v>
          </cell>
          <cell r="W461">
            <v>39</v>
          </cell>
          <cell r="X461">
            <v>34</v>
          </cell>
          <cell r="Y461">
            <v>405</v>
          </cell>
        </row>
        <row r="462">
          <cell r="D462" t="str">
            <v>EUR21</v>
          </cell>
          <cell r="M462">
            <v>17</v>
          </cell>
          <cell r="N462">
            <v>23</v>
          </cell>
          <cell r="O462">
            <v>23</v>
          </cell>
          <cell r="P462">
            <v>29</v>
          </cell>
          <cell r="Q462">
            <v>20</v>
          </cell>
          <cell r="R462">
            <v>32</v>
          </cell>
          <cell r="S462">
            <v>39</v>
          </cell>
          <cell r="T462">
            <v>25</v>
          </cell>
          <cell r="U462">
            <v>26</v>
          </cell>
          <cell r="V462">
            <v>18</v>
          </cell>
          <cell r="W462">
            <v>30</v>
          </cell>
          <cell r="X462">
            <v>26</v>
          </cell>
          <cell r="Y462">
            <v>308</v>
          </cell>
        </row>
        <row r="463">
          <cell r="D463" t="str">
            <v>EUR22</v>
          </cell>
          <cell r="M463">
            <v>49</v>
          </cell>
          <cell r="N463">
            <v>54</v>
          </cell>
          <cell r="O463">
            <v>55</v>
          </cell>
          <cell r="P463">
            <v>74</v>
          </cell>
          <cell r="Q463">
            <v>59</v>
          </cell>
          <cell r="R463">
            <v>63</v>
          </cell>
          <cell r="S463">
            <v>70</v>
          </cell>
          <cell r="T463">
            <v>66</v>
          </cell>
          <cell r="U463">
            <v>44</v>
          </cell>
          <cell r="V463">
            <v>58</v>
          </cell>
          <cell r="W463">
            <v>61</v>
          </cell>
          <cell r="X463">
            <v>69</v>
          </cell>
          <cell r="Y463">
            <v>722</v>
          </cell>
        </row>
        <row r="464">
          <cell r="D464" t="str">
            <v>EUR23</v>
          </cell>
          <cell r="M464">
            <v>92</v>
          </cell>
          <cell r="N464">
            <v>95</v>
          </cell>
          <cell r="O464">
            <v>94</v>
          </cell>
          <cell r="P464">
            <v>96</v>
          </cell>
          <cell r="Q464">
            <v>87</v>
          </cell>
          <cell r="R464">
            <v>116</v>
          </cell>
          <cell r="S464">
            <v>140</v>
          </cell>
          <cell r="T464">
            <v>114</v>
          </cell>
          <cell r="U464">
            <v>109</v>
          </cell>
          <cell r="V464">
            <v>106</v>
          </cell>
          <cell r="W464">
            <v>126</v>
          </cell>
          <cell r="X464">
            <v>145</v>
          </cell>
          <cell r="Y464">
            <v>1320</v>
          </cell>
        </row>
        <row r="465">
          <cell r="D465" t="str">
            <v>EUR24</v>
          </cell>
          <cell r="M465">
            <v>141</v>
          </cell>
          <cell r="N465">
            <v>149</v>
          </cell>
          <cell r="O465">
            <v>149</v>
          </cell>
          <cell r="P465">
            <v>170</v>
          </cell>
          <cell r="Q465">
            <v>146</v>
          </cell>
          <cell r="R465">
            <v>179</v>
          </cell>
          <cell r="S465">
            <v>210</v>
          </cell>
          <cell r="T465">
            <v>180</v>
          </cell>
          <cell r="U465">
            <v>153</v>
          </cell>
          <cell r="V465">
            <v>164</v>
          </cell>
          <cell r="W465">
            <v>187</v>
          </cell>
          <cell r="X465">
            <v>214</v>
          </cell>
          <cell r="Y465">
            <v>2042</v>
          </cell>
        </row>
        <row r="466">
          <cell r="D466" t="str">
            <v>EUR25</v>
          </cell>
          <cell r="M466">
            <v>312</v>
          </cell>
          <cell r="N466">
            <v>291</v>
          </cell>
          <cell r="O466">
            <v>330</v>
          </cell>
          <cell r="P466">
            <v>437</v>
          </cell>
          <cell r="Q466">
            <v>289</v>
          </cell>
          <cell r="R466">
            <v>331</v>
          </cell>
          <cell r="S466">
            <v>307</v>
          </cell>
          <cell r="T466">
            <v>272</v>
          </cell>
          <cell r="U466">
            <v>214</v>
          </cell>
          <cell r="V466">
            <v>248</v>
          </cell>
          <cell r="W466">
            <v>274</v>
          </cell>
          <cell r="X466">
            <v>346</v>
          </cell>
          <cell r="Y466">
            <v>3651</v>
          </cell>
        </row>
        <row r="467">
          <cell r="D467" t="str">
            <v>EUR26</v>
          </cell>
          <cell r="M467">
            <v>169</v>
          </cell>
          <cell r="N467">
            <v>183</v>
          </cell>
          <cell r="O467">
            <v>202</v>
          </cell>
          <cell r="P467">
            <v>181</v>
          </cell>
          <cell r="Q467">
            <v>190</v>
          </cell>
          <cell r="R467">
            <v>247</v>
          </cell>
          <cell r="S467">
            <v>288</v>
          </cell>
          <cell r="T467">
            <v>279</v>
          </cell>
          <cell r="U467">
            <v>251</v>
          </cell>
          <cell r="V467">
            <v>244</v>
          </cell>
          <cell r="W467">
            <v>297</v>
          </cell>
          <cell r="X467">
            <v>384</v>
          </cell>
          <cell r="Y467">
            <v>2915</v>
          </cell>
        </row>
        <row r="468">
          <cell r="D468" t="str">
            <v>EUR27</v>
          </cell>
          <cell r="M468">
            <v>185</v>
          </cell>
          <cell r="N468">
            <v>198</v>
          </cell>
          <cell r="O468">
            <v>219</v>
          </cell>
          <cell r="P468">
            <v>203</v>
          </cell>
          <cell r="Q468">
            <v>204</v>
          </cell>
          <cell r="R468">
            <v>264</v>
          </cell>
          <cell r="S468">
            <v>303</v>
          </cell>
          <cell r="T468">
            <v>293</v>
          </cell>
          <cell r="U468">
            <v>262</v>
          </cell>
          <cell r="V468">
            <v>256</v>
          </cell>
          <cell r="W468">
            <v>311</v>
          </cell>
          <cell r="X468">
            <v>401</v>
          </cell>
          <cell r="Y468">
            <v>3098</v>
          </cell>
        </row>
        <row r="469">
          <cell r="D469" t="str">
            <v>EUR28</v>
          </cell>
          <cell r="M469">
            <v>22</v>
          </cell>
          <cell r="N469">
            <v>30</v>
          </cell>
          <cell r="O469">
            <v>37</v>
          </cell>
          <cell r="P469">
            <v>29</v>
          </cell>
          <cell r="Q469">
            <v>28</v>
          </cell>
          <cell r="R469">
            <v>28</v>
          </cell>
          <cell r="S469">
            <v>29</v>
          </cell>
          <cell r="T469">
            <v>24</v>
          </cell>
          <cell r="U469">
            <v>25</v>
          </cell>
          <cell r="V469">
            <v>31</v>
          </cell>
          <cell r="W469">
            <v>30</v>
          </cell>
          <cell r="X469">
            <v>31</v>
          </cell>
          <cell r="Y469">
            <v>344</v>
          </cell>
        </row>
        <row r="470">
          <cell r="D470" t="str">
            <v>EUR29</v>
          </cell>
          <cell r="M470">
            <v>240</v>
          </cell>
          <cell r="N470">
            <v>185</v>
          </cell>
          <cell r="O470">
            <v>220</v>
          </cell>
          <cell r="P470">
            <v>311</v>
          </cell>
          <cell r="Q470">
            <v>313</v>
          </cell>
          <cell r="R470">
            <v>410</v>
          </cell>
          <cell r="S470">
            <v>338</v>
          </cell>
          <cell r="T470">
            <v>178</v>
          </cell>
          <cell r="U470">
            <v>194</v>
          </cell>
          <cell r="V470">
            <v>228</v>
          </cell>
          <cell r="W470">
            <v>258</v>
          </cell>
          <cell r="X470">
            <v>372</v>
          </cell>
          <cell r="Y470">
            <v>3247</v>
          </cell>
        </row>
        <row r="471">
          <cell r="D471" t="str">
            <v>EUR30</v>
          </cell>
          <cell r="M471">
            <v>403</v>
          </cell>
          <cell r="N471">
            <v>364</v>
          </cell>
          <cell r="O471">
            <v>406</v>
          </cell>
          <cell r="P471">
            <v>510</v>
          </cell>
          <cell r="Q471">
            <v>487</v>
          </cell>
          <cell r="R471">
            <v>617</v>
          </cell>
          <cell r="S471">
            <v>577</v>
          </cell>
          <cell r="T471">
            <v>382</v>
          </cell>
          <cell r="U471">
            <v>372</v>
          </cell>
          <cell r="V471">
            <v>423</v>
          </cell>
          <cell r="W471">
            <v>475</v>
          </cell>
          <cell r="X471">
            <v>617</v>
          </cell>
          <cell r="Y471">
            <v>5633</v>
          </cell>
        </row>
        <row r="472">
          <cell r="D472" t="str">
            <v>EUR31</v>
          </cell>
          <cell r="M472">
            <v>98</v>
          </cell>
          <cell r="N472">
            <v>106</v>
          </cell>
          <cell r="O472">
            <v>116</v>
          </cell>
          <cell r="P472">
            <v>128</v>
          </cell>
          <cell r="Q472">
            <v>97</v>
          </cell>
          <cell r="R472">
            <v>119</v>
          </cell>
          <cell r="S472">
            <v>121</v>
          </cell>
          <cell r="T472">
            <v>133</v>
          </cell>
          <cell r="U472">
            <v>110</v>
          </cell>
          <cell r="V472">
            <v>119</v>
          </cell>
          <cell r="W472">
            <v>124</v>
          </cell>
          <cell r="X472">
            <v>130</v>
          </cell>
          <cell r="Y472">
            <v>1401</v>
          </cell>
        </row>
        <row r="473">
          <cell r="D473" t="str">
            <v>EUR1</v>
          </cell>
          <cell r="M473">
            <v>99</v>
          </cell>
          <cell r="N473">
            <v>90</v>
          </cell>
          <cell r="O473">
            <v>120</v>
          </cell>
          <cell r="P473">
            <v>117</v>
          </cell>
          <cell r="Q473">
            <v>113</v>
          </cell>
          <cell r="R473">
            <v>128</v>
          </cell>
          <cell r="S473">
            <v>138</v>
          </cell>
          <cell r="T473">
            <v>132</v>
          </cell>
          <cell r="U473">
            <v>126</v>
          </cell>
          <cell r="V473">
            <v>149</v>
          </cell>
          <cell r="W473">
            <v>151</v>
          </cell>
          <cell r="X473">
            <v>157</v>
          </cell>
          <cell r="Y473">
            <v>1520</v>
          </cell>
        </row>
        <row r="474">
          <cell r="D474" t="str">
            <v>EUR2</v>
          </cell>
          <cell r="M474">
            <v>106.86</v>
          </cell>
          <cell r="N474">
            <v>82.024000000000001</v>
          </cell>
          <cell r="O474">
            <v>90.308000000000007</v>
          </cell>
          <cell r="P474">
            <v>93.313000000000002</v>
          </cell>
          <cell r="Q474">
            <v>61.965000000000003</v>
          </cell>
          <cell r="R474">
            <v>95.956000000000003</v>
          </cell>
          <cell r="S474">
            <v>67.070999999999998</v>
          </cell>
          <cell r="T474">
            <v>70.245000000000005</v>
          </cell>
          <cell r="U474">
            <v>61.000999999999998</v>
          </cell>
          <cell r="V474">
            <v>79.569999999999993</v>
          </cell>
          <cell r="W474">
            <v>82.319000000000003</v>
          </cell>
          <cell r="X474">
            <v>97.191999999999993</v>
          </cell>
          <cell r="Y474">
            <v>987.82399999999996</v>
          </cell>
        </row>
        <row r="475">
          <cell r="D475" t="str">
            <v>EUR3</v>
          </cell>
          <cell r="M475">
            <v>125</v>
          </cell>
          <cell r="N475">
            <v>109</v>
          </cell>
          <cell r="O475">
            <v>99</v>
          </cell>
          <cell r="P475">
            <v>106</v>
          </cell>
          <cell r="Q475">
            <v>109</v>
          </cell>
          <cell r="R475">
            <v>105</v>
          </cell>
          <cell r="S475">
            <v>114</v>
          </cell>
          <cell r="T475">
            <v>106</v>
          </cell>
          <cell r="U475">
            <v>111</v>
          </cell>
          <cell r="V475">
            <v>102</v>
          </cell>
          <cell r="W475">
            <v>107</v>
          </cell>
          <cell r="X475">
            <v>116</v>
          </cell>
          <cell r="Y475">
            <v>1309</v>
          </cell>
        </row>
        <row r="476">
          <cell r="D476" t="str">
            <v>EUR4</v>
          </cell>
          <cell r="M476">
            <v>42.344000000000001</v>
          </cell>
          <cell r="N476">
            <v>20.228999999999999</v>
          </cell>
          <cell r="O476">
            <v>33.179000000000002</v>
          </cell>
          <cell r="P476">
            <v>37.29</v>
          </cell>
          <cell r="Q476">
            <v>32.097999999999999</v>
          </cell>
          <cell r="R476">
            <v>27.03</v>
          </cell>
          <cell r="S476">
            <v>31.446000000000002</v>
          </cell>
          <cell r="T476">
            <v>26.815999999999999</v>
          </cell>
          <cell r="U476">
            <v>24.42</v>
          </cell>
          <cell r="V476">
            <v>32.536999999999999</v>
          </cell>
          <cell r="W476">
            <v>52.914999999999999</v>
          </cell>
          <cell r="X476">
            <v>40.847999999999999</v>
          </cell>
          <cell r="Y476">
            <v>401.15199999999999</v>
          </cell>
        </row>
        <row r="477">
          <cell r="D477" t="str">
            <v>EUR5</v>
          </cell>
          <cell r="M477">
            <v>57.762</v>
          </cell>
          <cell r="N477">
            <v>31.109000000000002</v>
          </cell>
          <cell r="O477">
            <v>43.252000000000002</v>
          </cell>
          <cell r="P477">
            <v>58.432000000000002</v>
          </cell>
          <cell r="Q477">
            <v>47.878999999999998</v>
          </cell>
          <cell r="R477">
            <v>35.234000000000002</v>
          </cell>
          <cell r="S477">
            <v>36.008000000000003</v>
          </cell>
          <cell r="T477">
            <v>32.043999999999997</v>
          </cell>
          <cell r="U477">
            <v>31.292000000000002</v>
          </cell>
          <cell r="V477">
            <v>40.750999999999998</v>
          </cell>
          <cell r="W477">
            <v>62.216999999999999</v>
          </cell>
          <cell r="X477">
            <v>46.438000000000002</v>
          </cell>
          <cell r="Y477">
            <v>522.41800000000001</v>
          </cell>
        </row>
        <row r="478">
          <cell r="D478" t="str">
            <v>EUR6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</row>
        <row r="479">
          <cell r="D479" t="str">
            <v>EUR7</v>
          </cell>
          <cell r="M479">
            <v>6</v>
          </cell>
          <cell r="N479">
            <v>3</v>
          </cell>
          <cell r="O479">
            <v>2</v>
          </cell>
          <cell r="P479">
            <v>8</v>
          </cell>
          <cell r="Q479">
            <v>4</v>
          </cell>
          <cell r="R479">
            <v>9</v>
          </cell>
          <cell r="S479">
            <v>6</v>
          </cell>
          <cell r="T479">
            <v>9</v>
          </cell>
          <cell r="U479">
            <v>5</v>
          </cell>
          <cell r="V479">
            <v>8</v>
          </cell>
          <cell r="W479">
            <v>4</v>
          </cell>
          <cell r="X479">
            <v>4</v>
          </cell>
          <cell r="Y479">
            <v>68</v>
          </cell>
        </row>
        <row r="480">
          <cell r="D480" t="str">
            <v>EUR8</v>
          </cell>
          <cell r="M480">
            <v>69</v>
          </cell>
          <cell r="N480">
            <v>83</v>
          </cell>
          <cell r="O480">
            <v>49</v>
          </cell>
          <cell r="P480">
            <v>53</v>
          </cell>
          <cell r="Q480">
            <v>118</v>
          </cell>
          <cell r="R480">
            <v>87</v>
          </cell>
          <cell r="S480">
            <v>84</v>
          </cell>
          <cell r="T480">
            <v>69</v>
          </cell>
          <cell r="U480">
            <v>62</v>
          </cell>
          <cell r="V480">
            <v>62</v>
          </cell>
          <cell r="W480">
            <v>70</v>
          </cell>
          <cell r="X480">
            <v>83</v>
          </cell>
          <cell r="Y480">
            <v>889</v>
          </cell>
        </row>
        <row r="481">
          <cell r="D481" t="str">
            <v>EUR9</v>
          </cell>
          <cell r="M481">
            <v>75</v>
          </cell>
          <cell r="N481">
            <v>86</v>
          </cell>
          <cell r="O481">
            <v>51</v>
          </cell>
          <cell r="P481">
            <v>61</v>
          </cell>
          <cell r="Q481">
            <v>122</v>
          </cell>
          <cell r="R481">
            <v>96</v>
          </cell>
          <cell r="S481">
            <v>90</v>
          </cell>
          <cell r="T481">
            <v>78</v>
          </cell>
          <cell r="U481">
            <v>67</v>
          </cell>
          <cell r="V481">
            <v>70</v>
          </cell>
          <cell r="W481">
            <v>74</v>
          </cell>
          <cell r="X481">
            <v>87</v>
          </cell>
          <cell r="Y481">
            <v>957</v>
          </cell>
        </row>
        <row r="482">
          <cell r="D482" t="str">
            <v>EUR10</v>
          </cell>
          <cell r="M482">
            <v>13</v>
          </cell>
          <cell r="N482">
            <v>8.91</v>
          </cell>
          <cell r="O482">
            <v>6.08</v>
          </cell>
          <cell r="P482">
            <v>31</v>
          </cell>
          <cell r="Q482">
            <v>22</v>
          </cell>
          <cell r="R482">
            <v>53</v>
          </cell>
          <cell r="S482">
            <v>29</v>
          </cell>
          <cell r="T482">
            <v>54.304000000000002</v>
          </cell>
          <cell r="U482">
            <v>17.343</v>
          </cell>
          <cell r="V482">
            <v>82</v>
          </cell>
          <cell r="W482">
            <v>32</v>
          </cell>
          <cell r="X482">
            <v>33.075000000000003</v>
          </cell>
          <cell r="Y482">
            <v>382</v>
          </cell>
        </row>
        <row r="483">
          <cell r="D483" t="str">
            <v>EUR11</v>
          </cell>
          <cell r="M483">
            <v>165</v>
          </cell>
          <cell r="N483">
            <v>182</v>
          </cell>
          <cell r="O483">
            <v>90</v>
          </cell>
          <cell r="P483">
            <v>100</v>
          </cell>
          <cell r="Q483">
            <v>225</v>
          </cell>
          <cell r="R483">
            <v>185</v>
          </cell>
          <cell r="S483">
            <v>230</v>
          </cell>
          <cell r="T483">
            <v>159</v>
          </cell>
          <cell r="U483">
            <v>152</v>
          </cell>
          <cell r="V483">
            <v>138</v>
          </cell>
          <cell r="W483">
            <v>187</v>
          </cell>
          <cell r="X483">
            <v>216</v>
          </cell>
          <cell r="Y483">
            <v>2029</v>
          </cell>
        </row>
        <row r="484">
          <cell r="D484" t="str">
            <v>EUR12</v>
          </cell>
          <cell r="M484">
            <v>166</v>
          </cell>
          <cell r="N484">
            <v>182</v>
          </cell>
          <cell r="O484">
            <v>90</v>
          </cell>
          <cell r="P484">
            <v>102</v>
          </cell>
          <cell r="Q484">
            <v>226</v>
          </cell>
          <cell r="R484">
            <v>188</v>
          </cell>
          <cell r="S484">
            <v>231</v>
          </cell>
          <cell r="T484">
            <v>162</v>
          </cell>
          <cell r="U484">
            <v>153</v>
          </cell>
          <cell r="V484">
            <v>142</v>
          </cell>
          <cell r="W484">
            <v>189</v>
          </cell>
          <cell r="X484">
            <v>218</v>
          </cell>
          <cell r="Y484">
            <v>2048</v>
          </cell>
        </row>
        <row r="485">
          <cell r="D485" t="str">
            <v>EUR13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</row>
        <row r="486">
          <cell r="D486" t="str">
            <v>EUR14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</row>
        <row r="487">
          <cell r="D487" t="str">
            <v>EUR15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</row>
        <row r="488">
          <cell r="D488" t="str">
            <v>EUR16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</row>
        <row r="489">
          <cell r="D489" t="str">
            <v>EUR17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</row>
        <row r="490">
          <cell r="D490" t="str">
            <v>EUR18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</row>
        <row r="491">
          <cell r="D491" t="str">
            <v>EUR19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</row>
        <row r="492">
          <cell r="D492" t="str">
            <v>EUR20</v>
          </cell>
          <cell r="M492">
            <v>75</v>
          </cell>
          <cell r="N492">
            <v>86</v>
          </cell>
          <cell r="O492">
            <v>51</v>
          </cell>
          <cell r="P492">
            <v>61</v>
          </cell>
          <cell r="Q492">
            <v>122</v>
          </cell>
          <cell r="R492">
            <v>96</v>
          </cell>
          <cell r="S492">
            <v>90</v>
          </cell>
          <cell r="T492">
            <v>78</v>
          </cell>
          <cell r="U492">
            <v>67</v>
          </cell>
          <cell r="V492">
            <v>70</v>
          </cell>
          <cell r="W492">
            <v>74</v>
          </cell>
          <cell r="X492">
            <v>87</v>
          </cell>
          <cell r="Y492">
            <v>957</v>
          </cell>
        </row>
        <row r="493">
          <cell r="D493" t="str">
            <v>EUR21</v>
          </cell>
          <cell r="M493">
            <v>75</v>
          </cell>
          <cell r="N493">
            <v>86</v>
          </cell>
          <cell r="O493">
            <v>51</v>
          </cell>
          <cell r="P493">
            <v>61</v>
          </cell>
          <cell r="Q493">
            <v>122</v>
          </cell>
          <cell r="R493">
            <v>96</v>
          </cell>
          <cell r="S493">
            <v>90</v>
          </cell>
          <cell r="T493">
            <v>78</v>
          </cell>
          <cell r="U493">
            <v>67</v>
          </cell>
          <cell r="V493">
            <v>70</v>
          </cell>
          <cell r="W493">
            <v>74</v>
          </cell>
          <cell r="X493">
            <v>87</v>
          </cell>
          <cell r="Y493">
            <v>957</v>
          </cell>
        </row>
        <row r="494">
          <cell r="D494" t="str">
            <v>EUR22</v>
          </cell>
          <cell r="M494">
            <v>9</v>
          </cell>
          <cell r="N494">
            <v>23</v>
          </cell>
          <cell r="O494">
            <v>9</v>
          </cell>
          <cell r="P494">
            <v>10</v>
          </cell>
          <cell r="Q494">
            <v>19</v>
          </cell>
          <cell r="R494">
            <v>14</v>
          </cell>
          <cell r="S494">
            <v>10</v>
          </cell>
          <cell r="T494">
            <v>10</v>
          </cell>
          <cell r="U494">
            <v>19</v>
          </cell>
          <cell r="V494">
            <v>13</v>
          </cell>
          <cell r="W494">
            <v>14</v>
          </cell>
          <cell r="X494">
            <v>19</v>
          </cell>
          <cell r="Y494">
            <v>169</v>
          </cell>
        </row>
        <row r="495">
          <cell r="D495" t="str">
            <v>EUR23</v>
          </cell>
          <cell r="M495">
            <v>92</v>
          </cell>
          <cell r="N495">
            <v>100</v>
          </cell>
          <cell r="O495">
            <v>66</v>
          </cell>
          <cell r="P495">
            <v>70</v>
          </cell>
          <cell r="Q495">
            <v>69</v>
          </cell>
          <cell r="R495">
            <v>59</v>
          </cell>
          <cell r="S495">
            <v>65</v>
          </cell>
          <cell r="T495">
            <v>67</v>
          </cell>
          <cell r="U495">
            <v>81</v>
          </cell>
          <cell r="V495">
            <v>87</v>
          </cell>
          <cell r="W495">
            <v>113</v>
          </cell>
          <cell r="X495">
            <v>144</v>
          </cell>
          <cell r="Y495">
            <v>1013</v>
          </cell>
        </row>
        <row r="496">
          <cell r="D496" t="str">
            <v>EUR24</v>
          </cell>
          <cell r="M496">
            <v>101</v>
          </cell>
          <cell r="N496">
            <v>123</v>
          </cell>
          <cell r="O496">
            <v>75</v>
          </cell>
          <cell r="P496">
            <v>80</v>
          </cell>
          <cell r="Q496">
            <v>88</v>
          </cell>
          <cell r="R496">
            <v>73</v>
          </cell>
          <cell r="S496">
            <v>75</v>
          </cell>
          <cell r="T496">
            <v>77</v>
          </cell>
          <cell r="U496">
            <v>100</v>
          </cell>
          <cell r="V496">
            <v>100</v>
          </cell>
          <cell r="W496">
            <v>127</v>
          </cell>
          <cell r="X496">
            <v>163</v>
          </cell>
          <cell r="Y496">
            <v>1182</v>
          </cell>
        </row>
        <row r="497">
          <cell r="D497" t="str">
            <v>EUR25</v>
          </cell>
          <cell r="M497">
            <v>49</v>
          </cell>
          <cell r="N497">
            <v>103.491</v>
          </cell>
          <cell r="O497">
            <v>42.662999999999997</v>
          </cell>
          <cell r="P497">
            <v>34</v>
          </cell>
          <cell r="Q497">
            <v>90</v>
          </cell>
          <cell r="R497">
            <v>60.744</v>
          </cell>
          <cell r="S497">
            <v>46</v>
          </cell>
          <cell r="T497">
            <v>65.334000000000003</v>
          </cell>
          <cell r="U497">
            <v>103.343</v>
          </cell>
          <cell r="V497">
            <v>64</v>
          </cell>
          <cell r="W497">
            <v>62</v>
          </cell>
          <cell r="X497">
            <v>88.616</v>
          </cell>
          <cell r="Y497">
            <v>809</v>
          </cell>
        </row>
        <row r="498">
          <cell r="D498" t="str">
            <v>EUR26</v>
          </cell>
          <cell r="M498">
            <v>386</v>
          </cell>
          <cell r="N498">
            <v>238</v>
          </cell>
          <cell r="O498">
            <v>134</v>
          </cell>
          <cell r="P498">
            <v>155</v>
          </cell>
          <cell r="Q498">
            <v>183</v>
          </cell>
          <cell r="R498">
            <v>139</v>
          </cell>
          <cell r="S498">
            <v>250</v>
          </cell>
          <cell r="T498">
            <v>221</v>
          </cell>
          <cell r="U498">
            <v>342</v>
          </cell>
          <cell r="V498">
            <v>352</v>
          </cell>
          <cell r="W498">
            <v>271</v>
          </cell>
          <cell r="X498">
            <v>474</v>
          </cell>
          <cell r="Y498">
            <v>3145</v>
          </cell>
        </row>
        <row r="499">
          <cell r="D499" t="str">
            <v>EUR27</v>
          </cell>
          <cell r="M499">
            <v>388</v>
          </cell>
          <cell r="N499">
            <v>243</v>
          </cell>
          <cell r="O499">
            <v>136</v>
          </cell>
          <cell r="P499">
            <v>157</v>
          </cell>
          <cell r="Q499">
            <v>188</v>
          </cell>
          <cell r="R499">
            <v>142</v>
          </cell>
          <cell r="S499">
            <v>252</v>
          </cell>
          <cell r="T499">
            <v>224</v>
          </cell>
          <cell r="U499">
            <v>347</v>
          </cell>
          <cell r="V499">
            <v>355</v>
          </cell>
          <cell r="W499">
            <v>274</v>
          </cell>
          <cell r="X499">
            <v>478</v>
          </cell>
          <cell r="Y499">
            <v>3185</v>
          </cell>
        </row>
        <row r="500">
          <cell r="D500" t="str">
            <v>EUR28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</row>
        <row r="501">
          <cell r="D501" t="str">
            <v>EUR29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</row>
        <row r="502">
          <cell r="D502" t="str">
            <v>EUR30</v>
          </cell>
          <cell r="M502">
            <v>101</v>
          </cell>
          <cell r="N502">
            <v>123</v>
          </cell>
          <cell r="O502">
            <v>75</v>
          </cell>
          <cell r="P502">
            <v>80</v>
          </cell>
          <cell r="Q502">
            <v>88</v>
          </cell>
          <cell r="R502">
            <v>73</v>
          </cell>
          <cell r="S502">
            <v>75</v>
          </cell>
          <cell r="T502">
            <v>77</v>
          </cell>
          <cell r="U502">
            <v>100</v>
          </cell>
          <cell r="V502">
            <v>100</v>
          </cell>
          <cell r="W502">
            <v>127</v>
          </cell>
          <cell r="X502">
            <v>163</v>
          </cell>
          <cell r="Y502">
            <v>1182</v>
          </cell>
        </row>
        <row r="503">
          <cell r="D503" t="str">
            <v>EUR31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</row>
        <row r="504">
          <cell r="D504" t="str">
            <v>EAS1</v>
          </cell>
          <cell r="M504">
            <v>5180</v>
          </cell>
          <cell r="N504">
            <v>5026</v>
          </cell>
          <cell r="O504">
            <v>4836</v>
          </cell>
          <cell r="P504">
            <v>5239</v>
          </cell>
          <cell r="Q504">
            <v>4619</v>
          </cell>
          <cell r="R504">
            <v>4877</v>
          </cell>
          <cell r="S504">
            <v>4765</v>
          </cell>
          <cell r="T504">
            <v>5059</v>
          </cell>
          <cell r="U504">
            <v>4793</v>
          </cell>
          <cell r="V504">
            <v>4701</v>
          </cell>
          <cell r="W504">
            <v>3235</v>
          </cell>
          <cell r="X504">
            <v>5180</v>
          </cell>
          <cell r="Y504">
            <v>57510</v>
          </cell>
        </row>
        <row r="505">
          <cell r="D505" t="str">
            <v>EAS2</v>
          </cell>
          <cell r="M505">
            <v>3027.4279999999999</v>
          </cell>
          <cell r="N505">
            <v>2765.998</v>
          </cell>
          <cell r="O505">
            <v>2695.4960000000001</v>
          </cell>
          <cell r="P505">
            <v>2781.1460000000002</v>
          </cell>
          <cell r="Q505">
            <v>2853.69</v>
          </cell>
          <cell r="R505">
            <v>3201.5619999999999</v>
          </cell>
          <cell r="S505">
            <v>3165.5219999999999</v>
          </cell>
          <cell r="T505">
            <v>3510.067</v>
          </cell>
          <cell r="U505">
            <v>3480.4409999999998</v>
          </cell>
          <cell r="V505">
            <v>2811.76</v>
          </cell>
          <cell r="W505">
            <v>1708.818</v>
          </cell>
          <cell r="X505">
            <v>3065.9569999999999</v>
          </cell>
          <cell r="Y505">
            <v>35067.885000000002</v>
          </cell>
        </row>
        <row r="506">
          <cell r="D506" t="str">
            <v>EAS3</v>
          </cell>
          <cell r="M506">
            <v>7088</v>
          </cell>
          <cell r="N506">
            <v>6569</v>
          </cell>
          <cell r="O506">
            <v>7071</v>
          </cell>
          <cell r="P506">
            <v>7558</v>
          </cell>
          <cell r="Q506">
            <v>7165</v>
          </cell>
          <cell r="R506">
            <v>7296</v>
          </cell>
          <cell r="S506">
            <v>7738</v>
          </cell>
          <cell r="T506">
            <v>7413</v>
          </cell>
          <cell r="U506">
            <v>7664</v>
          </cell>
          <cell r="V506">
            <v>7358</v>
          </cell>
          <cell r="W506">
            <v>5851</v>
          </cell>
          <cell r="X506">
            <v>7681</v>
          </cell>
          <cell r="Y506">
            <v>86452</v>
          </cell>
        </row>
        <row r="507">
          <cell r="D507" t="str">
            <v>EAS4</v>
          </cell>
          <cell r="M507">
            <v>1482.7739999999999</v>
          </cell>
          <cell r="N507">
            <v>1508.2460000000001</v>
          </cell>
          <cell r="O507">
            <v>1556.27</v>
          </cell>
          <cell r="P507">
            <v>1769.2260000000001</v>
          </cell>
          <cell r="Q507">
            <v>1744.7249999999999</v>
          </cell>
          <cell r="R507">
            <v>1865.7729999999999</v>
          </cell>
          <cell r="S507">
            <v>1866.394</v>
          </cell>
          <cell r="T507">
            <v>1760.5619999999999</v>
          </cell>
          <cell r="U507">
            <v>1707.1579999999999</v>
          </cell>
          <cell r="V507">
            <v>1504.296</v>
          </cell>
          <cell r="W507">
            <v>1172.3879999999999</v>
          </cell>
          <cell r="X507">
            <v>1646.463</v>
          </cell>
          <cell r="Y507">
            <v>19584.275000000001</v>
          </cell>
        </row>
        <row r="508">
          <cell r="D508" t="str">
            <v>EAS5</v>
          </cell>
          <cell r="M508">
            <v>1858.1130000000001</v>
          </cell>
          <cell r="N508">
            <v>1855.6320000000001</v>
          </cell>
          <cell r="O508">
            <v>1992.742</v>
          </cell>
          <cell r="P508">
            <v>2182.9580000000001</v>
          </cell>
          <cell r="Q508">
            <v>2143.4409999999998</v>
          </cell>
          <cell r="R508">
            <v>2278.27</v>
          </cell>
          <cell r="S508">
            <v>2268.2020000000002</v>
          </cell>
          <cell r="T508">
            <v>2115.607</v>
          </cell>
          <cell r="U508">
            <v>2092.62</v>
          </cell>
          <cell r="V508">
            <v>1840.9359999999999</v>
          </cell>
          <cell r="W508">
            <v>1384.64</v>
          </cell>
          <cell r="X508">
            <v>1941.414</v>
          </cell>
          <cell r="Y508">
            <v>23954.575000000001</v>
          </cell>
        </row>
        <row r="509">
          <cell r="D509" t="str">
            <v>EAS6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</row>
        <row r="510">
          <cell r="D510" t="str">
            <v>EAS7</v>
          </cell>
          <cell r="M510">
            <v>1083</v>
          </cell>
          <cell r="N510">
            <v>1267</v>
          </cell>
          <cell r="O510">
            <v>1290</v>
          </cell>
          <cell r="P510">
            <v>1534</v>
          </cell>
          <cell r="Q510">
            <v>1361</v>
          </cell>
          <cell r="R510">
            <v>1233</v>
          </cell>
          <cell r="S510">
            <v>1257</v>
          </cell>
          <cell r="T510">
            <v>1451</v>
          </cell>
          <cell r="U510">
            <v>1247</v>
          </cell>
          <cell r="V510">
            <v>1399</v>
          </cell>
          <cell r="W510">
            <v>905</v>
          </cell>
          <cell r="X510">
            <v>1420</v>
          </cell>
          <cell r="Y510">
            <v>15221</v>
          </cell>
        </row>
        <row r="511">
          <cell r="D511" t="str">
            <v>EAS8</v>
          </cell>
          <cell r="M511">
            <v>1039</v>
          </cell>
          <cell r="N511">
            <v>1109</v>
          </cell>
          <cell r="O511">
            <v>1141</v>
          </cell>
          <cell r="P511">
            <v>1597</v>
          </cell>
          <cell r="Q511">
            <v>1165</v>
          </cell>
          <cell r="R511">
            <v>1265</v>
          </cell>
          <cell r="S511">
            <v>1211</v>
          </cell>
          <cell r="T511">
            <v>1256</v>
          </cell>
          <cell r="U511">
            <v>1309</v>
          </cell>
          <cell r="V511">
            <v>1320</v>
          </cell>
          <cell r="W511">
            <v>823</v>
          </cell>
          <cell r="X511">
            <v>1081</v>
          </cell>
          <cell r="Y511">
            <v>13967</v>
          </cell>
        </row>
        <row r="512">
          <cell r="D512" t="str">
            <v>EAS9</v>
          </cell>
          <cell r="M512">
            <v>2122</v>
          </cell>
          <cell r="N512">
            <v>2376</v>
          </cell>
          <cell r="O512">
            <v>2431</v>
          </cell>
          <cell r="P512">
            <v>3131</v>
          </cell>
          <cell r="Q512">
            <v>2526</v>
          </cell>
          <cell r="R512">
            <v>2498</v>
          </cell>
          <cell r="S512">
            <v>2468</v>
          </cell>
          <cell r="T512">
            <v>2707</v>
          </cell>
          <cell r="U512">
            <v>2556</v>
          </cell>
          <cell r="V512">
            <v>2719</v>
          </cell>
          <cell r="W512">
            <v>1728</v>
          </cell>
          <cell r="X512">
            <v>2501</v>
          </cell>
          <cell r="Y512">
            <v>29188</v>
          </cell>
        </row>
        <row r="513">
          <cell r="D513" t="str">
            <v>EAS10</v>
          </cell>
          <cell r="M513">
            <v>4378</v>
          </cell>
          <cell r="N513">
            <v>5376</v>
          </cell>
          <cell r="O513">
            <v>4982</v>
          </cell>
          <cell r="P513">
            <v>5750</v>
          </cell>
          <cell r="Q513">
            <v>5456.4889999999996</v>
          </cell>
          <cell r="R513">
            <v>5166.2370000000001</v>
          </cell>
          <cell r="S513">
            <v>4668.9870000000001</v>
          </cell>
          <cell r="T513">
            <v>6116.643</v>
          </cell>
          <cell r="U513">
            <v>4561.9290000000001</v>
          </cell>
          <cell r="V513">
            <v>5276</v>
          </cell>
          <cell r="W513">
            <v>3461</v>
          </cell>
          <cell r="X513">
            <v>5816</v>
          </cell>
          <cell r="Y513">
            <v>60315.8</v>
          </cell>
        </row>
        <row r="514">
          <cell r="D514" t="str">
            <v>EAS11</v>
          </cell>
          <cell r="M514">
            <v>2847</v>
          </cell>
          <cell r="N514">
            <v>3213</v>
          </cell>
          <cell r="O514">
            <v>3007</v>
          </cell>
          <cell r="P514">
            <v>4330</v>
          </cell>
          <cell r="Q514">
            <v>3253.819</v>
          </cell>
          <cell r="R514">
            <v>3476</v>
          </cell>
          <cell r="S514">
            <v>3494</v>
          </cell>
          <cell r="T514">
            <v>3343</v>
          </cell>
          <cell r="U514">
            <v>3164</v>
          </cell>
          <cell r="V514">
            <v>3633</v>
          </cell>
          <cell r="W514">
            <v>2431</v>
          </cell>
          <cell r="X514">
            <v>3261</v>
          </cell>
          <cell r="Y514">
            <v>38580</v>
          </cell>
        </row>
        <row r="515">
          <cell r="D515" t="str">
            <v>EAS12</v>
          </cell>
          <cell r="M515">
            <v>3066</v>
          </cell>
          <cell r="N515">
            <v>3482</v>
          </cell>
          <cell r="O515">
            <v>3256</v>
          </cell>
          <cell r="P515">
            <v>4618</v>
          </cell>
          <cell r="Q515">
            <v>3526.819</v>
          </cell>
          <cell r="R515">
            <v>3734</v>
          </cell>
          <cell r="S515">
            <v>3727</v>
          </cell>
          <cell r="T515">
            <v>3649</v>
          </cell>
          <cell r="U515">
            <v>3392</v>
          </cell>
          <cell r="V515">
            <v>3897</v>
          </cell>
          <cell r="W515">
            <v>2604</v>
          </cell>
          <cell r="X515">
            <v>3552</v>
          </cell>
          <cell r="Y515">
            <v>41596</v>
          </cell>
        </row>
        <row r="516">
          <cell r="D516" t="str">
            <v>EAS13</v>
          </cell>
          <cell r="M516">
            <v>205</v>
          </cell>
          <cell r="N516">
            <v>219</v>
          </cell>
          <cell r="O516">
            <v>225</v>
          </cell>
          <cell r="P516">
            <v>238</v>
          </cell>
          <cell r="Q516">
            <v>205</v>
          </cell>
          <cell r="R516">
            <v>173</v>
          </cell>
          <cell r="S516">
            <v>141</v>
          </cell>
          <cell r="T516">
            <v>166</v>
          </cell>
          <cell r="U516">
            <v>192</v>
          </cell>
          <cell r="V516">
            <v>173</v>
          </cell>
          <cell r="W516">
            <v>125</v>
          </cell>
          <cell r="X516">
            <v>71</v>
          </cell>
          <cell r="Y516">
            <v>2133</v>
          </cell>
        </row>
        <row r="517">
          <cell r="D517" t="str">
            <v>EAS14</v>
          </cell>
          <cell r="M517">
            <v>12</v>
          </cell>
          <cell r="N517">
            <v>12</v>
          </cell>
          <cell r="O517">
            <v>10</v>
          </cell>
          <cell r="P517">
            <v>13</v>
          </cell>
          <cell r="Q517">
            <v>13</v>
          </cell>
          <cell r="R517">
            <v>10</v>
          </cell>
          <cell r="S517">
            <v>10</v>
          </cell>
          <cell r="T517">
            <v>8</v>
          </cell>
          <cell r="U517">
            <v>7</v>
          </cell>
          <cell r="V517">
            <v>4</v>
          </cell>
          <cell r="W517">
            <v>1</v>
          </cell>
          <cell r="X517">
            <v>7</v>
          </cell>
          <cell r="Y517">
            <v>107</v>
          </cell>
        </row>
        <row r="518">
          <cell r="D518" t="str">
            <v>EAS15</v>
          </cell>
          <cell r="M518">
            <v>217</v>
          </cell>
          <cell r="N518">
            <v>231</v>
          </cell>
          <cell r="O518">
            <v>235</v>
          </cell>
          <cell r="P518">
            <v>251</v>
          </cell>
          <cell r="Q518">
            <v>218</v>
          </cell>
          <cell r="R518">
            <v>183</v>
          </cell>
          <cell r="S518">
            <v>151</v>
          </cell>
          <cell r="T518">
            <v>174</v>
          </cell>
          <cell r="U518">
            <v>199</v>
          </cell>
          <cell r="V518">
            <v>177</v>
          </cell>
          <cell r="W518">
            <v>126</v>
          </cell>
          <cell r="X518">
            <v>78</v>
          </cell>
          <cell r="Y518">
            <v>2240</v>
          </cell>
        </row>
        <row r="519">
          <cell r="D519" t="str">
            <v>EAS16</v>
          </cell>
          <cell r="M519">
            <v>728</v>
          </cell>
          <cell r="N519">
            <v>737</v>
          </cell>
          <cell r="O519">
            <v>683</v>
          </cell>
          <cell r="P519">
            <v>709</v>
          </cell>
          <cell r="Q519">
            <v>802.83</v>
          </cell>
          <cell r="R519">
            <v>491.76299999999998</v>
          </cell>
          <cell r="S519">
            <v>439.01299999999998</v>
          </cell>
          <cell r="T519">
            <v>551.35699999999997</v>
          </cell>
          <cell r="U519">
            <v>505.07100000000003</v>
          </cell>
          <cell r="V519">
            <v>514.36199999999997</v>
          </cell>
          <cell r="W519">
            <v>352.47</v>
          </cell>
          <cell r="X519">
            <v>296</v>
          </cell>
          <cell r="Y519">
            <v>6809.866</v>
          </cell>
        </row>
        <row r="520">
          <cell r="D520" t="str">
            <v>EAS17</v>
          </cell>
          <cell r="M520">
            <v>27</v>
          </cell>
          <cell r="N520">
            <v>18</v>
          </cell>
          <cell r="O520">
            <v>23</v>
          </cell>
          <cell r="P520">
            <v>31</v>
          </cell>
          <cell r="Q520">
            <v>29</v>
          </cell>
          <cell r="R520">
            <v>25</v>
          </cell>
          <cell r="S520">
            <v>23</v>
          </cell>
          <cell r="T520">
            <v>23</v>
          </cell>
          <cell r="U520">
            <v>10</v>
          </cell>
          <cell r="V520">
            <v>4</v>
          </cell>
          <cell r="W520">
            <v>1</v>
          </cell>
          <cell r="X520">
            <v>8</v>
          </cell>
          <cell r="Y520">
            <v>222</v>
          </cell>
        </row>
        <row r="521">
          <cell r="D521" t="str">
            <v>EAS18</v>
          </cell>
          <cell r="M521">
            <v>63</v>
          </cell>
          <cell r="N521">
            <v>55</v>
          </cell>
          <cell r="O521">
            <v>57</v>
          </cell>
          <cell r="P521">
            <v>66</v>
          </cell>
          <cell r="Q521">
            <v>69</v>
          </cell>
          <cell r="R521">
            <v>50</v>
          </cell>
          <cell r="S521">
            <v>45</v>
          </cell>
          <cell r="T521">
            <v>51</v>
          </cell>
          <cell r="U521">
            <v>35</v>
          </cell>
          <cell r="V521">
            <v>30</v>
          </cell>
          <cell r="W521">
            <v>19</v>
          </cell>
          <cell r="X521">
            <v>23</v>
          </cell>
          <cell r="Y521">
            <v>562</v>
          </cell>
        </row>
        <row r="522">
          <cell r="D522" t="str">
            <v>EAS19</v>
          </cell>
          <cell r="M522">
            <v>812</v>
          </cell>
          <cell r="N522">
            <v>767</v>
          </cell>
          <cell r="O522">
            <v>767</v>
          </cell>
          <cell r="P522">
            <v>905</v>
          </cell>
          <cell r="Q522">
            <v>1088</v>
          </cell>
          <cell r="R522">
            <v>787</v>
          </cell>
          <cell r="S522">
            <v>616</v>
          </cell>
          <cell r="T522">
            <v>784</v>
          </cell>
          <cell r="U522">
            <v>625</v>
          </cell>
          <cell r="V522">
            <v>507</v>
          </cell>
          <cell r="W522">
            <v>663</v>
          </cell>
          <cell r="X522">
            <v>651</v>
          </cell>
          <cell r="Y522">
            <v>8972</v>
          </cell>
        </row>
        <row r="523">
          <cell r="D523" t="str">
            <v>EAS20</v>
          </cell>
          <cell r="M523">
            <v>3151</v>
          </cell>
          <cell r="N523">
            <v>3374</v>
          </cell>
          <cell r="O523">
            <v>3433</v>
          </cell>
          <cell r="P523">
            <v>4287</v>
          </cell>
          <cell r="Q523">
            <v>3832</v>
          </cell>
          <cell r="R523">
            <v>3468</v>
          </cell>
          <cell r="S523">
            <v>3235</v>
          </cell>
          <cell r="T523">
            <v>3665</v>
          </cell>
          <cell r="U523">
            <v>3380</v>
          </cell>
          <cell r="V523">
            <v>3403</v>
          </cell>
          <cell r="W523">
            <v>2517</v>
          </cell>
          <cell r="X523">
            <v>3230</v>
          </cell>
          <cell r="Y523">
            <v>40400</v>
          </cell>
        </row>
        <row r="524">
          <cell r="D524" t="str">
            <v>EAS21</v>
          </cell>
          <cell r="M524">
            <v>2339</v>
          </cell>
          <cell r="N524">
            <v>2607</v>
          </cell>
          <cell r="O524">
            <v>2666</v>
          </cell>
          <cell r="P524">
            <v>3382</v>
          </cell>
          <cell r="Q524">
            <v>2744</v>
          </cell>
          <cell r="R524">
            <v>2681</v>
          </cell>
          <cell r="S524">
            <v>2619</v>
          </cell>
          <cell r="T524">
            <v>2881</v>
          </cell>
          <cell r="U524">
            <v>2755</v>
          </cell>
          <cell r="V524">
            <v>2896</v>
          </cell>
          <cell r="W524">
            <v>1854</v>
          </cell>
          <cell r="X524">
            <v>2579</v>
          </cell>
          <cell r="Y524">
            <v>31428</v>
          </cell>
        </row>
        <row r="525">
          <cell r="D525" t="str">
            <v>EAS22</v>
          </cell>
          <cell r="M525">
            <v>730</v>
          </cell>
          <cell r="N525">
            <v>870</v>
          </cell>
          <cell r="O525">
            <v>982</v>
          </cell>
          <cell r="P525">
            <v>1290</v>
          </cell>
          <cell r="Q525">
            <v>943</v>
          </cell>
          <cell r="R525">
            <v>956</v>
          </cell>
          <cell r="S525">
            <v>957</v>
          </cell>
          <cell r="T525">
            <v>967</v>
          </cell>
          <cell r="U525">
            <v>1007</v>
          </cell>
          <cell r="V525">
            <v>757</v>
          </cell>
          <cell r="W525">
            <v>804</v>
          </cell>
          <cell r="X525">
            <v>935</v>
          </cell>
          <cell r="Y525">
            <v>11198</v>
          </cell>
        </row>
        <row r="526">
          <cell r="D526" t="str">
            <v>EAS23</v>
          </cell>
          <cell r="M526">
            <v>765</v>
          </cell>
          <cell r="N526">
            <v>802</v>
          </cell>
          <cell r="O526">
            <v>867</v>
          </cell>
          <cell r="P526">
            <v>1014</v>
          </cell>
          <cell r="Q526">
            <v>751</v>
          </cell>
          <cell r="R526">
            <v>919</v>
          </cell>
          <cell r="S526">
            <v>804</v>
          </cell>
          <cell r="T526">
            <v>843</v>
          </cell>
          <cell r="U526">
            <v>935</v>
          </cell>
          <cell r="V526">
            <v>769</v>
          </cell>
          <cell r="W526">
            <v>598</v>
          </cell>
          <cell r="X526">
            <v>800</v>
          </cell>
          <cell r="Y526">
            <v>9867</v>
          </cell>
        </row>
        <row r="527">
          <cell r="D527" t="str">
            <v>EAS24</v>
          </cell>
          <cell r="M527">
            <v>1495</v>
          </cell>
          <cell r="N527">
            <v>1672</v>
          </cell>
          <cell r="O527">
            <v>1849</v>
          </cell>
          <cell r="P527">
            <v>2304</v>
          </cell>
          <cell r="Q527">
            <v>1694</v>
          </cell>
          <cell r="R527">
            <v>1875</v>
          </cell>
          <cell r="S527">
            <v>1761</v>
          </cell>
          <cell r="T527">
            <v>1810</v>
          </cell>
          <cell r="U527">
            <v>1942</v>
          </cell>
          <cell r="V527">
            <v>1526</v>
          </cell>
          <cell r="W527">
            <v>1402</v>
          </cell>
          <cell r="X527">
            <v>1735</v>
          </cell>
          <cell r="Y527">
            <v>21065</v>
          </cell>
        </row>
        <row r="528">
          <cell r="D528" t="str">
            <v>EAS25</v>
          </cell>
          <cell r="M528">
            <v>2348</v>
          </cell>
          <cell r="N528">
            <v>2746</v>
          </cell>
          <cell r="O528">
            <v>3157</v>
          </cell>
          <cell r="P528">
            <v>4285</v>
          </cell>
          <cell r="Q528">
            <v>3007.9769999999999</v>
          </cell>
          <cell r="R528">
            <v>3033</v>
          </cell>
          <cell r="S528">
            <v>2876</v>
          </cell>
          <cell r="T528">
            <v>2751</v>
          </cell>
          <cell r="U528">
            <v>3258</v>
          </cell>
          <cell r="V528">
            <v>2370</v>
          </cell>
          <cell r="W528">
            <v>2343.7399999999998</v>
          </cell>
          <cell r="X528">
            <v>2727</v>
          </cell>
          <cell r="Y528">
            <v>34902.716999999997</v>
          </cell>
        </row>
        <row r="529">
          <cell r="D529" t="str">
            <v>EAS26</v>
          </cell>
          <cell r="M529">
            <v>2063</v>
          </cell>
          <cell r="N529">
            <v>1763</v>
          </cell>
          <cell r="O529">
            <v>1914</v>
          </cell>
          <cell r="P529">
            <v>2519</v>
          </cell>
          <cell r="Q529">
            <v>1707.673</v>
          </cell>
          <cell r="R529">
            <v>2144</v>
          </cell>
          <cell r="S529">
            <v>2173</v>
          </cell>
          <cell r="T529">
            <v>2413</v>
          </cell>
          <cell r="U529">
            <v>2063</v>
          </cell>
          <cell r="V529">
            <v>1581</v>
          </cell>
          <cell r="W529">
            <v>1401</v>
          </cell>
          <cell r="X529">
            <v>1973</v>
          </cell>
          <cell r="Y529">
            <v>23714.672999999999</v>
          </cell>
        </row>
        <row r="530">
          <cell r="D530" t="str">
            <v>EAS27</v>
          </cell>
          <cell r="M530">
            <v>2180</v>
          </cell>
          <cell r="N530">
            <v>1900</v>
          </cell>
          <cell r="O530">
            <v>2072</v>
          </cell>
          <cell r="P530">
            <v>2733</v>
          </cell>
          <cell r="Q530">
            <v>1857.673</v>
          </cell>
          <cell r="R530">
            <v>2296</v>
          </cell>
          <cell r="S530">
            <v>2317</v>
          </cell>
          <cell r="T530">
            <v>2551</v>
          </cell>
          <cell r="U530">
            <v>2226</v>
          </cell>
          <cell r="V530">
            <v>1700</v>
          </cell>
          <cell r="W530">
            <v>1518</v>
          </cell>
          <cell r="X530">
            <v>2109</v>
          </cell>
          <cell r="Y530">
            <v>25459.672999999999</v>
          </cell>
        </row>
        <row r="531">
          <cell r="D531" t="str">
            <v>EAS28</v>
          </cell>
          <cell r="M531">
            <v>525</v>
          </cell>
          <cell r="N531">
            <v>555</v>
          </cell>
          <cell r="O531">
            <v>539</v>
          </cell>
          <cell r="P531">
            <v>558</v>
          </cell>
          <cell r="Q531">
            <v>520</v>
          </cell>
          <cell r="R531">
            <v>504</v>
          </cell>
          <cell r="S531">
            <v>491</v>
          </cell>
          <cell r="T531">
            <v>495</v>
          </cell>
          <cell r="U531">
            <v>408</v>
          </cell>
          <cell r="V531">
            <v>278</v>
          </cell>
          <cell r="W531">
            <v>370</v>
          </cell>
          <cell r="X531">
            <v>343</v>
          </cell>
          <cell r="Y531">
            <v>5586</v>
          </cell>
        </row>
        <row r="532">
          <cell r="D532" t="str">
            <v>EAS29</v>
          </cell>
          <cell r="M532">
            <v>499</v>
          </cell>
          <cell r="N532">
            <v>528</v>
          </cell>
          <cell r="O532">
            <v>456</v>
          </cell>
          <cell r="P532">
            <v>834</v>
          </cell>
          <cell r="Q532">
            <v>502</v>
          </cell>
          <cell r="R532">
            <v>446</v>
          </cell>
          <cell r="S532">
            <v>288</v>
          </cell>
          <cell r="T532">
            <v>310</v>
          </cell>
          <cell r="U532">
            <v>302</v>
          </cell>
          <cell r="V532">
            <v>289</v>
          </cell>
          <cell r="W532">
            <v>260</v>
          </cell>
          <cell r="X532">
            <v>279</v>
          </cell>
          <cell r="Y532">
            <v>4993</v>
          </cell>
        </row>
        <row r="533">
          <cell r="D533" t="str">
            <v>EAS30</v>
          </cell>
          <cell r="M533">
            <v>2519</v>
          </cell>
          <cell r="N533">
            <v>2755</v>
          </cell>
          <cell r="O533">
            <v>2844</v>
          </cell>
          <cell r="P533">
            <v>3696</v>
          </cell>
          <cell r="Q533">
            <v>2716</v>
          </cell>
          <cell r="R533">
            <v>2825</v>
          </cell>
          <cell r="S533">
            <v>2540</v>
          </cell>
          <cell r="T533">
            <v>2615</v>
          </cell>
          <cell r="U533">
            <v>2652</v>
          </cell>
          <cell r="V533">
            <v>2093</v>
          </cell>
          <cell r="W533">
            <v>2032</v>
          </cell>
          <cell r="X533">
            <v>2357</v>
          </cell>
          <cell r="Y533">
            <v>31644</v>
          </cell>
        </row>
        <row r="534">
          <cell r="D534" t="str">
            <v>EAS31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</row>
        <row r="535">
          <cell r="D535" t="str">
            <v>EAS1</v>
          </cell>
          <cell r="M535">
            <v>2957</v>
          </cell>
          <cell r="N535">
            <v>2759</v>
          </cell>
          <cell r="O535">
            <v>2981</v>
          </cell>
          <cell r="P535">
            <v>2932</v>
          </cell>
          <cell r="Q535">
            <v>2583</v>
          </cell>
          <cell r="R535">
            <v>2614</v>
          </cell>
          <cell r="S535">
            <v>3019</v>
          </cell>
          <cell r="T535">
            <v>3128</v>
          </cell>
          <cell r="U535">
            <v>2817</v>
          </cell>
          <cell r="V535">
            <v>3035</v>
          </cell>
          <cell r="W535">
            <v>2511</v>
          </cell>
          <cell r="X535">
            <v>3306</v>
          </cell>
          <cell r="Y535">
            <v>34642</v>
          </cell>
        </row>
        <row r="536">
          <cell r="D536" t="str">
            <v>EAS2</v>
          </cell>
          <cell r="M536">
            <v>1180.1880000000001</v>
          </cell>
          <cell r="N536">
            <v>974.86300000000006</v>
          </cell>
          <cell r="O536">
            <v>1002.846</v>
          </cell>
          <cell r="P536">
            <v>926.5</v>
          </cell>
          <cell r="Q536">
            <v>1136.0930000000001</v>
          </cell>
          <cell r="R536">
            <v>928.21400000000006</v>
          </cell>
          <cell r="S536">
            <v>825.07249999999999</v>
          </cell>
          <cell r="T536">
            <v>865.73800000000006</v>
          </cell>
          <cell r="U536">
            <v>798.47299999999996</v>
          </cell>
          <cell r="V536">
            <v>969.45349999999996</v>
          </cell>
          <cell r="W536">
            <v>930.87249999999995</v>
          </cell>
          <cell r="X536">
            <v>1046.3620000000001</v>
          </cell>
          <cell r="Y536">
            <v>11584.675499999999</v>
          </cell>
        </row>
        <row r="537">
          <cell r="D537" t="str">
            <v>EAS3</v>
          </cell>
          <cell r="M537">
            <v>2469</v>
          </cell>
          <cell r="N537">
            <v>2225</v>
          </cell>
          <cell r="O537">
            <v>2567</v>
          </cell>
          <cell r="P537">
            <v>2550</v>
          </cell>
          <cell r="Q537">
            <v>2422</v>
          </cell>
          <cell r="R537">
            <v>2595</v>
          </cell>
          <cell r="S537">
            <v>3162</v>
          </cell>
          <cell r="T537">
            <v>3105</v>
          </cell>
          <cell r="U537">
            <v>3247</v>
          </cell>
          <cell r="V537">
            <v>3009</v>
          </cell>
          <cell r="W537">
            <v>2374</v>
          </cell>
          <cell r="X537">
            <v>3433</v>
          </cell>
          <cell r="Y537">
            <v>33158</v>
          </cell>
        </row>
        <row r="538">
          <cell r="D538" t="str">
            <v>EAS4</v>
          </cell>
          <cell r="M538">
            <v>560</v>
          </cell>
          <cell r="N538">
            <v>486</v>
          </cell>
          <cell r="O538">
            <v>562</v>
          </cell>
          <cell r="P538">
            <v>514</v>
          </cell>
          <cell r="Q538">
            <v>485</v>
          </cell>
          <cell r="R538">
            <v>507</v>
          </cell>
          <cell r="S538">
            <v>540</v>
          </cell>
          <cell r="T538">
            <v>546</v>
          </cell>
          <cell r="U538">
            <v>588</v>
          </cell>
          <cell r="V538">
            <v>556</v>
          </cell>
          <cell r="W538">
            <v>435</v>
          </cell>
          <cell r="X538">
            <v>941</v>
          </cell>
          <cell r="Y538">
            <v>6720</v>
          </cell>
        </row>
        <row r="539">
          <cell r="D539" t="str">
            <v>EAS5</v>
          </cell>
          <cell r="M539">
            <v>663</v>
          </cell>
          <cell r="N539">
            <v>598</v>
          </cell>
          <cell r="O539">
            <v>686</v>
          </cell>
          <cell r="P539">
            <v>623</v>
          </cell>
          <cell r="Q539">
            <v>604</v>
          </cell>
          <cell r="R539">
            <v>644</v>
          </cell>
          <cell r="S539">
            <v>653</v>
          </cell>
          <cell r="T539">
            <v>673</v>
          </cell>
          <cell r="U539">
            <v>712</v>
          </cell>
          <cell r="V539">
            <v>676</v>
          </cell>
          <cell r="W539">
            <v>528</v>
          </cell>
          <cell r="X539">
            <v>1094</v>
          </cell>
          <cell r="Y539">
            <v>8154</v>
          </cell>
        </row>
        <row r="540">
          <cell r="D540" t="str">
            <v>EAS6</v>
          </cell>
          <cell r="M540">
            <v>1072</v>
          </cell>
          <cell r="N540">
            <v>872</v>
          </cell>
          <cell r="O540">
            <v>1115</v>
          </cell>
          <cell r="P540">
            <v>1131</v>
          </cell>
          <cell r="Q540">
            <v>1213</v>
          </cell>
          <cell r="R540">
            <v>1233</v>
          </cell>
          <cell r="S540">
            <v>1837</v>
          </cell>
          <cell r="T540">
            <v>1798</v>
          </cell>
          <cell r="U540">
            <v>1829</v>
          </cell>
          <cell r="V540">
            <v>1596</v>
          </cell>
          <cell r="W540">
            <v>1520</v>
          </cell>
          <cell r="X540">
            <v>2185</v>
          </cell>
          <cell r="Y540">
            <v>17401</v>
          </cell>
        </row>
        <row r="541">
          <cell r="D541" t="str">
            <v>EAS7</v>
          </cell>
          <cell r="M541">
            <v>496</v>
          </cell>
          <cell r="N541">
            <v>568</v>
          </cell>
          <cell r="O541">
            <v>520</v>
          </cell>
          <cell r="P541">
            <v>545</v>
          </cell>
          <cell r="Q541">
            <v>564</v>
          </cell>
          <cell r="R541">
            <v>471</v>
          </cell>
          <cell r="S541">
            <v>507</v>
          </cell>
          <cell r="T541">
            <v>530</v>
          </cell>
          <cell r="U541">
            <v>501</v>
          </cell>
          <cell r="V541">
            <v>559</v>
          </cell>
          <cell r="W541">
            <v>372</v>
          </cell>
          <cell r="X541">
            <v>566</v>
          </cell>
          <cell r="Y541">
            <v>6199</v>
          </cell>
        </row>
        <row r="542">
          <cell r="D542" t="str">
            <v>EAS8</v>
          </cell>
          <cell r="M542">
            <v>465</v>
          </cell>
          <cell r="N542">
            <v>529</v>
          </cell>
          <cell r="O542">
            <v>500</v>
          </cell>
          <cell r="P542">
            <v>525</v>
          </cell>
          <cell r="Q542">
            <v>518</v>
          </cell>
          <cell r="R542">
            <v>503</v>
          </cell>
          <cell r="S542">
            <v>552</v>
          </cell>
          <cell r="T542">
            <v>520</v>
          </cell>
          <cell r="U542">
            <v>529</v>
          </cell>
          <cell r="V542">
            <v>626</v>
          </cell>
          <cell r="W542">
            <v>451</v>
          </cell>
          <cell r="X542">
            <v>613</v>
          </cell>
          <cell r="Y542">
            <v>6331</v>
          </cell>
        </row>
        <row r="543">
          <cell r="D543" t="str">
            <v>EAS9</v>
          </cell>
          <cell r="M543">
            <v>961</v>
          </cell>
          <cell r="N543">
            <v>1097</v>
          </cell>
          <cell r="O543">
            <v>1020</v>
          </cell>
          <cell r="P543">
            <v>1070</v>
          </cell>
          <cell r="Q543">
            <v>1082</v>
          </cell>
          <cell r="R543">
            <v>974</v>
          </cell>
          <cell r="S543">
            <v>1059</v>
          </cell>
          <cell r="T543">
            <v>1050</v>
          </cell>
          <cell r="U543">
            <v>1030</v>
          </cell>
          <cell r="V543">
            <v>1185</v>
          </cell>
          <cell r="W543">
            <v>823</v>
          </cell>
          <cell r="X543">
            <v>1179</v>
          </cell>
          <cell r="Y543">
            <v>12530</v>
          </cell>
        </row>
        <row r="544">
          <cell r="D544" t="str">
            <v>EAS10</v>
          </cell>
          <cell r="M544">
            <v>2513</v>
          </cell>
          <cell r="N544">
            <v>2408</v>
          </cell>
          <cell r="O544">
            <v>2465</v>
          </cell>
          <cell r="P544">
            <v>2420.2199999999998</v>
          </cell>
          <cell r="Q544">
            <v>2448</v>
          </cell>
          <cell r="R544">
            <v>2021</v>
          </cell>
          <cell r="S544">
            <v>2208</v>
          </cell>
          <cell r="T544">
            <v>2442</v>
          </cell>
          <cell r="U544">
            <v>2568</v>
          </cell>
          <cell r="V544">
            <v>2387</v>
          </cell>
          <cell r="W544">
            <v>1580</v>
          </cell>
          <cell r="X544">
            <v>2521</v>
          </cell>
          <cell r="Y544">
            <v>27981.22</v>
          </cell>
        </row>
        <row r="545">
          <cell r="D545" t="str">
            <v>EAS11</v>
          </cell>
          <cell r="M545">
            <v>1064</v>
          </cell>
          <cell r="N545">
            <v>1249</v>
          </cell>
          <cell r="O545">
            <v>1189</v>
          </cell>
          <cell r="P545">
            <v>1236</v>
          </cell>
          <cell r="Q545">
            <v>1218</v>
          </cell>
          <cell r="R545">
            <v>1229</v>
          </cell>
          <cell r="S545">
            <v>1295</v>
          </cell>
          <cell r="T545">
            <v>1199</v>
          </cell>
          <cell r="U545">
            <v>1265</v>
          </cell>
          <cell r="V545">
            <v>1553</v>
          </cell>
          <cell r="W545">
            <v>1153</v>
          </cell>
          <cell r="X545">
            <v>1485</v>
          </cell>
          <cell r="Y545">
            <v>15135</v>
          </cell>
        </row>
        <row r="546">
          <cell r="D546" t="str">
            <v>EAS12</v>
          </cell>
          <cell r="M546">
            <v>1190</v>
          </cell>
          <cell r="N546">
            <v>1369</v>
          </cell>
          <cell r="O546">
            <v>1312</v>
          </cell>
          <cell r="P546">
            <v>1357</v>
          </cell>
          <cell r="Q546">
            <v>1340</v>
          </cell>
          <cell r="R546">
            <v>1330</v>
          </cell>
          <cell r="S546">
            <v>1405</v>
          </cell>
          <cell r="T546">
            <v>1321</v>
          </cell>
          <cell r="U546">
            <v>1393</v>
          </cell>
          <cell r="V546">
            <v>1672</v>
          </cell>
          <cell r="W546">
            <v>1232</v>
          </cell>
          <cell r="X546">
            <v>1611</v>
          </cell>
          <cell r="Y546">
            <v>16534</v>
          </cell>
        </row>
        <row r="547">
          <cell r="D547" t="str">
            <v>EAS13</v>
          </cell>
          <cell r="M547">
            <v>18</v>
          </cell>
          <cell r="N547">
            <v>24</v>
          </cell>
          <cell r="O547">
            <v>16</v>
          </cell>
          <cell r="P547">
            <v>25</v>
          </cell>
          <cell r="Q547">
            <v>22</v>
          </cell>
          <cell r="R547">
            <v>17</v>
          </cell>
          <cell r="S547">
            <v>22</v>
          </cell>
          <cell r="T547">
            <v>20</v>
          </cell>
          <cell r="U547">
            <v>22</v>
          </cell>
          <cell r="V547">
            <v>23</v>
          </cell>
          <cell r="W547">
            <v>13</v>
          </cell>
          <cell r="X547">
            <v>14</v>
          </cell>
          <cell r="Y547">
            <v>236</v>
          </cell>
        </row>
        <row r="548">
          <cell r="D548" t="str">
            <v>EAS14</v>
          </cell>
          <cell r="M548">
            <v>37</v>
          </cell>
          <cell r="N548">
            <v>50</v>
          </cell>
          <cell r="O548">
            <v>45</v>
          </cell>
          <cell r="P548">
            <v>49</v>
          </cell>
          <cell r="Q548">
            <v>40</v>
          </cell>
          <cell r="R548">
            <v>27</v>
          </cell>
          <cell r="S548">
            <v>32</v>
          </cell>
          <cell r="T548">
            <v>31</v>
          </cell>
          <cell r="U548">
            <v>35</v>
          </cell>
          <cell r="V548">
            <v>36</v>
          </cell>
          <cell r="W548">
            <v>39</v>
          </cell>
          <cell r="X548">
            <v>48</v>
          </cell>
          <cell r="Y548">
            <v>469</v>
          </cell>
        </row>
        <row r="549">
          <cell r="D549" t="str">
            <v>EAS15</v>
          </cell>
          <cell r="M549">
            <v>55</v>
          </cell>
          <cell r="N549">
            <v>74</v>
          </cell>
          <cell r="O549">
            <v>61</v>
          </cell>
          <cell r="P549">
            <v>74</v>
          </cell>
          <cell r="Q549">
            <v>62</v>
          </cell>
          <cell r="R549">
            <v>44</v>
          </cell>
          <cell r="S549">
            <v>54</v>
          </cell>
          <cell r="T549">
            <v>51</v>
          </cell>
          <cell r="U549">
            <v>57</v>
          </cell>
          <cell r="V549">
            <v>59</v>
          </cell>
          <cell r="W549">
            <v>52</v>
          </cell>
          <cell r="X549">
            <v>62</v>
          </cell>
          <cell r="Y549">
            <v>705</v>
          </cell>
        </row>
        <row r="550">
          <cell r="D550" t="str">
            <v>EAS16</v>
          </cell>
          <cell r="M550">
            <v>107</v>
          </cell>
          <cell r="N550">
            <v>109</v>
          </cell>
          <cell r="O550">
            <v>80</v>
          </cell>
          <cell r="P550">
            <v>161.03</v>
          </cell>
          <cell r="Q550">
            <v>118</v>
          </cell>
          <cell r="R550">
            <v>104</v>
          </cell>
          <cell r="S550">
            <v>116</v>
          </cell>
          <cell r="T550">
            <v>150</v>
          </cell>
          <cell r="U550">
            <v>139</v>
          </cell>
          <cell r="V550">
            <v>98</v>
          </cell>
          <cell r="W550">
            <v>70</v>
          </cell>
          <cell r="X550">
            <v>80</v>
          </cell>
          <cell r="Y550">
            <v>1332.03</v>
          </cell>
        </row>
        <row r="551">
          <cell r="D551" t="str">
            <v>EAS17</v>
          </cell>
          <cell r="M551">
            <v>130</v>
          </cell>
          <cell r="N551">
            <v>163</v>
          </cell>
          <cell r="O551">
            <v>163</v>
          </cell>
          <cell r="P551">
            <v>175</v>
          </cell>
          <cell r="Q551">
            <v>142</v>
          </cell>
          <cell r="R551">
            <v>98</v>
          </cell>
          <cell r="S551">
            <v>148</v>
          </cell>
          <cell r="T551">
            <v>146</v>
          </cell>
          <cell r="U551">
            <v>119</v>
          </cell>
          <cell r="V551">
            <v>135</v>
          </cell>
          <cell r="W551">
            <v>157</v>
          </cell>
          <cell r="X551">
            <v>176</v>
          </cell>
          <cell r="Y551">
            <v>1752</v>
          </cell>
        </row>
        <row r="552">
          <cell r="D552" t="str">
            <v>EAS18</v>
          </cell>
          <cell r="M552">
            <v>135</v>
          </cell>
          <cell r="N552">
            <v>168</v>
          </cell>
          <cell r="O552">
            <v>167</v>
          </cell>
          <cell r="P552">
            <v>183</v>
          </cell>
          <cell r="Q552">
            <v>148</v>
          </cell>
          <cell r="R552">
            <v>103</v>
          </cell>
          <cell r="S552">
            <v>154</v>
          </cell>
          <cell r="T552">
            <v>154</v>
          </cell>
          <cell r="U552">
            <v>126</v>
          </cell>
          <cell r="V552">
            <v>140</v>
          </cell>
          <cell r="W552">
            <v>161</v>
          </cell>
          <cell r="X552">
            <v>180</v>
          </cell>
          <cell r="Y552">
            <v>1819</v>
          </cell>
        </row>
        <row r="553">
          <cell r="D553" t="str">
            <v>EAS19</v>
          </cell>
          <cell r="M553">
            <v>46</v>
          </cell>
          <cell r="N553">
            <v>65</v>
          </cell>
          <cell r="O553">
            <v>59</v>
          </cell>
          <cell r="P553">
            <v>66</v>
          </cell>
          <cell r="Q553">
            <v>55</v>
          </cell>
          <cell r="R553">
            <v>57</v>
          </cell>
          <cell r="S553">
            <v>56</v>
          </cell>
          <cell r="T553">
            <v>45</v>
          </cell>
          <cell r="U553">
            <v>54</v>
          </cell>
          <cell r="V553">
            <v>70</v>
          </cell>
          <cell r="W553">
            <v>39</v>
          </cell>
          <cell r="X553">
            <v>69</v>
          </cell>
          <cell r="Y553">
            <v>681</v>
          </cell>
        </row>
        <row r="554">
          <cell r="D554" t="str">
            <v>EAS20</v>
          </cell>
          <cell r="M554">
            <v>1062</v>
          </cell>
          <cell r="N554">
            <v>1236</v>
          </cell>
          <cell r="O554">
            <v>1140</v>
          </cell>
          <cell r="P554">
            <v>1210</v>
          </cell>
          <cell r="Q554">
            <v>1199</v>
          </cell>
          <cell r="R554">
            <v>1075</v>
          </cell>
          <cell r="S554">
            <v>1169</v>
          </cell>
          <cell r="T554">
            <v>1146</v>
          </cell>
          <cell r="U554">
            <v>1141</v>
          </cell>
          <cell r="V554">
            <v>1314</v>
          </cell>
          <cell r="W554">
            <v>914</v>
          </cell>
          <cell r="X554">
            <v>1310</v>
          </cell>
          <cell r="Y554">
            <v>13916</v>
          </cell>
        </row>
        <row r="555">
          <cell r="D555" t="str">
            <v>EAS21</v>
          </cell>
          <cell r="M555">
            <v>1016</v>
          </cell>
          <cell r="N555">
            <v>1171</v>
          </cell>
          <cell r="O555">
            <v>1081</v>
          </cell>
          <cell r="P555">
            <v>1144</v>
          </cell>
          <cell r="Q555">
            <v>1144</v>
          </cell>
          <cell r="R555">
            <v>1018</v>
          </cell>
          <cell r="S555">
            <v>1113</v>
          </cell>
          <cell r="T555">
            <v>1101</v>
          </cell>
          <cell r="U555">
            <v>1087</v>
          </cell>
          <cell r="V555">
            <v>1244</v>
          </cell>
          <cell r="W555">
            <v>875</v>
          </cell>
          <cell r="X555">
            <v>1241</v>
          </cell>
          <cell r="Y555">
            <v>13235</v>
          </cell>
        </row>
        <row r="556">
          <cell r="D556" t="str">
            <v>EAS22</v>
          </cell>
          <cell r="M556">
            <v>563</v>
          </cell>
          <cell r="N556">
            <v>470</v>
          </cell>
          <cell r="O556">
            <v>598</v>
          </cell>
          <cell r="P556">
            <v>591</v>
          </cell>
          <cell r="Q556">
            <v>521</v>
          </cell>
          <cell r="R556">
            <v>602</v>
          </cell>
          <cell r="S556">
            <v>587</v>
          </cell>
          <cell r="T556">
            <v>561</v>
          </cell>
          <cell r="U556">
            <v>676</v>
          </cell>
          <cell r="V556">
            <v>522</v>
          </cell>
          <cell r="W556">
            <v>451</v>
          </cell>
          <cell r="X556">
            <v>672</v>
          </cell>
          <cell r="Y556">
            <v>6814</v>
          </cell>
        </row>
        <row r="557">
          <cell r="D557" t="str">
            <v>EAS23</v>
          </cell>
          <cell r="M557">
            <v>450</v>
          </cell>
          <cell r="N557">
            <v>442</v>
          </cell>
          <cell r="O557">
            <v>556</v>
          </cell>
          <cell r="P557">
            <v>554</v>
          </cell>
          <cell r="Q557">
            <v>518</v>
          </cell>
          <cell r="R557">
            <v>561</v>
          </cell>
          <cell r="S557">
            <v>494</v>
          </cell>
          <cell r="T557">
            <v>587</v>
          </cell>
          <cell r="U557">
            <v>600</v>
          </cell>
          <cell r="V557">
            <v>521</v>
          </cell>
          <cell r="W557">
            <v>440</v>
          </cell>
          <cell r="X557">
            <v>568</v>
          </cell>
          <cell r="Y557">
            <v>6291</v>
          </cell>
        </row>
        <row r="558">
          <cell r="D558" t="str">
            <v>EAS24</v>
          </cell>
          <cell r="M558">
            <v>1013</v>
          </cell>
          <cell r="N558">
            <v>912</v>
          </cell>
          <cell r="O558">
            <v>1154</v>
          </cell>
          <cell r="P558">
            <v>1145</v>
          </cell>
          <cell r="Q558">
            <v>1039</v>
          </cell>
          <cell r="R558">
            <v>1163</v>
          </cell>
          <cell r="S558">
            <v>1081</v>
          </cell>
          <cell r="T558">
            <v>1148</v>
          </cell>
          <cell r="U558">
            <v>1276</v>
          </cell>
          <cell r="V558">
            <v>1043</v>
          </cell>
          <cell r="W558">
            <v>891</v>
          </cell>
          <cell r="X558">
            <v>1240</v>
          </cell>
          <cell r="Y558">
            <v>13105</v>
          </cell>
        </row>
        <row r="559">
          <cell r="D559" t="str">
            <v>EAS25</v>
          </cell>
          <cell r="M559">
            <v>1806</v>
          </cell>
          <cell r="N559">
            <v>1405</v>
          </cell>
          <cell r="O559">
            <v>1852</v>
          </cell>
          <cell r="P559">
            <v>1858</v>
          </cell>
          <cell r="Q559">
            <v>1683</v>
          </cell>
          <cell r="R559">
            <v>2031</v>
          </cell>
          <cell r="S559">
            <v>1929</v>
          </cell>
          <cell r="T559">
            <v>1910</v>
          </cell>
          <cell r="U559">
            <v>2240</v>
          </cell>
          <cell r="V559">
            <v>1549</v>
          </cell>
          <cell r="W559">
            <v>1463</v>
          </cell>
          <cell r="X559">
            <v>2288</v>
          </cell>
          <cell r="Y559">
            <v>22014</v>
          </cell>
        </row>
        <row r="560">
          <cell r="D560" t="str">
            <v>EAS26</v>
          </cell>
          <cell r="M560">
            <v>1051</v>
          </cell>
          <cell r="N560">
            <v>912</v>
          </cell>
          <cell r="O560">
            <v>1366</v>
          </cell>
          <cell r="P560">
            <v>1288</v>
          </cell>
          <cell r="Q560">
            <v>1267</v>
          </cell>
          <cell r="R560">
            <v>1202</v>
          </cell>
          <cell r="S560">
            <v>1094</v>
          </cell>
          <cell r="T560">
            <v>1322</v>
          </cell>
          <cell r="U560">
            <v>1366</v>
          </cell>
          <cell r="V560">
            <v>1108</v>
          </cell>
          <cell r="W560">
            <v>1099</v>
          </cell>
          <cell r="X560">
            <v>1225</v>
          </cell>
          <cell r="Y560">
            <v>14300</v>
          </cell>
        </row>
        <row r="561">
          <cell r="D561" t="str">
            <v>EAS27</v>
          </cell>
          <cell r="M561">
            <v>1141</v>
          </cell>
          <cell r="N561">
            <v>982</v>
          </cell>
          <cell r="O561">
            <v>1459</v>
          </cell>
          <cell r="P561">
            <v>1381</v>
          </cell>
          <cell r="Q561">
            <v>1351</v>
          </cell>
          <cell r="R561">
            <v>1304</v>
          </cell>
          <cell r="S561">
            <v>1190</v>
          </cell>
          <cell r="T561">
            <v>1418</v>
          </cell>
          <cell r="U561">
            <v>1478</v>
          </cell>
          <cell r="V561">
            <v>1185</v>
          </cell>
          <cell r="W561">
            <v>1172</v>
          </cell>
          <cell r="X561">
            <v>1339</v>
          </cell>
          <cell r="Y561">
            <v>15401</v>
          </cell>
        </row>
        <row r="562">
          <cell r="D562" t="str">
            <v>EAS28</v>
          </cell>
          <cell r="M562">
            <v>4</v>
          </cell>
          <cell r="N562">
            <v>0</v>
          </cell>
          <cell r="O562">
            <v>6</v>
          </cell>
          <cell r="P562">
            <v>4</v>
          </cell>
          <cell r="Q562">
            <v>7</v>
          </cell>
          <cell r="R562">
            <v>18</v>
          </cell>
          <cell r="S562">
            <v>20</v>
          </cell>
          <cell r="T562">
            <v>24</v>
          </cell>
          <cell r="U562">
            <v>21</v>
          </cell>
          <cell r="V562">
            <v>18</v>
          </cell>
          <cell r="W562">
            <v>19</v>
          </cell>
          <cell r="X562">
            <v>23</v>
          </cell>
          <cell r="Y562">
            <v>164</v>
          </cell>
        </row>
        <row r="563">
          <cell r="D563" t="str">
            <v>EAS29</v>
          </cell>
          <cell r="M563">
            <v>211</v>
          </cell>
          <cell r="N563">
            <v>215</v>
          </cell>
          <cell r="O563">
            <v>221</v>
          </cell>
          <cell r="P563">
            <v>224</v>
          </cell>
          <cell r="Q563">
            <v>211</v>
          </cell>
          <cell r="R563">
            <v>211</v>
          </cell>
          <cell r="S563">
            <v>203</v>
          </cell>
          <cell r="T563">
            <v>191</v>
          </cell>
          <cell r="U563">
            <v>237</v>
          </cell>
          <cell r="V563">
            <v>194</v>
          </cell>
          <cell r="W563">
            <v>154</v>
          </cell>
          <cell r="X563">
            <v>224</v>
          </cell>
          <cell r="Y563">
            <v>2496</v>
          </cell>
        </row>
        <row r="564">
          <cell r="D564" t="str">
            <v>EAS30</v>
          </cell>
          <cell r="M564">
            <v>1228</v>
          </cell>
          <cell r="N564">
            <v>1127</v>
          </cell>
          <cell r="O564">
            <v>1381</v>
          </cell>
          <cell r="P564">
            <v>1373</v>
          </cell>
          <cell r="Q564">
            <v>1257</v>
          </cell>
          <cell r="R564">
            <v>1392</v>
          </cell>
          <cell r="S564">
            <v>1304</v>
          </cell>
          <cell r="T564">
            <v>1363</v>
          </cell>
          <cell r="U564">
            <v>1534</v>
          </cell>
          <cell r="V564">
            <v>1255</v>
          </cell>
          <cell r="W564">
            <v>1064</v>
          </cell>
          <cell r="X564">
            <v>1487</v>
          </cell>
          <cell r="Y564">
            <v>15765</v>
          </cell>
        </row>
        <row r="565">
          <cell r="D565" t="str">
            <v>EAS31</v>
          </cell>
          <cell r="M565">
            <v>374</v>
          </cell>
          <cell r="N565">
            <v>383</v>
          </cell>
          <cell r="O565">
            <v>437</v>
          </cell>
          <cell r="P565">
            <v>445</v>
          </cell>
          <cell r="Q565">
            <v>419</v>
          </cell>
          <cell r="R565">
            <v>388</v>
          </cell>
          <cell r="S565">
            <v>404</v>
          </cell>
          <cell r="T565">
            <v>440</v>
          </cell>
          <cell r="U565">
            <v>490</v>
          </cell>
          <cell r="V565">
            <v>350</v>
          </cell>
          <cell r="W565">
            <v>290</v>
          </cell>
          <cell r="X565">
            <v>426</v>
          </cell>
          <cell r="Y565">
            <v>4846</v>
          </cell>
        </row>
        <row r="566">
          <cell r="D566" t="str">
            <v>EAS1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</row>
        <row r="567">
          <cell r="D567" t="str">
            <v>EAS2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</row>
        <row r="568">
          <cell r="D568" t="str">
            <v>EAS3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</row>
        <row r="569">
          <cell r="D569" t="str">
            <v>EAS4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</row>
        <row r="570">
          <cell r="D570" t="str">
            <v>EAS5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</row>
        <row r="571">
          <cell r="D571" t="str">
            <v>EAS6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</row>
        <row r="572">
          <cell r="D572" t="str">
            <v>EAS7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</row>
        <row r="573">
          <cell r="D573" t="str">
            <v>EAS8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</row>
        <row r="574">
          <cell r="D574" t="str">
            <v>EAS9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</row>
        <row r="575">
          <cell r="D575" t="str">
            <v>EAS10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</row>
        <row r="576">
          <cell r="D576" t="str">
            <v>EAS11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</row>
        <row r="577">
          <cell r="D577" t="str">
            <v>EAS12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</row>
        <row r="578">
          <cell r="D578" t="str">
            <v>EAS13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</row>
        <row r="579">
          <cell r="D579" t="str">
            <v>EAS14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</row>
        <row r="580">
          <cell r="D580" t="str">
            <v>EAS15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</row>
        <row r="581">
          <cell r="D581" t="str">
            <v>EAS16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</row>
        <row r="582">
          <cell r="D582" t="str">
            <v>EAS17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</row>
        <row r="583">
          <cell r="D583" t="str">
            <v>EAS18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</row>
        <row r="584">
          <cell r="D584" t="str">
            <v>EAS19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</row>
        <row r="585">
          <cell r="D585" t="str">
            <v>EAS20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</row>
        <row r="586">
          <cell r="D586" t="str">
            <v>EAS21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</row>
        <row r="587">
          <cell r="D587" t="str">
            <v>EAS22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</row>
        <row r="588">
          <cell r="D588" t="str">
            <v>EAS23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</row>
        <row r="589">
          <cell r="D589" t="str">
            <v>EAS24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</row>
        <row r="590">
          <cell r="D590" t="str">
            <v>EAS25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</row>
        <row r="591">
          <cell r="D591" t="str">
            <v>EAS26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</row>
        <row r="592">
          <cell r="D592" t="str">
            <v>EAS27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</row>
        <row r="593">
          <cell r="D593" t="str">
            <v>EAS28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</row>
        <row r="594">
          <cell r="D594" t="str">
            <v>EAS29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</row>
        <row r="595">
          <cell r="D595" t="str">
            <v>EAS30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</row>
        <row r="596">
          <cell r="D596" t="str">
            <v>EAS31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</row>
        <row r="597">
          <cell r="D597" t="str">
            <v>EAS1</v>
          </cell>
          <cell r="M597">
            <v>1682</v>
          </cell>
          <cell r="N597">
            <v>1501</v>
          </cell>
          <cell r="O597">
            <v>1589</v>
          </cell>
          <cell r="P597">
            <v>1752</v>
          </cell>
          <cell r="Q597">
            <v>1556</v>
          </cell>
          <cell r="R597">
            <v>1709</v>
          </cell>
          <cell r="S597">
            <v>1896</v>
          </cell>
          <cell r="T597">
            <v>1751</v>
          </cell>
          <cell r="U597">
            <v>1714</v>
          </cell>
          <cell r="V597">
            <v>1646</v>
          </cell>
          <cell r="W597">
            <v>1492</v>
          </cell>
          <cell r="X597">
            <v>1744</v>
          </cell>
          <cell r="Y597">
            <v>20032</v>
          </cell>
        </row>
        <row r="598">
          <cell r="D598" t="str">
            <v>EAS2</v>
          </cell>
          <cell r="M598">
            <v>630.11</v>
          </cell>
          <cell r="N598">
            <v>451.82</v>
          </cell>
          <cell r="O598">
            <v>426.99700000000001</v>
          </cell>
          <cell r="P598">
            <v>605.85699999999997</v>
          </cell>
          <cell r="Q598">
            <v>774.71299999999997</v>
          </cell>
          <cell r="R598">
            <v>527.02300000000002</v>
          </cell>
          <cell r="S598">
            <v>835.94799999999998</v>
          </cell>
          <cell r="T598">
            <v>476.35599999999999</v>
          </cell>
          <cell r="U598">
            <v>601.01900000000001</v>
          </cell>
          <cell r="V598">
            <v>580.14099999999996</v>
          </cell>
          <cell r="W598">
            <v>482.01400000000001</v>
          </cell>
          <cell r="X598">
            <v>526.55399999999997</v>
          </cell>
          <cell r="Y598">
            <v>6918.5519999999997</v>
          </cell>
        </row>
        <row r="599">
          <cell r="D599" t="str">
            <v>EAS3</v>
          </cell>
          <cell r="M599">
            <v>4608</v>
          </cell>
          <cell r="N599">
            <v>4196</v>
          </cell>
          <cell r="O599">
            <v>4570</v>
          </cell>
          <cell r="P599">
            <v>4966</v>
          </cell>
          <cell r="Q599">
            <v>4369</v>
          </cell>
          <cell r="R599">
            <v>4369</v>
          </cell>
          <cell r="S599">
            <v>4460</v>
          </cell>
          <cell r="T599">
            <v>4364</v>
          </cell>
          <cell r="U599">
            <v>4463</v>
          </cell>
          <cell r="V599">
            <v>4234</v>
          </cell>
          <cell r="W599">
            <v>3881</v>
          </cell>
          <cell r="X599">
            <v>4814</v>
          </cell>
          <cell r="Y599">
            <v>53294</v>
          </cell>
        </row>
        <row r="600">
          <cell r="D600" t="str">
            <v>EAS4</v>
          </cell>
          <cell r="M600">
            <v>1283.0650000000001</v>
          </cell>
          <cell r="N600">
            <v>1042.7809999999999</v>
          </cell>
          <cell r="O600">
            <v>1053.4849999999999</v>
          </cell>
          <cell r="P600">
            <v>1238.672</v>
          </cell>
          <cell r="Q600">
            <v>1418.11</v>
          </cell>
          <cell r="R600">
            <v>1361.8140000000001</v>
          </cell>
          <cell r="S600">
            <v>1261.57</v>
          </cell>
          <cell r="T600">
            <v>1205.4000000000001</v>
          </cell>
          <cell r="U600">
            <v>1317.354</v>
          </cell>
          <cell r="V600">
            <v>1208.383</v>
          </cell>
          <cell r="W600">
            <v>1151.3889999999999</v>
          </cell>
          <cell r="X600">
            <v>1360.03</v>
          </cell>
          <cell r="Y600">
            <v>14902.053</v>
          </cell>
        </row>
        <row r="601">
          <cell r="D601" t="str">
            <v>EAS5</v>
          </cell>
          <cell r="M601">
            <v>1520.567</v>
          </cell>
          <cell r="N601">
            <v>1207.1790000000001</v>
          </cell>
          <cell r="O601">
            <v>1254.8879999999999</v>
          </cell>
          <cell r="P601">
            <v>1515.242</v>
          </cell>
          <cell r="Q601">
            <v>1754.7159999999999</v>
          </cell>
          <cell r="R601">
            <v>1681.9670000000001</v>
          </cell>
          <cell r="S601">
            <v>1481.7860000000001</v>
          </cell>
          <cell r="T601">
            <v>1440.9359999999999</v>
          </cell>
          <cell r="U601">
            <v>1557.5840000000001</v>
          </cell>
          <cell r="V601">
            <v>1406.5340000000001</v>
          </cell>
          <cell r="W601">
            <v>1325.039</v>
          </cell>
          <cell r="X601">
            <v>1578.1990000000001</v>
          </cell>
          <cell r="Y601">
            <v>17724.636999999999</v>
          </cell>
        </row>
        <row r="602">
          <cell r="D602" t="str">
            <v>EAS6</v>
          </cell>
          <cell r="M602">
            <v>2259</v>
          </cell>
          <cell r="N602">
            <v>2192</v>
          </cell>
          <cell r="O602">
            <v>2363</v>
          </cell>
          <cell r="P602">
            <v>2420</v>
          </cell>
          <cell r="Q602">
            <v>2262</v>
          </cell>
          <cell r="R602">
            <v>2103</v>
          </cell>
          <cell r="S602">
            <v>2243</v>
          </cell>
          <cell r="T602">
            <v>2207</v>
          </cell>
          <cell r="U602">
            <v>2198</v>
          </cell>
          <cell r="V602">
            <v>2129</v>
          </cell>
          <cell r="W602">
            <v>1982</v>
          </cell>
          <cell r="X602">
            <v>2434</v>
          </cell>
          <cell r="Y602">
            <v>26792</v>
          </cell>
        </row>
        <row r="603">
          <cell r="D603" t="str">
            <v>EAS7</v>
          </cell>
          <cell r="M603">
            <v>348</v>
          </cell>
          <cell r="N603">
            <v>388</v>
          </cell>
          <cell r="O603">
            <v>354</v>
          </cell>
          <cell r="P603">
            <v>375</v>
          </cell>
          <cell r="Q603">
            <v>333</v>
          </cell>
          <cell r="R603">
            <v>329</v>
          </cell>
          <cell r="S603">
            <v>365</v>
          </cell>
          <cell r="T603">
            <v>367</v>
          </cell>
          <cell r="U603">
            <v>359</v>
          </cell>
          <cell r="V603">
            <v>351</v>
          </cell>
          <cell r="W603">
            <v>336</v>
          </cell>
          <cell r="X603">
            <v>358</v>
          </cell>
          <cell r="Y603">
            <v>4263</v>
          </cell>
        </row>
        <row r="604">
          <cell r="D604" t="str">
            <v>EAS8</v>
          </cell>
          <cell r="M604">
            <v>389</v>
          </cell>
          <cell r="N604">
            <v>414</v>
          </cell>
          <cell r="O604">
            <v>457</v>
          </cell>
          <cell r="P604">
            <v>475</v>
          </cell>
          <cell r="Q604">
            <v>471</v>
          </cell>
          <cell r="R604">
            <v>533</v>
          </cell>
          <cell r="S604">
            <v>505</v>
          </cell>
          <cell r="T604">
            <v>511</v>
          </cell>
          <cell r="U604">
            <v>516</v>
          </cell>
          <cell r="V604">
            <v>492</v>
          </cell>
          <cell r="W604">
            <v>492</v>
          </cell>
          <cell r="X604">
            <v>547</v>
          </cell>
          <cell r="Y604">
            <v>5802</v>
          </cell>
        </row>
        <row r="605">
          <cell r="D605" t="str">
            <v>EAS9</v>
          </cell>
          <cell r="M605">
            <v>737</v>
          </cell>
          <cell r="N605">
            <v>802</v>
          </cell>
          <cell r="O605">
            <v>811</v>
          </cell>
          <cell r="P605">
            <v>850</v>
          </cell>
          <cell r="Q605">
            <v>804</v>
          </cell>
          <cell r="R605">
            <v>862</v>
          </cell>
          <cell r="S605">
            <v>870</v>
          </cell>
          <cell r="T605">
            <v>878</v>
          </cell>
          <cell r="U605">
            <v>875</v>
          </cell>
          <cell r="V605">
            <v>843</v>
          </cell>
          <cell r="W605">
            <v>828</v>
          </cell>
          <cell r="X605">
            <v>905</v>
          </cell>
          <cell r="Y605">
            <v>10065</v>
          </cell>
        </row>
        <row r="606">
          <cell r="D606" t="str">
            <v>EAS10</v>
          </cell>
          <cell r="M606">
            <v>1517</v>
          </cell>
          <cell r="N606">
            <v>1903</v>
          </cell>
          <cell r="O606">
            <v>1531</v>
          </cell>
          <cell r="P606">
            <v>1716</v>
          </cell>
          <cell r="Q606">
            <v>1578</v>
          </cell>
          <cell r="R606">
            <v>1558</v>
          </cell>
          <cell r="S606">
            <v>1630</v>
          </cell>
          <cell r="T606">
            <v>1753</v>
          </cell>
          <cell r="U606">
            <v>1697</v>
          </cell>
          <cell r="V606">
            <v>1602</v>
          </cell>
          <cell r="W606">
            <v>1470</v>
          </cell>
          <cell r="X606">
            <v>1633</v>
          </cell>
          <cell r="Y606">
            <v>19588</v>
          </cell>
        </row>
        <row r="607">
          <cell r="D607" t="str">
            <v>EAS11</v>
          </cell>
          <cell r="M607">
            <v>1220</v>
          </cell>
          <cell r="N607">
            <v>1429</v>
          </cell>
          <cell r="O607">
            <v>1354</v>
          </cell>
          <cell r="P607">
            <v>1218</v>
          </cell>
          <cell r="Q607">
            <v>1470</v>
          </cell>
          <cell r="R607">
            <v>1732</v>
          </cell>
          <cell r="S607">
            <v>1654</v>
          </cell>
          <cell r="T607">
            <v>1688</v>
          </cell>
          <cell r="U607">
            <v>1687</v>
          </cell>
          <cell r="V607">
            <v>1765</v>
          </cell>
          <cell r="W607">
            <v>1708</v>
          </cell>
          <cell r="X607">
            <v>1901</v>
          </cell>
          <cell r="Y607">
            <v>18826</v>
          </cell>
        </row>
        <row r="608">
          <cell r="D608" t="str">
            <v>EAS12</v>
          </cell>
          <cell r="M608">
            <v>1296</v>
          </cell>
          <cell r="N608">
            <v>1524</v>
          </cell>
          <cell r="O608">
            <v>1431</v>
          </cell>
          <cell r="P608">
            <v>1304</v>
          </cell>
          <cell r="Q608">
            <v>1549</v>
          </cell>
          <cell r="R608">
            <v>1810</v>
          </cell>
          <cell r="S608">
            <v>1736</v>
          </cell>
          <cell r="T608">
            <v>1776</v>
          </cell>
          <cell r="U608">
            <v>1772</v>
          </cell>
          <cell r="V608">
            <v>1845</v>
          </cell>
          <cell r="W608">
            <v>1782</v>
          </cell>
          <cell r="X608">
            <v>1983</v>
          </cell>
          <cell r="Y608">
            <v>19805</v>
          </cell>
        </row>
        <row r="609">
          <cell r="D609" t="str">
            <v>EAS13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</row>
        <row r="610">
          <cell r="D610" t="str">
            <v>EAS14</v>
          </cell>
          <cell r="M610">
            <v>3</v>
          </cell>
          <cell r="N610">
            <v>4</v>
          </cell>
          <cell r="O610">
            <v>0</v>
          </cell>
          <cell r="P610">
            <v>3</v>
          </cell>
          <cell r="Q610">
            <v>1</v>
          </cell>
          <cell r="R610">
            <v>2</v>
          </cell>
          <cell r="S610">
            <v>2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15</v>
          </cell>
        </row>
        <row r="611">
          <cell r="D611" t="str">
            <v>EAS15</v>
          </cell>
          <cell r="M611">
            <v>3</v>
          </cell>
          <cell r="N611">
            <v>4</v>
          </cell>
          <cell r="O611">
            <v>0</v>
          </cell>
          <cell r="P611">
            <v>3</v>
          </cell>
          <cell r="Q611">
            <v>1</v>
          </cell>
          <cell r="R611">
            <v>2</v>
          </cell>
          <cell r="S611">
            <v>2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15</v>
          </cell>
        </row>
        <row r="612">
          <cell r="D612" t="str">
            <v>EAS16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</row>
        <row r="613">
          <cell r="D613" t="str">
            <v>EAS17</v>
          </cell>
          <cell r="M613">
            <v>3</v>
          </cell>
          <cell r="N613">
            <v>6</v>
          </cell>
          <cell r="O613">
            <v>0</v>
          </cell>
          <cell r="P613">
            <v>4</v>
          </cell>
          <cell r="Q613">
            <v>1</v>
          </cell>
          <cell r="R613">
            <v>2</v>
          </cell>
          <cell r="S613">
            <v>2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18</v>
          </cell>
        </row>
        <row r="614">
          <cell r="D614" t="str">
            <v>EAS18</v>
          </cell>
          <cell r="M614">
            <v>3</v>
          </cell>
          <cell r="N614">
            <v>6</v>
          </cell>
          <cell r="O614">
            <v>0</v>
          </cell>
          <cell r="P614">
            <v>4</v>
          </cell>
          <cell r="Q614">
            <v>1</v>
          </cell>
          <cell r="R614">
            <v>2</v>
          </cell>
          <cell r="S614">
            <v>2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18</v>
          </cell>
        </row>
        <row r="615">
          <cell r="D615" t="str">
            <v>EAS19</v>
          </cell>
          <cell r="M615">
            <v>81</v>
          </cell>
          <cell r="N615">
            <v>79</v>
          </cell>
          <cell r="O615">
            <v>75</v>
          </cell>
          <cell r="P615">
            <v>76</v>
          </cell>
          <cell r="Q615">
            <v>97</v>
          </cell>
          <cell r="R615">
            <v>112</v>
          </cell>
          <cell r="S615">
            <v>101</v>
          </cell>
          <cell r="T615">
            <v>96</v>
          </cell>
          <cell r="U615">
            <v>81</v>
          </cell>
          <cell r="V615">
            <v>89</v>
          </cell>
          <cell r="W615">
            <v>90</v>
          </cell>
          <cell r="X615">
            <v>103</v>
          </cell>
          <cell r="Y615">
            <v>1080</v>
          </cell>
        </row>
        <row r="616">
          <cell r="D616" t="str">
            <v>EAS20</v>
          </cell>
          <cell r="M616">
            <v>821</v>
          </cell>
          <cell r="N616">
            <v>885</v>
          </cell>
          <cell r="O616">
            <v>886</v>
          </cell>
          <cell r="P616">
            <v>929</v>
          </cell>
          <cell r="Q616">
            <v>902</v>
          </cell>
          <cell r="R616">
            <v>976</v>
          </cell>
          <cell r="S616">
            <v>973</v>
          </cell>
          <cell r="T616">
            <v>974</v>
          </cell>
          <cell r="U616">
            <v>956</v>
          </cell>
          <cell r="V616">
            <v>932</v>
          </cell>
          <cell r="W616">
            <v>918</v>
          </cell>
          <cell r="X616">
            <v>1008</v>
          </cell>
          <cell r="Y616">
            <v>11160</v>
          </cell>
        </row>
        <row r="617">
          <cell r="D617" t="str">
            <v>EAS21</v>
          </cell>
          <cell r="M617">
            <v>740</v>
          </cell>
          <cell r="N617">
            <v>806</v>
          </cell>
          <cell r="O617">
            <v>811</v>
          </cell>
          <cell r="P617">
            <v>853</v>
          </cell>
          <cell r="Q617">
            <v>805</v>
          </cell>
          <cell r="R617">
            <v>864</v>
          </cell>
          <cell r="S617">
            <v>872</v>
          </cell>
          <cell r="T617">
            <v>878</v>
          </cell>
          <cell r="U617">
            <v>875</v>
          </cell>
          <cell r="V617">
            <v>843</v>
          </cell>
          <cell r="W617">
            <v>828</v>
          </cell>
          <cell r="X617">
            <v>905</v>
          </cell>
          <cell r="Y617">
            <v>10080</v>
          </cell>
        </row>
        <row r="618">
          <cell r="D618" t="str">
            <v>EAS22</v>
          </cell>
          <cell r="M618">
            <v>469</v>
          </cell>
          <cell r="N618">
            <v>458</v>
          </cell>
          <cell r="O618">
            <v>514</v>
          </cell>
          <cell r="P618">
            <v>487</v>
          </cell>
          <cell r="Q618">
            <v>512</v>
          </cell>
          <cell r="R618">
            <v>478</v>
          </cell>
          <cell r="S618">
            <v>498</v>
          </cell>
          <cell r="T618">
            <v>437</v>
          </cell>
          <cell r="U618">
            <v>513</v>
          </cell>
          <cell r="V618">
            <v>435</v>
          </cell>
          <cell r="W618">
            <v>455</v>
          </cell>
          <cell r="X618">
            <v>549</v>
          </cell>
          <cell r="Y618">
            <v>5805</v>
          </cell>
        </row>
        <row r="619">
          <cell r="D619" t="str">
            <v>EAS23</v>
          </cell>
          <cell r="M619">
            <v>465</v>
          </cell>
          <cell r="N619">
            <v>471</v>
          </cell>
          <cell r="O619">
            <v>434</v>
          </cell>
          <cell r="P619">
            <v>463</v>
          </cell>
          <cell r="Q619">
            <v>444</v>
          </cell>
          <cell r="R619">
            <v>448</v>
          </cell>
          <cell r="S619">
            <v>450</v>
          </cell>
          <cell r="T619">
            <v>530</v>
          </cell>
          <cell r="U619">
            <v>496</v>
          </cell>
          <cell r="V619">
            <v>501</v>
          </cell>
          <cell r="W619">
            <v>481</v>
          </cell>
          <cell r="X619">
            <v>553</v>
          </cell>
          <cell r="Y619">
            <v>5736</v>
          </cell>
        </row>
        <row r="620">
          <cell r="D620" t="str">
            <v>EAS24</v>
          </cell>
          <cell r="M620">
            <v>934</v>
          </cell>
          <cell r="N620">
            <v>929</v>
          </cell>
          <cell r="O620">
            <v>948</v>
          </cell>
          <cell r="P620">
            <v>950</v>
          </cell>
          <cell r="Q620">
            <v>956</v>
          </cell>
          <cell r="R620">
            <v>926</v>
          </cell>
          <cell r="S620">
            <v>948</v>
          </cell>
          <cell r="T620">
            <v>967</v>
          </cell>
          <cell r="U620">
            <v>1009</v>
          </cell>
          <cell r="V620">
            <v>936</v>
          </cell>
          <cell r="W620">
            <v>936</v>
          </cell>
          <cell r="X620">
            <v>1102</v>
          </cell>
          <cell r="Y620">
            <v>11541</v>
          </cell>
        </row>
        <row r="621">
          <cell r="D621" t="str">
            <v>EAS25</v>
          </cell>
          <cell r="M621">
            <v>2044</v>
          </cell>
          <cell r="N621">
            <v>2696</v>
          </cell>
          <cell r="O621">
            <v>1986</v>
          </cell>
          <cell r="P621">
            <v>2005</v>
          </cell>
          <cell r="Q621">
            <v>2050</v>
          </cell>
          <cell r="R621">
            <v>2117</v>
          </cell>
          <cell r="S621">
            <v>1770</v>
          </cell>
          <cell r="T621">
            <v>1844</v>
          </cell>
          <cell r="U621">
            <v>2271</v>
          </cell>
          <cell r="V621">
            <v>1700</v>
          </cell>
          <cell r="W621">
            <v>1507</v>
          </cell>
          <cell r="X621">
            <v>2216</v>
          </cell>
          <cell r="Y621">
            <v>24206</v>
          </cell>
        </row>
        <row r="622">
          <cell r="D622" t="str">
            <v>EAS26</v>
          </cell>
          <cell r="M622">
            <v>1186</v>
          </cell>
          <cell r="N622">
            <v>1134</v>
          </cell>
          <cell r="O622">
            <v>1069</v>
          </cell>
          <cell r="P622">
            <v>1176</v>
          </cell>
          <cell r="Q622">
            <v>1132</v>
          </cell>
          <cell r="R622">
            <v>1092</v>
          </cell>
          <cell r="S622">
            <v>1086</v>
          </cell>
          <cell r="T622">
            <v>1163</v>
          </cell>
          <cell r="U622">
            <v>458</v>
          </cell>
          <cell r="V622">
            <v>1184</v>
          </cell>
          <cell r="W622">
            <v>1229</v>
          </cell>
          <cell r="X622">
            <v>1325</v>
          </cell>
          <cell r="Y622">
            <v>13881</v>
          </cell>
        </row>
        <row r="623">
          <cell r="D623" t="str">
            <v>EAS27</v>
          </cell>
          <cell r="M623">
            <v>1288</v>
          </cell>
          <cell r="N623">
            <v>1269</v>
          </cell>
          <cell r="O623">
            <v>1168</v>
          </cell>
          <cell r="P623">
            <v>1276</v>
          </cell>
          <cell r="Q623">
            <v>1235</v>
          </cell>
          <cell r="R623">
            <v>1198</v>
          </cell>
          <cell r="S623">
            <v>1175</v>
          </cell>
          <cell r="T623">
            <v>1255</v>
          </cell>
          <cell r="U623">
            <v>572</v>
          </cell>
          <cell r="V623">
            <v>1269</v>
          </cell>
          <cell r="W623">
            <v>1304</v>
          </cell>
          <cell r="X623">
            <v>1436</v>
          </cell>
          <cell r="Y623">
            <v>15091</v>
          </cell>
        </row>
        <row r="624">
          <cell r="D624" t="str">
            <v>EAS28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</row>
        <row r="625">
          <cell r="D625" t="str">
            <v>EAS29</v>
          </cell>
          <cell r="M625">
            <v>133</v>
          </cell>
          <cell r="N625">
            <v>172</v>
          </cell>
          <cell r="O625">
            <v>135</v>
          </cell>
          <cell r="P625">
            <v>104</v>
          </cell>
          <cell r="Q625">
            <v>89</v>
          </cell>
          <cell r="R625">
            <v>97</v>
          </cell>
          <cell r="S625">
            <v>114</v>
          </cell>
          <cell r="T625">
            <v>109</v>
          </cell>
          <cell r="U625">
            <v>112</v>
          </cell>
          <cell r="V625">
            <v>76</v>
          </cell>
          <cell r="W625">
            <v>82</v>
          </cell>
          <cell r="X625">
            <v>87</v>
          </cell>
          <cell r="Y625">
            <v>1310</v>
          </cell>
        </row>
        <row r="626">
          <cell r="D626" t="str">
            <v>EAS30</v>
          </cell>
          <cell r="M626">
            <v>1067</v>
          </cell>
          <cell r="N626">
            <v>1101</v>
          </cell>
          <cell r="O626">
            <v>1083</v>
          </cell>
          <cell r="P626">
            <v>1054</v>
          </cell>
          <cell r="Q626">
            <v>1045</v>
          </cell>
          <cell r="R626">
            <v>1023</v>
          </cell>
          <cell r="S626">
            <v>1062</v>
          </cell>
          <cell r="T626">
            <v>1076</v>
          </cell>
          <cell r="U626">
            <v>1121</v>
          </cell>
          <cell r="V626">
            <v>1012</v>
          </cell>
          <cell r="W626">
            <v>1018</v>
          </cell>
          <cell r="X626">
            <v>1189</v>
          </cell>
          <cell r="Y626">
            <v>12851</v>
          </cell>
        </row>
        <row r="627">
          <cell r="D627" t="str">
            <v>EAS31</v>
          </cell>
          <cell r="M627">
            <v>352</v>
          </cell>
          <cell r="N627">
            <v>383</v>
          </cell>
          <cell r="O627">
            <v>349</v>
          </cell>
          <cell r="P627">
            <v>292</v>
          </cell>
          <cell r="Q627">
            <v>296</v>
          </cell>
          <cell r="R627">
            <v>304</v>
          </cell>
          <cell r="S627">
            <v>345</v>
          </cell>
          <cell r="T627">
            <v>348</v>
          </cell>
          <cell r="U627">
            <v>329</v>
          </cell>
          <cell r="V627">
            <v>284</v>
          </cell>
          <cell r="W627">
            <v>297</v>
          </cell>
          <cell r="X627">
            <v>315</v>
          </cell>
          <cell r="Y627">
            <v>3894</v>
          </cell>
        </row>
        <row r="628">
          <cell r="D628" t="str">
            <v>EAS1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</row>
        <row r="629">
          <cell r="D629" t="str">
            <v>EAS2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</row>
        <row r="630">
          <cell r="D630" t="str">
            <v>EAS3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</row>
        <row r="631">
          <cell r="D631" t="str">
            <v>EAS4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</row>
        <row r="632">
          <cell r="D632" t="str">
            <v>EAS5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</row>
        <row r="633">
          <cell r="D633" t="str">
            <v>EAS6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</row>
        <row r="634">
          <cell r="D634" t="str">
            <v>EAS7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</row>
        <row r="635">
          <cell r="D635" t="str">
            <v>EAS8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</row>
        <row r="636">
          <cell r="D636" t="str">
            <v>EAS9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</row>
        <row r="637">
          <cell r="D637" t="str">
            <v>EAS10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</row>
        <row r="638">
          <cell r="D638" t="str">
            <v>EAS11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</row>
        <row r="639">
          <cell r="D639" t="str">
            <v>EAS12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</row>
        <row r="640">
          <cell r="D640" t="str">
            <v>EAS13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</row>
        <row r="641">
          <cell r="D641" t="str">
            <v>EAS14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</row>
        <row r="642">
          <cell r="D642" t="str">
            <v>EAS15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</row>
        <row r="643">
          <cell r="D643" t="str">
            <v>EAS16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</row>
        <row r="644">
          <cell r="D644" t="str">
            <v>EAS17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</row>
        <row r="645">
          <cell r="D645" t="str">
            <v>EAS18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</row>
        <row r="646">
          <cell r="D646" t="str">
            <v>EAS19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</row>
        <row r="647">
          <cell r="D647" t="str">
            <v>EAS20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</row>
        <row r="648">
          <cell r="D648" t="str">
            <v>EAS21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</row>
        <row r="649">
          <cell r="D649" t="str">
            <v>EAS22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</row>
        <row r="650">
          <cell r="D650" t="str">
            <v>EAS23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</row>
        <row r="651">
          <cell r="D651" t="str">
            <v>EAS24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</row>
        <row r="652">
          <cell r="D652" t="str">
            <v>EAS25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</row>
        <row r="653">
          <cell r="D653" t="str">
            <v>EAS26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</row>
        <row r="654">
          <cell r="D654" t="str">
            <v>EAS27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</row>
        <row r="655">
          <cell r="D655" t="str">
            <v>EAS28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</row>
        <row r="656">
          <cell r="D656" t="str">
            <v>EAS29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</row>
        <row r="657">
          <cell r="D657" t="str">
            <v>EAS30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</row>
        <row r="658">
          <cell r="D658" t="str">
            <v>EAS31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</row>
        <row r="659">
          <cell r="D659" t="str">
            <v>EAS1</v>
          </cell>
          <cell r="M659">
            <v>52</v>
          </cell>
          <cell r="N659">
            <v>47</v>
          </cell>
          <cell r="O659">
            <v>81</v>
          </cell>
          <cell r="P659">
            <v>80</v>
          </cell>
          <cell r="Q659">
            <v>68</v>
          </cell>
          <cell r="R659">
            <v>78</v>
          </cell>
          <cell r="S659">
            <v>62</v>
          </cell>
          <cell r="T659">
            <v>79</v>
          </cell>
          <cell r="U659">
            <v>94</v>
          </cell>
          <cell r="V659">
            <v>75</v>
          </cell>
          <cell r="W659">
            <v>68</v>
          </cell>
          <cell r="X659">
            <v>82</v>
          </cell>
          <cell r="Y659">
            <v>866</v>
          </cell>
        </row>
        <row r="660">
          <cell r="D660" t="str">
            <v>EAS2</v>
          </cell>
          <cell r="M660">
            <v>19.46</v>
          </cell>
          <cell r="N660">
            <v>23.88</v>
          </cell>
          <cell r="O660">
            <v>40.988999999999997</v>
          </cell>
          <cell r="P660">
            <v>34.670999999999999</v>
          </cell>
          <cell r="Q660">
            <v>42.084000000000003</v>
          </cell>
          <cell r="R660">
            <v>95.269000000000005</v>
          </cell>
          <cell r="S660">
            <v>33.47</v>
          </cell>
          <cell r="T660">
            <v>48.021000000000001</v>
          </cell>
          <cell r="U660">
            <v>58.231000000000002</v>
          </cell>
          <cell r="V660">
            <v>51.911999999999999</v>
          </cell>
          <cell r="W660">
            <v>48.182000000000002</v>
          </cell>
          <cell r="X660">
            <v>29.733000000000001</v>
          </cell>
          <cell r="Y660">
            <v>525.90200000000004</v>
          </cell>
        </row>
        <row r="661">
          <cell r="D661" t="str">
            <v>EAS3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</row>
        <row r="662">
          <cell r="D662" t="str">
            <v>EAS4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</row>
        <row r="663">
          <cell r="D663" t="str">
            <v>EAS5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</row>
        <row r="664">
          <cell r="D664" t="str">
            <v>EAS6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</row>
        <row r="665">
          <cell r="D665" t="str">
            <v>EAS7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</row>
        <row r="666">
          <cell r="D666" t="str">
            <v>EAS8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</row>
        <row r="667">
          <cell r="D667" t="str">
            <v>EAS9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</row>
        <row r="668">
          <cell r="D668" t="str">
            <v>EAS10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</row>
        <row r="669">
          <cell r="D669" t="str">
            <v>EAS11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</row>
        <row r="670">
          <cell r="D670" t="str">
            <v>EAS12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</row>
        <row r="671">
          <cell r="D671" t="str">
            <v>EAS13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</row>
        <row r="672">
          <cell r="D672" t="str">
            <v>EAS14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</row>
        <row r="673">
          <cell r="D673" t="str">
            <v>EAS15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</row>
        <row r="674">
          <cell r="D674" t="str">
            <v>EAS16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</row>
        <row r="675">
          <cell r="D675" t="str">
            <v>EAS17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</row>
        <row r="676">
          <cell r="D676" t="str">
            <v>EAS18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</row>
        <row r="677">
          <cell r="D677" t="str">
            <v>EAS19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</row>
        <row r="678">
          <cell r="D678" t="str">
            <v>EAS20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</row>
        <row r="679">
          <cell r="D679" t="str">
            <v>EAS21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</row>
        <row r="680">
          <cell r="D680" t="str">
            <v>EAS22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</row>
        <row r="681">
          <cell r="D681" t="str">
            <v>EAS23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</row>
        <row r="682">
          <cell r="D682" t="str">
            <v>EAS24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</row>
        <row r="683">
          <cell r="D683" t="str">
            <v>EAS25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</row>
        <row r="684">
          <cell r="D684" t="str">
            <v>EAS26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</row>
        <row r="685">
          <cell r="D685" t="str">
            <v>EAS27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</row>
        <row r="686">
          <cell r="D686" t="str">
            <v>EAS28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</row>
        <row r="687">
          <cell r="D687" t="str">
            <v>EAS29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</row>
        <row r="688">
          <cell r="D688" t="str">
            <v>EAS30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</row>
        <row r="689">
          <cell r="D689" t="str">
            <v>EAS31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</row>
        <row r="690">
          <cell r="D690" t="str">
            <v>EAS1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</row>
        <row r="691">
          <cell r="D691" t="str">
            <v>EAS2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</row>
        <row r="692">
          <cell r="D692" t="str">
            <v>EAS3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</row>
        <row r="693">
          <cell r="D693" t="str">
            <v>EAS4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</row>
        <row r="694">
          <cell r="D694" t="str">
            <v>EAS5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</row>
        <row r="695">
          <cell r="D695" t="str">
            <v>EAS6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</row>
        <row r="696">
          <cell r="D696" t="str">
            <v>EAS7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</row>
        <row r="697">
          <cell r="D697" t="str">
            <v>EAS8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</row>
        <row r="698">
          <cell r="D698" t="str">
            <v>EAS9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</row>
        <row r="699">
          <cell r="D699" t="str">
            <v>EAS10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</row>
        <row r="700">
          <cell r="D700" t="str">
            <v>EAS11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</row>
        <row r="701">
          <cell r="D701" t="str">
            <v>EAS12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</row>
        <row r="702">
          <cell r="D702" t="str">
            <v>EAS13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</row>
        <row r="703">
          <cell r="D703" t="str">
            <v>EAS14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</row>
        <row r="704">
          <cell r="D704" t="str">
            <v>EAS15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</row>
        <row r="705">
          <cell r="D705" t="str">
            <v>EAS16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</row>
        <row r="706">
          <cell r="D706" t="str">
            <v>EAS17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</row>
        <row r="707">
          <cell r="D707" t="str">
            <v>EAS18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</row>
        <row r="708">
          <cell r="D708" t="str">
            <v>EAS19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</row>
        <row r="709">
          <cell r="D709" t="str">
            <v>EAS20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</row>
        <row r="710">
          <cell r="D710" t="str">
            <v>EAS21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</row>
        <row r="711">
          <cell r="D711" t="str">
            <v>EAS22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</row>
        <row r="712">
          <cell r="D712" t="str">
            <v>EAS23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</row>
        <row r="713">
          <cell r="D713" t="str">
            <v>EAS24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</row>
        <row r="714">
          <cell r="D714" t="str">
            <v>EAS25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</row>
        <row r="715">
          <cell r="D715" t="str">
            <v>EAS26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</row>
        <row r="716">
          <cell r="D716" t="str">
            <v>EAS27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</row>
        <row r="717">
          <cell r="D717" t="str">
            <v>EAS28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</row>
        <row r="718">
          <cell r="D718" t="str">
            <v>EAS29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</row>
        <row r="719">
          <cell r="D719" t="str">
            <v>EAS30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</row>
        <row r="720">
          <cell r="D720" t="str">
            <v>EAS31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</row>
        <row r="721">
          <cell r="D721" t="str">
            <v>EAS1</v>
          </cell>
          <cell r="M721">
            <v>5009</v>
          </cell>
          <cell r="N721">
            <v>4787</v>
          </cell>
          <cell r="O721">
            <v>4676</v>
          </cell>
          <cell r="P721">
            <v>5038</v>
          </cell>
          <cell r="Q721">
            <v>4443</v>
          </cell>
          <cell r="R721">
            <v>4707</v>
          </cell>
          <cell r="S721">
            <v>4545</v>
          </cell>
          <cell r="T721">
            <v>4877</v>
          </cell>
          <cell r="U721">
            <v>4562</v>
          </cell>
          <cell r="V721">
            <v>4366</v>
          </cell>
          <cell r="W721">
            <v>3260</v>
          </cell>
          <cell r="X721">
            <v>5035</v>
          </cell>
          <cell r="Y721">
            <v>55305</v>
          </cell>
        </row>
        <row r="722">
          <cell r="D722" t="str">
            <v>EAS2</v>
          </cell>
          <cell r="M722">
            <v>2493.875</v>
          </cell>
          <cell r="N722">
            <v>2401.252</v>
          </cell>
          <cell r="O722">
            <v>2482.3670000000002</v>
          </cell>
          <cell r="P722">
            <v>2424.4949999999999</v>
          </cell>
          <cell r="Q722">
            <v>2157.4070000000002</v>
          </cell>
          <cell r="R722">
            <v>2335.9850000000001</v>
          </cell>
          <cell r="S722">
            <v>2364.3989999999999</v>
          </cell>
          <cell r="T722">
            <v>2474.0529999999999</v>
          </cell>
          <cell r="U722">
            <v>2654.8470000000002</v>
          </cell>
          <cell r="V722">
            <v>2152.6570000000002</v>
          </cell>
          <cell r="W722">
            <v>1636.588</v>
          </cell>
          <cell r="X722">
            <v>2799.6210000000001</v>
          </cell>
          <cell r="Y722">
            <v>28377.545999999998</v>
          </cell>
        </row>
        <row r="723">
          <cell r="D723" t="str">
            <v>EAS3</v>
          </cell>
          <cell r="M723">
            <v>9286</v>
          </cell>
          <cell r="N723">
            <v>8512</v>
          </cell>
          <cell r="O723">
            <v>9249</v>
          </cell>
          <cell r="P723">
            <v>9490</v>
          </cell>
          <cell r="Q723">
            <v>9059</v>
          </cell>
          <cell r="R723">
            <v>9401</v>
          </cell>
          <cell r="S723">
            <v>9910</v>
          </cell>
          <cell r="T723">
            <v>9550</v>
          </cell>
          <cell r="U723">
            <v>10234</v>
          </cell>
          <cell r="V723">
            <v>9678</v>
          </cell>
          <cell r="W723">
            <v>7756</v>
          </cell>
          <cell r="X723">
            <v>10031</v>
          </cell>
          <cell r="Y723">
            <v>112156</v>
          </cell>
        </row>
        <row r="724">
          <cell r="D724" t="str">
            <v>EAS4</v>
          </cell>
          <cell r="M724">
            <v>2089.4650000000001</v>
          </cell>
          <cell r="N724">
            <v>1889.5530000000001</v>
          </cell>
          <cell r="O724">
            <v>1969.4690000000001</v>
          </cell>
          <cell r="P724">
            <v>2044.92</v>
          </cell>
          <cell r="Q724">
            <v>2227.7979999999998</v>
          </cell>
          <cell r="R724">
            <v>2110.183</v>
          </cell>
          <cell r="S724">
            <v>2144.4859999999999</v>
          </cell>
          <cell r="T724">
            <v>2290.174</v>
          </cell>
          <cell r="U724">
            <v>2448.6460000000002</v>
          </cell>
          <cell r="V724">
            <v>2368.0940000000001</v>
          </cell>
          <cell r="W724">
            <v>1816.328</v>
          </cell>
          <cell r="X724">
            <v>2245.4009999999998</v>
          </cell>
          <cell r="Y724">
            <v>25644.517</v>
          </cell>
        </row>
        <row r="725">
          <cell r="D725" t="str">
            <v>EAS5</v>
          </cell>
          <cell r="M725">
            <v>2493.4560000000001</v>
          </cell>
          <cell r="N725">
            <v>2261.5610000000001</v>
          </cell>
          <cell r="O725">
            <v>2349.8440000000001</v>
          </cell>
          <cell r="P725">
            <v>2418.3270000000002</v>
          </cell>
          <cell r="Q725">
            <v>2623.018</v>
          </cell>
          <cell r="R725">
            <v>2551.0610000000001</v>
          </cell>
          <cell r="S725">
            <v>2568.335</v>
          </cell>
          <cell r="T725">
            <v>2736.7860000000001</v>
          </cell>
          <cell r="U725">
            <v>2896.799</v>
          </cell>
          <cell r="V725">
            <v>2868.4810000000002</v>
          </cell>
          <cell r="W725">
            <v>2225.2539999999999</v>
          </cell>
          <cell r="X725">
            <v>2676.5360000000001</v>
          </cell>
          <cell r="Y725">
            <v>30669.457999999999</v>
          </cell>
        </row>
        <row r="726">
          <cell r="D726" t="str">
            <v>EAS6</v>
          </cell>
          <cell r="M726">
            <v>3408</v>
          </cell>
          <cell r="N726">
            <v>2996</v>
          </cell>
          <cell r="O726">
            <v>3573</v>
          </cell>
          <cell r="P726">
            <v>2048</v>
          </cell>
          <cell r="Q726">
            <v>3254</v>
          </cell>
          <cell r="R726">
            <v>3662</v>
          </cell>
          <cell r="S726">
            <v>3529</v>
          </cell>
          <cell r="T726">
            <v>3734</v>
          </cell>
          <cell r="U726">
            <v>3772</v>
          </cell>
          <cell r="V726">
            <v>3423</v>
          </cell>
          <cell r="W726">
            <v>3150</v>
          </cell>
          <cell r="X726">
            <v>3888</v>
          </cell>
          <cell r="Y726">
            <v>40437</v>
          </cell>
        </row>
        <row r="727">
          <cell r="D727" t="str">
            <v>EAS7</v>
          </cell>
          <cell r="M727">
            <v>1625</v>
          </cell>
          <cell r="N727">
            <v>1746</v>
          </cell>
          <cell r="O727">
            <v>1657</v>
          </cell>
          <cell r="P727">
            <v>1616</v>
          </cell>
          <cell r="Q727">
            <v>1707</v>
          </cell>
          <cell r="R727">
            <v>1615</v>
          </cell>
          <cell r="S727">
            <v>1449</v>
          </cell>
          <cell r="T727">
            <v>1675</v>
          </cell>
          <cell r="U727">
            <v>1641</v>
          </cell>
          <cell r="V727">
            <v>1925</v>
          </cell>
          <cell r="W727">
            <v>1282</v>
          </cell>
          <cell r="X727">
            <v>1674</v>
          </cell>
          <cell r="Y727">
            <v>19612</v>
          </cell>
        </row>
        <row r="728">
          <cell r="D728" t="str">
            <v>EAS8</v>
          </cell>
          <cell r="M728">
            <v>4997</v>
          </cell>
          <cell r="N728">
            <v>5123</v>
          </cell>
          <cell r="O728">
            <v>5507</v>
          </cell>
          <cell r="P728">
            <v>5833</v>
          </cell>
          <cell r="Q728">
            <v>6186</v>
          </cell>
          <cell r="R728">
            <v>6311</v>
          </cell>
          <cell r="S728">
            <v>5591</v>
          </cell>
          <cell r="T728">
            <v>6187</v>
          </cell>
          <cell r="U728">
            <v>6563</v>
          </cell>
          <cell r="V728">
            <v>7559</v>
          </cell>
          <cell r="W728">
            <v>4398</v>
          </cell>
          <cell r="X728">
            <v>6416</v>
          </cell>
          <cell r="Y728">
            <v>70671</v>
          </cell>
        </row>
        <row r="729">
          <cell r="D729" t="str">
            <v>EAS9</v>
          </cell>
          <cell r="M729">
            <v>6622</v>
          </cell>
          <cell r="N729">
            <v>6869</v>
          </cell>
          <cell r="O729">
            <v>7164</v>
          </cell>
          <cell r="P729">
            <v>7449</v>
          </cell>
          <cell r="Q729">
            <v>7893</v>
          </cell>
          <cell r="R729">
            <v>7926</v>
          </cell>
          <cell r="S729">
            <v>7040</v>
          </cell>
          <cell r="T729">
            <v>7862</v>
          </cell>
          <cell r="U729">
            <v>8204</v>
          </cell>
          <cell r="V729">
            <v>9484</v>
          </cell>
          <cell r="W729">
            <v>5680</v>
          </cell>
          <cell r="X729">
            <v>8090</v>
          </cell>
          <cell r="Y729">
            <v>90283</v>
          </cell>
        </row>
        <row r="730">
          <cell r="D730" t="str">
            <v>EAS10</v>
          </cell>
          <cell r="M730">
            <v>11604</v>
          </cell>
          <cell r="N730">
            <v>7217</v>
          </cell>
          <cell r="O730">
            <v>6920</v>
          </cell>
          <cell r="P730">
            <v>7049</v>
          </cell>
          <cell r="Q730">
            <v>7446</v>
          </cell>
          <cell r="R730">
            <v>6931</v>
          </cell>
          <cell r="S730">
            <v>5840</v>
          </cell>
          <cell r="T730">
            <v>7256</v>
          </cell>
          <cell r="U730">
            <v>6823</v>
          </cell>
          <cell r="V730">
            <v>8366</v>
          </cell>
          <cell r="W730">
            <v>5400</v>
          </cell>
          <cell r="X730">
            <v>6759</v>
          </cell>
          <cell r="Y730">
            <v>87611</v>
          </cell>
        </row>
        <row r="731">
          <cell r="D731" t="str">
            <v>EAS11</v>
          </cell>
          <cell r="M731">
            <v>12206</v>
          </cell>
          <cell r="N731">
            <v>13181</v>
          </cell>
          <cell r="O731">
            <v>13809</v>
          </cell>
          <cell r="P731">
            <v>16693</v>
          </cell>
          <cell r="Q731">
            <v>18519</v>
          </cell>
          <cell r="R731">
            <v>17944</v>
          </cell>
          <cell r="S731">
            <v>16085</v>
          </cell>
          <cell r="T731">
            <v>17811</v>
          </cell>
          <cell r="U731">
            <v>17919</v>
          </cell>
          <cell r="V731">
            <v>21892</v>
          </cell>
          <cell r="W731">
            <v>12367</v>
          </cell>
          <cell r="X731">
            <v>18665</v>
          </cell>
          <cell r="Y731">
            <v>197091</v>
          </cell>
        </row>
        <row r="732">
          <cell r="D732" t="str">
            <v>EAS12</v>
          </cell>
          <cell r="M732">
            <v>12786</v>
          </cell>
          <cell r="N732">
            <v>13542</v>
          </cell>
          <cell r="O732">
            <v>14155</v>
          </cell>
          <cell r="P732">
            <v>17045</v>
          </cell>
          <cell r="Q732">
            <v>18891</v>
          </cell>
          <cell r="R732">
            <v>18291</v>
          </cell>
          <cell r="S732">
            <v>16377</v>
          </cell>
          <cell r="T732">
            <v>18174</v>
          </cell>
          <cell r="U732">
            <v>18260</v>
          </cell>
          <cell r="V732">
            <v>22310</v>
          </cell>
          <cell r="W732">
            <v>12637</v>
          </cell>
          <cell r="X732">
            <v>19003</v>
          </cell>
          <cell r="Y732">
            <v>201472</v>
          </cell>
        </row>
        <row r="733">
          <cell r="D733" t="str">
            <v>EAS13</v>
          </cell>
          <cell r="M733">
            <v>1</v>
          </cell>
          <cell r="N733">
            <v>0</v>
          </cell>
          <cell r="O733">
            <v>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3</v>
          </cell>
          <cell r="V733">
            <v>3</v>
          </cell>
          <cell r="W733">
            <v>0</v>
          </cell>
          <cell r="X733">
            <v>1</v>
          </cell>
          <cell r="Y733">
            <v>11</v>
          </cell>
        </row>
        <row r="734">
          <cell r="D734" t="str">
            <v>EAS14</v>
          </cell>
          <cell r="M734">
            <v>2</v>
          </cell>
          <cell r="N734">
            <v>0</v>
          </cell>
          <cell r="O734">
            <v>1</v>
          </cell>
          <cell r="P734">
            <v>2</v>
          </cell>
          <cell r="Q734">
            <v>1</v>
          </cell>
          <cell r="R734">
            <v>0</v>
          </cell>
          <cell r="S734">
            <v>0</v>
          </cell>
          <cell r="T734">
            <v>2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9</v>
          </cell>
        </row>
        <row r="735">
          <cell r="D735" t="str">
            <v>EAS15</v>
          </cell>
          <cell r="M735">
            <v>3</v>
          </cell>
          <cell r="N735">
            <v>0</v>
          </cell>
          <cell r="O735">
            <v>3</v>
          </cell>
          <cell r="P735">
            <v>3</v>
          </cell>
          <cell r="Q735">
            <v>1</v>
          </cell>
          <cell r="R735">
            <v>0</v>
          </cell>
          <cell r="S735">
            <v>0</v>
          </cell>
          <cell r="T735">
            <v>2</v>
          </cell>
          <cell r="U735">
            <v>3</v>
          </cell>
          <cell r="V735">
            <v>3</v>
          </cell>
          <cell r="W735">
            <v>1</v>
          </cell>
          <cell r="X735">
            <v>1</v>
          </cell>
          <cell r="Y735">
            <v>20</v>
          </cell>
        </row>
        <row r="736">
          <cell r="D736" t="str">
            <v>EAS16</v>
          </cell>
          <cell r="M736">
            <v>3</v>
          </cell>
          <cell r="N736">
            <v>0</v>
          </cell>
          <cell r="O736">
            <v>14</v>
          </cell>
          <cell r="P736">
            <v>9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15</v>
          </cell>
          <cell r="V736">
            <v>5</v>
          </cell>
          <cell r="W736">
            <v>0</v>
          </cell>
          <cell r="X736">
            <v>11</v>
          </cell>
          <cell r="Y736">
            <v>57</v>
          </cell>
        </row>
        <row r="737">
          <cell r="D737" t="str">
            <v>EAS17</v>
          </cell>
          <cell r="M737">
            <v>2</v>
          </cell>
          <cell r="N737">
            <v>0</v>
          </cell>
          <cell r="O737">
            <v>2</v>
          </cell>
          <cell r="P737">
            <v>8</v>
          </cell>
          <cell r="Q737">
            <v>1</v>
          </cell>
          <cell r="R737">
            <v>0</v>
          </cell>
          <cell r="S737">
            <v>0</v>
          </cell>
          <cell r="T737">
            <v>3</v>
          </cell>
          <cell r="U737">
            <v>0</v>
          </cell>
          <cell r="V737">
            <v>0</v>
          </cell>
          <cell r="W737">
            <v>4</v>
          </cell>
          <cell r="X737">
            <v>0</v>
          </cell>
          <cell r="Y737">
            <v>20</v>
          </cell>
        </row>
        <row r="738">
          <cell r="D738" t="str">
            <v>EAS18</v>
          </cell>
          <cell r="M738">
            <v>2</v>
          </cell>
          <cell r="N738">
            <v>0</v>
          </cell>
          <cell r="O738">
            <v>3</v>
          </cell>
          <cell r="P738">
            <v>8</v>
          </cell>
          <cell r="Q738">
            <v>1</v>
          </cell>
          <cell r="R738">
            <v>0</v>
          </cell>
          <cell r="S738">
            <v>0</v>
          </cell>
          <cell r="T738">
            <v>3</v>
          </cell>
          <cell r="U738">
            <v>1</v>
          </cell>
          <cell r="V738">
            <v>0</v>
          </cell>
          <cell r="W738">
            <v>4</v>
          </cell>
          <cell r="X738">
            <v>1</v>
          </cell>
          <cell r="Y738">
            <v>23</v>
          </cell>
        </row>
        <row r="739">
          <cell r="D739" t="str">
            <v>EAS19</v>
          </cell>
          <cell r="M739">
            <v>2652</v>
          </cell>
          <cell r="N739">
            <v>2541</v>
          </cell>
          <cell r="O739">
            <v>2600</v>
          </cell>
          <cell r="P739">
            <v>2975</v>
          </cell>
          <cell r="Q739">
            <v>2784</v>
          </cell>
          <cell r="R739">
            <v>2614</v>
          </cell>
          <cell r="S739">
            <v>2297</v>
          </cell>
          <cell r="T739">
            <v>2425</v>
          </cell>
          <cell r="U739">
            <v>2553</v>
          </cell>
          <cell r="V739">
            <v>2995</v>
          </cell>
          <cell r="W739">
            <v>1726</v>
          </cell>
          <cell r="X739">
            <v>2434</v>
          </cell>
          <cell r="Y739">
            <v>30596</v>
          </cell>
        </row>
        <row r="740">
          <cell r="D740" t="str">
            <v>EAS20</v>
          </cell>
          <cell r="M740">
            <v>9277</v>
          </cell>
          <cell r="N740">
            <v>9410</v>
          </cell>
          <cell r="O740">
            <v>9767</v>
          </cell>
          <cell r="P740">
            <v>10427</v>
          </cell>
          <cell r="Q740">
            <v>10678</v>
          </cell>
          <cell r="R740">
            <v>10540</v>
          </cell>
          <cell r="S740">
            <v>9337</v>
          </cell>
          <cell r="T740">
            <v>10289</v>
          </cell>
          <cell r="U740">
            <v>10760</v>
          </cell>
          <cell r="V740">
            <v>12482</v>
          </cell>
          <cell r="W740">
            <v>7407</v>
          </cell>
          <cell r="X740">
            <v>10525</v>
          </cell>
          <cell r="Y740">
            <v>120899</v>
          </cell>
        </row>
        <row r="741">
          <cell r="D741" t="str">
            <v>EAS21</v>
          </cell>
          <cell r="M741">
            <v>6625</v>
          </cell>
          <cell r="N741">
            <v>6869</v>
          </cell>
          <cell r="O741">
            <v>7167</v>
          </cell>
          <cell r="P741">
            <v>7452</v>
          </cell>
          <cell r="Q741">
            <v>7894</v>
          </cell>
          <cell r="R741">
            <v>7926</v>
          </cell>
          <cell r="S741">
            <v>7040</v>
          </cell>
          <cell r="T741">
            <v>7864</v>
          </cell>
          <cell r="U741">
            <v>8207</v>
          </cell>
          <cell r="V741">
            <v>9487</v>
          </cell>
          <cell r="W741">
            <v>5681</v>
          </cell>
          <cell r="X741">
            <v>8091</v>
          </cell>
          <cell r="Y741">
            <v>90303</v>
          </cell>
        </row>
        <row r="742">
          <cell r="D742" t="str">
            <v>EAS22</v>
          </cell>
          <cell r="M742">
            <v>1076</v>
          </cell>
          <cell r="N742">
            <v>1001</v>
          </cell>
          <cell r="O742">
            <v>1121</v>
          </cell>
          <cell r="P742">
            <v>1164</v>
          </cell>
          <cell r="Q742">
            <v>1022</v>
          </cell>
          <cell r="R742">
            <v>896</v>
          </cell>
          <cell r="S742">
            <v>1088</v>
          </cell>
          <cell r="T742">
            <v>1041</v>
          </cell>
          <cell r="U742">
            <v>1285</v>
          </cell>
          <cell r="V742">
            <v>976</v>
          </cell>
          <cell r="W742">
            <v>925</v>
          </cell>
          <cell r="X742">
            <v>1231</v>
          </cell>
          <cell r="Y742">
            <v>12826</v>
          </cell>
        </row>
        <row r="743">
          <cell r="D743" t="str">
            <v>EAS23</v>
          </cell>
          <cell r="M743">
            <v>1039</v>
          </cell>
          <cell r="N743">
            <v>1041</v>
          </cell>
          <cell r="O743">
            <v>1250</v>
          </cell>
          <cell r="P743">
            <v>1231</v>
          </cell>
          <cell r="Q743">
            <v>1135</v>
          </cell>
          <cell r="R743">
            <v>1051</v>
          </cell>
          <cell r="S743">
            <v>1128</v>
          </cell>
          <cell r="T743">
            <v>1166</v>
          </cell>
          <cell r="U743">
            <v>1306</v>
          </cell>
          <cell r="V743">
            <v>1042</v>
          </cell>
          <cell r="W743">
            <v>911</v>
          </cell>
          <cell r="X743">
            <v>1370</v>
          </cell>
          <cell r="Y743">
            <v>13670</v>
          </cell>
        </row>
        <row r="744">
          <cell r="D744" t="str">
            <v>EAS24</v>
          </cell>
          <cell r="M744">
            <v>2115</v>
          </cell>
          <cell r="N744">
            <v>2042</v>
          </cell>
          <cell r="O744">
            <v>2371</v>
          </cell>
          <cell r="P744">
            <v>2395</v>
          </cell>
          <cell r="Q744">
            <v>2157</v>
          </cell>
          <cell r="R744">
            <v>1947</v>
          </cell>
          <cell r="S744">
            <v>2216</v>
          </cell>
          <cell r="T744">
            <v>2207</v>
          </cell>
          <cell r="U744">
            <v>2591</v>
          </cell>
          <cell r="V744">
            <v>2018</v>
          </cell>
          <cell r="W744">
            <v>1836</v>
          </cell>
          <cell r="X744">
            <v>2601</v>
          </cell>
          <cell r="Y744">
            <v>26496</v>
          </cell>
        </row>
        <row r="745">
          <cell r="D745" t="str">
            <v>EAS25</v>
          </cell>
          <cell r="M745">
            <v>3507</v>
          </cell>
          <cell r="N745">
            <v>7393</v>
          </cell>
          <cell r="O745">
            <v>3319</v>
          </cell>
          <cell r="P745">
            <v>3609</v>
          </cell>
          <cell r="Q745">
            <v>3317</v>
          </cell>
          <cell r="R745">
            <v>2737</v>
          </cell>
          <cell r="S745">
            <v>3215</v>
          </cell>
          <cell r="T745">
            <v>3442</v>
          </cell>
          <cell r="U745">
            <v>4830</v>
          </cell>
          <cell r="V745">
            <v>3034</v>
          </cell>
          <cell r="W745">
            <v>2897</v>
          </cell>
          <cell r="X745">
            <v>3724</v>
          </cell>
          <cell r="Y745">
            <v>45024</v>
          </cell>
        </row>
        <row r="746">
          <cell r="D746" t="str">
            <v>EAS26</v>
          </cell>
          <cell r="M746">
            <v>3202</v>
          </cell>
          <cell r="N746">
            <v>3591</v>
          </cell>
          <cell r="O746">
            <v>4010</v>
          </cell>
          <cell r="P746">
            <v>3975</v>
          </cell>
          <cell r="Q746">
            <v>3816</v>
          </cell>
          <cell r="R746">
            <v>3251</v>
          </cell>
          <cell r="S746">
            <v>3230</v>
          </cell>
          <cell r="T746">
            <v>3780</v>
          </cell>
          <cell r="U746">
            <v>4479</v>
          </cell>
          <cell r="V746">
            <v>3876</v>
          </cell>
          <cell r="W746">
            <v>3492</v>
          </cell>
          <cell r="X746">
            <v>4681</v>
          </cell>
          <cell r="Y746">
            <v>45383</v>
          </cell>
        </row>
        <row r="747">
          <cell r="D747" t="str">
            <v>EAS27</v>
          </cell>
          <cell r="M747">
            <v>3377</v>
          </cell>
          <cell r="N747">
            <v>3961</v>
          </cell>
          <cell r="O747">
            <v>4176</v>
          </cell>
          <cell r="P747">
            <v>4155</v>
          </cell>
          <cell r="Q747">
            <v>3982</v>
          </cell>
          <cell r="R747">
            <v>3388</v>
          </cell>
          <cell r="S747">
            <v>3391</v>
          </cell>
          <cell r="T747">
            <v>3952</v>
          </cell>
          <cell r="U747">
            <v>4721</v>
          </cell>
          <cell r="V747">
            <v>4028</v>
          </cell>
          <cell r="W747">
            <v>3637</v>
          </cell>
          <cell r="X747">
            <v>4867</v>
          </cell>
          <cell r="Y747">
            <v>47634</v>
          </cell>
        </row>
        <row r="748">
          <cell r="D748" t="str">
            <v>EAS28</v>
          </cell>
          <cell r="M748">
            <v>2</v>
          </cell>
          <cell r="N748">
            <v>1</v>
          </cell>
          <cell r="O748">
            <v>4</v>
          </cell>
          <cell r="P748">
            <v>5</v>
          </cell>
          <cell r="Q748">
            <v>9</v>
          </cell>
          <cell r="R748">
            <v>1</v>
          </cell>
          <cell r="S748">
            <v>4</v>
          </cell>
          <cell r="T748">
            <v>5</v>
          </cell>
          <cell r="U748">
            <v>4</v>
          </cell>
          <cell r="V748">
            <v>0</v>
          </cell>
          <cell r="W748">
            <v>4</v>
          </cell>
          <cell r="X748">
            <v>3</v>
          </cell>
          <cell r="Y748">
            <v>42</v>
          </cell>
        </row>
        <row r="749">
          <cell r="D749" t="str">
            <v>EAS29</v>
          </cell>
          <cell r="M749">
            <v>261</v>
          </cell>
          <cell r="N749">
            <v>255</v>
          </cell>
          <cell r="O749">
            <v>283</v>
          </cell>
          <cell r="P749">
            <v>282</v>
          </cell>
          <cell r="Q749">
            <v>268</v>
          </cell>
          <cell r="R749">
            <v>254</v>
          </cell>
          <cell r="S749">
            <v>295</v>
          </cell>
          <cell r="T749">
            <v>287</v>
          </cell>
          <cell r="U749">
            <v>317</v>
          </cell>
          <cell r="V749">
            <v>265</v>
          </cell>
          <cell r="W749">
            <v>227</v>
          </cell>
          <cell r="X749">
            <v>306</v>
          </cell>
          <cell r="Y749">
            <v>3300</v>
          </cell>
        </row>
        <row r="750">
          <cell r="D750" t="str">
            <v>EAS30</v>
          </cell>
          <cell r="M750">
            <v>2378</v>
          </cell>
          <cell r="N750">
            <v>2298</v>
          </cell>
          <cell r="O750">
            <v>2658</v>
          </cell>
          <cell r="P750">
            <v>2682</v>
          </cell>
          <cell r="Q750">
            <v>2434</v>
          </cell>
          <cell r="R750">
            <v>2202</v>
          </cell>
          <cell r="S750">
            <v>2515</v>
          </cell>
          <cell r="T750">
            <v>2499</v>
          </cell>
          <cell r="U750">
            <v>2912</v>
          </cell>
          <cell r="V750">
            <v>2283</v>
          </cell>
          <cell r="W750">
            <v>2067</v>
          </cell>
          <cell r="X750">
            <v>2910</v>
          </cell>
          <cell r="Y750">
            <v>29838</v>
          </cell>
        </row>
        <row r="751">
          <cell r="D751" t="str">
            <v>EAS31</v>
          </cell>
          <cell r="M751">
            <v>664</v>
          </cell>
          <cell r="N751">
            <v>615</v>
          </cell>
          <cell r="O751">
            <v>662</v>
          </cell>
          <cell r="P751">
            <v>709</v>
          </cell>
          <cell r="Q751">
            <v>686</v>
          </cell>
          <cell r="R751">
            <v>662</v>
          </cell>
          <cell r="S751">
            <v>692</v>
          </cell>
          <cell r="T751">
            <v>653</v>
          </cell>
          <cell r="U751">
            <v>808</v>
          </cell>
          <cell r="V751">
            <v>772</v>
          </cell>
          <cell r="W751">
            <v>632</v>
          </cell>
          <cell r="X751">
            <v>839</v>
          </cell>
          <cell r="Y751">
            <v>8394</v>
          </cell>
        </row>
        <row r="752">
          <cell r="D752" t="str">
            <v>EAS1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</row>
        <row r="753">
          <cell r="D753" t="str">
            <v>EAS2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</row>
        <row r="754">
          <cell r="D754" t="str">
            <v>EAS3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</row>
        <row r="755">
          <cell r="D755" t="str">
            <v>EAS4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</row>
        <row r="756">
          <cell r="D756" t="str">
            <v>EAS5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</row>
        <row r="757">
          <cell r="D757" t="str">
            <v>EAS6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</row>
        <row r="758">
          <cell r="D758" t="str">
            <v>EAS7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</row>
        <row r="759">
          <cell r="D759" t="str">
            <v>EAS8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</row>
        <row r="760">
          <cell r="D760" t="str">
            <v>EAS9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</row>
        <row r="761">
          <cell r="D761" t="str">
            <v>EAS10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</row>
        <row r="762">
          <cell r="D762" t="str">
            <v>EAS11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</row>
        <row r="763">
          <cell r="D763" t="str">
            <v>EAS12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</row>
        <row r="764">
          <cell r="D764" t="str">
            <v>EAS13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</row>
        <row r="765">
          <cell r="D765" t="str">
            <v>EAS14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</row>
        <row r="766">
          <cell r="D766" t="str">
            <v>EAS15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</row>
        <row r="767">
          <cell r="D767" t="str">
            <v>EAS16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</row>
        <row r="768">
          <cell r="D768" t="str">
            <v>EAS17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</row>
        <row r="769">
          <cell r="D769" t="str">
            <v>EAS18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</row>
        <row r="770">
          <cell r="D770" t="str">
            <v>EAS19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</row>
        <row r="771">
          <cell r="D771" t="str">
            <v>EAS20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</row>
        <row r="772">
          <cell r="D772" t="str">
            <v>EAS21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</row>
        <row r="773">
          <cell r="D773" t="str">
            <v>EAS22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</row>
        <row r="774">
          <cell r="D774" t="str">
            <v>EAS23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</row>
        <row r="775">
          <cell r="D775" t="str">
            <v>EAS24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</row>
        <row r="776">
          <cell r="D776" t="str">
            <v>EAS25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</row>
        <row r="777">
          <cell r="D777" t="str">
            <v>EAS26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</row>
        <row r="778">
          <cell r="D778" t="str">
            <v>EAS27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</row>
        <row r="779">
          <cell r="D779" t="str">
            <v>EAS28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</row>
        <row r="780">
          <cell r="D780" t="str">
            <v>EAS29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</row>
        <row r="781">
          <cell r="D781" t="str">
            <v>EAS30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</row>
        <row r="782">
          <cell r="D782" t="str">
            <v>EAS31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</row>
        <row r="783">
          <cell r="D783" t="str">
            <v>SAO1</v>
          </cell>
          <cell r="M783">
            <v>3714</v>
          </cell>
          <cell r="N783">
            <v>3596</v>
          </cell>
          <cell r="O783">
            <v>3393</v>
          </cell>
          <cell r="P783">
            <v>3549</v>
          </cell>
          <cell r="Q783">
            <v>3272</v>
          </cell>
          <cell r="R783">
            <v>3447</v>
          </cell>
          <cell r="S783">
            <v>3777</v>
          </cell>
          <cell r="T783">
            <v>3249</v>
          </cell>
          <cell r="U783">
            <v>3269</v>
          </cell>
          <cell r="V783">
            <v>3393</v>
          </cell>
          <cell r="W783">
            <v>2851</v>
          </cell>
          <cell r="X783">
            <v>3612</v>
          </cell>
          <cell r="Y783">
            <v>41122</v>
          </cell>
        </row>
        <row r="784">
          <cell r="D784" t="str">
            <v>SAO2</v>
          </cell>
          <cell r="M784">
            <v>896.78800000000001</v>
          </cell>
          <cell r="N784">
            <v>881.11599999999999</v>
          </cell>
          <cell r="O784">
            <v>922.51199999999994</v>
          </cell>
          <cell r="P784">
            <v>953.428</v>
          </cell>
          <cell r="Q784">
            <v>870.29499999999996</v>
          </cell>
          <cell r="R784">
            <v>943.76800000000003</v>
          </cell>
          <cell r="S784">
            <v>801.83500000000004</v>
          </cell>
          <cell r="T784">
            <v>760.71100000000001</v>
          </cell>
          <cell r="U784">
            <v>725.08299999999997</v>
          </cell>
          <cell r="V784">
            <v>676.66</v>
          </cell>
          <cell r="W784">
            <v>590.66899999999998</v>
          </cell>
          <cell r="X784">
            <v>779.72799999999995</v>
          </cell>
          <cell r="Y784">
            <v>9802.5930000000008</v>
          </cell>
        </row>
        <row r="785">
          <cell r="D785" t="str">
            <v>SAO3</v>
          </cell>
          <cell r="M785">
            <v>4037</v>
          </cell>
          <cell r="N785">
            <v>3863</v>
          </cell>
          <cell r="O785">
            <v>3987</v>
          </cell>
          <cell r="P785">
            <v>4277</v>
          </cell>
          <cell r="Q785">
            <v>4066</v>
          </cell>
          <cell r="R785">
            <v>3979</v>
          </cell>
          <cell r="S785">
            <v>4481</v>
          </cell>
          <cell r="T785">
            <v>3904</v>
          </cell>
          <cell r="U785">
            <v>4108</v>
          </cell>
          <cell r="V785">
            <v>4125</v>
          </cell>
          <cell r="W785">
            <v>3801</v>
          </cell>
          <cell r="X785">
            <v>4489</v>
          </cell>
          <cell r="Y785">
            <v>49117</v>
          </cell>
        </row>
        <row r="786">
          <cell r="D786" t="str">
            <v>SAO4</v>
          </cell>
          <cell r="M786">
            <v>1033.5319999999999</v>
          </cell>
          <cell r="N786">
            <v>910.73800000000006</v>
          </cell>
          <cell r="O786">
            <v>946.42100000000005</v>
          </cell>
          <cell r="P786">
            <v>973.774</v>
          </cell>
          <cell r="Q786">
            <v>977.94200000000001</v>
          </cell>
          <cell r="R786">
            <v>883.82100000000003</v>
          </cell>
          <cell r="S786">
            <v>888.46799999999996</v>
          </cell>
          <cell r="T786">
            <v>820.25099999999998</v>
          </cell>
          <cell r="U786">
            <v>1003.7140000000001</v>
          </cell>
          <cell r="V786">
            <v>982.74400000000003</v>
          </cell>
          <cell r="W786">
            <v>994.84500000000003</v>
          </cell>
          <cell r="X786">
            <v>1175.02</v>
          </cell>
          <cell r="Y786">
            <v>11591.27</v>
          </cell>
        </row>
        <row r="787">
          <cell r="D787" t="str">
            <v>SAO5</v>
          </cell>
          <cell r="M787">
            <v>1033.5319999999999</v>
          </cell>
          <cell r="N787">
            <v>910.73800000000006</v>
          </cell>
          <cell r="O787">
            <v>946.42100000000005</v>
          </cell>
          <cell r="P787">
            <v>973.774</v>
          </cell>
          <cell r="Q787">
            <v>977.94200000000001</v>
          </cell>
          <cell r="R787">
            <v>883.82100000000003</v>
          </cell>
          <cell r="S787">
            <v>888.46799999999996</v>
          </cell>
          <cell r="T787">
            <v>820.25099999999998</v>
          </cell>
          <cell r="U787">
            <v>1003.7140000000001</v>
          </cell>
          <cell r="V787">
            <v>982.74400000000003</v>
          </cell>
          <cell r="W787">
            <v>994.84500000000003</v>
          </cell>
          <cell r="X787">
            <v>1175.02</v>
          </cell>
          <cell r="Y787">
            <v>11591.27</v>
          </cell>
        </row>
        <row r="788">
          <cell r="D788" t="str">
            <v>SAO6</v>
          </cell>
          <cell r="M788">
            <v>4407</v>
          </cell>
          <cell r="N788">
            <v>4236</v>
          </cell>
          <cell r="O788">
            <v>4358</v>
          </cell>
          <cell r="P788">
            <v>4684</v>
          </cell>
          <cell r="Q788">
            <v>4422</v>
          </cell>
          <cell r="R788">
            <v>4332</v>
          </cell>
          <cell r="S788">
            <v>4891</v>
          </cell>
          <cell r="T788">
            <v>4286</v>
          </cell>
          <cell r="U788">
            <v>4471</v>
          </cell>
          <cell r="V788">
            <v>4462</v>
          </cell>
          <cell r="W788">
            <v>4090</v>
          </cell>
          <cell r="X788">
            <v>4842</v>
          </cell>
          <cell r="Y788">
            <v>53481</v>
          </cell>
        </row>
        <row r="789">
          <cell r="D789" t="str">
            <v>SAO7</v>
          </cell>
          <cell r="M789">
            <v>503</v>
          </cell>
          <cell r="N789">
            <v>534</v>
          </cell>
          <cell r="O789">
            <v>557</v>
          </cell>
          <cell r="P789">
            <v>541</v>
          </cell>
          <cell r="Q789">
            <v>608</v>
          </cell>
          <cell r="R789">
            <v>530</v>
          </cell>
          <cell r="S789">
            <v>563</v>
          </cell>
          <cell r="T789">
            <v>587</v>
          </cell>
          <cell r="U789">
            <v>506</v>
          </cell>
          <cell r="V789">
            <v>494</v>
          </cell>
          <cell r="W789">
            <v>422</v>
          </cell>
          <cell r="X789">
            <v>557</v>
          </cell>
          <cell r="Y789">
            <v>6402</v>
          </cell>
        </row>
        <row r="790">
          <cell r="D790" t="str">
            <v>SAO8</v>
          </cell>
          <cell r="M790">
            <v>269</v>
          </cell>
          <cell r="N790">
            <v>334</v>
          </cell>
          <cell r="O790">
            <v>271</v>
          </cell>
          <cell r="P790">
            <v>315</v>
          </cell>
          <cell r="Q790">
            <v>303</v>
          </cell>
          <cell r="R790">
            <v>328</v>
          </cell>
          <cell r="S790">
            <v>325</v>
          </cell>
          <cell r="T790">
            <v>334</v>
          </cell>
          <cell r="U790">
            <v>350</v>
          </cell>
          <cell r="V790">
            <v>306</v>
          </cell>
          <cell r="W790">
            <v>277</v>
          </cell>
          <cell r="X790">
            <v>287</v>
          </cell>
          <cell r="Y790">
            <v>3699</v>
          </cell>
        </row>
        <row r="791">
          <cell r="D791" t="str">
            <v>SAO9</v>
          </cell>
          <cell r="M791">
            <v>772</v>
          </cell>
          <cell r="N791">
            <v>868</v>
          </cell>
          <cell r="O791">
            <v>828</v>
          </cell>
          <cell r="P791">
            <v>856</v>
          </cell>
          <cell r="Q791">
            <v>911</v>
          </cell>
          <cell r="R791">
            <v>858</v>
          </cell>
          <cell r="S791">
            <v>888</v>
          </cell>
          <cell r="T791">
            <v>921</v>
          </cell>
          <cell r="U791">
            <v>856</v>
          </cell>
          <cell r="V791">
            <v>800</v>
          </cell>
          <cell r="W791">
            <v>699</v>
          </cell>
          <cell r="X791">
            <v>844</v>
          </cell>
          <cell r="Y791">
            <v>10101</v>
          </cell>
        </row>
        <row r="792">
          <cell r="D792" t="str">
            <v>SAO10</v>
          </cell>
          <cell r="M792">
            <v>1976</v>
          </cell>
          <cell r="N792">
            <v>2593</v>
          </cell>
          <cell r="O792">
            <v>2042</v>
          </cell>
          <cell r="P792">
            <v>1966</v>
          </cell>
          <cell r="Q792">
            <v>2163</v>
          </cell>
          <cell r="R792">
            <v>1827</v>
          </cell>
          <cell r="S792">
            <v>1943</v>
          </cell>
          <cell r="T792">
            <v>1905</v>
          </cell>
          <cell r="U792">
            <v>1703</v>
          </cell>
          <cell r="V792">
            <v>1555</v>
          </cell>
          <cell r="W792">
            <v>2379</v>
          </cell>
          <cell r="X792">
            <v>1988</v>
          </cell>
          <cell r="Y792">
            <v>24040</v>
          </cell>
        </row>
        <row r="793">
          <cell r="D793" t="str">
            <v>SAO11</v>
          </cell>
          <cell r="M793">
            <v>555</v>
          </cell>
          <cell r="N793">
            <v>735</v>
          </cell>
          <cell r="O793">
            <v>626</v>
          </cell>
          <cell r="P793">
            <v>766</v>
          </cell>
          <cell r="Q793">
            <v>707</v>
          </cell>
          <cell r="R793">
            <v>719</v>
          </cell>
          <cell r="S793">
            <v>830</v>
          </cell>
          <cell r="T793">
            <v>766</v>
          </cell>
          <cell r="U793">
            <v>875</v>
          </cell>
          <cell r="V793">
            <v>675</v>
          </cell>
          <cell r="W793">
            <v>751</v>
          </cell>
          <cell r="X793">
            <v>777</v>
          </cell>
          <cell r="Y793">
            <v>8782</v>
          </cell>
        </row>
        <row r="794">
          <cell r="D794" t="str">
            <v>SAO12</v>
          </cell>
          <cell r="M794">
            <v>654</v>
          </cell>
          <cell r="N794">
            <v>865</v>
          </cell>
          <cell r="O794">
            <v>728</v>
          </cell>
          <cell r="P794">
            <v>864</v>
          </cell>
          <cell r="Q794">
            <v>815</v>
          </cell>
          <cell r="R794">
            <v>810</v>
          </cell>
          <cell r="S794">
            <v>927</v>
          </cell>
          <cell r="T794">
            <v>861</v>
          </cell>
          <cell r="U794">
            <v>960</v>
          </cell>
          <cell r="V794">
            <v>753</v>
          </cell>
          <cell r="W794">
            <v>870</v>
          </cell>
          <cell r="X794">
            <v>876</v>
          </cell>
          <cell r="Y794">
            <v>9984</v>
          </cell>
        </row>
        <row r="795">
          <cell r="D795" t="str">
            <v>SAO13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</row>
        <row r="796">
          <cell r="D796" t="str">
            <v>SAO14</v>
          </cell>
          <cell r="M796">
            <v>3</v>
          </cell>
          <cell r="N796">
            <v>3</v>
          </cell>
          <cell r="O796">
            <v>0</v>
          </cell>
          <cell r="P796">
            <v>2</v>
          </cell>
          <cell r="Q796">
            <v>0</v>
          </cell>
          <cell r="R796">
            <v>2</v>
          </cell>
          <cell r="S796">
            <v>4</v>
          </cell>
          <cell r="T796">
            <v>0</v>
          </cell>
          <cell r="U796">
            <v>1</v>
          </cell>
          <cell r="V796">
            <v>3</v>
          </cell>
          <cell r="W796">
            <v>0</v>
          </cell>
          <cell r="X796">
            <v>1</v>
          </cell>
          <cell r="Y796">
            <v>19</v>
          </cell>
        </row>
        <row r="797">
          <cell r="D797" t="str">
            <v>SAO15</v>
          </cell>
          <cell r="M797">
            <v>3</v>
          </cell>
          <cell r="N797">
            <v>3</v>
          </cell>
          <cell r="O797">
            <v>0</v>
          </cell>
          <cell r="P797">
            <v>2</v>
          </cell>
          <cell r="Q797">
            <v>0</v>
          </cell>
          <cell r="R797">
            <v>2</v>
          </cell>
          <cell r="S797">
            <v>4</v>
          </cell>
          <cell r="T797">
            <v>0</v>
          </cell>
          <cell r="U797">
            <v>1</v>
          </cell>
          <cell r="V797">
            <v>3</v>
          </cell>
          <cell r="W797">
            <v>0</v>
          </cell>
          <cell r="X797">
            <v>1</v>
          </cell>
          <cell r="Y797">
            <v>19</v>
          </cell>
        </row>
        <row r="798">
          <cell r="D798" t="str">
            <v>SAO16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</row>
        <row r="799">
          <cell r="D799" t="str">
            <v>SAO17</v>
          </cell>
          <cell r="M799">
            <v>6</v>
          </cell>
          <cell r="N799">
            <v>6</v>
          </cell>
          <cell r="O799">
            <v>0</v>
          </cell>
          <cell r="P799">
            <v>3</v>
          </cell>
          <cell r="Q799">
            <v>0</v>
          </cell>
          <cell r="R799">
            <v>3</v>
          </cell>
          <cell r="S799">
            <v>7</v>
          </cell>
          <cell r="T799">
            <v>0</v>
          </cell>
          <cell r="U799">
            <v>2</v>
          </cell>
          <cell r="V799">
            <v>5</v>
          </cell>
          <cell r="W799">
            <v>0</v>
          </cell>
          <cell r="X799">
            <v>2</v>
          </cell>
          <cell r="Y799">
            <v>34</v>
          </cell>
        </row>
        <row r="800">
          <cell r="D800" t="str">
            <v>SAO18</v>
          </cell>
          <cell r="M800">
            <v>6</v>
          </cell>
          <cell r="N800">
            <v>6</v>
          </cell>
          <cell r="O800">
            <v>0</v>
          </cell>
          <cell r="P800">
            <v>3</v>
          </cell>
          <cell r="Q800">
            <v>0</v>
          </cell>
          <cell r="R800">
            <v>3</v>
          </cell>
          <cell r="S800">
            <v>7</v>
          </cell>
          <cell r="T800">
            <v>0</v>
          </cell>
          <cell r="U800">
            <v>2</v>
          </cell>
          <cell r="V800">
            <v>5</v>
          </cell>
          <cell r="W800">
            <v>0</v>
          </cell>
          <cell r="X800">
            <v>2</v>
          </cell>
          <cell r="Y800">
            <v>34</v>
          </cell>
        </row>
        <row r="801">
          <cell r="D801" t="str">
            <v>SAO19</v>
          </cell>
          <cell r="M801">
            <v>593</v>
          </cell>
          <cell r="N801">
            <v>636</v>
          </cell>
          <cell r="O801">
            <v>651</v>
          </cell>
          <cell r="P801">
            <v>666</v>
          </cell>
          <cell r="Q801">
            <v>660</v>
          </cell>
          <cell r="R801">
            <v>693</v>
          </cell>
          <cell r="S801">
            <v>684</v>
          </cell>
          <cell r="T801">
            <v>675</v>
          </cell>
          <cell r="U801">
            <v>723</v>
          </cell>
          <cell r="V801">
            <v>622</v>
          </cell>
          <cell r="W801">
            <v>646</v>
          </cell>
          <cell r="X801">
            <v>682</v>
          </cell>
          <cell r="Y801">
            <v>7931</v>
          </cell>
        </row>
        <row r="802">
          <cell r="D802" t="str">
            <v>SAO20</v>
          </cell>
          <cell r="M802">
            <v>1368</v>
          </cell>
          <cell r="N802">
            <v>1507</v>
          </cell>
          <cell r="O802">
            <v>1479</v>
          </cell>
          <cell r="P802">
            <v>1524</v>
          </cell>
          <cell r="Q802">
            <v>1571</v>
          </cell>
          <cell r="R802">
            <v>1553</v>
          </cell>
          <cell r="S802">
            <v>1576</v>
          </cell>
          <cell r="T802">
            <v>1596</v>
          </cell>
          <cell r="U802">
            <v>1580</v>
          </cell>
          <cell r="V802">
            <v>1425</v>
          </cell>
          <cell r="W802">
            <v>1345</v>
          </cell>
          <cell r="X802">
            <v>1527</v>
          </cell>
          <cell r="Y802">
            <v>18051</v>
          </cell>
        </row>
        <row r="803">
          <cell r="D803" t="str">
            <v>SAO21</v>
          </cell>
          <cell r="M803">
            <v>775</v>
          </cell>
          <cell r="N803">
            <v>871</v>
          </cell>
          <cell r="O803">
            <v>828</v>
          </cell>
          <cell r="P803">
            <v>858</v>
          </cell>
          <cell r="Q803">
            <v>911</v>
          </cell>
          <cell r="R803">
            <v>860</v>
          </cell>
          <cell r="S803">
            <v>892</v>
          </cell>
          <cell r="T803">
            <v>921</v>
          </cell>
          <cell r="U803">
            <v>857</v>
          </cell>
          <cell r="V803">
            <v>803</v>
          </cell>
          <cell r="W803">
            <v>699</v>
          </cell>
          <cell r="X803">
            <v>845</v>
          </cell>
          <cell r="Y803">
            <v>10120</v>
          </cell>
        </row>
        <row r="804">
          <cell r="D804" t="str">
            <v>SAO22</v>
          </cell>
          <cell r="M804">
            <v>562</v>
          </cell>
          <cell r="N804">
            <v>554</v>
          </cell>
          <cell r="O804">
            <v>673</v>
          </cell>
          <cell r="P804">
            <v>634</v>
          </cell>
          <cell r="Q804">
            <v>639</v>
          </cell>
          <cell r="R804">
            <v>586</v>
          </cell>
          <cell r="S804">
            <v>578</v>
          </cell>
          <cell r="T804">
            <v>553</v>
          </cell>
          <cell r="U804">
            <v>542</v>
          </cell>
          <cell r="V804">
            <v>505</v>
          </cell>
          <cell r="W804">
            <v>446</v>
          </cell>
          <cell r="X804">
            <v>560</v>
          </cell>
          <cell r="Y804">
            <v>6832</v>
          </cell>
        </row>
        <row r="805">
          <cell r="D805" t="str">
            <v>SAO23</v>
          </cell>
          <cell r="M805">
            <v>393</v>
          </cell>
          <cell r="N805">
            <v>453</v>
          </cell>
          <cell r="O805">
            <v>449</v>
          </cell>
          <cell r="P805">
            <v>433</v>
          </cell>
          <cell r="Q805">
            <v>420</v>
          </cell>
          <cell r="R805">
            <v>459</v>
          </cell>
          <cell r="S805">
            <v>448</v>
          </cell>
          <cell r="T805">
            <v>456</v>
          </cell>
          <cell r="U805">
            <v>454</v>
          </cell>
          <cell r="V805">
            <v>413</v>
          </cell>
          <cell r="W805">
            <v>366</v>
          </cell>
          <cell r="X805">
            <v>452</v>
          </cell>
          <cell r="Y805">
            <v>5196</v>
          </cell>
        </row>
        <row r="806">
          <cell r="D806" t="str">
            <v>SAO24</v>
          </cell>
          <cell r="M806">
            <v>955</v>
          </cell>
          <cell r="N806">
            <v>1007</v>
          </cell>
          <cell r="O806">
            <v>1122</v>
          </cell>
          <cell r="P806">
            <v>1067</v>
          </cell>
          <cell r="Q806">
            <v>1059</v>
          </cell>
          <cell r="R806">
            <v>1045</v>
          </cell>
          <cell r="S806">
            <v>1026</v>
          </cell>
          <cell r="T806">
            <v>1009</v>
          </cell>
          <cell r="U806">
            <v>996</v>
          </cell>
          <cell r="V806">
            <v>918</v>
          </cell>
          <cell r="W806">
            <v>812</v>
          </cell>
          <cell r="X806">
            <v>1012</v>
          </cell>
          <cell r="Y806">
            <v>12028</v>
          </cell>
        </row>
        <row r="807">
          <cell r="D807" t="str">
            <v>SAO25</v>
          </cell>
          <cell r="M807">
            <v>1893</v>
          </cell>
          <cell r="N807">
            <v>2186</v>
          </cell>
          <cell r="O807">
            <v>2607</v>
          </cell>
          <cell r="P807">
            <v>2575</v>
          </cell>
          <cell r="Q807">
            <v>2518</v>
          </cell>
          <cell r="R807">
            <v>2203</v>
          </cell>
          <cell r="S807">
            <v>2080</v>
          </cell>
          <cell r="T807">
            <v>1885</v>
          </cell>
          <cell r="U807">
            <v>1760</v>
          </cell>
          <cell r="V807">
            <v>2077</v>
          </cell>
          <cell r="W807">
            <v>1372</v>
          </cell>
          <cell r="X807">
            <v>1838</v>
          </cell>
          <cell r="Y807">
            <v>24994</v>
          </cell>
        </row>
        <row r="808">
          <cell r="D808" t="str">
            <v>SAO26</v>
          </cell>
          <cell r="M808">
            <v>861</v>
          </cell>
          <cell r="N808">
            <v>999</v>
          </cell>
          <cell r="O808">
            <v>951</v>
          </cell>
          <cell r="P808">
            <v>959</v>
          </cell>
          <cell r="Q808">
            <v>882</v>
          </cell>
          <cell r="R808">
            <v>974</v>
          </cell>
          <cell r="S808">
            <v>958</v>
          </cell>
          <cell r="T808">
            <v>934</v>
          </cell>
          <cell r="U808">
            <v>905</v>
          </cell>
          <cell r="V808">
            <v>929</v>
          </cell>
          <cell r="W808">
            <v>771</v>
          </cell>
          <cell r="X808">
            <v>929</v>
          </cell>
          <cell r="Y808">
            <v>11052</v>
          </cell>
        </row>
        <row r="809">
          <cell r="D809" t="str">
            <v>SAO27</v>
          </cell>
          <cell r="M809">
            <v>956</v>
          </cell>
          <cell r="N809">
            <v>1108</v>
          </cell>
          <cell r="O809">
            <v>1081</v>
          </cell>
          <cell r="P809">
            <v>1088</v>
          </cell>
          <cell r="Q809">
            <v>1008</v>
          </cell>
          <cell r="R809">
            <v>1084</v>
          </cell>
          <cell r="S809">
            <v>1062</v>
          </cell>
          <cell r="T809">
            <v>1028</v>
          </cell>
          <cell r="U809">
            <v>993</v>
          </cell>
          <cell r="V809">
            <v>1033</v>
          </cell>
          <cell r="W809">
            <v>840</v>
          </cell>
          <cell r="X809">
            <v>1021</v>
          </cell>
          <cell r="Y809">
            <v>12302</v>
          </cell>
        </row>
        <row r="810">
          <cell r="D810" t="str">
            <v>SAO28</v>
          </cell>
          <cell r="M810">
            <v>14</v>
          </cell>
          <cell r="N810">
            <v>7</v>
          </cell>
          <cell r="O810">
            <v>8</v>
          </cell>
          <cell r="P810">
            <v>8</v>
          </cell>
          <cell r="Q810">
            <v>5</v>
          </cell>
          <cell r="R810">
            <v>8</v>
          </cell>
          <cell r="S810">
            <v>7</v>
          </cell>
          <cell r="T810">
            <v>10</v>
          </cell>
          <cell r="U810">
            <v>13</v>
          </cell>
          <cell r="V810">
            <v>7</v>
          </cell>
          <cell r="W810">
            <v>10</v>
          </cell>
          <cell r="X810">
            <v>5</v>
          </cell>
          <cell r="Y810">
            <v>102</v>
          </cell>
        </row>
        <row r="811">
          <cell r="D811" t="str">
            <v>SAO29</v>
          </cell>
          <cell r="M811">
            <v>408</v>
          </cell>
          <cell r="N811">
            <v>442</v>
          </cell>
          <cell r="O811">
            <v>463</v>
          </cell>
          <cell r="P811">
            <v>496</v>
          </cell>
          <cell r="Q811">
            <v>447</v>
          </cell>
          <cell r="R811">
            <v>493</v>
          </cell>
          <cell r="S811">
            <v>418</v>
          </cell>
          <cell r="T811">
            <v>434</v>
          </cell>
          <cell r="U811">
            <v>443</v>
          </cell>
          <cell r="V811">
            <v>400</v>
          </cell>
          <cell r="W811">
            <v>345</v>
          </cell>
          <cell r="X811">
            <v>435</v>
          </cell>
          <cell r="Y811">
            <v>5224</v>
          </cell>
        </row>
        <row r="812">
          <cell r="D812" t="str">
            <v>SAO30</v>
          </cell>
          <cell r="M812">
            <v>1377</v>
          </cell>
          <cell r="N812">
            <v>1456</v>
          </cell>
          <cell r="O812">
            <v>1593</v>
          </cell>
          <cell r="P812">
            <v>1571</v>
          </cell>
          <cell r="Q812">
            <v>1511</v>
          </cell>
          <cell r="R812">
            <v>1546</v>
          </cell>
          <cell r="S812">
            <v>1451</v>
          </cell>
          <cell r="T812">
            <v>1453</v>
          </cell>
          <cell r="U812">
            <v>1452</v>
          </cell>
          <cell r="V812">
            <v>1325</v>
          </cell>
          <cell r="W812">
            <v>1167</v>
          </cell>
          <cell r="X812">
            <v>1452</v>
          </cell>
          <cell r="Y812">
            <v>17354</v>
          </cell>
        </row>
        <row r="813">
          <cell r="D813" t="str">
            <v>SAO31</v>
          </cell>
          <cell r="M813">
            <v>907</v>
          </cell>
          <cell r="N813">
            <v>995</v>
          </cell>
          <cell r="O813">
            <v>989</v>
          </cell>
          <cell r="P813">
            <v>1015</v>
          </cell>
          <cell r="Q813">
            <v>966</v>
          </cell>
          <cell r="R813">
            <v>996</v>
          </cell>
          <cell r="S813">
            <v>905</v>
          </cell>
          <cell r="T813">
            <v>954</v>
          </cell>
          <cell r="U813">
            <v>903</v>
          </cell>
          <cell r="V813">
            <v>870</v>
          </cell>
          <cell r="W813">
            <v>871</v>
          </cell>
          <cell r="X813">
            <v>938</v>
          </cell>
          <cell r="Y813">
            <v>11309</v>
          </cell>
        </row>
        <row r="814">
          <cell r="D814" t="str">
            <v>SAO1</v>
          </cell>
          <cell r="M814">
            <v>1467</v>
          </cell>
          <cell r="N814">
            <v>1494</v>
          </cell>
          <cell r="O814">
            <v>1590</v>
          </cell>
          <cell r="P814">
            <v>1239</v>
          </cell>
          <cell r="Q814">
            <v>1435</v>
          </cell>
          <cell r="R814">
            <v>1510</v>
          </cell>
          <cell r="S814">
            <v>1601</v>
          </cell>
          <cell r="T814">
            <v>1503</v>
          </cell>
          <cell r="U814">
            <v>1441</v>
          </cell>
          <cell r="V814">
            <v>1532</v>
          </cell>
          <cell r="W814">
            <v>1414</v>
          </cell>
          <cell r="X814">
            <v>1539</v>
          </cell>
          <cell r="Y814">
            <v>17765</v>
          </cell>
        </row>
        <row r="815">
          <cell r="D815" t="str">
            <v>SAO2</v>
          </cell>
          <cell r="M815">
            <v>782.99800000000005</v>
          </cell>
          <cell r="N815">
            <v>853.82</v>
          </cell>
          <cell r="O815">
            <v>795.322</v>
          </cell>
          <cell r="P815">
            <v>489.79</v>
          </cell>
          <cell r="Q815">
            <v>780.81899999999996</v>
          </cell>
          <cell r="R815">
            <v>667.91200000000003</v>
          </cell>
          <cell r="S815">
            <v>660.56299999999999</v>
          </cell>
          <cell r="T815">
            <v>876.16899999999998</v>
          </cell>
          <cell r="U815">
            <v>699.99599999999998</v>
          </cell>
          <cell r="V815">
            <v>642.07600000000002</v>
          </cell>
          <cell r="W815">
            <v>533.35599999999999</v>
          </cell>
          <cell r="X815">
            <v>626.25199999999995</v>
          </cell>
          <cell r="Y815">
            <v>8409.0730000000003</v>
          </cell>
        </row>
        <row r="816">
          <cell r="D816" t="str">
            <v>SAO3</v>
          </cell>
          <cell r="M816">
            <v>2602</v>
          </cell>
          <cell r="N816">
            <v>2629</v>
          </cell>
          <cell r="O816">
            <v>2581</v>
          </cell>
          <cell r="P816">
            <v>2154</v>
          </cell>
          <cell r="Q816">
            <v>2434</v>
          </cell>
          <cell r="R816">
            <v>2567</v>
          </cell>
          <cell r="S816">
            <v>2996</v>
          </cell>
          <cell r="T816">
            <v>2930</v>
          </cell>
          <cell r="U816">
            <v>2809</v>
          </cell>
          <cell r="V816">
            <v>2751</v>
          </cell>
          <cell r="W816">
            <v>2872</v>
          </cell>
          <cell r="X816">
            <v>3176</v>
          </cell>
          <cell r="Y816">
            <v>32501</v>
          </cell>
        </row>
        <row r="817">
          <cell r="D817" t="str">
            <v>SAO4</v>
          </cell>
          <cell r="M817">
            <v>493.82299999999998</v>
          </cell>
          <cell r="N817">
            <v>502.49799999999999</v>
          </cell>
          <cell r="O817">
            <v>449.70600000000002</v>
          </cell>
          <cell r="P817">
            <v>373.06200000000001</v>
          </cell>
          <cell r="Q817">
            <v>390.46199999999999</v>
          </cell>
          <cell r="R817">
            <v>462.89499999999998</v>
          </cell>
          <cell r="S817">
            <v>497.92200000000003</v>
          </cell>
          <cell r="T817">
            <v>521.00599999999997</v>
          </cell>
          <cell r="U817">
            <v>632.91800000000001</v>
          </cell>
          <cell r="V817">
            <v>590.447</v>
          </cell>
          <cell r="W817">
            <v>507.697</v>
          </cell>
          <cell r="X817">
            <v>747.94200000000001</v>
          </cell>
          <cell r="Y817">
            <v>6170.3779999999997</v>
          </cell>
        </row>
        <row r="818">
          <cell r="D818" t="str">
            <v>SAO5</v>
          </cell>
          <cell r="M818">
            <v>479.69499999999999</v>
          </cell>
          <cell r="N818">
            <v>505.31700000000001</v>
          </cell>
          <cell r="O818">
            <v>458.07900000000001</v>
          </cell>
          <cell r="P818">
            <v>410.87700000000001</v>
          </cell>
          <cell r="Q818">
            <v>374.19499999999999</v>
          </cell>
          <cell r="R818">
            <v>398.81299999999999</v>
          </cell>
          <cell r="S818">
            <v>456.13400000000001</v>
          </cell>
          <cell r="T818">
            <v>564.18100000000004</v>
          </cell>
          <cell r="U818">
            <v>644.61400000000003</v>
          </cell>
          <cell r="V818">
            <v>777.02200000000005</v>
          </cell>
          <cell r="W818">
            <v>600.87599999999998</v>
          </cell>
          <cell r="X818">
            <v>862.50699999999995</v>
          </cell>
          <cell r="Y818">
            <v>6532.31</v>
          </cell>
        </row>
        <row r="819">
          <cell r="D819" t="str">
            <v>SAO6</v>
          </cell>
          <cell r="M819">
            <v>2235</v>
          </cell>
          <cell r="N819">
            <v>2384</v>
          </cell>
          <cell r="O819">
            <v>2343</v>
          </cell>
          <cell r="P819">
            <v>1918</v>
          </cell>
          <cell r="Q819">
            <v>2167</v>
          </cell>
          <cell r="R819">
            <v>2230</v>
          </cell>
          <cell r="S819">
            <v>2393</v>
          </cell>
          <cell r="T819">
            <v>2562</v>
          </cell>
          <cell r="U819">
            <v>2487</v>
          </cell>
          <cell r="V819">
            <v>2383</v>
          </cell>
          <cell r="W819">
            <v>2481</v>
          </cell>
          <cell r="X819">
            <v>2741</v>
          </cell>
          <cell r="Y819">
            <v>28324</v>
          </cell>
        </row>
        <row r="820">
          <cell r="D820" t="str">
            <v>SAO7</v>
          </cell>
          <cell r="M820">
            <v>244</v>
          </cell>
          <cell r="N820">
            <v>270</v>
          </cell>
          <cell r="O820">
            <v>307</v>
          </cell>
          <cell r="P820">
            <v>180</v>
          </cell>
          <cell r="Q820">
            <v>336</v>
          </cell>
          <cell r="R820">
            <v>273</v>
          </cell>
          <cell r="S820">
            <v>288</v>
          </cell>
          <cell r="T820">
            <v>329</v>
          </cell>
          <cell r="U820">
            <v>286</v>
          </cell>
          <cell r="V820">
            <v>324</v>
          </cell>
          <cell r="W820">
            <v>286</v>
          </cell>
          <cell r="X820">
            <v>298</v>
          </cell>
          <cell r="Y820">
            <v>3421</v>
          </cell>
        </row>
        <row r="821">
          <cell r="D821" t="str">
            <v>SAO8</v>
          </cell>
          <cell r="M821">
            <v>529</v>
          </cell>
          <cell r="N821">
            <v>555</v>
          </cell>
          <cell r="O821">
            <v>646</v>
          </cell>
          <cell r="P821">
            <v>454</v>
          </cell>
          <cell r="Q821">
            <v>708</v>
          </cell>
          <cell r="R821">
            <v>595</v>
          </cell>
          <cell r="S821">
            <v>626</v>
          </cell>
          <cell r="T821">
            <v>624</v>
          </cell>
          <cell r="U821">
            <v>607</v>
          </cell>
          <cell r="V821">
            <v>594</v>
          </cell>
          <cell r="W821">
            <v>593</v>
          </cell>
          <cell r="X821">
            <v>662</v>
          </cell>
          <cell r="Y821">
            <v>7193</v>
          </cell>
        </row>
        <row r="822">
          <cell r="D822" t="str">
            <v>SAO9</v>
          </cell>
          <cell r="M822">
            <v>773</v>
          </cell>
          <cell r="N822">
            <v>825</v>
          </cell>
          <cell r="O822">
            <v>953</v>
          </cell>
          <cell r="P822">
            <v>634</v>
          </cell>
          <cell r="Q822">
            <v>1044</v>
          </cell>
          <cell r="R822">
            <v>868</v>
          </cell>
          <cell r="S822">
            <v>914</v>
          </cell>
          <cell r="T822">
            <v>953</v>
          </cell>
          <cell r="U822">
            <v>893</v>
          </cell>
          <cell r="V822">
            <v>918</v>
          </cell>
          <cell r="W822">
            <v>879</v>
          </cell>
          <cell r="X822">
            <v>960</v>
          </cell>
          <cell r="Y822">
            <v>10614</v>
          </cell>
        </row>
        <row r="823">
          <cell r="D823" t="str">
            <v>SAO10</v>
          </cell>
          <cell r="M823">
            <v>764</v>
          </cell>
          <cell r="N823">
            <v>947.06200000000001</v>
          </cell>
          <cell r="O823">
            <v>1036</v>
          </cell>
          <cell r="P823">
            <v>667.63900000000001</v>
          </cell>
          <cell r="Q823">
            <v>1143</v>
          </cell>
          <cell r="R823">
            <v>895.22900000000004</v>
          </cell>
          <cell r="S823">
            <v>856.13400000000001</v>
          </cell>
          <cell r="T823">
            <v>1074.1669999999999</v>
          </cell>
          <cell r="U823">
            <v>911.57600000000002</v>
          </cell>
          <cell r="V823">
            <v>929</v>
          </cell>
          <cell r="W823">
            <v>1031</v>
          </cell>
          <cell r="X823">
            <v>1053</v>
          </cell>
          <cell r="Y823">
            <v>11308</v>
          </cell>
        </row>
        <row r="824">
          <cell r="D824" t="str">
            <v>SAO11</v>
          </cell>
          <cell r="M824">
            <v>1057</v>
          </cell>
          <cell r="N824">
            <v>1170</v>
          </cell>
          <cell r="O824">
            <v>1436</v>
          </cell>
          <cell r="P824">
            <v>935.00199999999995</v>
          </cell>
          <cell r="Q824">
            <v>1645</v>
          </cell>
          <cell r="R824">
            <v>1336.0039999999999</v>
          </cell>
          <cell r="S824">
            <v>1453.01</v>
          </cell>
          <cell r="T824">
            <v>1546.001</v>
          </cell>
          <cell r="U824">
            <v>1483.001</v>
          </cell>
          <cell r="V824">
            <v>1455</v>
          </cell>
          <cell r="W824">
            <v>1564</v>
          </cell>
          <cell r="X824">
            <v>1885</v>
          </cell>
          <cell r="Y824">
            <v>16965</v>
          </cell>
        </row>
        <row r="825">
          <cell r="D825" t="str">
            <v>SAO12</v>
          </cell>
          <cell r="M825">
            <v>1095</v>
          </cell>
          <cell r="N825">
            <v>1217</v>
          </cell>
          <cell r="O825">
            <v>1488</v>
          </cell>
          <cell r="P825">
            <v>968.00199999999995</v>
          </cell>
          <cell r="Q825">
            <v>1702</v>
          </cell>
          <cell r="R825">
            <v>1381.0039999999999</v>
          </cell>
          <cell r="S825">
            <v>1496.01</v>
          </cell>
          <cell r="T825">
            <v>1600.001</v>
          </cell>
          <cell r="U825">
            <v>1529.001</v>
          </cell>
          <cell r="V825">
            <v>1501</v>
          </cell>
          <cell r="W825">
            <v>1616</v>
          </cell>
          <cell r="X825">
            <v>1938</v>
          </cell>
          <cell r="Y825">
            <v>17530</v>
          </cell>
        </row>
        <row r="826">
          <cell r="D826" t="str">
            <v>SAO13</v>
          </cell>
          <cell r="M826">
            <v>2</v>
          </cell>
          <cell r="N826">
            <v>0</v>
          </cell>
          <cell r="O826">
            <v>0</v>
          </cell>
          <cell r="P826">
            <v>9</v>
          </cell>
          <cell r="Q826">
            <v>1</v>
          </cell>
          <cell r="R826">
            <v>9</v>
          </cell>
          <cell r="S826">
            <v>12</v>
          </cell>
          <cell r="T826">
            <v>9</v>
          </cell>
          <cell r="U826">
            <v>10</v>
          </cell>
          <cell r="V826">
            <v>10</v>
          </cell>
          <cell r="W826">
            <v>11</v>
          </cell>
          <cell r="X826">
            <v>12</v>
          </cell>
          <cell r="Y826">
            <v>85</v>
          </cell>
        </row>
        <row r="827">
          <cell r="D827" t="str">
            <v>SAO14</v>
          </cell>
          <cell r="M827">
            <v>22</v>
          </cell>
          <cell r="N827">
            <v>19</v>
          </cell>
          <cell r="O827">
            <v>23</v>
          </cell>
          <cell r="P827">
            <v>11</v>
          </cell>
          <cell r="Q827">
            <v>24</v>
          </cell>
          <cell r="R827">
            <v>27</v>
          </cell>
          <cell r="S827">
            <v>18</v>
          </cell>
          <cell r="T827">
            <v>27</v>
          </cell>
          <cell r="U827">
            <v>22</v>
          </cell>
          <cell r="V827">
            <v>21</v>
          </cell>
          <cell r="W827">
            <v>28</v>
          </cell>
          <cell r="X827">
            <v>24</v>
          </cell>
          <cell r="Y827">
            <v>266</v>
          </cell>
        </row>
        <row r="828">
          <cell r="D828" t="str">
            <v>SAO15</v>
          </cell>
          <cell r="M828">
            <v>24</v>
          </cell>
          <cell r="N828">
            <v>19</v>
          </cell>
          <cell r="O828">
            <v>23</v>
          </cell>
          <cell r="P828">
            <v>20</v>
          </cell>
          <cell r="Q828">
            <v>25</v>
          </cell>
          <cell r="R828">
            <v>36</v>
          </cell>
          <cell r="S828">
            <v>30</v>
          </cell>
          <cell r="T828">
            <v>36</v>
          </cell>
          <cell r="U828">
            <v>32</v>
          </cell>
          <cell r="V828">
            <v>31</v>
          </cell>
          <cell r="W828">
            <v>39</v>
          </cell>
          <cell r="X828">
            <v>36</v>
          </cell>
          <cell r="Y828">
            <v>351</v>
          </cell>
        </row>
        <row r="829">
          <cell r="D829" t="str">
            <v>SAO16</v>
          </cell>
          <cell r="M829">
            <v>5</v>
          </cell>
          <cell r="N829">
            <v>0</v>
          </cell>
          <cell r="O829">
            <v>0</v>
          </cell>
          <cell r="P829">
            <v>27.556000000000001</v>
          </cell>
          <cell r="Q829">
            <v>8</v>
          </cell>
          <cell r="R829">
            <v>25.868200000000002</v>
          </cell>
          <cell r="S829">
            <v>24.167000000000002</v>
          </cell>
          <cell r="T829">
            <v>16.684000000000001</v>
          </cell>
          <cell r="U829">
            <v>21.838000000000001</v>
          </cell>
          <cell r="V829">
            <v>20</v>
          </cell>
          <cell r="W829">
            <v>32</v>
          </cell>
          <cell r="X829">
            <v>19</v>
          </cell>
          <cell r="Y829">
            <v>200</v>
          </cell>
        </row>
        <row r="830">
          <cell r="D830" t="str">
            <v>SAO17</v>
          </cell>
          <cell r="M830">
            <v>49</v>
          </cell>
          <cell r="N830">
            <v>48</v>
          </cell>
          <cell r="O830">
            <v>52</v>
          </cell>
          <cell r="P830">
            <v>44</v>
          </cell>
          <cell r="Q830">
            <v>62</v>
          </cell>
          <cell r="R830">
            <v>74</v>
          </cell>
          <cell r="S830">
            <v>63</v>
          </cell>
          <cell r="T830">
            <v>89</v>
          </cell>
          <cell r="U830">
            <v>68.001000000000005</v>
          </cell>
          <cell r="V830">
            <v>56</v>
          </cell>
          <cell r="W830">
            <v>73</v>
          </cell>
          <cell r="X830">
            <v>88</v>
          </cell>
          <cell r="Y830">
            <v>766</v>
          </cell>
        </row>
        <row r="831">
          <cell r="D831" t="str">
            <v>SAO18</v>
          </cell>
          <cell r="M831">
            <v>49</v>
          </cell>
          <cell r="N831">
            <v>48</v>
          </cell>
          <cell r="O831">
            <v>52</v>
          </cell>
          <cell r="P831">
            <v>45</v>
          </cell>
          <cell r="Q831">
            <v>62</v>
          </cell>
          <cell r="R831">
            <v>75</v>
          </cell>
          <cell r="S831">
            <v>64</v>
          </cell>
          <cell r="T831">
            <v>90</v>
          </cell>
          <cell r="U831">
            <v>69.001000000000005</v>
          </cell>
          <cell r="V831">
            <v>57</v>
          </cell>
          <cell r="W831">
            <v>75</v>
          </cell>
          <cell r="X831">
            <v>89</v>
          </cell>
          <cell r="Y831">
            <v>776</v>
          </cell>
        </row>
        <row r="832">
          <cell r="D832" t="str">
            <v>SAO19</v>
          </cell>
          <cell r="M832">
            <v>511</v>
          </cell>
          <cell r="N832">
            <v>649</v>
          </cell>
          <cell r="O832">
            <v>605</v>
          </cell>
          <cell r="P832">
            <v>454</v>
          </cell>
          <cell r="Q832">
            <v>807</v>
          </cell>
          <cell r="R832">
            <v>721</v>
          </cell>
          <cell r="S832">
            <v>737</v>
          </cell>
          <cell r="T832">
            <v>698</v>
          </cell>
          <cell r="U832">
            <v>698</v>
          </cell>
          <cell r="V832">
            <v>678</v>
          </cell>
          <cell r="W832">
            <v>692</v>
          </cell>
          <cell r="X832">
            <v>706</v>
          </cell>
          <cell r="Y832">
            <v>7956</v>
          </cell>
        </row>
        <row r="833">
          <cell r="D833" t="str">
            <v>SAO20</v>
          </cell>
          <cell r="M833">
            <v>1308</v>
          </cell>
          <cell r="N833">
            <v>1493</v>
          </cell>
          <cell r="O833">
            <v>1581</v>
          </cell>
          <cell r="P833">
            <v>1108</v>
          </cell>
          <cell r="Q833">
            <v>1876</v>
          </cell>
          <cell r="R833">
            <v>1625</v>
          </cell>
          <cell r="S833">
            <v>1681</v>
          </cell>
          <cell r="T833">
            <v>1687</v>
          </cell>
          <cell r="U833">
            <v>1623</v>
          </cell>
          <cell r="V833">
            <v>1627</v>
          </cell>
          <cell r="W833">
            <v>1610</v>
          </cell>
          <cell r="X833">
            <v>1702</v>
          </cell>
          <cell r="Y833">
            <v>18921</v>
          </cell>
        </row>
        <row r="834">
          <cell r="D834" t="str">
            <v>SAO21</v>
          </cell>
          <cell r="M834">
            <v>797</v>
          </cell>
          <cell r="N834">
            <v>844</v>
          </cell>
          <cell r="O834">
            <v>976</v>
          </cell>
          <cell r="P834">
            <v>654</v>
          </cell>
          <cell r="Q834">
            <v>1069</v>
          </cell>
          <cell r="R834">
            <v>904</v>
          </cell>
          <cell r="S834">
            <v>944</v>
          </cell>
          <cell r="T834">
            <v>989</v>
          </cell>
          <cell r="U834">
            <v>925</v>
          </cell>
          <cell r="V834">
            <v>949</v>
          </cell>
          <cell r="W834">
            <v>918</v>
          </cell>
          <cell r="X834">
            <v>996</v>
          </cell>
          <cell r="Y834">
            <v>10965</v>
          </cell>
        </row>
        <row r="835">
          <cell r="D835" t="str">
            <v>SAO22</v>
          </cell>
          <cell r="M835">
            <v>494</v>
          </cell>
          <cell r="N835">
            <v>558</v>
          </cell>
          <cell r="O835">
            <v>548</v>
          </cell>
          <cell r="P835">
            <v>466</v>
          </cell>
          <cell r="Q835">
            <v>563</v>
          </cell>
          <cell r="R835">
            <v>524</v>
          </cell>
          <cell r="S835">
            <v>524</v>
          </cell>
          <cell r="T835">
            <v>604</v>
          </cell>
          <cell r="U835">
            <v>519</v>
          </cell>
          <cell r="V835">
            <v>772</v>
          </cell>
          <cell r="W835">
            <v>761</v>
          </cell>
          <cell r="X835">
            <v>842</v>
          </cell>
          <cell r="Y835">
            <v>7175</v>
          </cell>
        </row>
        <row r="836">
          <cell r="D836" t="str">
            <v>SAO23</v>
          </cell>
          <cell r="M836">
            <v>397</v>
          </cell>
          <cell r="N836">
            <v>435</v>
          </cell>
          <cell r="O836">
            <v>403</v>
          </cell>
          <cell r="P836">
            <v>305</v>
          </cell>
          <cell r="Q836">
            <v>401</v>
          </cell>
          <cell r="R836">
            <v>405</v>
          </cell>
          <cell r="S836">
            <v>425</v>
          </cell>
          <cell r="T836">
            <v>436</v>
          </cell>
          <cell r="U836">
            <v>415</v>
          </cell>
          <cell r="V836">
            <v>524</v>
          </cell>
          <cell r="W836">
            <v>471</v>
          </cell>
          <cell r="X836">
            <v>566</v>
          </cell>
          <cell r="Y836">
            <v>5183</v>
          </cell>
        </row>
        <row r="837">
          <cell r="D837" t="str">
            <v>SAO24</v>
          </cell>
          <cell r="M837">
            <v>891</v>
          </cell>
          <cell r="N837">
            <v>993</v>
          </cell>
          <cell r="O837">
            <v>951</v>
          </cell>
          <cell r="P837">
            <v>771</v>
          </cell>
          <cell r="Q837">
            <v>964</v>
          </cell>
          <cell r="R837">
            <v>929</v>
          </cell>
          <cell r="S837">
            <v>949</v>
          </cell>
          <cell r="T837">
            <v>1040</v>
          </cell>
          <cell r="U837">
            <v>934</v>
          </cell>
          <cell r="V837">
            <v>1296</v>
          </cell>
          <cell r="W837">
            <v>1232</v>
          </cell>
          <cell r="X837">
            <v>1408</v>
          </cell>
          <cell r="Y837">
            <v>12358</v>
          </cell>
        </row>
        <row r="838">
          <cell r="D838" t="str">
            <v>SAO25</v>
          </cell>
          <cell r="M838">
            <v>1773</v>
          </cell>
          <cell r="N838">
            <v>1820.6030000000001</v>
          </cell>
          <cell r="O838">
            <v>4527</v>
          </cell>
          <cell r="P838">
            <v>1560</v>
          </cell>
          <cell r="Q838">
            <v>1919</v>
          </cell>
          <cell r="R838">
            <v>1715</v>
          </cell>
          <cell r="S838">
            <v>1739.2326</v>
          </cell>
          <cell r="T838">
            <v>2110.6478000000002</v>
          </cell>
          <cell r="U838">
            <v>1786.5559000000001</v>
          </cell>
          <cell r="V838">
            <v>2636</v>
          </cell>
          <cell r="W838">
            <v>2661</v>
          </cell>
          <cell r="X838">
            <v>2723</v>
          </cell>
          <cell r="Y838">
            <v>26971</v>
          </cell>
        </row>
        <row r="839">
          <cell r="D839" t="str">
            <v>SAO26</v>
          </cell>
          <cell r="M839">
            <v>938</v>
          </cell>
          <cell r="N839">
            <v>916</v>
          </cell>
          <cell r="O839">
            <v>975</v>
          </cell>
          <cell r="P839">
            <v>695</v>
          </cell>
          <cell r="Q839">
            <v>901</v>
          </cell>
          <cell r="R839">
            <v>996</v>
          </cell>
          <cell r="S839">
            <v>1032</v>
          </cell>
          <cell r="T839">
            <v>969</v>
          </cell>
          <cell r="U839">
            <v>938.00099999999998</v>
          </cell>
          <cell r="V839">
            <v>1043</v>
          </cell>
          <cell r="W839">
            <v>1013</v>
          </cell>
          <cell r="X839">
            <v>1230</v>
          </cell>
          <cell r="Y839">
            <v>11646</v>
          </cell>
        </row>
        <row r="840">
          <cell r="D840" t="str">
            <v>SAO27</v>
          </cell>
          <cell r="M840">
            <v>1027</v>
          </cell>
          <cell r="N840">
            <v>1007</v>
          </cell>
          <cell r="O840">
            <v>1201</v>
          </cell>
          <cell r="P840">
            <v>773</v>
          </cell>
          <cell r="Q840">
            <v>997</v>
          </cell>
          <cell r="R840">
            <v>1082</v>
          </cell>
          <cell r="S840">
            <v>1119</v>
          </cell>
          <cell r="T840">
            <v>1075</v>
          </cell>
          <cell r="U840">
            <v>1027.001</v>
          </cell>
          <cell r="V840">
            <v>1175</v>
          </cell>
          <cell r="W840">
            <v>1146</v>
          </cell>
          <cell r="X840">
            <v>1366</v>
          </cell>
          <cell r="Y840">
            <v>12995</v>
          </cell>
        </row>
        <row r="841">
          <cell r="D841" t="str">
            <v>SAO28</v>
          </cell>
          <cell r="M841">
            <v>61</v>
          </cell>
          <cell r="N841">
            <v>35</v>
          </cell>
          <cell r="O841">
            <v>35</v>
          </cell>
          <cell r="P841">
            <v>28</v>
          </cell>
          <cell r="Q841">
            <v>41</v>
          </cell>
          <cell r="R841">
            <v>28</v>
          </cell>
          <cell r="S841">
            <v>32</v>
          </cell>
          <cell r="T841">
            <v>42</v>
          </cell>
          <cell r="U841">
            <v>24</v>
          </cell>
          <cell r="V841">
            <v>42</v>
          </cell>
          <cell r="W841">
            <v>37</v>
          </cell>
          <cell r="X841">
            <v>46</v>
          </cell>
          <cell r="Y841">
            <v>451</v>
          </cell>
        </row>
        <row r="842">
          <cell r="D842" t="str">
            <v>SAO29</v>
          </cell>
          <cell r="M842">
            <v>803</v>
          </cell>
          <cell r="N842">
            <v>864</v>
          </cell>
          <cell r="O842">
            <v>918</v>
          </cell>
          <cell r="P842">
            <v>681</v>
          </cell>
          <cell r="Q842">
            <v>866</v>
          </cell>
          <cell r="R842">
            <v>884</v>
          </cell>
          <cell r="S842">
            <v>919</v>
          </cell>
          <cell r="T842">
            <v>950</v>
          </cell>
          <cell r="U842">
            <v>880</v>
          </cell>
          <cell r="V842">
            <v>934</v>
          </cell>
          <cell r="W842">
            <v>916</v>
          </cell>
          <cell r="X842">
            <v>933</v>
          </cell>
          <cell r="Y842">
            <v>10548</v>
          </cell>
        </row>
        <row r="843">
          <cell r="D843" t="str">
            <v>SAO30</v>
          </cell>
          <cell r="M843">
            <v>1755</v>
          </cell>
          <cell r="N843">
            <v>1892</v>
          </cell>
          <cell r="O843">
            <v>1904</v>
          </cell>
          <cell r="P843">
            <v>1480</v>
          </cell>
          <cell r="Q843">
            <v>1871</v>
          </cell>
          <cell r="R843">
            <v>1841</v>
          </cell>
          <cell r="S843">
            <v>1900</v>
          </cell>
          <cell r="T843">
            <v>2032</v>
          </cell>
          <cell r="U843">
            <v>1838</v>
          </cell>
          <cell r="V843">
            <v>2272</v>
          </cell>
          <cell r="W843">
            <v>2185</v>
          </cell>
          <cell r="X843">
            <v>2387</v>
          </cell>
          <cell r="Y843">
            <v>23357</v>
          </cell>
        </row>
        <row r="844">
          <cell r="D844" t="str">
            <v>SAO31</v>
          </cell>
          <cell r="M844">
            <v>803</v>
          </cell>
          <cell r="N844">
            <v>864</v>
          </cell>
          <cell r="O844">
            <v>918</v>
          </cell>
          <cell r="P844">
            <v>681</v>
          </cell>
          <cell r="Q844">
            <v>866</v>
          </cell>
          <cell r="R844">
            <v>884</v>
          </cell>
          <cell r="S844">
            <v>919</v>
          </cell>
          <cell r="T844">
            <v>950</v>
          </cell>
          <cell r="U844">
            <v>880</v>
          </cell>
          <cell r="V844">
            <v>934</v>
          </cell>
          <cell r="W844">
            <v>916</v>
          </cell>
          <cell r="X844">
            <v>933</v>
          </cell>
          <cell r="Y844">
            <v>10548</v>
          </cell>
        </row>
        <row r="845">
          <cell r="D845" t="str">
            <v>SAO1</v>
          </cell>
          <cell r="M845">
            <v>152</v>
          </cell>
          <cell r="N845">
            <v>191</v>
          </cell>
          <cell r="O845">
            <v>162</v>
          </cell>
          <cell r="P845">
            <v>186</v>
          </cell>
          <cell r="Q845">
            <v>185</v>
          </cell>
          <cell r="R845">
            <v>177</v>
          </cell>
          <cell r="S845">
            <v>193</v>
          </cell>
          <cell r="T845">
            <v>145</v>
          </cell>
          <cell r="U845">
            <v>151</v>
          </cell>
          <cell r="V845">
            <v>119</v>
          </cell>
          <cell r="W845">
            <v>137</v>
          </cell>
          <cell r="X845">
            <v>168</v>
          </cell>
          <cell r="Y845">
            <v>1966</v>
          </cell>
        </row>
        <row r="846">
          <cell r="D846" t="str">
            <v>SAO2</v>
          </cell>
          <cell r="M846">
            <v>71.795000000000002</v>
          </cell>
          <cell r="N846">
            <v>69.912000000000006</v>
          </cell>
          <cell r="O846">
            <v>57.988</v>
          </cell>
          <cell r="P846">
            <v>63.198</v>
          </cell>
          <cell r="Q846">
            <v>47.344999999999999</v>
          </cell>
          <cell r="R846">
            <v>67.659000000000006</v>
          </cell>
          <cell r="S846">
            <v>62.460999999999999</v>
          </cell>
          <cell r="T846">
            <v>49.29</v>
          </cell>
          <cell r="U846">
            <v>57.643000000000001</v>
          </cell>
          <cell r="V846">
            <v>36.344999999999999</v>
          </cell>
          <cell r="W846">
            <v>37.151000000000003</v>
          </cell>
          <cell r="X846">
            <v>50.896999999999998</v>
          </cell>
          <cell r="Y846">
            <v>671.68399999999997</v>
          </cell>
        </row>
        <row r="847">
          <cell r="D847" t="str">
            <v>SAO3</v>
          </cell>
          <cell r="M847">
            <v>514</v>
          </cell>
          <cell r="N847">
            <v>502</v>
          </cell>
          <cell r="O847">
            <v>580</v>
          </cell>
          <cell r="P847">
            <v>566</v>
          </cell>
          <cell r="Q847">
            <v>547</v>
          </cell>
          <cell r="R847">
            <v>534</v>
          </cell>
          <cell r="S847">
            <v>556</v>
          </cell>
          <cell r="T847">
            <v>535</v>
          </cell>
          <cell r="U847">
            <v>514</v>
          </cell>
          <cell r="V847">
            <v>489</v>
          </cell>
          <cell r="W847">
            <v>516</v>
          </cell>
          <cell r="X847">
            <v>570</v>
          </cell>
          <cell r="Y847">
            <v>6423</v>
          </cell>
        </row>
        <row r="848">
          <cell r="D848" t="str">
            <v>SAO4</v>
          </cell>
          <cell r="M848">
            <v>146.79400000000001</v>
          </cell>
          <cell r="N848">
            <v>233.672</v>
          </cell>
          <cell r="O848">
            <v>241.50299999999999</v>
          </cell>
          <cell r="P848">
            <v>212.273</v>
          </cell>
          <cell r="Q848">
            <v>201.797</v>
          </cell>
          <cell r="R848">
            <v>186.572</v>
          </cell>
          <cell r="S848">
            <v>198.94</v>
          </cell>
          <cell r="T848">
            <v>183.53399999999999</v>
          </cell>
          <cell r="U848">
            <v>154.137</v>
          </cell>
          <cell r="V848">
            <v>122.8</v>
          </cell>
          <cell r="W848">
            <v>123.21599999999999</v>
          </cell>
          <cell r="X848">
            <v>120.74299999999999</v>
          </cell>
          <cell r="Y848">
            <v>2125.9810000000002</v>
          </cell>
        </row>
        <row r="849">
          <cell r="D849" t="str">
            <v>SAO5</v>
          </cell>
          <cell r="M849">
            <v>216.73</v>
          </cell>
          <cell r="N849">
            <v>310.90600000000001</v>
          </cell>
          <cell r="O849">
            <v>340.44</v>
          </cell>
          <cell r="P849">
            <v>289.89499999999998</v>
          </cell>
          <cell r="Q849">
            <v>263.08300000000003</v>
          </cell>
          <cell r="R849">
            <v>239.52099999999999</v>
          </cell>
          <cell r="S849">
            <v>258.74599999999998</v>
          </cell>
          <cell r="T849">
            <v>226.95699999999999</v>
          </cell>
          <cell r="U849">
            <v>192.06200000000001</v>
          </cell>
          <cell r="V849">
            <v>161.64400000000001</v>
          </cell>
          <cell r="W849">
            <v>170.541</v>
          </cell>
          <cell r="X849">
            <v>165.35499999999999</v>
          </cell>
          <cell r="Y849">
            <v>2835.88</v>
          </cell>
        </row>
        <row r="850">
          <cell r="D850" t="str">
            <v>SAO6</v>
          </cell>
          <cell r="M850">
            <v>396</v>
          </cell>
          <cell r="N850">
            <v>376</v>
          </cell>
          <cell r="O850">
            <v>428</v>
          </cell>
          <cell r="P850">
            <v>414</v>
          </cell>
          <cell r="Q850">
            <v>430</v>
          </cell>
          <cell r="R850">
            <v>412</v>
          </cell>
          <cell r="S850">
            <v>414</v>
          </cell>
          <cell r="T850">
            <v>436</v>
          </cell>
          <cell r="U850">
            <v>396</v>
          </cell>
          <cell r="V850">
            <v>356</v>
          </cell>
          <cell r="W850">
            <v>368</v>
          </cell>
          <cell r="X850">
            <v>403</v>
          </cell>
          <cell r="Y850">
            <v>4829</v>
          </cell>
        </row>
        <row r="851">
          <cell r="D851" t="str">
            <v>SAO7</v>
          </cell>
          <cell r="M851">
            <v>87</v>
          </cell>
          <cell r="N851">
            <v>93</v>
          </cell>
          <cell r="O851">
            <v>84</v>
          </cell>
          <cell r="P851">
            <v>91</v>
          </cell>
          <cell r="Q851">
            <v>93</v>
          </cell>
          <cell r="R851">
            <v>96</v>
          </cell>
          <cell r="S851">
            <v>88</v>
          </cell>
          <cell r="T851">
            <v>69</v>
          </cell>
          <cell r="U851">
            <v>67</v>
          </cell>
          <cell r="V851">
            <v>42</v>
          </cell>
          <cell r="W851">
            <v>79</v>
          </cell>
          <cell r="X851">
            <v>57</v>
          </cell>
          <cell r="Y851">
            <v>946</v>
          </cell>
        </row>
        <row r="852">
          <cell r="D852" t="str">
            <v>SAO8</v>
          </cell>
          <cell r="M852">
            <v>47</v>
          </cell>
          <cell r="N852">
            <v>55</v>
          </cell>
          <cell r="O852">
            <v>43</v>
          </cell>
          <cell r="P852">
            <v>85</v>
          </cell>
          <cell r="Q852">
            <v>76</v>
          </cell>
          <cell r="R852">
            <v>39</v>
          </cell>
          <cell r="S852">
            <v>45</v>
          </cell>
          <cell r="T852">
            <v>47</v>
          </cell>
          <cell r="U852">
            <v>44</v>
          </cell>
          <cell r="V852">
            <v>26</v>
          </cell>
          <cell r="W852">
            <v>39</v>
          </cell>
          <cell r="X852">
            <v>39</v>
          </cell>
          <cell r="Y852">
            <v>585</v>
          </cell>
        </row>
        <row r="853">
          <cell r="D853" t="str">
            <v>SAO9</v>
          </cell>
          <cell r="M853">
            <v>134</v>
          </cell>
          <cell r="N853">
            <v>148</v>
          </cell>
          <cell r="O853">
            <v>127</v>
          </cell>
          <cell r="P853">
            <v>176</v>
          </cell>
          <cell r="Q853">
            <v>169</v>
          </cell>
          <cell r="R853">
            <v>135</v>
          </cell>
          <cell r="S853">
            <v>133</v>
          </cell>
          <cell r="T853">
            <v>116</v>
          </cell>
          <cell r="U853">
            <v>111</v>
          </cell>
          <cell r="V853">
            <v>68</v>
          </cell>
          <cell r="W853">
            <v>118</v>
          </cell>
          <cell r="X853">
            <v>96</v>
          </cell>
          <cell r="Y853">
            <v>1531</v>
          </cell>
        </row>
        <row r="854">
          <cell r="D854" t="str">
            <v>SAO10</v>
          </cell>
          <cell r="M854">
            <v>364</v>
          </cell>
          <cell r="N854">
            <v>308</v>
          </cell>
          <cell r="O854">
            <v>316</v>
          </cell>
          <cell r="P854">
            <v>399</v>
          </cell>
          <cell r="Q854">
            <v>404</v>
          </cell>
          <cell r="R854">
            <v>356</v>
          </cell>
          <cell r="S854">
            <v>353</v>
          </cell>
          <cell r="T854">
            <v>326</v>
          </cell>
          <cell r="U854">
            <v>249</v>
          </cell>
          <cell r="V854">
            <v>175</v>
          </cell>
          <cell r="W854">
            <v>299</v>
          </cell>
          <cell r="X854">
            <v>264</v>
          </cell>
          <cell r="Y854">
            <v>3813</v>
          </cell>
        </row>
        <row r="855">
          <cell r="D855" t="str">
            <v>SAO11</v>
          </cell>
          <cell r="M855">
            <v>97</v>
          </cell>
          <cell r="N855">
            <v>100</v>
          </cell>
          <cell r="O855">
            <v>68</v>
          </cell>
          <cell r="P855">
            <v>422</v>
          </cell>
          <cell r="Q855">
            <v>347</v>
          </cell>
          <cell r="R855">
            <v>62</v>
          </cell>
          <cell r="S855">
            <v>79</v>
          </cell>
          <cell r="T855">
            <v>84</v>
          </cell>
          <cell r="U855">
            <v>77</v>
          </cell>
          <cell r="V855">
            <v>42</v>
          </cell>
          <cell r="W855">
            <v>76</v>
          </cell>
          <cell r="X855">
            <v>104</v>
          </cell>
          <cell r="Y855">
            <v>1558</v>
          </cell>
        </row>
        <row r="856">
          <cell r="D856" t="str">
            <v>SAO12</v>
          </cell>
          <cell r="M856">
            <v>115</v>
          </cell>
          <cell r="N856">
            <v>115</v>
          </cell>
          <cell r="O856">
            <v>84</v>
          </cell>
          <cell r="P856">
            <v>442</v>
          </cell>
          <cell r="Q856">
            <v>367</v>
          </cell>
          <cell r="R856">
            <v>80</v>
          </cell>
          <cell r="S856">
            <v>97</v>
          </cell>
          <cell r="T856">
            <v>100</v>
          </cell>
          <cell r="U856">
            <v>89</v>
          </cell>
          <cell r="V856">
            <v>51</v>
          </cell>
          <cell r="W856">
            <v>91</v>
          </cell>
          <cell r="X856">
            <v>117</v>
          </cell>
          <cell r="Y856">
            <v>1749</v>
          </cell>
        </row>
        <row r="857">
          <cell r="D857" t="str">
            <v>SAO13</v>
          </cell>
          <cell r="M857">
            <v>0</v>
          </cell>
          <cell r="N857">
            <v>1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1</v>
          </cell>
          <cell r="U857">
            <v>4</v>
          </cell>
          <cell r="V857">
            <v>1</v>
          </cell>
          <cell r="W857">
            <v>5</v>
          </cell>
          <cell r="X857">
            <v>3</v>
          </cell>
          <cell r="Y857">
            <v>15</v>
          </cell>
        </row>
        <row r="858">
          <cell r="D858" t="str">
            <v>SAO14</v>
          </cell>
          <cell r="M858">
            <v>46</v>
          </cell>
          <cell r="N858">
            <v>64</v>
          </cell>
          <cell r="O858">
            <v>45</v>
          </cell>
          <cell r="P858">
            <v>12</v>
          </cell>
          <cell r="Q858">
            <v>14</v>
          </cell>
          <cell r="R858">
            <v>50</v>
          </cell>
          <cell r="S858">
            <v>55</v>
          </cell>
          <cell r="T858">
            <v>47</v>
          </cell>
          <cell r="U858">
            <v>48</v>
          </cell>
          <cell r="V858">
            <v>39</v>
          </cell>
          <cell r="W858">
            <v>46</v>
          </cell>
          <cell r="X858">
            <v>45</v>
          </cell>
          <cell r="Y858">
            <v>511</v>
          </cell>
        </row>
        <row r="859">
          <cell r="D859" t="str">
            <v>SAO15</v>
          </cell>
          <cell r="M859">
            <v>46</v>
          </cell>
          <cell r="N859">
            <v>65</v>
          </cell>
          <cell r="O859">
            <v>45</v>
          </cell>
          <cell r="P859">
            <v>12</v>
          </cell>
          <cell r="Q859">
            <v>14</v>
          </cell>
          <cell r="R859">
            <v>50</v>
          </cell>
          <cell r="S859">
            <v>55</v>
          </cell>
          <cell r="T859">
            <v>48</v>
          </cell>
          <cell r="U859">
            <v>52</v>
          </cell>
          <cell r="V859">
            <v>40</v>
          </cell>
          <cell r="W859">
            <v>51</v>
          </cell>
          <cell r="X859">
            <v>48</v>
          </cell>
          <cell r="Y859">
            <v>526</v>
          </cell>
        </row>
        <row r="860">
          <cell r="D860" t="str">
            <v>SAO16</v>
          </cell>
          <cell r="M860">
            <v>0</v>
          </cell>
          <cell r="N860">
            <v>1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4</v>
          </cell>
          <cell r="U860">
            <v>5</v>
          </cell>
          <cell r="V860">
            <v>0</v>
          </cell>
          <cell r="W860">
            <v>8</v>
          </cell>
          <cell r="X860">
            <v>2</v>
          </cell>
          <cell r="Y860">
            <v>20</v>
          </cell>
        </row>
        <row r="861">
          <cell r="D861" t="str">
            <v>SAO17</v>
          </cell>
          <cell r="M861">
            <v>257</v>
          </cell>
          <cell r="N861">
            <v>372</v>
          </cell>
          <cell r="O861">
            <v>385</v>
          </cell>
          <cell r="P861">
            <v>23</v>
          </cell>
          <cell r="Q861">
            <v>32</v>
          </cell>
          <cell r="R861">
            <v>314</v>
          </cell>
          <cell r="S861">
            <v>310</v>
          </cell>
          <cell r="T861">
            <v>269</v>
          </cell>
          <cell r="U861">
            <v>282</v>
          </cell>
          <cell r="V861">
            <v>243</v>
          </cell>
          <cell r="W861">
            <v>209</v>
          </cell>
          <cell r="X861">
            <v>252</v>
          </cell>
          <cell r="Y861">
            <v>2948</v>
          </cell>
        </row>
        <row r="862">
          <cell r="D862" t="str">
            <v>SAO18</v>
          </cell>
          <cell r="M862">
            <v>257</v>
          </cell>
          <cell r="N862">
            <v>372</v>
          </cell>
          <cell r="O862">
            <v>385</v>
          </cell>
          <cell r="P862">
            <v>23</v>
          </cell>
          <cell r="Q862">
            <v>32</v>
          </cell>
          <cell r="R862">
            <v>314</v>
          </cell>
          <cell r="S862">
            <v>310</v>
          </cell>
          <cell r="T862">
            <v>269</v>
          </cell>
          <cell r="U862">
            <v>282</v>
          </cell>
          <cell r="V862">
            <v>243</v>
          </cell>
          <cell r="W862">
            <v>209</v>
          </cell>
          <cell r="X862">
            <v>252</v>
          </cell>
          <cell r="Y862">
            <v>2949</v>
          </cell>
        </row>
        <row r="863">
          <cell r="D863" t="str">
            <v>SAO19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</row>
        <row r="864">
          <cell r="D864" t="str">
            <v>SAO20</v>
          </cell>
          <cell r="M864">
            <v>180</v>
          </cell>
          <cell r="N864">
            <v>213</v>
          </cell>
          <cell r="O864">
            <v>172</v>
          </cell>
          <cell r="P864">
            <v>188</v>
          </cell>
          <cell r="Q864">
            <v>183</v>
          </cell>
          <cell r="R864">
            <v>185</v>
          </cell>
          <cell r="S864">
            <v>188</v>
          </cell>
          <cell r="T864">
            <v>164</v>
          </cell>
          <cell r="U864">
            <v>163</v>
          </cell>
          <cell r="V864">
            <v>108</v>
          </cell>
          <cell r="W864">
            <v>169</v>
          </cell>
          <cell r="X864">
            <v>144</v>
          </cell>
          <cell r="Y864">
            <v>2057</v>
          </cell>
        </row>
        <row r="865">
          <cell r="D865" t="str">
            <v>SAO21</v>
          </cell>
          <cell r="M865">
            <v>180</v>
          </cell>
          <cell r="N865">
            <v>213</v>
          </cell>
          <cell r="O865">
            <v>172</v>
          </cell>
          <cell r="P865">
            <v>188</v>
          </cell>
          <cell r="Q865">
            <v>183</v>
          </cell>
          <cell r="R865">
            <v>185</v>
          </cell>
          <cell r="S865">
            <v>188</v>
          </cell>
          <cell r="T865">
            <v>164</v>
          </cell>
          <cell r="U865">
            <v>163</v>
          </cell>
          <cell r="V865">
            <v>108</v>
          </cell>
          <cell r="W865">
            <v>169</v>
          </cell>
          <cell r="X865">
            <v>144</v>
          </cell>
          <cell r="Y865">
            <v>2057</v>
          </cell>
        </row>
        <row r="866">
          <cell r="D866" t="str">
            <v>SAO22</v>
          </cell>
          <cell r="M866">
            <v>159</v>
          </cell>
          <cell r="N866">
            <v>147</v>
          </cell>
          <cell r="O866">
            <v>175</v>
          </cell>
          <cell r="P866">
            <v>178</v>
          </cell>
          <cell r="Q866">
            <v>237</v>
          </cell>
          <cell r="R866">
            <v>160</v>
          </cell>
          <cell r="S866">
            <v>166</v>
          </cell>
          <cell r="T866">
            <v>183</v>
          </cell>
          <cell r="U866">
            <v>178</v>
          </cell>
          <cell r="V866">
            <v>177</v>
          </cell>
          <cell r="W866">
            <v>156</v>
          </cell>
          <cell r="X866">
            <v>153</v>
          </cell>
          <cell r="Y866">
            <v>2069</v>
          </cell>
        </row>
        <row r="867">
          <cell r="D867" t="str">
            <v>SAO23</v>
          </cell>
          <cell r="M867">
            <v>246</v>
          </cell>
          <cell r="N867">
            <v>256</v>
          </cell>
          <cell r="O867">
            <v>267</v>
          </cell>
          <cell r="P867">
            <v>309</v>
          </cell>
          <cell r="Q867">
            <v>352</v>
          </cell>
          <cell r="R867">
            <v>366</v>
          </cell>
          <cell r="S867">
            <v>323</v>
          </cell>
          <cell r="T867">
            <v>341</v>
          </cell>
          <cell r="U867">
            <v>314</v>
          </cell>
          <cell r="V867">
            <v>377</v>
          </cell>
          <cell r="W867">
            <v>337</v>
          </cell>
          <cell r="X867">
            <v>290</v>
          </cell>
          <cell r="Y867">
            <v>3778</v>
          </cell>
        </row>
        <row r="868">
          <cell r="D868" t="str">
            <v>SAO24</v>
          </cell>
          <cell r="M868">
            <v>405</v>
          </cell>
          <cell r="N868">
            <v>403</v>
          </cell>
          <cell r="O868">
            <v>442</v>
          </cell>
          <cell r="P868">
            <v>487</v>
          </cell>
          <cell r="Q868">
            <v>589</v>
          </cell>
          <cell r="R868">
            <v>526</v>
          </cell>
          <cell r="S868">
            <v>489</v>
          </cell>
          <cell r="T868">
            <v>524</v>
          </cell>
          <cell r="U868">
            <v>492</v>
          </cell>
          <cell r="V868">
            <v>554</v>
          </cell>
          <cell r="W868">
            <v>493</v>
          </cell>
          <cell r="X868">
            <v>443</v>
          </cell>
          <cell r="Y868">
            <v>5847</v>
          </cell>
        </row>
        <row r="869">
          <cell r="D869" t="str">
            <v>SAO25</v>
          </cell>
          <cell r="M869">
            <v>499</v>
          </cell>
          <cell r="N869">
            <v>493</v>
          </cell>
          <cell r="O869">
            <v>558</v>
          </cell>
          <cell r="P869">
            <v>684</v>
          </cell>
          <cell r="Q869">
            <v>854</v>
          </cell>
          <cell r="R869">
            <v>536</v>
          </cell>
          <cell r="S869">
            <v>637</v>
          </cell>
          <cell r="T869">
            <v>704</v>
          </cell>
          <cell r="U869">
            <v>543</v>
          </cell>
          <cell r="V869">
            <v>648</v>
          </cell>
          <cell r="W869">
            <v>558</v>
          </cell>
          <cell r="X869">
            <v>467</v>
          </cell>
          <cell r="Y869">
            <v>7181</v>
          </cell>
        </row>
        <row r="870">
          <cell r="D870" t="str">
            <v>SAO26</v>
          </cell>
          <cell r="M870">
            <v>739</v>
          </cell>
          <cell r="N870">
            <v>680</v>
          </cell>
          <cell r="O870">
            <v>818</v>
          </cell>
          <cell r="P870">
            <v>961</v>
          </cell>
          <cell r="Q870">
            <v>1115</v>
          </cell>
          <cell r="R870">
            <v>1297</v>
          </cell>
          <cell r="S870">
            <v>1126</v>
          </cell>
          <cell r="T870">
            <v>1060</v>
          </cell>
          <cell r="U870">
            <v>904</v>
          </cell>
          <cell r="V870">
            <v>1106</v>
          </cell>
          <cell r="W870">
            <v>1178</v>
          </cell>
          <cell r="X870">
            <v>843</v>
          </cell>
          <cell r="Y870">
            <v>11827</v>
          </cell>
        </row>
        <row r="871">
          <cell r="D871" t="str">
            <v>SAO27</v>
          </cell>
          <cell r="M871">
            <v>764</v>
          </cell>
          <cell r="N871">
            <v>705</v>
          </cell>
          <cell r="O871">
            <v>846</v>
          </cell>
          <cell r="P871">
            <v>995</v>
          </cell>
          <cell r="Q871">
            <v>1158</v>
          </cell>
          <cell r="R871">
            <v>1324</v>
          </cell>
          <cell r="S871">
            <v>1158</v>
          </cell>
          <cell r="T871">
            <v>1095</v>
          </cell>
          <cell r="U871">
            <v>931</v>
          </cell>
          <cell r="V871">
            <v>1138</v>
          </cell>
          <cell r="W871">
            <v>1206</v>
          </cell>
          <cell r="X871">
            <v>866</v>
          </cell>
          <cell r="Y871">
            <v>12186</v>
          </cell>
        </row>
        <row r="872">
          <cell r="D872" t="str">
            <v>SAO28</v>
          </cell>
          <cell r="M872">
            <v>0</v>
          </cell>
          <cell r="N872">
            <v>340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340</v>
          </cell>
        </row>
        <row r="873">
          <cell r="D873" t="str">
            <v>SAO29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</row>
        <row r="874">
          <cell r="D874" t="str">
            <v>SAO30</v>
          </cell>
          <cell r="M874">
            <v>405</v>
          </cell>
          <cell r="N874">
            <v>743</v>
          </cell>
          <cell r="O874">
            <v>442</v>
          </cell>
          <cell r="P874">
            <v>487</v>
          </cell>
          <cell r="Q874">
            <v>589</v>
          </cell>
          <cell r="R874">
            <v>526</v>
          </cell>
          <cell r="S874">
            <v>489</v>
          </cell>
          <cell r="T874">
            <v>524</v>
          </cell>
          <cell r="U874">
            <v>492</v>
          </cell>
          <cell r="V874">
            <v>554</v>
          </cell>
          <cell r="W874">
            <v>493</v>
          </cell>
          <cell r="X874">
            <v>443</v>
          </cell>
          <cell r="Y874">
            <v>6187</v>
          </cell>
        </row>
        <row r="875">
          <cell r="D875" t="str">
            <v>SAO31</v>
          </cell>
          <cell r="M875">
            <v>647</v>
          </cell>
          <cell r="N875">
            <v>605</v>
          </cell>
          <cell r="O875">
            <v>704</v>
          </cell>
          <cell r="P875">
            <v>767</v>
          </cell>
          <cell r="Q875">
            <v>792</v>
          </cell>
          <cell r="R875">
            <v>758</v>
          </cell>
          <cell r="S875">
            <v>711</v>
          </cell>
          <cell r="T875">
            <v>731</v>
          </cell>
          <cell r="U875">
            <v>685</v>
          </cell>
          <cell r="V875">
            <v>799</v>
          </cell>
          <cell r="W875">
            <v>704</v>
          </cell>
          <cell r="X875">
            <v>639</v>
          </cell>
          <cell r="Y875">
            <v>8542</v>
          </cell>
        </row>
        <row r="876">
          <cell r="D876" t="str">
            <v>SAO1</v>
          </cell>
          <cell r="M876">
            <v>3348</v>
          </cell>
          <cell r="N876">
            <v>3745</v>
          </cell>
          <cell r="O876">
            <v>3643</v>
          </cell>
          <cell r="P876">
            <v>3966</v>
          </cell>
          <cell r="Q876">
            <v>3553</v>
          </cell>
          <cell r="R876">
            <v>4277</v>
          </cell>
          <cell r="S876">
            <v>4449</v>
          </cell>
          <cell r="T876">
            <v>4053</v>
          </cell>
          <cell r="U876">
            <v>3724</v>
          </cell>
          <cell r="V876">
            <v>4086</v>
          </cell>
          <cell r="W876">
            <v>3891</v>
          </cell>
          <cell r="X876">
            <v>4743</v>
          </cell>
          <cell r="Y876">
            <v>47478</v>
          </cell>
        </row>
        <row r="877">
          <cell r="D877" t="str">
            <v>SAO2</v>
          </cell>
          <cell r="M877">
            <v>1235.3405</v>
          </cell>
          <cell r="N877">
            <v>1834.91</v>
          </cell>
          <cell r="O877">
            <v>1555.8254999999999</v>
          </cell>
          <cell r="P877">
            <v>1792.789</v>
          </cell>
          <cell r="Q877">
            <v>1579.7049999999999</v>
          </cell>
          <cell r="R877">
            <v>1558.5685000000001</v>
          </cell>
          <cell r="S877">
            <v>1532.789</v>
          </cell>
          <cell r="T877">
            <v>1440.0740000000001</v>
          </cell>
          <cell r="U877">
            <v>1439.1969999999999</v>
          </cell>
          <cell r="V877">
            <v>1689.8875</v>
          </cell>
          <cell r="W877">
            <v>1717.6780000000001</v>
          </cell>
          <cell r="X877">
            <v>1828.498</v>
          </cell>
          <cell r="Y877">
            <v>19205.261999999999</v>
          </cell>
        </row>
        <row r="878">
          <cell r="D878" t="str">
            <v>SAO3</v>
          </cell>
          <cell r="M878">
            <v>5565</v>
          </cell>
          <cell r="N878">
            <v>5805</v>
          </cell>
          <cell r="O878">
            <v>6179</v>
          </cell>
          <cell r="P878">
            <v>6138</v>
          </cell>
          <cell r="Q878">
            <v>5631</v>
          </cell>
          <cell r="R878">
            <v>5735</v>
          </cell>
          <cell r="S878">
            <v>6209</v>
          </cell>
          <cell r="T878">
            <v>5704</v>
          </cell>
          <cell r="U878">
            <v>5099</v>
          </cell>
          <cell r="V878">
            <v>5507</v>
          </cell>
          <cell r="W878">
            <v>5379</v>
          </cell>
          <cell r="X878">
            <v>6320</v>
          </cell>
          <cell r="Y878">
            <v>69271</v>
          </cell>
        </row>
        <row r="879">
          <cell r="D879" t="str">
            <v>SAO4</v>
          </cell>
          <cell r="M879">
            <v>1300.125419</v>
          </cell>
          <cell r="N879">
            <v>1455.5700360000001</v>
          </cell>
          <cell r="O879">
            <v>1493.3513019999998</v>
          </cell>
          <cell r="P879">
            <v>1367.1782840000001</v>
          </cell>
          <cell r="Q879">
            <v>1537.402515</v>
          </cell>
          <cell r="R879">
            <v>1537.20595</v>
          </cell>
          <cell r="S879">
            <v>1351.86222</v>
          </cell>
          <cell r="T879">
            <v>1248.2766859999999</v>
          </cell>
          <cell r="U879">
            <v>930.86501399999997</v>
          </cell>
          <cell r="V879">
            <v>1131.521563</v>
          </cell>
          <cell r="W879">
            <v>1195.076693</v>
          </cell>
          <cell r="X879">
            <v>1293.8325109999998</v>
          </cell>
          <cell r="Y879">
            <v>15842.268193</v>
          </cell>
        </row>
        <row r="880">
          <cell r="D880" t="str">
            <v>SAO5</v>
          </cell>
          <cell r="M880">
            <v>1618.665</v>
          </cell>
          <cell r="N880">
            <v>1886.87</v>
          </cell>
          <cell r="O880">
            <v>1916.6495</v>
          </cell>
          <cell r="P880">
            <v>1698.74</v>
          </cell>
          <cell r="Q880">
            <v>1845.9870000000001</v>
          </cell>
          <cell r="R880">
            <v>1778.6485</v>
          </cell>
          <cell r="S880">
            <v>1609.1079999999999</v>
          </cell>
          <cell r="T880">
            <v>1484.0664999999999</v>
          </cell>
          <cell r="U880">
            <v>1146.2735</v>
          </cell>
          <cell r="V880">
            <v>1380.6415</v>
          </cell>
          <cell r="W880">
            <v>1395.3409999999999</v>
          </cell>
          <cell r="X880">
            <v>1550.941</v>
          </cell>
          <cell r="Y880">
            <v>19311.931499999999</v>
          </cell>
        </row>
        <row r="881">
          <cell r="D881" t="str">
            <v>SAO6</v>
          </cell>
          <cell r="M881">
            <v>7766</v>
          </cell>
          <cell r="N881">
            <v>8330</v>
          </cell>
          <cell r="O881">
            <v>9049</v>
          </cell>
          <cell r="P881">
            <v>9222</v>
          </cell>
          <cell r="Q881">
            <v>8623</v>
          </cell>
          <cell r="R881">
            <v>8898</v>
          </cell>
          <cell r="S881">
            <v>8875</v>
          </cell>
          <cell r="T881">
            <v>8709</v>
          </cell>
          <cell r="U881">
            <v>7646</v>
          </cell>
          <cell r="V881">
            <v>8808</v>
          </cell>
          <cell r="W881">
            <v>8340</v>
          </cell>
          <cell r="X881">
            <v>9912</v>
          </cell>
          <cell r="Y881">
            <v>104178</v>
          </cell>
        </row>
        <row r="882">
          <cell r="D882" t="str">
            <v>SAO7</v>
          </cell>
          <cell r="M882">
            <v>544</v>
          </cell>
          <cell r="N882">
            <v>580</v>
          </cell>
          <cell r="O882">
            <v>678</v>
          </cell>
          <cell r="P882">
            <v>687</v>
          </cell>
          <cell r="Q882">
            <v>719</v>
          </cell>
          <cell r="R882">
            <v>683</v>
          </cell>
          <cell r="S882">
            <v>690</v>
          </cell>
          <cell r="T882">
            <v>719</v>
          </cell>
          <cell r="U882">
            <v>622</v>
          </cell>
          <cell r="V882">
            <v>536</v>
          </cell>
          <cell r="W882">
            <v>627</v>
          </cell>
          <cell r="X882">
            <v>680</v>
          </cell>
          <cell r="Y882">
            <v>7765</v>
          </cell>
        </row>
        <row r="883">
          <cell r="D883" t="str">
            <v>SAO8</v>
          </cell>
          <cell r="M883">
            <v>793</v>
          </cell>
          <cell r="N883">
            <v>1020</v>
          </cell>
          <cell r="O883">
            <v>978</v>
          </cell>
          <cell r="P883">
            <v>977</v>
          </cell>
          <cell r="Q883">
            <v>981</v>
          </cell>
          <cell r="R883">
            <v>990</v>
          </cell>
          <cell r="S883">
            <v>1062</v>
          </cell>
          <cell r="T883">
            <v>1095</v>
          </cell>
          <cell r="U883">
            <v>1090</v>
          </cell>
          <cell r="V883">
            <v>864</v>
          </cell>
          <cell r="W883">
            <v>1086</v>
          </cell>
          <cell r="X883">
            <v>1185</v>
          </cell>
          <cell r="Y883">
            <v>12121</v>
          </cell>
        </row>
        <row r="884">
          <cell r="D884" t="str">
            <v>SAO9</v>
          </cell>
          <cell r="M884">
            <v>1337</v>
          </cell>
          <cell r="N884">
            <v>1600</v>
          </cell>
          <cell r="O884">
            <v>1656</v>
          </cell>
          <cell r="P884">
            <v>1664</v>
          </cell>
          <cell r="Q884">
            <v>1700</v>
          </cell>
          <cell r="R884">
            <v>1673</v>
          </cell>
          <cell r="S884">
            <v>1752</v>
          </cell>
          <cell r="T884">
            <v>1814</v>
          </cell>
          <cell r="U884">
            <v>1712</v>
          </cell>
          <cell r="V884">
            <v>1400</v>
          </cell>
          <cell r="W884">
            <v>1713</v>
          </cell>
          <cell r="X884">
            <v>1865</v>
          </cell>
          <cell r="Y884">
            <v>19886</v>
          </cell>
        </row>
        <row r="885">
          <cell r="D885" t="str">
            <v>SAO10</v>
          </cell>
          <cell r="M885">
            <v>2221.9299999999998</v>
          </cell>
          <cell r="N885">
            <v>2159.06</v>
          </cell>
          <cell r="O885">
            <v>2557.94</v>
          </cell>
          <cell r="P885">
            <v>2566.2199999999998</v>
          </cell>
          <cell r="Q885">
            <v>2711</v>
          </cell>
          <cell r="R885">
            <v>2430.33</v>
          </cell>
          <cell r="S885">
            <v>2498.96</v>
          </cell>
          <cell r="T885">
            <v>2751.34</v>
          </cell>
          <cell r="U885">
            <v>2472.86</v>
          </cell>
          <cell r="V885">
            <v>1983.62</v>
          </cell>
          <cell r="W885">
            <v>2502.4899999999998</v>
          </cell>
          <cell r="X885">
            <v>2522.25</v>
          </cell>
          <cell r="Y885">
            <v>29378</v>
          </cell>
        </row>
        <row r="886">
          <cell r="D886" t="str">
            <v>SAO11</v>
          </cell>
          <cell r="M886">
            <v>2503</v>
          </cell>
          <cell r="N886">
            <v>3102</v>
          </cell>
          <cell r="O886">
            <v>3055</v>
          </cell>
          <cell r="P886">
            <v>3103</v>
          </cell>
          <cell r="Q886">
            <v>3148</v>
          </cell>
          <cell r="R886">
            <v>3181</v>
          </cell>
          <cell r="S886">
            <v>3623</v>
          </cell>
          <cell r="T886">
            <v>4333</v>
          </cell>
          <cell r="U886">
            <v>4764</v>
          </cell>
          <cell r="V886">
            <v>3354</v>
          </cell>
          <cell r="W886">
            <v>5070</v>
          </cell>
          <cell r="X886">
            <v>4852</v>
          </cell>
          <cell r="Y886">
            <v>44088</v>
          </cell>
        </row>
        <row r="887">
          <cell r="D887" t="str">
            <v>SAO12</v>
          </cell>
          <cell r="M887">
            <v>2614</v>
          </cell>
          <cell r="N887">
            <v>3210</v>
          </cell>
          <cell r="O887">
            <v>3183</v>
          </cell>
          <cell r="P887">
            <v>3231</v>
          </cell>
          <cell r="Q887">
            <v>3284</v>
          </cell>
          <cell r="R887">
            <v>3303</v>
          </cell>
          <cell r="S887">
            <v>3748</v>
          </cell>
          <cell r="T887">
            <v>4471</v>
          </cell>
          <cell r="U887">
            <v>4888</v>
          </cell>
          <cell r="V887">
            <v>3453</v>
          </cell>
          <cell r="W887">
            <v>5195</v>
          </cell>
          <cell r="X887">
            <v>4978</v>
          </cell>
          <cell r="Y887">
            <v>45557</v>
          </cell>
        </row>
        <row r="888">
          <cell r="D888" t="str">
            <v>SAO13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</row>
        <row r="889">
          <cell r="D889" t="str">
            <v>SAO14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</row>
        <row r="890">
          <cell r="D890" t="str">
            <v>SAO15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</row>
        <row r="891">
          <cell r="D891" t="str">
            <v>SAO16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</row>
        <row r="892">
          <cell r="D892" t="str">
            <v>SAO17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</row>
        <row r="893">
          <cell r="D893" t="str">
            <v>SAO18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</row>
        <row r="894">
          <cell r="D894" t="str">
            <v>SAO19</v>
          </cell>
          <cell r="M894">
            <v>6628</v>
          </cell>
          <cell r="N894">
            <v>6959</v>
          </cell>
          <cell r="O894">
            <v>7450</v>
          </cell>
          <cell r="P894">
            <v>7563</v>
          </cell>
          <cell r="Q894">
            <v>6888</v>
          </cell>
          <cell r="R894">
            <v>7504</v>
          </cell>
          <cell r="S894">
            <v>7255</v>
          </cell>
          <cell r="T894">
            <v>7252</v>
          </cell>
          <cell r="U894">
            <v>6639</v>
          </cell>
          <cell r="V894">
            <v>7082</v>
          </cell>
          <cell r="W894">
            <v>7345</v>
          </cell>
          <cell r="X894">
            <v>8161</v>
          </cell>
          <cell r="Y894">
            <v>86726</v>
          </cell>
        </row>
        <row r="895">
          <cell r="D895" t="str">
            <v>SAO20</v>
          </cell>
          <cell r="M895">
            <v>7965</v>
          </cell>
          <cell r="N895">
            <v>8559</v>
          </cell>
          <cell r="O895">
            <v>9106</v>
          </cell>
          <cell r="P895">
            <v>9227</v>
          </cell>
          <cell r="Q895">
            <v>8588</v>
          </cell>
          <cell r="R895">
            <v>9177</v>
          </cell>
          <cell r="S895">
            <v>9007</v>
          </cell>
          <cell r="T895">
            <v>9066</v>
          </cell>
          <cell r="U895">
            <v>8351</v>
          </cell>
          <cell r="V895">
            <v>8482</v>
          </cell>
          <cell r="W895">
            <v>9058</v>
          </cell>
          <cell r="X895">
            <v>10026</v>
          </cell>
          <cell r="Y895">
            <v>106612</v>
          </cell>
        </row>
        <row r="896">
          <cell r="D896" t="str">
            <v>SAO21</v>
          </cell>
          <cell r="M896">
            <v>1337</v>
          </cell>
          <cell r="N896">
            <v>1600</v>
          </cell>
          <cell r="O896">
            <v>1656</v>
          </cell>
          <cell r="P896">
            <v>1664</v>
          </cell>
          <cell r="Q896">
            <v>1700</v>
          </cell>
          <cell r="R896">
            <v>1673</v>
          </cell>
          <cell r="S896">
            <v>1752</v>
          </cell>
          <cell r="T896">
            <v>1814</v>
          </cell>
          <cell r="U896">
            <v>1712</v>
          </cell>
          <cell r="V896">
            <v>1400</v>
          </cell>
          <cell r="W896">
            <v>1713</v>
          </cell>
          <cell r="X896">
            <v>1865</v>
          </cell>
          <cell r="Y896">
            <v>19886</v>
          </cell>
        </row>
        <row r="897">
          <cell r="D897" t="str">
            <v>SAO22</v>
          </cell>
          <cell r="M897">
            <v>767</v>
          </cell>
          <cell r="N897">
            <v>729</v>
          </cell>
          <cell r="O897">
            <v>858</v>
          </cell>
          <cell r="P897">
            <v>804</v>
          </cell>
          <cell r="Q897">
            <v>814</v>
          </cell>
          <cell r="R897">
            <v>733</v>
          </cell>
          <cell r="S897">
            <v>778</v>
          </cell>
          <cell r="T897">
            <v>930</v>
          </cell>
          <cell r="U897">
            <v>815</v>
          </cell>
          <cell r="V897">
            <v>828</v>
          </cell>
          <cell r="W897">
            <v>715</v>
          </cell>
          <cell r="X897">
            <v>855</v>
          </cell>
          <cell r="Y897">
            <v>9626</v>
          </cell>
        </row>
        <row r="898">
          <cell r="D898" t="str">
            <v>SAO23</v>
          </cell>
          <cell r="M898">
            <v>606</v>
          </cell>
          <cell r="N898">
            <v>621</v>
          </cell>
          <cell r="O898">
            <v>645</v>
          </cell>
          <cell r="P898">
            <v>675</v>
          </cell>
          <cell r="Q898">
            <v>678</v>
          </cell>
          <cell r="R898">
            <v>686</v>
          </cell>
          <cell r="S898">
            <v>643</v>
          </cell>
          <cell r="T898">
            <v>701</v>
          </cell>
          <cell r="U898">
            <v>676</v>
          </cell>
          <cell r="V898">
            <v>734</v>
          </cell>
          <cell r="W898">
            <v>657</v>
          </cell>
          <cell r="X898">
            <v>756</v>
          </cell>
          <cell r="Y898">
            <v>8078</v>
          </cell>
        </row>
        <row r="899">
          <cell r="D899" t="str">
            <v>SAO24</v>
          </cell>
          <cell r="M899">
            <v>1373</v>
          </cell>
          <cell r="N899">
            <v>1350</v>
          </cell>
          <cell r="O899">
            <v>1503</v>
          </cell>
          <cell r="P899">
            <v>1479</v>
          </cell>
          <cell r="Q899">
            <v>1492</v>
          </cell>
          <cell r="R899">
            <v>1419</v>
          </cell>
          <cell r="S899">
            <v>1421</v>
          </cell>
          <cell r="T899">
            <v>1631</v>
          </cell>
          <cell r="U899">
            <v>1491</v>
          </cell>
          <cell r="V899">
            <v>1562</v>
          </cell>
          <cell r="W899">
            <v>1372</v>
          </cell>
          <cell r="X899">
            <v>1611</v>
          </cell>
          <cell r="Y899">
            <v>17704</v>
          </cell>
        </row>
        <row r="900">
          <cell r="D900" t="str">
            <v>SAO25</v>
          </cell>
          <cell r="M900">
            <v>2657.84</v>
          </cell>
          <cell r="N900">
            <v>2497.27</v>
          </cell>
          <cell r="O900">
            <v>2941.24</v>
          </cell>
          <cell r="P900">
            <v>2883.16</v>
          </cell>
          <cell r="Q900">
            <v>2695.81</v>
          </cell>
          <cell r="R900">
            <v>2427.7800000000002</v>
          </cell>
          <cell r="S900">
            <v>2644.98</v>
          </cell>
          <cell r="T900">
            <v>3167.36</v>
          </cell>
          <cell r="U900">
            <v>2685.99</v>
          </cell>
          <cell r="V900">
            <v>2901.02</v>
          </cell>
          <cell r="W900">
            <v>2462.89</v>
          </cell>
          <cell r="X900">
            <v>3003.02</v>
          </cell>
          <cell r="Y900">
            <v>32968.36</v>
          </cell>
        </row>
        <row r="901">
          <cell r="D901" t="str">
            <v>SAO26</v>
          </cell>
          <cell r="M901">
            <v>1385</v>
          </cell>
          <cell r="N901">
            <v>1296</v>
          </cell>
          <cell r="O901">
            <v>1365</v>
          </cell>
          <cell r="P901">
            <v>1530</v>
          </cell>
          <cell r="Q901">
            <v>1538</v>
          </cell>
          <cell r="R901">
            <v>1447</v>
          </cell>
          <cell r="S901">
            <v>1369</v>
          </cell>
          <cell r="T901">
            <v>1475</v>
          </cell>
          <cell r="U901">
            <v>1430</v>
          </cell>
          <cell r="V901">
            <v>1576</v>
          </cell>
          <cell r="W901">
            <v>1419</v>
          </cell>
          <cell r="X901">
            <v>1644</v>
          </cell>
          <cell r="Y901">
            <v>17474</v>
          </cell>
        </row>
        <row r="902">
          <cell r="D902" t="str">
            <v>SAO27</v>
          </cell>
          <cell r="M902">
            <v>1518</v>
          </cell>
          <cell r="N902">
            <v>1421</v>
          </cell>
          <cell r="O902">
            <v>1512</v>
          </cell>
          <cell r="P902">
            <v>1674</v>
          </cell>
          <cell r="Q902">
            <v>1673</v>
          </cell>
          <cell r="R902">
            <v>1568</v>
          </cell>
          <cell r="S902">
            <v>1501</v>
          </cell>
          <cell r="T902">
            <v>1633</v>
          </cell>
          <cell r="U902">
            <v>1564</v>
          </cell>
          <cell r="V902">
            <v>1721</v>
          </cell>
          <cell r="W902">
            <v>1542</v>
          </cell>
          <cell r="X902">
            <v>1794</v>
          </cell>
          <cell r="Y902">
            <v>19122</v>
          </cell>
        </row>
        <row r="903">
          <cell r="D903" t="str">
            <v>SAO28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</row>
        <row r="904">
          <cell r="D904" t="str">
            <v>SAO29</v>
          </cell>
          <cell r="M904">
            <v>4409</v>
          </cell>
          <cell r="N904">
            <v>4195</v>
          </cell>
          <cell r="O904">
            <v>4409</v>
          </cell>
          <cell r="P904">
            <v>4609</v>
          </cell>
          <cell r="Q904">
            <v>4701</v>
          </cell>
          <cell r="R904">
            <v>4839</v>
          </cell>
          <cell r="S904">
            <v>4673</v>
          </cell>
          <cell r="T904">
            <v>6338</v>
          </cell>
          <cell r="U904">
            <v>4815</v>
          </cell>
          <cell r="V904">
            <v>4745</v>
          </cell>
          <cell r="W904">
            <v>4352</v>
          </cell>
          <cell r="X904">
            <v>5680</v>
          </cell>
          <cell r="Y904">
            <v>57765</v>
          </cell>
        </row>
        <row r="905">
          <cell r="D905" t="str">
            <v>SAO30</v>
          </cell>
          <cell r="M905">
            <v>5782</v>
          </cell>
          <cell r="N905">
            <v>5545</v>
          </cell>
          <cell r="O905">
            <v>5912</v>
          </cell>
          <cell r="P905">
            <v>6088</v>
          </cell>
          <cell r="Q905">
            <v>6193</v>
          </cell>
          <cell r="R905">
            <v>6258</v>
          </cell>
          <cell r="S905">
            <v>6094</v>
          </cell>
          <cell r="T905">
            <v>7969</v>
          </cell>
          <cell r="U905">
            <v>6306</v>
          </cell>
          <cell r="V905">
            <v>6307</v>
          </cell>
          <cell r="W905">
            <v>5724</v>
          </cell>
          <cell r="X905">
            <v>7291</v>
          </cell>
          <cell r="Y905">
            <v>75469</v>
          </cell>
        </row>
        <row r="906">
          <cell r="D906" t="str">
            <v>SAO31</v>
          </cell>
          <cell r="M906">
            <v>4751</v>
          </cell>
          <cell r="N906">
            <v>4480</v>
          </cell>
          <cell r="O906">
            <v>4751</v>
          </cell>
          <cell r="P906">
            <v>4919</v>
          </cell>
          <cell r="Q906">
            <v>5009</v>
          </cell>
          <cell r="R906">
            <v>5148</v>
          </cell>
          <cell r="S906">
            <v>4999</v>
          </cell>
          <cell r="T906">
            <v>5041</v>
          </cell>
          <cell r="U906">
            <v>5141</v>
          </cell>
          <cell r="V906">
            <v>5057</v>
          </cell>
          <cell r="W906">
            <v>4623</v>
          </cell>
          <cell r="X906">
            <v>6045</v>
          </cell>
          <cell r="Y906">
            <v>59964</v>
          </cell>
        </row>
        <row r="907">
          <cell r="D907" t="str">
            <v>SAO1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</row>
        <row r="908">
          <cell r="D908" t="str">
            <v>SAO2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</row>
        <row r="909">
          <cell r="D909" t="str">
            <v>SAO3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</row>
        <row r="910">
          <cell r="D910" t="str">
            <v>SAO4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</row>
        <row r="911">
          <cell r="D911" t="str">
            <v>SAO5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</row>
        <row r="912">
          <cell r="D912" t="str">
            <v>SAO6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</row>
        <row r="913">
          <cell r="D913" t="str">
            <v>SAO7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</row>
        <row r="914">
          <cell r="D914" t="str">
            <v>SAO8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</row>
        <row r="915">
          <cell r="D915" t="str">
            <v>SAO9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</row>
        <row r="916">
          <cell r="D916" t="str">
            <v>SAO10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</row>
        <row r="917">
          <cell r="D917" t="str">
            <v>SAO11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</row>
        <row r="918">
          <cell r="D918" t="str">
            <v>SAO12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</row>
        <row r="919">
          <cell r="D919" t="str">
            <v>SAO13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</row>
        <row r="920">
          <cell r="D920" t="str">
            <v>SAO14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</row>
        <row r="921">
          <cell r="D921" t="str">
            <v>SAO15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</row>
        <row r="922">
          <cell r="D922" t="str">
            <v>SAO16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</row>
        <row r="923">
          <cell r="D923" t="str">
            <v>SAO17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</row>
        <row r="924">
          <cell r="D924" t="str">
            <v>SAO18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</row>
        <row r="925">
          <cell r="D925" t="str">
            <v>SAO19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</row>
        <row r="926">
          <cell r="D926" t="str">
            <v>SAO20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</row>
        <row r="927">
          <cell r="D927" t="str">
            <v>SAO21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</row>
        <row r="928">
          <cell r="D928" t="str">
            <v>SAO22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</row>
        <row r="929">
          <cell r="D929" t="str">
            <v>SAO23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</row>
        <row r="930">
          <cell r="D930" t="str">
            <v>SAO24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</row>
        <row r="931">
          <cell r="D931" t="str">
            <v>SAO25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</row>
        <row r="932">
          <cell r="D932" t="str">
            <v>SAO26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</row>
        <row r="933">
          <cell r="D933" t="str">
            <v>SAO27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</row>
        <row r="934">
          <cell r="D934" t="str">
            <v>SAO28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</row>
        <row r="935">
          <cell r="D935" t="str">
            <v>SAO29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</row>
        <row r="936">
          <cell r="D936" t="str">
            <v>SAO30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</row>
        <row r="937">
          <cell r="D937" t="str">
            <v>SAO31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</row>
        <row r="938">
          <cell r="D938" t="str">
            <v>SAO1</v>
          </cell>
          <cell r="M938">
            <v>2579</v>
          </cell>
          <cell r="N938">
            <v>2447</v>
          </cell>
          <cell r="O938">
            <v>2566</v>
          </cell>
          <cell r="P938">
            <v>2889</v>
          </cell>
          <cell r="Q938">
            <v>2711</v>
          </cell>
          <cell r="R938">
            <v>2817</v>
          </cell>
          <cell r="S938">
            <v>2849</v>
          </cell>
          <cell r="T938">
            <v>2620</v>
          </cell>
          <cell r="U938">
            <v>2403</v>
          </cell>
          <cell r="V938">
            <v>2613</v>
          </cell>
          <cell r="W938">
            <v>2315</v>
          </cell>
          <cell r="X938">
            <v>2917</v>
          </cell>
          <cell r="Y938">
            <v>31726</v>
          </cell>
        </row>
        <row r="939">
          <cell r="D939" t="str">
            <v>SAO2</v>
          </cell>
          <cell r="M939">
            <v>1160.173</v>
          </cell>
          <cell r="N939">
            <v>974.81700000000001</v>
          </cell>
          <cell r="O939">
            <v>908.66800000000001</v>
          </cell>
          <cell r="P939">
            <v>1256.5094999999999</v>
          </cell>
          <cell r="Q939">
            <v>1223.5889999999999</v>
          </cell>
          <cell r="R939">
            <v>1503.662</v>
          </cell>
          <cell r="S939">
            <v>1500.8885</v>
          </cell>
          <cell r="T939">
            <v>1183.8175000000001</v>
          </cell>
          <cell r="U939">
            <v>1006.9035</v>
          </cell>
          <cell r="V939">
            <v>961.61300000000006</v>
          </cell>
          <cell r="W939">
            <v>909.30200000000002</v>
          </cell>
          <cell r="X939">
            <v>1104.4380000000001</v>
          </cell>
          <cell r="Y939">
            <v>13694.380999999999</v>
          </cell>
        </row>
        <row r="940">
          <cell r="D940" t="str">
            <v>SAO3</v>
          </cell>
          <cell r="M940">
            <v>2644</v>
          </cell>
          <cell r="N940">
            <v>2455</v>
          </cell>
          <cell r="O940">
            <v>2449</v>
          </cell>
          <cell r="P940">
            <v>2614</v>
          </cell>
          <cell r="Q940">
            <v>2551</v>
          </cell>
          <cell r="R940">
            <v>2580</v>
          </cell>
          <cell r="S940">
            <v>2612</v>
          </cell>
          <cell r="T940">
            <v>2332</v>
          </cell>
          <cell r="U940">
            <v>2074</v>
          </cell>
          <cell r="V940">
            <v>2075</v>
          </cell>
          <cell r="W940">
            <v>2002</v>
          </cell>
          <cell r="X940">
            <v>2191</v>
          </cell>
          <cell r="Y940">
            <v>28579</v>
          </cell>
        </row>
        <row r="941">
          <cell r="D941" t="str">
            <v>SAO4</v>
          </cell>
          <cell r="M941">
            <v>582.90200000000004</v>
          </cell>
          <cell r="N941">
            <v>539.45299999999997</v>
          </cell>
          <cell r="O941">
            <v>526.34699999999998</v>
          </cell>
          <cell r="P941">
            <v>573.08753000000002</v>
          </cell>
          <cell r="Q941">
            <v>582.98166000000003</v>
          </cell>
          <cell r="R941">
            <v>646.303</v>
          </cell>
          <cell r="S941">
            <v>549.91433999999992</v>
          </cell>
          <cell r="T941">
            <v>478.69371000000001</v>
          </cell>
          <cell r="U941">
            <v>401.03428000000002</v>
          </cell>
          <cell r="V941">
            <v>482.04230999999999</v>
          </cell>
          <cell r="W941">
            <v>451.49763999999999</v>
          </cell>
          <cell r="X941">
            <v>519.63151000000005</v>
          </cell>
          <cell r="Y941">
            <v>6333.8879800000004</v>
          </cell>
        </row>
        <row r="942">
          <cell r="D942" t="str">
            <v>SAO5</v>
          </cell>
          <cell r="M942">
            <v>679.55899999999997</v>
          </cell>
          <cell r="N942">
            <v>622.56500000000005</v>
          </cell>
          <cell r="O942">
            <v>669.68</v>
          </cell>
          <cell r="P942">
            <v>659.59849999999994</v>
          </cell>
          <cell r="Q942">
            <v>687.56650000000002</v>
          </cell>
          <cell r="R942">
            <v>674.54300000000001</v>
          </cell>
          <cell r="S942">
            <v>649.79200000000003</v>
          </cell>
          <cell r="T942">
            <v>452.84778999999997</v>
          </cell>
          <cell r="U942">
            <v>474.54899999999998</v>
          </cell>
          <cell r="V942">
            <v>563.56500000000005</v>
          </cell>
          <cell r="W942">
            <v>517.26049999999998</v>
          </cell>
          <cell r="X942">
            <v>579.00300000000004</v>
          </cell>
          <cell r="Y942">
            <v>7230.5292900000004</v>
          </cell>
        </row>
        <row r="943">
          <cell r="D943" t="str">
            <v>SAO6</v>
          </cell>
          <cell r="M943">
            <v>2615</v>
          </cell>
          <cell r="N943">
            <v>2498</v>
          </cell>
          <cell r="O943">
            <v>2497</v>
          </cell>
          <cell r="P943">
            <v>2725</v>
          </cell>
          <cell r="Q943">
            <v>2620</v>
          </cell>
          <cell r="R943">
            <v>2662</v>
          </cell>
          <cell r="S943">
            <v>2672</v>
          </cell>
          <cell r="T943">
            <v>2333</v>
          </cell>
          <cell r="U943">
            <v>2167</v>
          </cell>
          <cell r="V943">
            <v>2158</v>
          </cell>
          <cell r="W943">
            <v>2070</v>
          </cell>
          <cell r="X943">
            <v>2219</v>
          </cell>
          <cell r="Y943">
            <v>29236</v>
          </cell>
        </row>
        <row r="944">
          <cell r="D944" t="str">
            <v>SAO7</v>
          </cell>
          <cell r="M944">
            <v>160</v>
          </cell>
          <cell r="N944">
            <v>215</v>
          </cell>
          <cell r="O944">
            <v>214</v>
          </cell>
          <cell r="P944">
            <v>184</v>
          </cell>
          <cell r="Q944">
            <v>190</v>
          </cell>
          <cell r="R944">
            <v>204</v>
          </cell>
          <cell r="S944">
            <v>204</v>
          </cell>
          <cell r="T944">
            <v>180</v>
          </cell>
          <cell r="U944">
            <v>188</v>
          </cell>
          <cell r="V944">
            <v>164</v>
          </cell>
          <cell r="W944">
            <v>221</v>
          </cell>
          <cell r="X944">
            <v>172</v>
          </cell>
          <cell r="Y944">
            <v>2296</v>
          </cell>
        </row>
        <row r="945">
          <cell r="D945" t="str">
            <v>SAO8</v>
          </cell>
          <cell r="M945">
            <v>306</v>
          </cell>
          <cell r="N945">
            <v>341</v>
          </cell>
          <cell r="O945">
            <v>347</v>
          </cell>
          <cell r="P945">
            <v>360</v>
          </cell>
          <cell r="Q945">
            <v>393</v>
          </cell>
          <cell r="R945">
            <v>380</v>
          </cell>
          <cell r="S945">
            <v>387</v>
          </cell>
          <cell r="T945">
            <v>379</v>
          </cell>
          <cell r="U945">
            <v>421</v>
          </cell>
          <cell r="V945">
            <v>366</v>
          </cell>
          <cell r="W945">
            <v>399</v>
          </cell>
          <cell r="X945">
            <v>421</v>
          </cell>
          <cell r="Y945">
            <v>4500</v>
          </cell>
        </row>
        <row r="946">
          <cell r="D946" t="str">
            <v>SAO9</v>
          </cell>
          <cell r="M946">
            <v>466</v>
          </cell>
          <cell r="N946">
            <v>556</v>
          </cell>
          <cell r="O946">
            <v>561</v>
          </cell>
          <cell r="P946">
            <v>544</v>
          </cell>
          <cell r="Q946">
            <v>583</v>
          </cell>
          <cell r="R946">
            <v>584</v>
          </cell>
          <cell r="S946">
            <v>591</v>
          </cell>
          <cell r="T946">
            <v>559</v>
          </cell>
          <cell r="U946">
            <v>609</v>
          </cell>
          <cell r="V946">
            <v>530</v>
          </cell>
          <cell r="W946">
            <v>620</v>
          </cell>
          <cell r="X946">
            <v>593</v>
          </cell>
          <cell r="Y946">
            <v>6796</v>
          </cell>
        </row>
        <row r="947">
          <cell r="D947" t="str">
            <v>SAO10</v>
          </cell>
          <cell r="M947">
            <v>651</v>
          </cell>
          <cell r="N947">
            <v>721</v>
          </cell>
          <cell r="O947">
            <v>702</v>
          </cell>
          <cell r="P947">
            <v>710</v>
          </cell>
          <cell r="Q947">
            <v>872</v>
          </cell>
          <cell r="R947">
            <v>993</v>
          </cell>
          <cell r="S947">
            <v>800</v>
          </cell>
          <cell r="T947">
            <v>685</v>
          </cell>
          <cell r="U947">
            <v>553</v>
          </cell>
          <cell r="V947">
            <v>683</v>
          </cell>
          <cell r="W947">
            <v>775</v>
          </cell>
          <cell r="X947">
            <v>714</v>
          </cell>
          <cell r="Y947">
            <v>8859</v>
          </cell>
        </row>
        <row r="948">
          <cell r="D948" t="str">
            <v>SAO11</v>
          </cell>
          <cell r="M948">
            <v>754</v>
          </cell>
          <cell r="N948">
            <v>796</v>
          </cell>
          <cell r="O948">
            <v>797</v>
          </cell>
          <cell r="P948">
            <v>868</v>
          </cell>
          <cell r="Q948">
            <v>962</v>
          </cell>
          <cell r="R948">
            <v>903</v>
          </cell>
          <cell r="S948">
            <v>978</v>
          </cell>
          <cell r="T948">
            <v>903</v>
          </cell>
          <cell r="U948">
            <v>1031</v>
          </cell>
          <cell r="V948">
            <v>936</v>
          </cell>
          <cell r="W948">
            <v>1077</v>
          </cell>
          <cell r="X948">
            <v>1019</v>
          </cell>
          <cell r="Y948">
            <v>11024</v>
          </cell>
        </row>
        <row r="949">
          <cell r="D949" t="str">
            <v>SAO12</v>
          </cell>
          <cell r="M949">
            <v>787</v>
          </cell>
          <cell r="N949">
            <v>832</v>
          </cell>
          <cell r="O949">
            <v>832</v>
          </cell>
          <cell r="P949">
            <v>904</v>
          </cell>
          <cell r="Q949">
            <v>1006</v>
          </cell>
          <cell r="R949">
            <v>953</v>
          </cell>
          <cell r="S949">
            <v>1018</v>
          </cell>
          <cell r="T949">
            <v>937</v>
          </cell>
          <cell r="U949">
            <v>1059</v>
          </cell>
          <cell r="V949">
            <v>970</v>
          </cell>
          <cell r="W949">
            <v>1116</v>
          </cell>
          <cell r="X949">
            <v>1055</v>
          </cell>
          <cell r="Y949">
            <v>11467</v>
          </cell>
        </row>
        <row r="950">
          <cell r="D950" t="str">
            <v>SAO13</v>
          </cell>
          <cell r="M950">
            <v>0</v>
          </cell>
          <cell r="N950">
            <v>1</v>
          </cell>
          <cell r="O950">
            <v>1</v>
          </cell>
          <cell r="P950">
            <v>0</v>
          </cell>
          <cell r="Q950">
            <v>0</v>
          </cell>
          <cell r="R950">
            <v>0</v>
          </cell>
          <cell r="S950">
            <v>1</v>
          </cell>
          <cell r="T950">
            <v>0</v>
          </cell>
          <cell r="U950">
            <v>0</v>
          </cell>
          <cell r="V950">
            <v>1</v>
          </cell>
          <cell r="W950">
            <v>1</v>
          </cell>
          <cell r="X950">
            <v>0</v>
          </cell>
          <cell r="Y950">
            <v>5</v>
          </cell>
        </row>
        <row r="951">
          <cell r="D951" t="str">
            <v>SAO14</v>
          </cell>
          <cell r="M951">
            <v>29</v>
          </cell>
          <cell r="N951">
            <v>32</v>
          </cell>
          <cell r="O951">
            <v>35</v>
          </cell>
          <cell r="P951">
            <v>29</v>
          </cell>
          <cell r="Q951">
            <v>29</v>
          </cell>
          <cell r="R951">
            <v>22</v>
          </cell>
          <cell r="S951">
            <v>19</v>
          </cell>
          <cell r="T951">
            <v>21</v>
          </cell>
          <cell r="U951">
            <v>17</v>
          </cell>
          <cell r="V951">
            <v>11</v>
          </cell>
          <cell r="W951">
            <v>16</v>
          </cell>
          <cell r="X951">
            <v>27</v>
          </cell>
          <cell r="Y951">
            <v>287</v>
          </cell>
        </row>
        <row r="952">
          <cell r="D952" t="str">
            <v>SAO15</v>
          </cell>
          <cell r="M952">
            <v>29</v>
          </cell>
          <cell r="N952">
            <v>33</v>
          </cell>
          <cell r="O952">
            <v>36</v>
          </cell>
          <cell r="P952">
            <v>29</v>
          </cell>
          <cell r="Q952">
            <v>29</v>
          </cell>
          <cell r="R952">
            <v>22</v>
          </cell>
          <cell r="S952">
            <v>20</v>
          </cell>
          <cell r="T952">
            <v>21</v>
          </cell>
          <cell r="U952">
            <v>17</v>
          </cell>
          <cell r="V952">
            <v>12</v>
          </cell>
          <cell r="W952">
            <v>17</v>
          </cell>
          <cell r="X952">
            <v>27</v>
          </cell>
          <cell r="Y952">
            <v>292</v>
          </cell>
        </row>
        <row r="953">
          <cell r="D953" t="str">
            <v>SAO16</v>
          </cell>
          <cell r="M953">
            <v>0</v>
          </cell>
          <cell r="N953">
            <v>1</v>
          </cell>
          <cell r="O953">
            <v>1.6</v>
          </cell>
          <cell r="P953">
            <v>0</v>
          </cell>
          <cell r="Q953">
            <v>0</v>
          </cell>
          <cell r="R953">
            <v>0</v>
          </cell>
          <cell r="S953">
            <v>2.492</v>
          </cell>
          <cell r="T953">
            <v>0</v>
          </cell>
          <cell r="U953">
            <v>0</v>
          </cell>
          <cell r="V953">
            <v>5.7</v>
          </cell>
          <cell r="W953">
            <v>5.6630000000000003</v>
          </cell>
          <cell r="X953">
            <v>0</v>
          </cell>
          <cell r="Y953">
            <v>16.454999999999998</v>
          </cell>
        </row>
        <row r="954">
          <cell r="D954" t="str">
            <v>SAO17</v>
          </cell>
          <cell r="M954">
            <v>50</v>
          </cell>
          <cell r="N954">
            <v>54</v>
          </cell>
          <cell r="O954">
            <v>55</v>
          </cell>
          <cell r="P954">
            <v>44</v>
          </cell>
          <cell r="Q954">
            <v>43</v>
          </cell>
          <cell r="R954">
            <v>43</v>
          </cell>
          <cell r="S954">
            <v>28</v>
          </cell>
          <cell r="T954">
            <v>46</v>
          </cell>
          <cell r="U954">
            <v>42</v>
          </cell>
          <cell r="V954">
            <v>26</v>
          </cell>
          <cell r="W954">
            <v>31</v>
          </cell>
          <cell r="X954">
            <v>42</v>
          </cell>
          <cell r="Y954">
            <v>504</v>
          </cell>
        </row>
        <row r="955">
          <cell r="D955" t="str">
            <v>SAO18</v>
          </cell>
          <cell r="M955">
            <v>50</v>
          </cell>
          <cell r="N955">
            <v>54</v>
          </cell>
          <cell r="O955">
            <v>55</v>
          </cell>
          <cell r="P955">
            <v>44</v>
          </cell>
          <cell r="Q955">
            <v>43</v>
          </cell>
          <cell r="R955">
            <v>43</v>
          </cell>
          <cell r="S955">
            <v>28</v>
          </cell>
          <cell r="T955">
            <v>46</v>
          </cell>
          <cell r="U955">
            <v>42</v>
          </cell>
          <cell r="V955">
            <v>26</v>
          </cell>
          <cell r="W955">
            <v>31</v>
          </cell>
          <cell r="X955">
            <v>42</v>
          </cell>
          <cell r="Y955">
            <v>505</v>
          </cell>
        </row>
        <row r="956">
          <cell r="D956" t="str">
            <v>SAO19</v>
          </cell>
          <cell r="M956">
            <v>196</v>
          </cell>
          <cell r="N956">
            <v>220</v>
          </cell>
          <cell r="O956">
            <v>223</v>
          </cell>
          <cell r="P956">
            <v>232</v>
          </cell>
          <cell r="Q956">
            <v>260</v>
          </cell>
          <cell r="R956">
            <v>259</v>
          </cell>
          <cell r="S956">
            <v>182</v>
          </cell>
          <cell r="T956">
            <v>208</v>
          </cell>
          <cell r="U956">
            <v>222</v>
          </cell>
          <cell r="V956">
            <v>187</v>
          </cell>
          <cell r="W956">
            <v>234</v>
          </cell>
          <cell r="X956">
            <v>246</v>
          </cell>
          <cell r="Y956">
            <v>2669</v>
          </cell>
        </row>
        <row r="957">
          <cell r="D957" t="str">
            <v>SAO20</v>
          </cell>
          <cell r="M957">
            <v>691</v>
          </cell>
          <cell r="N957">
            <v>809</v>
          </cell>
          <cell r="O957">
            <v>820</v>
          </cell>
          <cell r="P957">
            <v>805</v>
          </cell>
          <cell r="Q957">
            <v>872</v>
          </cell>
          <cell r="R957">
            <v>865</v>
          </cell>
          <cell r="S957">
            <v>793</v>
          </cell>
          <cell r="T957">
            <v>788</v>
          </cell>
          <cell r="U957">
            <v>848</v>
          </cell>
          <cell r="V957">
            <v>729</v>
          </cell>
          <cell r="W957">
            <v>871</v>
          </cell>
          <cell r="X957">
            <v>866</v>
          </cell>
          <cell r="Y957">
            <v>9757</v>
          </cell>
        </row>
        <row r="958">
          <cell r="D958" t="str">
            <v>SAO21</v>
          </cell>
          <cell r="M958">
            <v>495</v>
          </cell>
          <cell r="N958">
            <v>589</v>
          </cell>
          <cell r="O958">
            <v>597</v>
          </cell>
          <cell r="P958">
            <v>573</v>
          </cell>
          <cell r="Q958">
            <v>612</v>
          </cell>
          <cell r="R958">
            <v>606</v>
          </cell>
          <cell r="S958">
            <v>611</v>
          </cell>
          <cell r="T958">
            <v>580</v>
          </cell>
          <cell r="U958">
            <v>626</v>
          </cell>
          <cell r="V958">
            <v>542</v>
          </cell>
          <cell r="W958">
            <v>637</v>
          </cell>
          <cell r="X958">
            <v>620</v>
          </cell>
          <cell r="Y958">
            <v>7088</v>
          </cell>
        </row>
        <row r="959">
          <cell r="D959" t="str">
            <v>SAO22</v>
          </cell>
          <cell r="M959">
            <v>293</v>
          </cell>
          <cell r="N959">
            <v>313</v>
          </cell>
          <cell r="O959">
            <v>329</v>
          </cell>
          <cell r="P959">
            <v>336</v>
          </cell>
          <cell r="Q959">
            <v>335</v>
          </cell>
          <cell r="R959">
            <v>291</v>
          </cell>
          <cell r="S959">
            <v>292</v>
          </cell>
          <cell r="T959">
            <v>315</v>
          </cell>
          <cell r="U959">
            <v>338</v>
          </cell>
          <cell r="V959">
            <v>263</v>
          </cell>
          <cell r="W959">
            <v>279</v>
          </cell>
          <cell r="X959">
            <v>397</v>
          </cell>
          <cell r="Y959">
            <v>3781</v>
          </cell>
        </row>
        <row r="960">
          <cell r="D960" t="str">
            <v>SAO23</v>
          </cell>
          <cell r="M960">
            <v>210</v>
          </cell>
          <cell r="N960">
            <v>249</v>
          </cell>
          <cell r="O960">
            <v>255</v>
          </cell>
          <cell r="P960">
            <v>258</v>
          </cell>
          <cell r="Q960">
            <v>237</v>
          </cell>
          <cell r="R960">
            <v>249</v>
          </cell>
          <cell r="S960">
            <v>232</v>
          </cell>
          <cell r="T960">
            <v>272</v>
          </cell>
          <cell r="U960">
            <v>226</v>
          </cell>
          <cell r="V960">
            <v>270</v>
          </cell>
          <cell r="W960">
            <v>258</v>
          </cell>
          <cell r="X960">
            <v>315</v>
          </cell>
          <cell r="Y960">
            <v>3031</v>
          </cell>
        </row>
        <row r="961">
          <cell r="D961" t="str">
            <v>SAO24</v>
          </cell>
          <cell r="M961">
            <v>503</v>
          </cell>
          <cell r="N961">
            <v>562</v>
          </cell>
          <cell r="O961">
            <v>584</v>
          </cell>
          <cell r="P961">
            <v>594</v>
          </cell>
          <cell r="Q961">
            <v>572</v>
          </cell>
          <cell r="R961">
            <v>540</v>
          </cell>
          <cell r="S961">
            <v>524</v>
          </cell>
          <cell r="T961">
            <v>587</v>
          </cell>
          <cell r="U961">
            <v>564</v>
          </cell>
          <cell r="V961">
            <v>533</v>
          </cell>
          <cell r="W961">
            <v>537</v>
          </cell>
          <cell r="X961">
            <v>712</v>
          </cell>
          <cell r="Y961">
            <v>6812</v>
          </cell>
        </row>
        <row r="962">
          <cell r="D962" t="str">
            <v>SAO25</v>
          </cell>
          <cell r="M962">
            <v>1012.6196</v>
          </cell>
          <cell r="N962">
            <v>1053.3949</v>
          </cell>
          <cell r="O962">
            <v>1249.229</v>
          </cell>
          <cell r="P962">
            <v>1301.2899</v>
          </cell>
          <cell r="Q962">
            <v>1171</v>
          </cell>
          <cell r="R962">
            <v>1011.1226</v>
          </cell>
          <cell r="S962">
            <v>957</v>
          </cell>
          <cell r="T962">
            <v>1142</v>
          </cell>
          <cell r="U962">
            <v>1132</v>
          </cell>
          <cell r="V962">
            <v>952.31</v>
          </cell>
          <cell r="W962">
            <v>886.55</v>
          </cell>
          <cell r="X962">
            <v>1317.1882000000001</v>
          </cell>
          <cell r="Y962">
            <v>13185.7042</v>
          </cell>
        </row>
        <row r="963">
          <cell r="D963" t="str">
            <v>SAO26</v>
          </cell>
          <cell r="M963">
            <v>595</v>
          </cell>
          <cell r="N963">
            <v>577</v>
          </cell>
          <cell r="O963">
            <v>718</v>
          </cell>
          <cell r="P963">
            <v>721</v>
          </cell>
          <cell r="Q963">
            <v>805</v>
          </cell>
          <cell r="R963">
            <v>826</v>
          </cell>
          <cell r="S963">
            <v>717</v>
          </cell>
          <cell r="T963">
            <v>888</v>
          </cell>
          <cell r="U963">
            <v>772</v>
          </cell>
          <cell r="V963">
            <v>811</v>
          </cell>
          <cell r="W963">
            <v>853</v>
          </cell>
          <cell r="X963">
            <v>1285</v>
          </cell>
          <cell r="Y963">
            <v>9568</v>
          </cell>
        </row>
        <row r="964">
          <cell r="D964" t="str">
            <v>SAO27</v>
          </cell>
          <cell r="M964">
            <v>646</v>
          </cell>
          <cell r="N964">
            <v>630</v>
          </cell>
          <cell r="O964">
            <v>780</v>
          </cell>
          <cell r="P964">
            <v>786</v>
          </cell>
          <cell r="Q964">
            <v>864</v>
          </cell>
          <cell r="R964">
            <v>877</v>
          </cell>
          <cell r="S964">
            <v>765</v>
          </cell>
          <cell r="T964">
            <v>945</v>
          </cell>
          <cell r="U964">
            <v>829</v>
          </cell>
          <cell r="V964">
            <v>859</v>
          </cell>
          <cell r="W964">
            <v>897</v>
          </cell>
          <cell r="X964">
            <v>1351</v>
          </cell>
          <cell r="Y964">
            <v>10227</v>
          </cell>
        </row>
        <row r="965">
          <cell r="D965" t="str">
            <v>SAO28</v>
          </cell>
          <cell r="M965">
            <v>34</v>
          </cell>
          <cell r="N965">
            <v>28</v>
          </cell>
          <cell r="O965">
            <v>48</v>
          </cell>
          <cell r="P965">
            <v>38</v>
          </cell>
          <cell r="Q965">
            <v>34</v>
          </cell>
          <cell r="R965">
            <v>39</v>
          </cell>
          <cell r="S965">
            <v>37</v>
          </cell>
          <cell r="T965">
            <v>28</v>
          </cell>
          <cell r="U965">
            <v>28</v>
          </cell>
          <cell r="V965">
            <v>22</v>
          </cell>
          <cell r="W965">
            <v>27</v>
          </cell>
          <cell r="X965">
            <v>30</v>
          </cell>
          <cell r="Y965">
            <v>393</v>
          </cell>
        </row>
        <row r="966">
          <cell r="D966" t="str">
            <v>SAO29</v>
          </cell>
          <cell r="M966">
            <v>444</v>
          </cell>
          <cell r="N966">
            <v>397</v>
          </cell>
          <cell r="O966">
            <v>388</v>
          </cell>
          <cell r="P966">
            <v>423</v>
          </cell>
          <cell r="Q966">
            <v>426</v>
          </cell>
          <cell r="R966">
            <v>414</v>
          </cell>
          <cell r="S966">
            <v>377</v>
          </cell>
          <cell r="T966">
            <v>432</v>
          </cell>
          <cell r="U966">
            <v>391</v>
          </cell>
          <cell r="V966">
            <v>419</v>
          </cell>
          <cell r="W966">
            <v>398</v>
          </cell>
          <cell r="X966">
            <v>470</v>
          </cell>
          <cell r="Y966">
            <v>4979</v>
          </cell>
        </row>
        <row r="967">
          <cell r="D967" t="str">
            <v>SAO30</v>
          </cell>
          <cell r="M967">
            <v>981</v>
          </cell>
          <cell r="N967">
            <v>987</v>
          </cell>
          <cell r="O967">
            <v>1020</v>
          </cell>
          <cell r="P967">
            <v>1055</v>
          </cell>
          <cell r="Q967">
            <v>1032</v>
          </cell>
          <cell r="R967">
            <v>993</v>
          </cell>
          <cell r="S967">
            <v>938</v>
          </cell>
          <cell r="T967">
            <v>1047</v>
          </cell>
          <cell r="U967">
            <v>983</v>
          </cell>
          <cell r="V967">
            <v>974</v>
          </cell>
          <cell r="W967">
            <v>962</v>
          </cell>
          <cell r="X967">
            <v>1212</v>
          </cell>
          <cell r="Y967">
            <v>12184</v>
          </cell>
        </row>
        <row r="968">
          <cell r="D968" t="str">
            <v>SAO31</v>
          </cell>
          <cell r="M968">
            <v>997</v>
          </cell>
          <cell r="N968">
            <v>932</v>
          </cell>
          <cell r="O968">
            <v>953</v>
          </cell>
          <cell r="P968">
            <v>1060</v>
          </cell>
          <cell r="Q968">
            <v>1027</v>
          </cell>
          <cell r="R968">
            <v>993</v>
          </cell>
          <cell r="S968">
            <v>938</v>
          </cell>
          <cell r="T968">
            <v>1047</v>
          </cell>
          <cell r="U968">
            <v>983</v>
          </cell>
          <cell r="V968">
            <v>974</v>
          </cell>
          <cell r="W968">
            <v>962</v>
          </cell>
          <cell r="X968">
            <v>1212</v>
          </cell>
          <cell r="Y968">
            <v>12078</v>
          </cell>
        </row>
        <row r="969">
          <cell r="D969" t="str">
            <v>SAO1</v>
          </cell>
          <cell r="M969">
            <v>581</v>
          </cell>
          <cell r="N969">
            <v>611</v>
          </cell>
          <cell r="O969">
            <v>629</v>
          </cell>
          <cell r="P969">
            <v>600</v>
          </cell>
          <cell r="Q969">
            <v>561</v>
          </cell>
          <cell r="R969">
            <v>576</v>
          </cell>
          <cell r="S969">
            <v>698</v>
          </cell>
          <cell r="T969">
            <v>512</v>
          </cell>
          <cell r="U969">
            <v>547</v>
          </cell>
          <cell r="V969">
            <v>543</v>
          </cell>
          <cell r="W969">
            <v>588</v>
          </cell>
          <cell r="X969">
            <v>639</v>
          </cell>
          <cell r="Y969">
            <v>7085</v>
          </cell>
        </row>
        <row r="970">
          <cell r="D970" t="str">
            <v>SAO2</v>
          </cell>
          <cell r="M970">
            <v>239.09399999999999</v>
          </cell>
          <cell r="N970">
            <v>283.71899999999999</v>
          </cell>
          <cell r="O970">
            <v>318.93150000000003</v>
          </cell>
          <cell r="P970">
            <v>255.08099999999999</v>
          </cell>
          <cell r="Q970">
            <v>258.14600000000002</v>
          </cell>
          <cell r="R970">
            <v>259.16849999999999</v>
          </cell>
          <cell r="S970">
            <v>378.31150000000002</v>
          </cell>
          <cell r="T970">
            <v>302.91950000000003</v>
          </cell>
          <cell r="U970">
            <v>322.20949999999999</v>
          </cell>
          <cell r="V970">
            <v>306.30599999999998</v>
          </cell>
          <cell r="W970">
            <v>351.15550000000002</v>
          </cell>
          <cell r="X970">
            <v>372.58199999999999</v>
          </cell>
          <cell r="Y970">
            <v>3647.6239999999998</v>
          </cell>
        </row>
        <row r="971">
          <cell r="D971" t="str">
            <v>SAO3</v>
          </cell>
          <cell r="M971">
            <v>1364</v>
          </cell>
          <cell r="N971">
            <v>1269</v>
          </cell>
          <cell r="O971">
            <v>1286</v>
          </cell>
          <cell r="P971">
            <v>1280</v>
          </cell>
          <cell r="Q971">
            <v>1280</v>
          </cell>
          <cell r="R971">
            <v>1232</v>
          </cell>
          <cell r="S971">
            <v>1401</v>
          </cell>
          <cell r="T971">
            <v>1292</v>
          </cell>
          <cell r="U971">
            <v>1338</v>
          </cell>
          <cell r="V971">
            <v>1256</v>
          </cell>
          <cell r="W971">
            <v>1294</v>
          </cell>
          <cell r="X971">
            <v>1530</v>
          </cell>
          <cell r="Y971">
            <v>15822</v>
          </cell>
        </row>
        <row r="972">
          <cell r="D972" t="str">
            <v>SAO4</v>
          </cell>
          <cell r="M972">
            <v>362.43799999999999</v>
          </cell>
          <cell r="N972">
            <v>446.54631000000001</v>
          </cell>
          <cell r="O972">
            <v>332.21866</v>
          </cell>
          <cell r="P972">
            <v>297.08199999999999</v>
          </cell>
          <cell r="Q972">
            <v>322.98426000000001</v>
          </cell>
          <cell r="R972">
            <v>334.27276000000001</v>
          </cell>
          <cell r="S972">
            <v>369.79381999999998</v>
          </cell>
          <cell r="T972">
            <v>330.16041999999999</v>
          </cell>
          <cell r="U972">
            <v>309.59487999999999</v>
          </cell>
          <cell r="V972">
            <v>355.7</v>
          </cell>
          <cell r="W972">
            <v>345.92356000000001</v>
          </cell>
          <cell r="X972">
            <v>396.13900999999998</v>
          </cell>
          <cell r="Y972">
            <v>4202.8540000000003</v>
          </cell>
        </row>
        <row r="973">
          <cell r="D973" t="str">
            <v>SAO5</v>
          </cell>
          <cell r="M973">
            <v>451.29700000000003</v>
          </cell>
          <cell r="N973">
            <v>510.15800000000002</v>
          </cell>
          <cell r="O973">
            <v>399.68099999999998</v>
          </cell>
          <cell r="P973">
            <v>345.45600000000002</v>
          </cell>
          <cell r="Q973">
            <v>372.70650000000001</v>
          </cell>
          <cell r="R973">
            <v>384.9785</v>
          </cell>
          <cell r="S973">
            <v>433.90899999999999</v>
          </cell>
          <cell r="T973">
            <v>397.11349999999999</v>
          </cell>
          <cell r="U973">
            <v>364.02749999999997</v>
          </cell>
          <cell r="V973">
            <v>430.72699999999998</v>
          </cell>
          <cell r="W973">
            <v>414.34350000000001</v>
          </cell>
          <cell r="X973">
            <v>480.41849999999999</v>
          </cell>
          <cell r="Y973">
            <v>4984.8159999999998</v>
          </cell>
        </row>
        <row r="974">
          <cell r="D974" t="str">
            <v>SAO6</v>
          </cell>
          <cell r="M974">
            <v>183</v>
          </cell>
          <cell r="N974">
            <v>220</v>
          </cell>
          <cell r="O974">
            <v>219</v>
          </cell>
          <cell r="P974">
            <v>226</v>
          </cell>
          <cell r="Q974">
            <v>239</v>
          </cell>
          <cell r="R974">
            <v>225</v>
          </cell>
          <cell r="S974">
            <v>215</v>
          </cell>
          <cell r="T974">
            <v>159</v>
          </cell>
          <cell r="U974">
            <v>198</v>
          </cell>
          <cell r="V974">
            <v>200</v>
          </cell>
          <cell r="W974">
            <v>225</v>
          </cell>
          <cell r="X974">
            <v>206</v>
          </cell>
          <cell r="Y974">
            <v>2515</v>
          </cell>
        </row>
        <row r="975">
          <cell r="D975" t="str">
            <v>SAO7</v>
          </cell>
          <cell r="M975">
            <v>107</v>
          </cell>
          <cell r="N975">
            <v>104</v>
          </cell>
          <cell r="O975">
            <v>101</v>
          </cell>
          <cell r="P975">
            <v>286</v>
          </cell>
          <cell r="Q975">
            <v>195</v>
          </cell>
          <cell r="R975">
            <v>92</v>
          </cell>
          <cell r="S975">
            <v>74</v>
          </cell>
          <cell r="T975">
            <v>75</v>
          </cell>
          <cell r="U975">
            <v>250</v>
          </cell>
          <cell r="V975">
            <v>137</v>
          </cell>
          <cell r="W975">
            <v>80</v>
          </cell>
          <cell r="X975">
            <v>85</v>
          </cell>
          <cell r="Y975">
            <v>1586</v>
          </cell>
        </row>
        <row r="976">
          <cell r="D976" t="str">
            <v>SAO8</v>
          </cell>
          <cell r="M976">
            <v>656</v>
          </cell>
          <cell r="N976">
            <v>647</v>
          </cell>
          <cell r="O976">
            <v>600</v>
          </cell>
          <cell r="P976">
            <v>554</v>
          </cell>
          <cell r="Q976">
            <v>657</v>
          </cell>
          <cell r="R976">
            <v>704</v>
          </cell>
          <cell r="S976">
            <v>722</v>
          </cell>
          <cell r="T976">
            <v>659</v>
          </cell>
          <cell r="U976">
            <v>593</v>
          </cell>
          <cell r="V976">
            <v>684</v>
          </cell>
          <cell r="W976">
            <v>743</v>
          </cell>
          <cell r="X976">
            <v>684</v>
          </cell>
          <cell r="Y976">
            <v>7903</v>
          </cell>
        </row>
        <row r="977">
          <cell r="D977" t="str">
            <v>SAO9</v>
          </cell>
          <cell r="M977">
            <v>763</v>
          </cell>
          <cell r="N977">
            <v>751</v>
          </cell>
          <cell r="O977">
            <v>701</v>
          </cell>
          <cell r="P977">
            <v>840</v>
          </cell>
          <cell r="Q977">
            <v>852</v>
          </cell>
          <cell r="R977">
            <v>796</v>
          </cell>
          <cell r="S977">
            <v>796</v>
          </cell>
          <cell r="T977">
            <v>734</v>
          </cell>
          <cell r="U977">
            <v>843</v>
          </cell>
          <cell r="V977">
            <v>821</v>
          </cell>
          <cell r="W977">
            <v>823</v>
          </cell>
          <cell r="X977">
            <v>769</v>
          </cell>
          <cell r="Y977">
            <v>9489</v>
          </cell>
        </row>
        <row r="978">
          <cell r="D978" t="str">
            <v>SAO10</v>
          </cell>
          <cell r="M978">
            <v>650</v>
          </cell>
          <cell r="N978">
            <v>481</v>
          </cell>
          <cell r="O978">
            <v>470</v>
          </cell>
          <cell r="P978">
            <v>208</v>
          </cell>
          <cell r="Q978">
            <v>251</v>
          </cell>
          <cell r="R978">
            <v>487</v>
          </cell>
          <cell r="S978">
            <v>403</v>
          </cell>
          <cell r="T978">
            <v>422</v>
          </cell>
          <cell r="U978">
            <v>483</v>
          </cell>
          <cell r="V978">
            <v>468</v>
          </cell>
          <cell r="W978">
            <v>502</v>
          </cell>
          <cell r="X978">
            <v>502</v>
          </cell>
          <cell r="Y978">
            <v>5327</v>
          </cell>
        </row>
        <row r="979">
          <cell r="D979" t="str">
            <v>SAO11</v>
          </cell>
          <cell r="M979">
            <v>1828</v>
          </cell>
          <cell r="N979">
            <v>2062</v>
          </cell>
          <cell r="O979">
            <v>1551</v>
          </cell>
          <cell r="P979">
            <v>2268</v>
          </cell>
          <cell r="Q979">
            <v>1910</v>
          </cell>
          <cell r="R979">
            <v>1974</v>
          </cell>
          <cell r="S979">
            <v>1766</v>
          </cell>
          <cell r="T979">
            <v>1688</v>
          </cell>
          <cell r="U979">
            <v>1929</v>
          </cell>
          <cell r="V979">
            <v>2132</v>
          </cell>
          <cell r="W979">
            <v>2158</v>
          </cell>
          <cell r="X979">
            <v>2025</v>
          </cell>
          <cell r="Y979">
            <v>23291</v>
          </cell>
        </row>
        <row r="980">
          <cell r="D980" t="str">
            <v>SAO12</v>
          </cell>
          <cell r="M980">
            <v>1861</v>
          </cell>
          <cell r="N980">
            <v>2086</v>
          </cell>
          <cell r="O980">
            <v>1575</v>
          </cell>
          <cell r="P980">
            <v>2278</v>
          </cell>
          <cell r="Q980">
            <v>1923</v>
          </cell>
          <cell r="R980">
            <v>1998</v>
          </cell>
          <cell r="S980">
            <v>1786</v>
          </cell>
          <cell r="T980">
            <v>1709</v>
          </cell>
          <cell r="U980">
            <v>1953</v>
          </cell>
          <cell r="V980">
            <v>2155</v>
          </cell>
          <cell r="W980">
            <v>2183</v>
          </cell>
          <cell r="X980">
            <v>2050</v>
          </cell>
          <cell r="Y980">
            <v>23557</v>
          </cell>
        </row>
        <row r="981">
          <cell r="D981" t="str">
            <v>SAO13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</row>
        <row r="982">
          <cell r="D982" t="str">
            <v>SAO14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</row>
        <row r="983">
          <cell r="D983" t="str">
            <v>SAO15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</row>
        <row r="984">
          <cell r="D984" t="str">
            <v>SAO16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</row>
        <row r="985">
          <cell r="D985" t="str">
            <v>SAO17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</row>
        <row r="986">
          <cell r="D986" t="str">
            <v>SAO18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</row>
        <row r="987">
          <cell r="D987" t="str">
            <v>SAO19</v>
          </cell>
          <cell r="M987">
            <v>98</v>
          </cell>
          <cell r="N987">
            <v>16</v>
          </cell>
          <cell r="O987">
            <v>132</v>
          </cell>
          <cell r="P987">
            <v>132</v>
          </cell>
          <cell r="Q987">
            <v>85</v>
          </cell>
          <cell r="R987">
            <v>180</v>
          </cell>
          <cell r="S987">
            <v>157</v>
          </cell>
          <cell r="T987">
            <v>156</v>
          </cell>
          <cell r="U987">
            <v>138</v>
          </cell>
          <cell r="V987">
            <v>165</v>
          </cell>
          <cell r="W987">
            <v>118</v>
          </cell>
          <cell r="X987">
            <v>134</v>
          </cell>
          <cell r="Y987">
            <v>1511</v>
          </cell>
        </row>
        <row r="988">
          <cell r="D988" t="str">
            <v>SAO20</v>
          </cell>
          <cell r="M988">
            <v>861</v>
          </cell>
          <cell r="N988">
            <v>767</v>
          </cell>
          <cell r="O988">
            <v>833</v>
          </cell>
          <cell r="P988">
            <v>972</v>
          </cell>
          <cell r="Q988">
            <v>937</v>
          </cell>
          <cell r="R988">
            <v>976</v>
          </cell>
          <cell r="S988">
            <v>953</v>
          </cell>
          <cell r="T988">
            <v>890</v>
          </cell>
          <cell r="U988">
            <v>981</v>
          </cell>
          <cell r="V988">
            <v>986</v>
          </cell>
          <cell r="W988">
            <v>941</v>
          </cell>
          <cell r="X988">
            <v>903</v>
          </cell>
          <cell r="Y988">
            <v>11000</v>
          </cell>
        </row>
        <row r="989">
          <cell r="D989" t="str">
            <v>SAO21</v>
          </cell>
          <cell r="M989">
            <v>763</v>
          </cell>
          <cell r="N989">
            <v>751</v>
          </cell>
          <cell r="O989">
            <v>701</v>
          </cell>
          <cell r="P989">
            <v>840</v>
          </cell>
          <cell r="Q989">
            <v>852</v>
          </cell>
          <cell r="R989">
            <v>796</v>
          </cell>
          <cell r="S989">
            <v>796</v>
          </cell>
          <cell r="T989">
            <v>734</v>
          </cell>
          <cell r="U989">
            <v>843</v>
          </cell>
          <cell r="V989">
            <v>821</v>
          </cell>
          <cell r="W989">
            <v>823</v>
          </cell>
          <cell r="X989">
            <v>769</v>
          </cell>
          <cell r="Y989">
            <v>9489</v>
          </cell>
        </row>
        <row r="990">
          <cell r="D990" t="str">
            <v>SAO22</v>
          </cell>
          <cell r="M990">
            <v>382</v>
          </cell>
          <cell r="N990">
            <v>351</v>
          </cell>
          <cell r="O990">
            <v>356</v>
          </cell>
          <cell r="P990">
            <v>238</v>
          </cell>
          <cell r="Q990">
            <v>300</v>
          </cell>
          <cell r="R990">
            <v>368</v>
          </cell>
          <cell r="S990">
            <v>359</v>
          </cell>
          <cell r="T990">
            <v>176</v>
          </cell>
          <cell r="U990">
            <v>325</v>
          </cell>
          <cell r="V990">
            <v>307</v>
          </cell>
          <cell r="W990">
            <v>342</v>
          </cell>
          <cell r="X990">
            <v>342</v>
          </cell>
          <cell r="Y990">
            <v>3846</v>
          </cell>
        </row>
        <row r="991">
          <cell r="D991" t="str">
            <v>SAO23</v>
          </cell>
          <cell r="M991">
            <v>462</v>
          </cell>
          <cell r="N991">
            <v>244</v>
          </cell>
          <cell r="O991">
            <v>270</v>
          </cell>
          <cell r="P991">
            <v>185</v>
          </cell>
          <cell r="Q991">
            <v>240</v>
          </cell>
          <cell r="R991">
            <v>313</v>
          </cell>
          <cell r="S991">
            <v>315</v>
          </cell>
          <cell r="T991">
            <v>235</v>
          </cell>
          <cell r="U991">
            <v>296</v>
          </cell>
          <cell r="V991">
            <v>295</v>
          </cell>
          <cell r="W991">
            <v>286</v>
          </cell>
          <cell r="X991">
            <v>286</v>
          </cell>
          <cell r="Y991">
            <v>3427</v>
          </cell>
        </row>
        <row r="992">
          <cell r="D992" t="str">
            <v>SAO24</v>
          </cell>
          <cell r="M992">
            <v>844</v>
          </cell>
          <cell r="N992">
            <v>595</v>
          </cell>
          <cell r="O992">
            <v>626</v>
          </cell>
          <cell r="P992">
            <v>423</v>
          </cell>
          <cell r="Q992">
            <v>540</v>
          </cell>
          <cell r="R992">
            <v>681</v>
          </cell>
          <cell r="S992">
            <v>674</v>
          </cell>
          <cell r="T992">
            <v>411</v>
          </cell>
          <cell r="U992">
            <v>621</v>
          </cell>
          <cell r="V992">
            <v>602</v>
          </cell>
          <cell r="W992">
            <v>628</v>
          </cell>
          <cell r="X992">
            <v>628</v>
          </cell>
          <cell r="Y992">
            <v>7273</v>
          </cell>
        </row>
        <row r="993">
          <cell r="D993" t="str">
            <v>SAO25</v>
          </cell>
          <cell r="M993">
            <v>1998.17</v>
          </cell>
          <cell r="N993">
            <v>1392.0916</v>
          </cell>
          <cell r="O993">
            <v>1418.0319</v>
          </cell>
          <cell r="P993">
            <v>643</v>
          </cell>
          <cell r="Q993">
            <v>952.65499999999997</v>
          </cell>
          <cell r="R993">
            <v>1589.021</v>
          </cell>
          <cell r="S993">
            <v>1467.4537</v>
          </cell>
          <cell r="T993">
            <v>853.95920000000001</v>
          </cell>
          <cell r="U993">
            <v>1341</v>
          </cell>
          <cell r="V993">
            <v>1403.4041999999999</v>
          </cell>
          <cell r="W993">
            <v>1442.2016000000001</v>
          </cell>
          <cell r="X993">
            <v>1554.2016000000001</v>
          </cell>
          <cell r="Y993">
            <v>16055.1898</v>
          </cell>
        </row>
        <row r="994">
          <cell r="D994" t="str">
            <v>SAO26</v>
          </cell>
          <cell r="M994">
            <v>1270</v>
          </cell>
          <cell r="N994">
            <v>3</v>
          </cell>
          <cell r="O994">
            <v>679</v>
          </cell>
          <cell r="P994">
            <v>987</v>
          </cell>
          <cell r="Q994">
            <v>898</v>
          </cell>
          <cell r="R994">
            <v>969</v>
          </cell>
          <cell r="S994">
            <v>1019</v>
          </cell>
          <cell r="T994">
            <v>1146</v>
          </cell>
          <cell r="U994">
            <v>1213</v>
          </cell>
          <cell r="V994">
            <v>1171</v>
          </cell>
          <cell r="W994">
            <v>1141</v>
          </cell>
          <cell r="X994">
            <v>1163</v>
          </cell>
          <cell r="Y994">
            <v>11659</v>
          </cell>
        </row>
        <row r="995">
          <cell r="D995" t="str">
            <v>SAO27</v>
          </cell>
          <cell r="M995">
            <v>1370</v>
          </cell>
          <cell r="N995">
            <v>73</v>
          </cell>
          <cell r="O995">
            <v>750</v>
          </cell>
          <cell r="P995">
            <v>1019</v>
          </cell>
          <cell r="Q995">
            <v>946</v>
          </cell>
          <cell r="R995">
            <v>1048</v>
          </cell>
          <cell r="S995">
            <v>1092</v>
          </cell>
          <cell r="T995">
            <v>1189</v>
          </cell>
          <cell r="U995">
            <v>1280</v>
          </cell>
          <cell r="V995">
            <v>1241</v>
          </cell>
          <cell r="W995">
            <v>1213</v>
          </cell>
          <cell r="X995">
            <v>1241</v>
          </cell>
          <cell r="Y995">
            <v>12462</v>
          </cell>
        </row>
        <row r="996">
          <cell r="D996" t="str">
            <v>SAO28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</row>
        <row r="997">
          <cell r="D997" t="str">
            <v>SAO29</v>
          </cell>
          <cell r="M997">
            <v>110</v>
          </cell>
          <cell r="N997">
            <v>39</v>
          </cell>
          <cell r="O997">
            <v>122</v>
          </cell>
          <cell r="P997">
            <v>123</v>
          </cell>
          <cell r="Q997">
            <v>129</v>
          </cell>
          <cell r="R997">
            <v>171</v>
          </cell>
          <cell r="S997">
            <v>137</v>
          </cell>
          <cell r="T997">
            <v>156</v>
          </cell>
          <cell r="U997">
            <v>127</v>
          </cell>
          <cell r="V997">
            <v>110</v>
          </cell>
          <cell r="W997">
            <v>132</v>
          </cell>
          <cell r="X997">
            <v>112</v>
          </cell>
          <cell r="Y997">
            <v>1468</v>
          </cell>
        </row>
        <row r="998">
          <cell r="D998" t="str">
            <v>SAO30</v>
          </cell>
          <cell r="M998">
            <v>954</v>
          </cell>
          <cell r="N998">
            <v>634</v>
          </cell>
          <cell r="O998">
            <v>748</v>
          </cell>
          <cell r="P998">
            <v>546</v>
          </cell>
          <cell r="Q998">
            <v>669</v>
          </cell>
          <cell r="R998">
            <v>852</v>
          </cell>
          <cell r="S998">
            <v>811</v>
          </cell>
          <cell r="T998">
            <v>567</v>
          </cell>
          <cell r="U998">
            <v>748</v>
          </cell>
          <cell r="V998">
            <v>712</v>
          </cell>
          <cell r="W998">
            <v>760</v>
          </cell>
          <cell r="X998">
            <v>740</v>
          </cell>
          <cell r="Y998">
            <v>8741</v>
          </cell>
        </row>
        <row r="999">
          <cell r="D999" t="str">
            <v>SAO31</v>
          </cell>
          <cell r="M999">
            <v>268</v>
          </cell>
          <cell r="N999">
            <v>143</v>
          </cell>
          <cell r="O999">
            <v>295</v>
          </cell>
          <cell r="P999">
            <v>342</v>
          </cell>
          <cell r="Q999">
            <v>327</v>
          </cell>
          <cell r="R999">
            <v>390</v>
          </cell>
          <cell r="S999">
            <v>311</v>
          </cell>
          <cell r="T999">
            <v>333</v>
          </cell>
          <cell r="U999">
            <v>329</v>
          </cell>
          <cell r="V999">
            <v>273</v>
          </cell>
          <cell r="W999">
            <v>297</v>
          </cell>
          <cell r="X999">
            <v>285</v>
          </cell>
          <cell r="Y999">
            <v>3593</v>
          </cell>
        </row>
        <row r="1000">
          <cell r="D1000" t="str">
            <v>SAO1</v>
          </cell>
          <cell r="M1000">
            <v>4018</v>
          </cell>
          <cell r="N1000">
            <v>4121</v>
          </cell>
          <cell r="O1000">
            <v>4407</v>
          </cell>
          <cell r="P1000">
            <v>4405</v>
          </cell>
          <cell r="Q1000">
            <v>4820</v>
          </cell>
          <cell r="R1000">
            <v>4448</v>
          </cell>
          <cell r="S1000">
            <v>4665</v>
          </cell>
          <cell r="T1000">
            <v>4254</v>
          </cell>
          <cell r="U1000">
            <v>4682</v>
          </cell>
          <cell r="V1000">
            <v>4621</v>
          </cell>
          <cell r="W1000">
            <v>4338</v>
          </cell>
          <cell r="X1000">
            <v>4964</v>
          </cell>
          <cell r="Y1000">
            <v>53743</v>
          </cell>
        </row>
        <row r="1001">
          <cell r="D1001" t="str">
            <v>SAO2</v>
          </cell>
          <cell r="M1001">
            <v>1025.951</v>
          </cell>
          <cell r="N1001">
            <v>1021.799</v>
          </cell>
          <cell r="O1001">
            <v>1091.5170000000001</v>
          </cell>
          <cell r="P1001">
            <v>1005.756</v>
          </cell>
          <cell r="Q1001">
            <v>1091.5250000000001</v>
          </cell>
          <cell r="R1001">
            <v>973.40099999999995</v>
          </cell>
          <cell r="S1001">
            <v>1103.039</v>
          </cell>
          <cell r="T1001">
            <v>1175.6199999999999</v>
          </cell>
          <cell r="U1001">
            <v>1067.4949999999999</v>
          </cell>
          <cell r="V1001">
            <v>1118.5719999999999</v>
          </cell>
          <cell r="W1001">
            <v>1018.627</v>
          </cell>
          <cell r="X1001">
            <v>1044.9570000000001</v>
          </cell>
          <cell r="Y1001">
            <v>12738.2585</v>
          </cell>
        </row>
        <row r="1002">
          <cell r="D1002" t="str">
            <v>SAO3</v>
          </cell>
          <cell r="M1002">
            <v>2114</v>
          </cell>
          <cell r="N1002">
            <v>2065</v>
          </cell>
          <cell r="O1002">
            <v>2064</v>
          </cell>
          <cell r="P1002">
            <v>2089</v>
          </cell>
          <cell r="Q1002">
            <v>1897</v>
          </cell>
          <cell r="R1002">
            <v>2002</v>
          </cell>
          <cell r="S1002">
            <v>2246</v>
          </cell>
          <cell r="T1002">
            <v>2087</v>
          </cell>
          <cell r="U1002">
            <v>2021</v>
          </cell>
          <cell r="V1002">
            <v>2000</v>
          </cell>
          <cell r="W1002">
            <v>1797</v>
          </cell>
          <cell r="X1002">
            <v>2088</v>
          </cell>
          <cell r="Y1002">
            <v>24470</v>
          </cell>
        </row>
        <row r="1003">
          <cell r="D1003" t="str">
            <v>SAO4</v>
          </cell>
          <cell r="M1003">
            <v>347.43400000000003</v>
          </cell>
          <cell r="N1003">
            <v>378.49</v>
          </cell>
          <cell r="O1003">
            <v>386.19099999999997</v>
          </cell>
          <cell r="P1003">
            <v>364.43299999999999</v>
          </cell>
          <cell r="Q1003">
            <v>362.988</v>
          </cell>
          <cell r="R1003">
            <v>418.19900000000001</v>
          </cell>
          <cell r="S1003">
            <v>422.31400000000002</v>
          </cell>
          <cell r="T1003">
            <v>376.86399999999998</v>
          </cell>
          <cell r="U1003">
            <v>337.94900000000001</v>
          </cell>
          <cell r="V1003">
            <v>317.75599999999997</v>
          </cell>
          <cell r="W1003">
            <v>265.63600000000002</v>
          </cell>
          <cell r="X1003">
            <v>338.50900000000001</v>
          </cell>
          <cell r="Y1003">
            <v>4316.7629999999999</v>
          </cell>
        </row>
        <row r="1004">
          <cell r="D1004" t="str">
            <v>SAO5</v>
          </cell>
          <cell r="M1004">
            <v>427.08800000000002</v>
          </cell>
          <cell r="N1004">
            <v>456.66500000000002</v>
          </cell>
          <cell r="O1004">
            <v>466.30799999999999</v>
          </cell>
          <cell r="P1004">
            <v>436.99200000000002</v>
          </cell>
          <cell r="Q1004">
            <v>437.91800000000001</v>
          </cell>
          <cell r="R1004">
            <v>497.03100000000001</v>
          </cell>
          <cell r="S1004">
            <v>495.07600000000002</v>
          </cell>
          <cell r="T1004">
            <v>436.78100000000001</v>
          </cell>
          <cell r="U1004">
            <v>413.00299999999999</v>
          </cell>
          <cell r="V1004">
            <v>391.95699999999999</v>
          </cell>
          <cell r="W1004">
            <v>329.11399999999998</v>
          </cell>
          <cell r="X1004">
            <v>423.089</v>
          </cell>
          <cell r="Y1004">
            <v>5211.0219999999999</v>
          </cell>
        </row>
        <row r="1005">
          <cell r="D1005" t="str">
            <v>SAO6</v>
          </cell>
          <cell r="M1005">
            <v>2595</v>
          </cell>
          <cell r="N1005">
            <v>2722</v>
          </cell>
          <cell r="O1005">
            <v>2723</v>
          </cell>
          <cell r="P1005">
            <v>2733</v>
          </cell>
          <cell r="Q1005">
            <v>2500</v>
          </cell>
          <cell r="R1005">
            <v>2681</v>
          </cell>
          <cell r="S1005">
            <v>2872</v>
          </cell>
          <cell r="T1005">
            <v>2877</v>
          </cell>
          <cell r="U1005">
            <v>2648</v>
          </cell>
          <cell r="V1005">
            <v>2563</v>
          </cell>
          <cell r="W1005">
            <v>2314</v>
          </cell>
          <cell r="X1005">
            <v>2667</v>
          </cell>
          <cell r="Y1005">
            <v>31895</v>
          </cell>
        </row>
        <row r="1006">
          <cell r="D1006" t="str">
            <v>SAO7</v>
          </cell>
          <cell r="M1006">
            <v>227</v>
          </cell>
          <cell r="N1006">
            <v>245</v>
          </cell>
          <cell r="O1006">
            <v>232</v>
          </cell>
          <cell r="P1006">
            <v>236</v>
          </cell>
          <cell r="Q1006">
            <v>242</v>
          </cell>
          <cell r="R1006">
            <v>244</v>
          </cell>
          <cell r="S1006">
            <v>260</v>
          </cell>
          <cell r="T1006">
            <v>225</v>
          </cell>
          <cell r="U1006">
            <v>243</v>
          </cell>
          <cell r="V1006">
            <v>220</v>
          </cell>
          <cell r="W1006">
            <v>227</v>
          </cell>
          <cell r="X1006">
            <v>279</v>
          </cell>
          <cell r="Y1006">
            <v>2880</v>
          </cell>
        </row>
        <row r="1007">
          <cell r="D1007" t="str">
            <v>SAO8</v>
          </cell>
          <cell r="M1007">
            <v>374</v>
          </cell>
          <cell r="N1007">
            <v>394</v>
          </cell>
          <cell r="O1007">
            <v>381</v>
          </cell>
          <cell r="P1007">
            <v>408</v>
          </cell>
          <cell r="Q1007">
            <v>427</v>
          </cell>
          <cell r="R1007">
            <v>454</v>
          </cell>
          <cell r="S1007">
            <v>490</v>
          </cell>
          <cell r="T1007">
            <v>439</v>
          </cell>
          <cell r="U1007">
            <v>434</v>
          </cell>
          <cell r="V1007">
            <v>414</v>
          </cell>
          <cell r="W1007">
            <v>344</v>
          </cell>
          <cell r="X1007">
            <v>451</v>
          </cell>
          <cell r="Y1007">
            <v>5010</v>
          </cell>
        </row>
        <row r="1008">
          <cell r="D1008" t="str">
            <v>SAO9</v>
          </cell>
          <cell r="M1008">
            <v>601</v>
          </cell>
          <cell r="N1008">
            <v>639</v>
          </cell>
          <cell r="O1008">
            <v>613</v>
          </cell>
          <cell r="P1008">
            <v>644</v>
          </cell>
          <cell r="Q1008">
            <v>669</v>
          </cell>
          <cell r="R1008">
            <v>698</v>
          </cell>
          <cell r="S1008">
            <v>750</v>
          </cell>
          <cell r="T1008">
            <v>664</v>
          </cell>
          <cell r="U1008">
            <v>677</v>
          </cell>
          <cell r="V1008">
            <v>634</v>
          </cell>
          <cell r="W1008">
            <v>571</v>
          </cell>
          <cell r="X1008">
            <v>730</v>
          </cell>
          <cell r="Y1008">
            <v>7890</v>
          </cell>
        </row>
        <row r="1009">
          <cell r="D1009" t="str">
            <v>SAO10</v>
          </cell>
          <cell r="M1009">
            <v>874.19650000000001</v>
          </cell>
          <cell r="N1009">
            <v>976.15530000000001</v>
          </cell>
          <cell r="O1009">
            <v>959.96939999999995</v>
          </cell>
          <cell r="P1009">
            <v>925.68650000000002</v>
          </cell>
          <cell r="Q1009">
            <v>1427.5038999999999</v>
          </cell>
          <cell r="R1009">
            <v>960.14670000000001</v>
          </cell>
          <cell r="S1009">
            <v>1093</v>
          </cell>
          <cell r="T1009">
            <v>1083.8874000000001</v>
          </cell>
          <cell r="U1009">
            <v>1073.5805</v>
          </cell>
          <cell r="V1009">
            <v>880.77020000000005</v>
          </cell>
          <cell r="W1009">
            <v>1001.6214</v>
          </cell>
          <cell r="X1009">
            <v>1108</v>
          </cell>
          <cell r="Y1009">
            <v>12365</v>
          </cell>
        </row>
        <row r="1010">
          <cell r="D1010" t="str">
            <v>SAO11</v>
          </cell>
          <cell r="M1010">
            <v>1204</v>
          </cell>
          <cell r="N1010">
            <v>1262</v>
          </cell>
          <cell r="O1010">
            <v>1441</v>
          </cell>
          <cell r="P1010">
            <v>1553</v>
          </cell>
          <cell r="Q1010">
            <v>1600</v>
          </cell>
          <cell r="R1010">
            <v>1484</v>
          </cell>
          <cell r="S1010">
            <v>1572</v>
          </cell>
          <cell r="T1010">
            <v>1878</v>
          </cell>
          <cell r="U1010">
            <v>1989</v>
          </cell>
          <cell r="V1010">
            <v>1484</v>
          </cell>
          <cell r="W1010">
            <v>1448</v>
          </cell>
          <cell r="X1010">
            <v>1720</v>
          </cell>
          <cell r="Y1010">
            <v>18635</v>
          </cell>
        </row>
        <row r="1011">
          <cell r="D1011" t="str">
            <v>SAO12</v>
          </cell>
          <cell r="M1011">
            <v>1248</v>
          </cell>
          <cell r="N1011">
            <v>1311</v>
          </cell>
          <cell r="O1011">
            <v>1489</v>
          </cell>
          <cell r="P1011">
            <v>1599</v>
          </cell>
          <cell r="Q1011">
            <v>1671</v>
          </cell>
          <cell r="R1011">
            <v>1532</v>
          </cell>
          <cell r="S1011">
            <v>1627</v>
          </cell>
          <cell r="T1011">
            <v>1932</v>
          </cell>
          <cell r="U1011">
            <v>2043</v>
          </cell>
          <cell r="V1011">
            <v>1528</v>
          </cell>
          <cell r="W1011">
            <v>1498</v>
          </cell>
          <cell r="X1011">
            <v>1775</v>
          </cell>
          <cell r="Y1011">
            <v>19253</v>
          </cell>
        </row>
        <row r="1012">
          <cell r="D1012" t="str">
            <v>SAO13</v>
          </cell>
          <cell r="M1012">
            <v>2</v>
          </cell>
          <cell r="N1012">
            <v>2</v>
          </cell>
          <cell r="O1012">
            <v>3</v>
          </cell>
          <cell r="P1012">
            <v>0</v>
          </cell>
          <cell r="Q1012">
            <v>0</v>
          </cell>
          <cell r="R1012">
            <v>1</v>
          </cell>
          <cell r="S1012">
            <v>7</v>
          </cell>
          <cell r="T1012">
            <v>0</v>
          </cell>
          <cell r="U1012">
            <v>3</v>
          </cell>
          <cell r="V1012">
            <v>3</v>
          </cell>
          <cell r="W1012">
            <v>6</v>
          </cell>
          <cell r="X1012">
            <v>3</v>
          </cell>
          <cell r="Y1012">
            <v>30</v>
          </cell>
        </row>
        <row r="1013">
          <cell r="D1013" t="str">
            <v>SAO14</v>
          </cell>
          <cell r="M1013">
            <v>51</v>
          </cell>
          <cell r="N1013">
            <v>31</v>
          </cell>
          <cell r="O1013">
            <v>43</v>
          </cell>
          <cell r="P1013">
            <v>42</v>
          </cell>
          <cell r="Q1013">
            <v>58</v>
          </cell>
          <cell r="R1013">
            <v>52</v>
          </cell>
          <cell r="S1013">
            <v>68</v>
          </cell>
          <cell r="T1013">
            <v>58</v>
          </cell>
          <cell r="U1013">
            <v>66</v>
          </cell>
          <cell r="V1013">
            <v>61</v>
          </cell>
          <cell r="W1013">
            <v>56</v>
          </cell>
          <cell r="X1013">
            <v>53</v>
          </cell>
          <cell r="Y1013">
            <v>639</v>
          </cell>
        </row>
        <row r="1014">
          <cell r="D1014" t="str">
            <v>SAO15</v>
          </cell>
          <cell r="M1014">
            <v>53</v>
          </cell>
          <cell r="N1014">
            <v>33</v>
          </cell>
          <cell r="O1014">
            <v>46</v>
          </cell>
          <cell r="P1014">
            <v>42</v>
          </cell>
          <cell r="Q1014">
            <v>58</v>
          </cell>
          <cell r="R1014">
            <v>53</v>
          </cell>
          <cell r="S1014">
            <v>75</v>
          </cell>
          <cell r="T1014">
            <v>58</v>
          </cell>
          <cell r="U1014">
            <v>69</v>
          </cell>
          <cell r="V1014">
            <v>64</v>
          </cell>
          <cell r="W1014">
            <v>62</v>
          </cell>
          <cell r="X1014">
            <v>56</v>
          </cell>
          <cell r="Y1014">
            <v>669</v>
          </cell>
        </row>
        <row r="1015">
          <cell r="D1015" t="str">
            <v>SAO16</v>
          </cell>
          <cell r="M1015">
            <v>7.2542999999999997</v>
          </cell>
          <cell r="N1015">
            <v>14.2598</v>
          </cell>
          <cell r="O1015">
            <v>7.1852999999999998</v>
          </cell>
          <cell r="P1015">
            <v>0</v>
          </cell>
          <cell r="Q1015">
            <v>0</v>
          </cell>
          <cell r="R1015">
            <v>4.5119999999999996</v>
          </cell>
          <cell r="S1015">
            <v>2</v>
          </cell>
          <cell r="T1015">
            <v>0</v>
          </cell>
          <cell r="U1015">
            <v>9.0776000000000003</v>
          </cell>
          <cell r="V1015">
            <v>7.9142999999999999</v>
          </cell>
          <cell r="W1015">
            <v>22.293099999999999</v>
          </cell>
          <cell r="X1015">
            <v>5</v>
          </cell>
          <cell r="Y1015">
            <v>79</v>
          </cell>
        </row>
        <row r="1016">
          <cell r="D1016" t="str">
            <v>SAO17</v>
          </cell>
          <cell r="M1016">
            <v>108</v>
          </cell>
          <cell r="N1016">
            <v>61</v>
          </cell>
          <cell r="O1016">
            <v>82</v>
          </cell>
          <cell r="P1016">
            <v>104</v>
          </cell>
          <cell r="Q1016">
            <v>139</v>
          </cell>
          <cell r="R1016">
            <v>107</v>
          </cell>
          <cell r="S1016">
            <v>135</v>
          </cell>
          <cell r="T1016">
            <v>127</v>
          </cell>
          <cell r="U1016">
            <v>142</v>
          </cell>
          <cell r="V1016">
            <v>130</v>
          </cell>
          <cell r="W1016">
            <v>195</v>
          </cell>
          <cell r="X1016">
            <v>112</v>
          </cell>
          <cell r="Y1016">
            <v>1442</v>
          </cell>
        </row>
        <row r="1017">
          <cell r="D1017" t="str">
            <v>SAO18</v>
          </cell>
          <cell r="M1017">
            <v>108</v>
          </cell>
          <cell r="N1017">
            <v>62</v>
          </cell>
          <cell r="O1017">
            <v>82</v>
          </cell>
          <cell r="P1017">
            <v>104</v>
          </cell>
          <cell r="Q1017">
            <v>139</v>
          </cell>
          <cell r="R1017">
            <v>107</v>
          </cell>
          <cell r="S1017">
            <v>135</v>
          </cell>
          <cell r="T1017">
            <v>127</v>
          </cell>
          <cell r="U1017">
            <v>142</v>
          </cell>
          <cell r="V1017">
            <v>130</v>
          </cell>
          <cell r="W1017">
            <v>196</v>
          </cell>
          <cell r="X1017">
            <v>112</v>
          </cell>
          <cell r="Y1017">
            <v>1446</v>
          </cell>
        </row>
        <row r="1018">
          <cell r="D1018" t="str">
            <v>SAO19</v>
          </cell>
          <cell r="M1018">
            <v>2140</v>
          </cell>
          <cell r="N1018">
            <v>2057</v>
          </cell>
          <cell r="O1018">
            <v>2109</v>
          </cell>
          <cell r="P1018">
            <v>2096</v>
          </cell>
          <cell r="Q1018">
            <v>2211</v>
          </cell>
          <cell r="R1018">
            <v>2460</v>
          </cell>
          <cell r="S1018">
            <v>2417</v>
          </cell>
          <cell r="T1018">
            <v>2299</v>
          </cell>
          <cell r="U1018">
            <v>2203</v>
          </cell>
          <cell r="V1018">
            <v>1870</v>
          </cell>
          <cell r="W1018">
            <v>1786</v>
          </cell>
          <cell r="X1018">
            <v>2139</v>
          </cell>
          <cell r="Y1018">
            <v>25787</v>
          </cell>
        </row>
        <row r="1019">
          <cell r="D1019" t="str">
            <v>SAO20</v>
          </cell>
          <cell r="M1019">
            <v>2794</v>
          </cell>
          <cell r="N1019">
            <v>2729</v>
          </cell>
          <cell r="O1019">
            <v>2768</v>
          </cell>
          <cell r="P1019">
            <v>2782</v>
          </cell>
          <cell r="Q1019">
            <v>2938</v>
          </cell>
          <cell r="R1019">
            <v>3211</v>
          </cell>
          <cell r="S1019">
            <v>3242</v>
          </cell>
          <cell r="T1019">
            <v>3021</v>
          </cell>
          <cell r="U1019">
            <v>2949</v>
          </cell>
          <cell r="V1019">
            <v>2568</v>
          </cell>
          <cell r="W1019">
            <v>2419</v>
          </cell>
          <cell r="X1019">
            <v>2925</v>
          </cell>
          <cell r="Y1019">
            <v>34346</v>
          </cell>
        </row>
        <row r="1020">
          <cell r="D1020" t="str">
            <v>SAO21</v>
          </cell>
          <cell r="M1020">
            <v>654</v>
          </cell>
          <cell r="N1020">
            <v>672</v>
          </cell>
          <cell r="O1020">
            <v>659</v>
          </cell>
          <cell r="P1020">
            <v>686</v>
          </cell>
          <cell r="Q1020">
            <v>727</v>
          </cell>
          <cell r="R1020">
            <v>751</v>
          </cell>
          <cell r="S1020">
            <v>825</v>
          </cell>
          <cell r="T1020">
            <v>722</v>
          </cell>
          <cell r="U1020">
            <v>746</v>
          </cell>
          <cell r="V1020">
            <v>698</v>
          </cell>
          <cell r="W1020">
            <v>633</v>
          </cell>
          <cell r="X1020">
            <v>786</v>
          </cell>
          <cell r="Y1020">
            <v>8559</v>
          </cell>
        </row>
        <row r="1021">
          <cell r="D1021" t="str">
            <v>SAO22</v>
          </cell>
          <cell r="M1021">
            <v>403</v>
          </cell>
          <cell r="N1021">
            <v>406</v>
          </cell>
          <cell r="O1021">
            <v>438</v>
          </cell>
          <cell r="P1021">
            <v>452</v>
          </cell>
          <cell r="Q1021">
            <v>437</v>
          </cell>
          <cell r="R1021">
            <v>410</v>
          </cell>
          <cell r="S1021">
            <v>421</v>
          </cell>
          <cell r="T1021">
            <v>404</v>
          </cell>
          <cell r="U1021">
            <v>414</v>
          </cell>
          <cell r="V1021">
            <v>333</v>
          </cell>
          <cell r="W1021">
            <v>408</v>
          </cell>
          <cell r="X1021">
            <v>458</v>
          </cell>
          <cell r="Y1021">
            <v>4984</v>
          </cell>
        </row>
        <row r="1022">
          <cell r="D1022" t="str">
            <v>SAO23</v>
          </cell>
          <cell r="M1022">
            <v>304</v>
          </cell>
          <cell r="N1022">
            <v>283</v>
          </cell>
          <cell r="O1022">
            <v>347</v>
          </cell>
          <cell r="P1022">
            <v>333</v>
          </cell>
          <cell r="Q1022">
            <v>409</v>
          </cell>
          <cell r="R1022">
            <v>324</v>
          </cell>
          <cell r="S1022">
            <v>317</v>
          </cell>
          <cell r="T1022">
            <v>358</v>
          </cell>
          <cell r="U1022">
            <v>330</v>
          </cell>
          <cell r="V1022">
            <v>354</v>
          </cell>
          <cell r="W1022">
            <v>297</v>
          </cell>
          <cell r="X1022">
            <v>374</v>
          </cell>
          <cell r="Y1022">
            <v>4030</v>
          </cell>
        </row>
        <row r="1023">
          <cell r="D1023" t="str">
            <v>SAO24</v>
          </cell>
          <cell r="M1023">
            <v>707</v>
          </cell>
          <cell r="N1023">
            <v>689</v>
          </cell>
          <cell r="O1023">
            <v>785</v>
          </cell>
          <cell r="P1023">
            <v>785</v>
          </cell>
          <cell r="Q1023">
            <v>846</v>
          </cell>
          <cell r="R1023">
            <v>734</v>
          </cell>
          <cell r="S1023">
            <v>738</v>
          </cell>
          <cell r="T1023">
            <v>762</v>
          </cell>
          <cell r="U1023">
            <v>744</v>
          </cell>
          <cell r="V1023">
            <v>687</v>
          </cell>
          <cell r="W1023">
            <v>705</v>
          </cell>
          <cell r="X1023">
            <v>832</v>
          </cell>
          <cell r="Y1023">
            <v>9014</v>
          </cell>
        </row>
        <row r="1024">
          <cell r="D1024" t="str">
            <v>SAO25</v>
          </cell>
          <cell r="M1024">
            <v>1296.4875</v>
          </cell>
          <cell r="N1024">
            <v>1524.8230000000001</v>
          </cell>
          <cell r="O1024">
            <v>1516.258</v>
          </cell>
          <cell r="P1024">
            <v>1490.8205</v>
          </cell>
          <cell r="Q1024">
            <v>1614.742</v>
          </cell>
          <cell r="R1024">
            <v>1360.3047999999999</v>
          </cell>
          <cell r="S1024">
            <v>1258</v>
          </cell>
          <cell r="T1024">
            <v>1384.6386</v>
          </cell>
          <cell r="U1024">
            <v>1304.058</v>
          </cell>
          <cell r="V1024">
            <v>1101.5309999999999</v>
          </cell>
          <cell r="W1024">
            <v>1171.1976</v>
          </cell>
          <cell r="X1024">
            <v>1537</v>
          </cell>
          <cell r="Y1024">
            <v>16560</v>
          </cell>
        </row>
        <row r="1025">
          <cell r="D1025" t="str">
            <v>SAO26</v>
          </cell>
          <cell r="M1025">
            <v>603.99599999999998</v>
          </cell>
          <cell r="N1025">
            <v>603</v>
          </cell>
          <cell r="O1025">
            <v>850.00300000000004</v>
          </cell>
          <cell r="P1025">
            <v>781.01</v>
          </cell>
          <cell r="Q1025">
            <v>1032.67</v>
          </cell>
          <cell r="R1025">
            <v>799.005</v>
          </cell>
          <cell r="S1025">
            <v>803</v>
          </cell>
          <cell r="T1025">
            <v>799</v>
          </cell>
          <cell r="U1025">
            <v>711</v>
          </cell>
          <cell r="V1025">
            <v>738.99699999999996</v>
          </cell>
          <cell r="W1025">
            <v>727.99699999999996</v>
          </cell>
          <cell r="X1025">
            <v>910</v>
          </cell>
          <cell r="Y1025">
            <v>9360</v>
          </cell>
        </row>
        <row r="1026">
          <cell r="D1026" t="str">
            <v>SAO27</v>
          </cell>
          <cell r="M1026">
            <v>668.99599999999998</v>
          </cell>
          <cell r="N1026">
            <v>679</v>
          </cell>
          <cell r="O1026">
            <v>926.00300000000004</v>
          </cell>
          <cell r="P1026">
            <v>856.01</v>
          </cell>
          <cell r="Q1026">
            <v>1113.67</v>
          </cell>
          <cell r="R1026">
            <v>867.005</v>
          </cell>
          <cell r="S1026">
            <v>866</v>
          </cell>
          <cell r="T1026">
            <v>868</v>
          </cell>
          <cell r="U1026">
            <v>776</v>
          </cell>
          <cell r="V1026">
            <v>793.99699999999996</v>
          </cell>
          <cell r="W1026">
            <v>786.99699999999996</v>
          </cell>
          <cell r="X1026">
            <v>987</v>
          </cell>
          <cell r="Y1026">
            <v>10188</v>
          </cell>
        </row>
        <row r="1027">
          <cell r="D1027" t="str">
            <v>SAO28</v>
          </cell>
          <cell r="M1027">
            <v>21</v>
          </cell>
          <cell r="N1027">
            <v>11</v>
          </cell>
          <cell r="O1027">
            <v>13</v>
          </cell>
          <cell r="P1027">
            <v>12</v>
          </cell>
          <cell r="Q1027">
            <v>12</v>
          </cell>
          <cell r="R1027">
            <v>20</v>
          </cell>
          <cell r="S1027">
            <v>13</v>
          </cell>
          <cell r="T1027">
            <v>16</v>
          </cell>
          <cell r="U1027">
            <v>6</v>
          </cell>
          <cell r="V1027">
            <v>7</v>
          </cell>
          <cell r="W1027">
            <v>9</v>
          </cell>
          <cell r="X1027">
            <v>17</v>
          </cell>
          <cell r="Y1027">
            <v>157</v>
          </cell>
        </row>
        <row r="1028">
          <cell r="D1028" t="str">
            <v>SAO29</v>
          </cell>
          <cell r="M1028">
            <v>2447</v>
          </cell>
          <cell r="N1028">
            <v>2159</v>
          </cell>
          <cell r="O1028">
            <v>2523</v>
          </cell>
          <cell r="P1028">
            <v>2365</v>
          </cell>
          <cell r="Q1028">
            <v>2954</v>
          </cell>
          <cell r="R1028">
            <v>3157</v>
          </cell>
          <cell r="S1028">
            <v>3342</v>
          </cell>
          <cell r="T1028">
            <v>3114</v>
          </cell>
          <cell r="U1028">
            <v>3621</v>
          </cell>
          <cell r="V1028">
            <v>2927</v>
          </cell>
          <cell r="W1028">
            <v>2582</v>
          </cell>
          <cell r="X1028">
            <v>2821</v>
          </cell>
          <cell r="Y1028">
            <v>34012</v>
          </cell>
        </row>
        <row r="1029">
          <cell r="D1029" t="str">
            <v>SAO30</v>
          </cell>
          <cell r="M1029">
            <v>3175</v>
          </cell>
          <cell r="N1029">
            <v>2859</v>
          </cell>
          <cell r="O1029">
            <v>3321</v>
          </cell>
          <cell r="P1029">
            <v>3162</v>
          </cell>
          <cell r="Q1029">
            <v>3812</v>
          </cell>
          <cell r="R1029">
            <v>3911</v>
          </cell>
          <cell r="S1029">
            <v>4093</v>
          </cell>
          <cell r="T1029">
            <v>3892</v>
          </cell>
          <cell r="U1029">
            <v>4371</v>
          </cell>
          <cell r="V1029">
            <v>3621</v>
          </cell>
          <cell r="W1029">
            <v>3296</v>
          </cell>
          <cell r="X1029">
            <v>3670</v>
          </cell>
          <cell r="Y1029">
            <v>43183</v>
          </cell>
        </row>
        <row r="1030">
          <cell r="D1030" t="str">
            <v>SAO31</v>
          </cell>
          <cell r="M1030">
            <v>2447</v>
          </cell>
          <cell r="N1030">
            <v>2159</v>
          </cell>
          <cell r="O1030">
            <v>2523</v>
          </cell>
          <cell r="P1030">
            <v>2365</v>
          </cell>
          <cell r="Q1030">
            <v>2954</v>
          </cell>
          <cell r="R1030">
            <v>3157</v>
          </cell>
          <cell r="S1030">
            <v>3342</v>
          </cell>
          <cell r="T1030">
            <v>3114</v>
          </cell>
          <cell r="U1030">
            <v>3621</v>
          </cell>
          <cell r="V1030">
            <v>2927</v>
          </cell>
          <cell r="W1030">
            <v>2582</v>
          </cell>
          <cell r="X1030">
            <v>2821</v>
          </cell>
          <cell r="Y1030">
            <v>34012</v>
          </cell>
        </row>
        <row r="1031">
          <cell r="D1031" t="str">
            <v>SAO1</v>
          </cell>
          <cell r="M1031">
            <v>38</v>
          </cell>
          <cell r="N1031">
            <v>52</v>
          </cell>
          <cell r="O1031">
            <v>40</v>
          </cell>
          <cell r="P1031">
            <v>29</v>
          </cell>
          <cell r="Q1031">
            <v>30</v>
          </cell>
          <cell r="R1031">
            <v>30</v>
          </cell>
          <cell r="S1031">
            <v>37</v>
          </cell>
          <cell r="T1031">
            <v>36</v>
          </cell>
          <cell r="U1031">
            <v>40</v>
          </cell>
          <cell r="V1031">
            <v>29</v>
          </cell>
          <cell r="W1031">
            <v>25</v>
          </cell>
          <cell r="X1031">
            <v>37</v>
          </cell>
          <cell r="Y1031">
            <v>423</v>
          </cell>
        </row>
        <row r="1032">
          <cell r="D1032" t="str">
            <v>SAO2</v>
          </cell>
          <cell r="M1032">
            <v>22.827000000000002</v>
          </cell>
          <cell r="N1032">
            <v>24.036000000000001</v>
          </cell>
          <cell r="O1032">
            <v>48.140999999999998</v>
          </cell>
          <cell r="P1032">
            <v>15.478999999999999</v>
          </cell>
          <cell r="Q1032">
            <v>5.4240000000000004</v>
          </cell>
          <cell r="R1032">
            <v>5.2</v>
          </cell>
          <cell r="S1032">
            <v>3.9239999999999999</v>
          </cell>
          <cell r="T1032">
            <v>33.052999999999997</v>
          </cell>
          <cell r="U1032">
            <v>3.637</v>
          </cell>
          <cell r="V1032">
            <v>9.8070000000000004</v>
          </cell>
          <cell r="W1032">
            <v>4.2960000000000003</v>
          </cell>
          <cell r="X1032">
            <v>6.181</v>
          </cell>
          <cell r="Y1032">
            <v>182.005</v>
          </cell>
        </row>
        <row r="1033">
          <cell r="D1033" t="str">
            <v>SAO3</v>
          </cell>
          <cell r="M1033">
            <v>56</v>
          </cell>
          <cell r="N1033">
            <v>51</v>
          </cell>
          <cell r="O1033">
            <v>66</v>
          </cell>
          <cell r="P1033">
            <v>47</v>
          </cell>
          <cell r="Q1033">
            <v>47</v>
          </cell>
          <cell r="R1033">
            <v>64</v>
          </cell>
          <cell r="S1033">
            <v>93</v>
          </cell>
          <cell r="T1033">
            <v>45</v>
          </cell>
          <cell r="U1033">
            <v>40</v>
          </cell>
          <cell r="V1033">
            <v>39</v>
          </cell>
          <cell r="W1033">
            <v>44</v>
          </cell>
          <cell r="X1033">
            <v>45</v>
          </cell>
          <cell r="Y1033">
            <v>637</v>
          </cell>
        </row>
        <row r="1034">
          <cell r="D1034" t="str">
            <v>SAO4</v>
          </cell>
          <cell r="M1034">
            <v>5.4950000000000001</v>
          </cell>
          <cell r="N1034">
            <v>4.4080000000000004</v>
          </cell>
          <cell r="O1034">
            <v>4.4109999999999996</v>
          </cell>
          <cell r="P1034">
            <v>5.694</v>
          </cell>
          <cell r="Q1034">
            <v>5.13</v>
          </cell>
          <cell r="R1034">
            <v>5.8949999999999996</v>
          </cell>
          <cell r="S1034">
            <v>27.376000000000001</v>
          </cell>
          <cell r="T1034">
            <v>7.8079999999999998</v>
          </cell>
          <cell r="U1034">
            <v>2.6869999999999998</v>
          </cell>
          <cell r="V1034">
            <v>3.1640000000000001</v>
          </cell>
          <cell r="W1034">
            <v>2.8239999999999998</v>
          </cell>
          <cell r="X1034">
            <v>4.6319999999999997</v>
          </cell>
          <cell r="Y1034">
            <v>79.524000000000001</v>
          </cell>
        </row>
        <row r="1035">
          <cell r="D1035" t="str">
            <v>SAO5</v>
          </cell>
          <cell r="M1035">
            <v>5.4950000000000001</v>
          </cell>
          <cell r="N1035">
            <v>4.4080000000000004</v>
          </cell>
          <cell r="O1035">
            <v>4.4109999999999996</v>
          </cell>
          <cell r="P1035">
            <v>5.694</v>
          </cell>
          <cell r="Q1035">
            <v>5.13</v>
          </cell>
          <cell r="R1035">
            <v>7.1369999999999996</v>
          </cell>
          <cell r="S1035">
            <v>28.161999999999999</v>
          </cell>
          <cell r="T1035">
            <v>8.3170000000000002</v>
          </cell>
          <cell r="U1035">
            <v>3.141</v>
          </cell>
          <cell r="V1035">
            <v>3.6360000000000001</v>
          </cell>
          <cell r="W1035">
            <v>4.0129999999999999</v>
          </cell>
          <cell r="X1035">
            <v>5.3019999999999996</v>
          </cell>
          <cell r="Y1035">
            <v>84.846000000000004</v>
          </cell>
        </row>
        <row r="1036">
          <cell r="D1036" t="str">
            <v>SAO6</v>
          </cell>
          <cell r="M1036">
            <v>34</v>
          </cell>
          <cell r="N1036">
            <v>26</v>
          </cell>
          <cell r="O1036">
            <v>30</v>
          </cell>
          <cell r="P1036">
            <v>16</v>
          </cell>
          <cell r="Q1036">
            <v>15</v>
          </cell>
          <cell r="R1036">
            <v>14</v>
          </cell>
          <cell r="S1036">
            <v>11</v>
          </cell>
          <cell r="T1036">
            <v>7</v>
          </cell>
          <cell r="U1036">
            <v>2</v>
          </cell>
          <cell r="V1036">
            <v>1</v>
          </cell>
          <cell r="W1036">
            <v>0</v>
          </cell>
          <cell r="X1036">
            <v>0</v>
          </cell>
          <cell r="Y1036">
            <v>156</v>
          </cell>
        </row>
        <row r="1037">
          <cell r="D1037" t="str">
            <v>SAO7</v>
          </cell>
          <cell r="M1037">
            <v>14</v>
          </cell>
          <cell r="N1037">
            <v>10</v>
          </cell>
          <cell r="O1037">
            <v>9</v>
          </cell>
          <cell r="P1037">
            <v>17</v>
          </cell>
          <cell r="Q1037">
            <v>11</v>
          </cell>
          <cell r="R1037">
            <v>3</v>
          </cell>
          <cell r="S1037">
            <v>7</v>
          </cell>
          <cell r="T1037">
            <v>11</v>
          </cell>
          <cell r="U1037">
            <v>5</v>
          </cell>
          <cell r="V1037">
            <v>6</v>
          </cell>
          <cell r="W1037">
            <v>9</v>
          </cell>
          <cell r="X1037">
            <v>4</v>
          </cell>
          <cell r="Y1037">
            <v>106</v>
          </cell>
        </row>
        <row r="1038">
          <cell r="D1038" t="str">
            <v>SAO8</v>
          </cell>
          <cell r="M1038">
            <v>40</v>
          </cell>
          <cell r="N1038">
            <v>53</v>
          </cell>
          <cell r="O1038">
            <v>56</v>
          </cell>
          <cell r="P1038">
            <v>61</v>
          </cell>
          <cell r="Q1038">
            <v>43</v>
          </cell>
          <cell r="R1038">
            <v>38</v>
          </cell>
          <cell r="S1038">
            <v>61</v>
          </cell>
          <cell r="T1038">
            <v>45</v>
          </cell>
          <cell r="U1038">
            <v>35</v>
          </cell>
          <cell r="V1038">
            <v>44</v>
          </cell>
          <cell r="W1038">
            <v>36</v>
          </cell>
          <cell r="X1038">
            <v>30</v>
          </cell>
          <cell r="Y1038">
            <v>542</v>
          </cell>
        </row>
        <row r="1039">
          <cell r="D1039" t="str">
            <v>SAO9</v>
          </cell>
          <cell r="M1039">
            <v>54</v>
          </cell>
          <cell r="N1039">
            <v>63</v>
          </cell>
          <cell r="O1039">
            <v>65</v>
          </cell>
          <cell r="P1039">
            <v>78</v>
          </cell>
          <cell r="Q1039">
            <v>54</v>
          </cell>
          <cell r="R1039">
            <v>41</v>
          </cell>
          <cell r="S1039">
            <v>68</v>
          </cell>
          <cell r="T1039">
            <v>56</v>
          </cell>
          <cell r="U1039">
            <v>40</v>
          </cell>
          <cell r="V1039">
            <v>50</v>
          </cell>
          <cell r="W1039">
            <v>45</v>
          </cell>
          <cell r="X1039">
            <v>34</v>
          </cell>
          <cell r="Y1039">
            <v>648</v>
          </cell>
        </row>
        <row r="1040">
          <cell r="D1040" t="str">
            <v>SAO10</v>
          </cell>
          <cell r="M1040">
            <v>46</v>
          </cell>
          <cell r="N1040">
            <v>45</v>
          </cell>
          <cell r="O1040">
            <v>50</v>
          </cell>
          <cell r="P1040">
            <v>67</v>
          </cell>
          <cell r="Q1040">
            <v>46</v>
          </cell>
          <cell r="R1040">
            <v>9</v>
          </cell>
          <cell r="S1040">
            <v>6</v>
          </cell>
          <cell r="T1040">
            <v>27</v>
          </cell>
          <cell r="U1040">
            <v>29</v>
          </cell>
          <cell r="V1040">
            <v>17</v>
          </cell>
          <cell r="W1040">
            <v>31</v>
          </cell>
          <cell r="X1040">
            <v>8</v>
          </cell>
          <cell r="Y1040">
            <v>381</v>
          </cell>
        </row>
        <row r="1041">
          <cell r="D1041" t="str">
            <v>SAO11</v>
          </cell>
          <cell r="M1041">
            <v>84</v>
          </cell>
          <cell r="N1041">
            <v>149</v>
          </cell>
          <cell r="O1041">
            <v>144</v>
          </cell>
          <cell r="P1041">
            <v>168</v>
          </cell>
          <cell r="Q1041">
            <v>104</v>
          </cell>
          <cell r="R1041">
            <v>100</v>
          </cell>
          <cell r="S1041">
            <v>77</v>
          </cell>
          <cell r="T1041">
            <v>102</v>
          </cell>
          <cell r="U1041">
            <v>80</v>
          </cell>
          <cell r="V1041">
            <v>104</v>
          </cell>
          <cell r="W1041">
            <v>111</v>
          </cell>
          <cell r="X1041">
            <v>81</v>
          </cell>
          <cell r="Y1041">
            <v>1304</v>
          </cell>
        </row>
        <row r="1042">
          <cell r="D1042" t="str">
            <v>SAO12</v>
          </cell>
          <cell r="M1042">
            <v>86</v>
          </cell>
          <cell r="N1042">
            <v>151</v>
          </cell>
          <cell r="O1042">
            <v>147</v>
          </cell>
          <cell r="P1042">
            <v>171</v>
          </cell>
          <cell r="Q1042">
            <v>106</v>
          </cell>
          <cell r="R1042">
            <v>100</v>
          </cell>
          <cell r="S1042">
            <v>77</v>
          </cell>
          <cell r="T1042">
            <v>103</v>
          </cell>
          <cell r="U1042">
            <v>81</v>
          </cell>
          <cell r="V1042">
            <v>105</v>
          </cell>
          <cell r="W1042">
            <v>113</v>
          </cell>
          <cell r="X1042">
            <v>81</v>
          </cell>
          <cell r="Y1042">
            <v>1323</v>
          </cell>
        </row>
        <row r="1043">
          <cell r="D1043" t="str">
            <v>SAO13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</row>
        <row r="1044">
          <cell r="D1044" t="str">
            <v>SAO14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</row>
        <row r="1045">
          <cell r="D1045" t="str">
            <v>SAO15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</row>
        <row r="1046">
          <cell r="D1046" t="str">
            <v>SAO16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</row>
        <row r="1047">
          <cell r="D1047" t="str">
            <v>SAO17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</row>
        <row r="1048">
          <cell r="D1048" t="str">
            <v>SAO18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</row>
        <row r="1049">
          <cell r="D1049" t="str">
            <v>SAO19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</row>
        <row r="1050">
          <cell r="D1050" t="str">
            <v>SAO20</v>
          </cell>
          <cell r="M1050">
            <v>54</v>
          </cell>
          <cell r="N1050">
            <v>63</v>
          </cell>
          <cell r="O1050">
            <v>65</v>
          </cell>
          <cell r="P1050">
            <v>78</v>
          </cell>
          <cell r="Q1050">
            <v>54</v>
          </cell>
          <cell r="R1050">
            <v>41</v>
          </cell>
          <cell r="S1050">
            <v>68</v>
          </cell>
          <cell r="T1050">
            <v>56</v>
          </cell>
          <cell r="U1050">
            <v>40</v>
          </cell>
          <cell r="V1050">
            <v>50</v>
          </cell>
          <cell r="W1050">
            <v>45</v>
          </cell>
          <cell r="X1050">
            <v>34</v>
          </cell>
          <cell r="Y1050">
            <v>648</v>
          </cell>
        </row>
        <row r="1051">
          <cell r="D1051" t="str">
            <v>SAO21</v>
          </cell>
          <cell r="M1051">
            <v>54</v>
          </cell>
          <cell r="N1051">
            <v>63</v>
          </cell>
          <cell r="O1051">
            <v>65</v>
          </cell>
          <cell r="P1051">
            <v>78</v>
          </cell>
          <cell r="Q1051">
            <v>54</v>
          </cell>
          <cell r="R1051">
            <v>41</v>
          </cell>
          <cell r="S1051">
            <v>68</v>
          </cell>
          <cell r="T1051">
            <v>56</v>
          </cell>
          <cell r="U1051">
            <v>40</v>
          </cell>
          <cell r="V1051">
            <v>50</v>
          </cell>
          <cell r="W1051">
            <v>45</v>
          </cell>
          <cell r="X1051">
            <v>34</v>
          </cell>
          <cell r="Y1051">
            <v>648</v>
          </cell>
        </row>
        <row r="1052">
          <cell r="D1052" t="str">
            <v>SAO22</v>
          </cell>
          <cell r="M1052">
            <v>37</v>
          </cell>
          <cell r="N1052">
            <v>34</v>
          </cell>
          <cell r="O1052">
            <v>40</v>
          </cell>
          <cell r="P1052">
            <v>26</v>
          </cell>
          <cell r="Q1052">
            <v>31</v>
          </cell>
          <cell r="R1052">
            <v>31</v>
          </cell>
          <cell r="S1052">
            <v>41</v>
          </cell>
          <cell r="T1052">
            <v>40</v>
          </cell>
          <cell r="U1052">
            <v>23</v>
          </cell>
          <cell r="V1052">
            <v>25</v>
          </cell>
          <cell r="W1052">
            <v>23</v>
          </cell>
          <cell r="X1052">
            <v>36</v>
          </cell>
          <cell r="Y1052">
            <v>387</v>
          </cell>
        </row>
        <row r="1053">
          <cell r="D1053" t="str">
            <v>SAO23</v>
          </cell>
          <cell r="M1053">
            <v>79</v>
          </cell>
          <cell r="N1053">
            <v>70</v>
          </cell>
          <cell r="O1053">
            <v>65</v>
          </cell>
          <cell r="P1053">
            <v>63</v>
          </cell>
          <cell r="Q1053">
            <v>68</v>
          </cell>
          <cell r="R1053">
            <v>85</v>
          </cell>
          <cell r="S1053">
            <v>84</v>
          </cell>
          <cell r="T1053">
            <v>75</v>
          </cell>
          <cell r="U1053">
            <v>68</v>
          </cell>
          <cell r="V1053">
            <v>54</v>
          </cell>
          <cell r="W1053">
            <v>33</v>
          </cell>
          <cell r="X1053">
            <v>53</v>
          </cell>
          <cell r="Y1053">
            <v>797</v>
          </cell>
        </row>
        <row r="1054">
          <cell r="D1054" t="str">
            <v>SAO24</v>
          </cell>
          <cell r="M1054">
            <v>116</v>
          </cell>
          <cell r="N1054">
            <v>104</v>
          </cell>
          <cell r="O1054">
            <v>105</v>
          </cell>
          <cell r="P1054">
            <v>89</v>
          </cell>
          <cell r="Q1054">
            <v>99</v>
          </cell>
          <cell r="R1054">
            <v>116</v>
          </cell>
          <cell r="S1054">
            <v>125</v>
          </cell>
          <cell r="T1054">
            <v>115</v>
          </cell>
          <cell r="U1054">
            <v>91</v>
          </cell>
          <cell r="V1054">
            <v>79</v>
          </cell>
          <cell r="W1054">
            <v>56</v>
          </cell>
          <cell r="X1054">
            <v>89</v>
          </cell>
          <cell r="Y1054">
            <v>1184</v>
          </cell>
        </row>
        <row r="1055">
          <cell r="D1055" t="str">
            <v>SAO25</v>
          </cell>
          <cell r="M1055">
            <v>131</v>
          </cell>
          <cell r="N1055">
            <v>113</v>
          </cell>
          <cell r="O1055">
            <v>118</v>
          </cell>
          <cell r="P1055">
            <v>92</v>
          </cell>
          <cell r="Q1055">
            <v>156</v>
          </cell>
          <cell r="R1055">
            <v>127</v>
          </cell>
          <cell r="S1055">
            <v>222</v>
          </cell>
          <cell r="T1055">
            <v>123</v>
          </cell>
          <cell r="U1055">
            <v>62</v>
          </cell>
          <cell r="V1055">
            <v>51</v>
          </cell>
          <cell r="W1055">
            <v>80</v>
          </cell>
          <cell r="X1055">
            <v>149</v>
          </cell>
          <cell r="Y1055">
            <v>1424</v>
          </cell>
        </row>
        <row r="1056">
          <cell r="D1056" t="str">
            <v>SAO26</v>
          </cell>
          <cell r="M1056">
            <v>203</v>
          </cell>
          <cell r="N1056">
            <v>186</v>
          </cell>
          <cell r="O1056">
            <v>154</v>
          </cell>
          <cell r="P1056">
            <v>171</v>
          </cell>
          <cell r="Q1056">
            <v>181</v>
          </cell>
          <cell r="R1056">
            <v>199</v>
          </cell>
          <cell r="S1056">
            <v>141</v>
          </cell>
          <cell r="T1056">
            <v>186</v>
          </cell>
          <cell r="U1056">
            <v>131</v>
          </cell>
          <cell r="V1056">
            <v>107</v>
          </cell>
          <cell r="W1056">
            <v>94</v>
          </cell>
          <cell r="X1056">
            <v>149</v>
          </cell>
          <cell r="Y1056">
            <v>1902</v>
          </cell>
        </row>
        <row r="1057">
          <cell r="D1057" t="str">
            <v>SAO27</v>
          </cell>
          <cell r="M1057">
            <v>210</v>
          </cell>
          <cell r="N1057">
            <v>192</v>
          </cell>
          <cell r="O1057">
            <v>160</v>
          </cell>
          <cell r="P1057">
            <v>176</v>
          </cell>
          <cell r="Q1057">
            <v>189</v>
          </cell>
          <cell r="R1057">
            <v>205</v>
          </cell>
          <cell r="S1057">
            <v>152</v>
          </cell>
          <cell r="T1057">
            <v>192</v>
          </cell>
          <cell r="U1057">
            <v>134</v>
          </cell>
          <cell r="V1057">
            <v>110</v>
          </cell>
          <cell r="W1057">
            <v>98</v>
          </cell>
          <cell r="X1057">
            <v>156</v>
          </cell>
          <cell r="Y1057">
            <v>1973</v>
          </cell>
        </row>
        <row r="1058">
          <cell r="D1058" t="str">
            <v>SAO28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2</v>
          </cell>
          <cell r="V1058">
            <v>1</v>
          </cell>
          <cell r="W1058">
            <v>0</v>
          </cell>
          <cell r="X1058">
            <v>0</v>
          </cell>
          <cell r="Y1058">
            <v>3</v>
          </cell>
        </row>
        <row r="1059">
          <cell r="D1059" t="str">
            <v>SAO29</v>
          </cell>
          <cell r="M1059">
            <v>19</v>
          </cell>
          <cell r="N1059">
            <v>7</v>
          </cell>
          <cell r="O1059">
            <v>4</v>
          </cell>
          <cell r="P1059">
            <v>9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39</v>
          </cell>
        </row>
        <row r="1060">
          <cell r="D1060" t="str">
            <v>SAO30</v>
          </cell>
          <cell r="M1060">
            <v>135</v>
          </cell>
          <cell r="N1060">
            <v>111</v>
          </cell>
          <cell r="O1060">
            <v>109</v>
          </cell>
          <cell r="P1060">
            <v>98</v>
          </cell>
          <cell r="Q1060">
            <v>99</v>
          </cell>
          <cell r="R1060">
            <v>116</v>
          </cell>
          <cell r="S1060">
            <v>125</v>
          </cell>
          <cell r="T1060">
            <v>115</v>
          </cell>
          <cell r="U1060">
            <v>93</v>
          </cell>
          <cell r="V1060">
            <v>80</v>
          </cell>
          <cell r="W1060">
            <v>56</v>
          </cell>
          <cell r="X1060">
            <v>89</v>
          </cell>
          <cell r="Y1060">
            <v>1226</v>
          </cell>
        </row>
        <row r="1061">
          <cell r="D1061" t="str">
            <v>SAO31</v>
          </cell>
          <cell r="M1061">
            <v>20</v>
          </cell>
          <cell r="N1061">
            <v>27</v>
          </cell>
          <cell r="O1061">
            <v>23</v>
          </cell>
          <cell r="P1061">
            <v>31</v>
          </cell>
          <cell r="Q1061">
            <v>20</v>
          </cell>
          <cell r="R1061">
            <v>12</v>
          </cell>
          <cell r="S1061">
            <v>7</v>
          </cell>
          <cell r="T1061">
            <v>11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151</v>
          </cell>
        </row>
        <row r="1062">
          <cell r="D1062" t="str">
            <v>SAO1</v>
          </cell>
          <cell r="M1062">
            <v>7</v>
          </cell>
          <cell r="N1062">
            <v>9</v>
          </cell>
          <cell r="O1062">
            <v>7</v>
          </cell>
          <cell r="P1062">
            <v>8</v>
          </cell>
          <cell r="Q1062">
            <v>11</v>
          </cell>
          <cell r="R1062">
            <v>13</v>
          </cell>
          <cell r="S1062">
            <v>21</v>
          </cell>
          <cell r="T1062">
            <v>26</v>
          </cell>
          <cell r="U1062">
            <v>18</v>
          </cell>
          <cell r="V1062">
            <v>18</v>
          </cell>
          <cell r="W1062">
            <v>23</v>
          </cell>
          <cell r="X1062">
            <v>24</v>
          </cell>
          <cell r="Y1062">
            <v>185</v>
          </cell>
        </row>
        <row r="1063">
          <cell r="D1063" t="str">
            <v>SAO2</v>
          </cell>
          <cell r="M1063">
            <v>2.41</v>
          </cell>
          <cell r="N1063">
            <v>1.99</v>
          </cell>
          <cell r="O1063">
            <v>1.57</v>
          </cell>
          <cell r="P1063">
            <v>41.29</v>
          </cell>
          <cell r="Q1063">
            <v>3.63</v>
          </cell>
          <cell r="R1063">
            <v>2.48</v>
          </cell>
          <cell r="S1063">
            <v>2.69</v>
          </cell>
          <cell r="T1063">
            <v>11.1</v>
          </cell>
          <cell r="U1063">
            <v>5.8</v>
          </cell>
          <cell r="V1063">
            <v>3.94</v>
          </cell>
          <cell r="W1063">
            <v>7.66</v>
          </cell>
          <cell r="X1063">
            <v>22.18</v>
          </cell>
          <cell r="Y1063">
            <v>106.74</v>
          </cell>
        </row>
        <row r="1064">
          <cell r="D1064" t="str">
            <v>SAO3</v>
          </cell>
          <cell r="M1064">
            <v>150</v>
          </cell>
          <cell r="N1064">
            <v>159</v>
          </cell>
          <cell r="O1064">
            <v>145</v>
          </cell>
          <cell r="P1064">
            <v>139</v>
          </cell>
          <cell r="Q1064">
            <v>154</v>
          </cell>
          <cell r="R1064">
            <v>160</v>
          </cell>
          <cell r="S1064">
            <v>195</v>
          </cell>
          <cell r="T1064">
            <v>222</v>
          </cell>
          <cell r="U1064">
            <v>174</v>
          </cell>
          <cell r="V1064">
            <v>145</v>
          </cell>
          <cell r="W1064">
            <v>133</v>
          </cell>
          <cell r="X1064">
            <v>143</v>
          </cell>
          <cell r="Y1064">
            <v>1919</v>
          </cell>
        </row>
        <row r="1065">
          <cell r="D1065" t="str">
            <v>SAO4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</row>
        <row r="1066">
          <cell r="D1066" t="str">
            <v>SAO5</v>
          </cell>
          <cell r="M1066">
            <v>120.49</v>
          </cell>
          <cell r="N1066">
            <v>137</v>
          </cell>
          <cell r="O1066">
            <v>84.58</v>
          </cell>
          <cell r="P1066">
            <v>70.84</v>
          </cell>
          <cell r="Q1066">
            <v>124.7</v>
          </cell>
          <cell r="R1066">
            <v>178.73</v>
          </cell>
          <cell r="S1066">
            <v>151.19999999999999</v>
          </cell>
          <cell r="T1066">
            <v>127.86</v>
          </cell>
          <cell r="U1066">
            <v>173.32</v>
          </cell>
          <cell r="V1066">
            <v>122.19</v>
          </cell>
          <cell r="W1066">
            <v>89.97</v>
          </cell>
          <cell r="X1066">
            <v>99.98</v>
          </cell>
          <cell r="Y1066">
            <v>1480.86</v>
          </cell>
        </row>
        <row r="1067">
          <cell r="D1067" t="str">
            <v>SAO6</v>
          </cell>
          <cell r="M1067">
            <v>77</v>
          </cell>
          <cell r="N1067">
            <v>69</v>
          </cell>
          <cell r="O1067">
            <v>62</v>
          </cell>
          <cell r="P1067">
            <v>51</v>
          </cell>
          <cell r="Q1067">
            <v>70</v>
          </cell>
          <cell r="R1067">
            <v>70</v>
          </cell>
          <cell r="S1067">
            <v>82</v>
          </cell>
          <cell r="T1067">
            <v>54</v>
          </cell>
          <cell r="U1067">
            <v>70</v>
          </cell>
          <cell r="V1067">
            <v>73</v>
          </cell>
          <cell r="W1067">
            <v>56</v>
          </cell>
          <cell r="X1067">
            <v>55</v>
          </cell>
          <cell r="Y1067">
            <v>789</v>
          </cell>
        </row>
        <row r="1068">
          <cell r="D1068" t="str">
            <v>SAO7</v>
          </cell>
          <cell r="M1068">
            <v>1</v>
          </cell>
          <cell r="N1068">
            <v>3</v>
          </cell>
          <cell r="O1068">
            <v>1</v>
          </cell>
          <cell r="P1068">
            <v>3</v>
          </cell>
          <cell r="Q1068">
            <v>1</v>
          </cell>
          <cell r="R1068">
            <v>2</v>
          </cell>
          <cell r="S1068">
            <v>2</v>
          </cell>
          <cell r="T1068">
            <v>2</v>
          </cell>
          <cell r="U1068">
            <v>4</v>
          </cell>
          <cell r="V1068">
            <v>1</v>
          </cell>
          <cell r="W1068">
            <v>1</v>
          </cell>
          <cell r="X1068">
            <v>3</v>
          </cell>
          <cell r="Y1068">
            <v>24</v>
          </cell>
        </row>
        <row r="1069">
          <cell r="D1069" t="str">
            <v>SAO8</v>
          </cell>
          <cell r="M1069">
            <v>27</v>
          </cell>
          <cell r="N1069">
            <v>22</v>
          </cell>
          <cell r="O1069">
            <v>16</v>
          </cell>
          <cell r="P1069">
            <v>16</v>
          </cell>
          <cell r="Q1069">
            <v>14</v>
          </cell>
          <cell r="R1069">
            <v>10</v>
          </cell>
          <cell r="S1069">
            <v>10</v>
          </cell>
          <cell r="T1069">
            <v>12</v>
          </cell>
          <cell r="U1069">
            <v>19</v>
          </cell>
          <cell r="V1069">
            <v>13</v>
          </cell>
          <cell r="W1069">
            <v>16</v>
          </cell>
          <cell r="X1069">
            <v>13</v>
          </cell>
          <cell r="Y1069">
            <v>188</v>
          </cell>
        </row>
        <row r="1070">
          <cell r="D1070" t="str">
            <v>SAO9</v>
          </cell>
          <cell r="M1070">
            <v>28</v>
          </cell>
          <cell r="N1070">
            <v>25</v>
          </cell>
          <cell r="O1070">
            <v>17</v>
          </cell>
          <cell r="P1070">
            <v>19</v>
          </cell>
          <cell r="Q1070">
            <v>15</v>
          </cell>
          <cell r="R1070">
            <v>12</v>
          </cell>
          <cell r="S1070">
            <v>12</v>
          </cell>
          <cell r="T1070">
            <v>14</v>
          </cell>
          <cell r="U1070">
            <v>23</v>
          </cell>
          <cell r="V1070">
            <v>14</v>
          </cell>
          <cell r="W1070">
            <v>17</v>
          </cell>
          <cell r="X1070">
            <v>16</v>
          </cell>
          <cell r="Y1070">
            <v>212</v>
          </cell>
        </row>
        <row r="1071">
          <cell r="D1071" t="str">
            <v>SAO10</v>
          </cell>
          <cell r="M1071">
            <v>1.48</v>
          </cell>
          <cell r="N1071">
            <v>4.78</v>
          </cell>
          <cell r="O1071">
            <v>3.21</v>
          </cell>
          <cell r="P1071">
            <v>11.44</v>
          </cell>
          <cell r="Q1071">
            <v>1</v>
          </cell>
          <cell r="R1071">
            <v>2.58</v>
          </cell>
          <cell r="S1071">
            <v>8.25</v>
          </cell>
          <cell r="T1071">
            <v>3.65</v>
          </cell>
          <cell r="U1071">
            <v>10.35</v>
          </cell>
          <cell r="V1071">
            <v>3.12</v>
          </cell>
          <cell r="W1071">
            <v>2.75</v>
          </cell>
          <cell r="X1071">
            <v>7.94</v>
          </cell>
          <cell r="Y1071">
            <v>60.55</v>
          </cell>
        </row>
        <row r="1072">
          <cell r="D1072" t="str">
            <v>SAO11</v>
          </cell>
          <cell r="M1072">
            <v>116</v>
          </cell>
          <cell r="N1072">
            <v>97</v>
          </cell>
          <cell r="O1072">
            <v>76</v>
          </cell>
          <cell r="P1072">
            <v>56</v>
          </cell>
          <cell r="Q1072">
            <v>37</v>
          </cell>
          <cell r="R1072">
            <v>56</v>
          </cell>
          <cell r="S1072">
            <v>36</v>
          </cell>
          <cell r="T1072">
            <v>62</v>
          </cell>
          <cell r="U1072">
            <v>53</v>
          </cell>
          <cell r="V1072">
            <v>25</v>
          </cell>
          <cell r="W1072">
            <v>91</v>
          </cell>
          <cell r="X1072">
            <v>14</v>
          </cell>
          <cell r="Y1072">
            <v>719</v>
          </cell>
        </row>
        <row r="1073">
          <cell r="D1073" t="str">
            <v>SAO12</v>
          </cell>
          <cell r="M1073">
            <v>116</v>
          </cell>
          <cell r="N1073">
            <v>97</v>
          </cell>
          <cell r="O1073">
            <v>76</v>
          </cell>
          <cell r="P1073">
            <v>57</v>
          </cell>
          <cell r="Q1073">
            <v>37</v>
          </cell>
          <cell r="R1073">
            <v>56</v>
          </cell>
          <cell r="S1073">
            <v>36</v>
          </cell>
          <cell r="T1073">
            <v>62</v>
          </cell>
          <cell r="U1073">
            <v>54</v>
          </cell>
          <cell r="V1073">
            <v>25</v>
          </cell>
          <cell r="W1073">
            <v>91</v>
          </cell>
          <cell r="X1073">
            <v>14</v>
          </cell>
          <cell r="Y1073">
            <v>722</v>
          </cell>
        </row>
        <row r="1074">
          <cell r="D1074" t="str">
            <v>SAO13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</row>
        <row r="1075">
          <cell r="D1075" t="str">
            <v>SAO14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</row>
        <row r="1076">
          <cell r="D1076" t="str">
            <v>SAO15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</row>
        <row r="1077">
          <cell r="D1077" t="str">
            <v>SAO16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</row>
        <row r="1078">
          <cell r="D1078" t="str">
            <v>SAO17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</row>
        <row r="1079">
          <cell r="D1079" t="str">
            <v>SAO18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</row>
        <row r="1080">
          <cell r="D1080" t="str">
            <v>SAO19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</row>
        <row r="1081">
          <cell r="D1081" t="str">
            <v>SAO20</v>
          </cell>
          <cell r="M1081">
            <v>28</v>
          </cell>
          <cell r="N1081">
            <v>25</v>
          </cell>
          <cell r="O1081">
            <v>17</v>
          </cell>
          <cell r="P1081">
            <v>19</v>
          </cell>
          <cell r="Q1081">
            <v>15</v>
          </cell>
          <cell r="R1081">
            <v>12</v>
          </cell>
          <cell r="S1081">
            <v>12</v>
          </cell>
          <cell r="T1081">
            <v>14</v>
          </cell>
          <cell r="U1081">
            <v>23</v>
          </cell>
          <cell r="V1081">
            <v>14</v>
          </cell>
          <cell r="W1081">
            <v>17</v>
          </cell>
          <cell r="X1081">
            <v>16</v>
          </cell>
          <cell r="Y1081">
            <v>212</v>
          </cell>
        </row>
        <row r="1082">
          <cell r="D1082" t="str">
            <v>SAO21</v>
          </cell>
          <cell r="M1082">
            <v>28</v>
          </cell>
          <cell r="N1082">
            <v>25</v>
          </cell>
          <cell r="O1082">
            <v>17</v>
          </cell>
          <cell r="P1082">
            <v>19</v>
          </cell>
          <cell r="Q1082">
            <v>15</v>
          </cell>
          <cell r="R1082">
            <v>12</v>
          </cell>
          <cell r="S1082">
            <v>12</v>
          </cell>
          <cell r="T1082">
            <v>14</v>
          </cell>
          <cell r="U1082">
            <v>23</v>
          </cell>
          <cell r="V1082">
            <v>14</v>
          </cell>
          <cell r="W1082">
            <v>17</v>
          </cell>
          <cell r="X1082">
            <v>16</v>
          </cell>
          <cell r="Y1082">
            <v>212</v>
          </cell>
        </row>
        <row r="1083">
          <cell r="D1083" t="str">
            <v>SAO22</v>
          </cell>
          <cell r="M1083">
            <v>8</v>
          </cell>
          <cell r="N1083">
            <v>15</v>
          </cell>
          <cell r="O1083">
            <v>13</v>
          </cell>
          <cell r="P1083">
            <v>12</v>
          </cell>
          <cell r="Q1083">
            <v>13</v>
          </cell>
          <cell r="R1083">
            <v>11</v>
          </cell>
          <cell r="S1083">
            <v>13</v>
          </cell>
          <cell r="T1083">
            <v>14</v>
          </cell>
          <cell r="U1083">
            <v>16</v>
          </cell>
          <cell r="V1083">
            <v>19</v>
          </cell>
          <cell r="W1083">
            <v>14</v>
          </cell>
          <cell r="X1083">
            <v>16</v>
          </cell>
          <cell r="Y1083">
            <v>164</v>
          </cell>
        </row>
        <row r="1084">
          <cell r="D1084" t="str">
            <v>SAO23</v>
          </cell>
          <cell r="M1084">
            <v>39</v>
          </cell>
          <cell r="N1084">
            <v>29</v>
          </cell>
          <cell r="O1084">
            <v>38</v>
          </cell>
          <cell r="P1084">
            <v>33</v>
          </cell>
          <cell r="Q1084">
            <v>35</v>
          </cell>
          <cell r="R1084">
            <v>20</v>
          </cell>
          <cell r="S1084">
            <v>29</v>
          </cell>
          <cell r="T1084">
            <v>24</v>
          </cell>
          <cell r="U1084">
            <v>35</v>
          </cell>
          <cell r="V1084">
            <v>30</v>
          </cell>
          <cell r="W1084">
            <v>25</v>
          </cell>
          <cell r="X1084">
            <v>27</v>
          </cell>
          <cell r="Y1084">
            <v>364</v>
          </cell>
        </row>
        <row r="1085">
          <cell r="D1085" t="str">
            <v>SAO24</v>
          </cell>
          <cell r="M1085">
            <v>47</v>
          </cell>
          <cell r="N1085">
            <v>44</v>
          </cell>
          <cell r="O1085">
            <v>51</v>
          </cell>
          <cell r="P1085">
            <v>45</v>
          </cell>
          <cell r="Q1085">
            <v>48</v>
          </cell>
          <cell r="R1085">
            <v>31</v>
          </cell>
          <cell r="S1085">
            <v>42</v>
          </cell>
          <cell r="T1085">
            <v>38</v>
          </cell>
          <cell r="U1085">
            <v>51</v>
          </cell>
          <cell r="V1085">
            <v>49</v>
          </cell>
          <cell r="W1085">
            <v>39</v>
          </cell>
          <cell r="X1085">
            <v>43</v>
          </cell>
          <cell r="Y1085">
            <v>528</v>
          </cell>
        </row>
        <row r="1086">
          <cell r="D1086" t="str">
            <v>SAO25</v>
          </cell>
          <cell r="M1086">
            <v>38.159999999999997</v>
          </cell>
          <cell r="N1086">
            <v>69.81</v>
          </cell>
          <cell r="O1086">
            <v>52.52</v>
          </cell>
          <cell r="P1086">
            <v>37.81</v>
          </cell>
          <cell r="Q1086">
            <v>57.72</v>
          </cell>
          <cell r="R1086">
            <v>43.44</v>
          </cell>
          <cell r="S1086">
            <v>40.21</v>
          </cell>
          <cell r="T1086">
            <v>90.09</v>
          </cell>
          <cell r="U1086">
            <v>66.2</v>
          </cell>
          <cell r="V1086">
            <v>63.2</v>
          </cell>
          <cell r="W1086">
            <v>59.88</v>
          </cell>
          <cell r="X1086">
            <v>66.5</v>
          </cell>
          <cell r="Y1086">
            <v>685.54</v>
          </cell>
        </row>
        <row r="1087">
          <cell r="D1087" t="str">
            <v>SAO26</v>
          </cell>
          <cell r="M1087">
            <v>82</v>
          </cell>
          <cell r="N1087">
            <v>76</v>
          </cell>
          <cell r="O1087">
            <v>109</v>
          </cell>
          <cell r="P1087">
            <v>91</v>
          </cell>
          <cell r="Q1087">
            <v>92</v>
          </cell>
          <cell r="R1087">
            <v>47</v>
          </cell>
          <cell r="S1087">
            <v>84</v>
          </cell>
          <cell r="T1087">
            <v>63</v>
          </cell>
          <cell r="U1087">
            <v>101</v>
          </cell>
          <cell r="V1087">
            <v>75</v>
          </cell>
          <cell r="W1087">
            <v>52</v>
          </cell>
          <cell r="X1087">
            <v>104</v>
          </cell>
          <cell r="Y1087">
            <v>976</v>
          </cell>
        </row>
        <row r="1088">
          <cell r="D1088" t="str">
            <v>SAO27</v>
          </cell>
          <cell r="M1088">
            <v>84</v>
          </cell>
          <cell r="N1088">
            <v>79</v>
          </cell>
          <cell r="O1088">
            <v>112</v>
          </cell>
          <cell r="P1088">
            <v>93</v>
          </cell>
          <cell r="Q1088">
            <v>95</v>
          </cell>
          <cell r="R1088">
            <v>49</v>
          </cell>
          <cell r="S1088">
            <v>86</v>
          </cell>
          <cell r="T1088">
            <v>68</v>
          </cell>
          <cell r="U1088">
            <v>104</v>
          </cell>
          <cell r="V1088">
            <v>78</v>
          </cell>
          <cell r="W1088">
            <v>55</v>
          </cell>
          <cell r="X1088">
            <v>107</v>
          </cell>
          <cell r="Y1088">
            <v>1010</v>
          </cell>
        </row>
        <row r="1089">
          <cell r="D1089" t="str">
            <v>SAO28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</row>
        <row r="1090">
          <cell r="D1090" t="str">
            <v>SAO29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</row>
        <row r="1091">
          <cell r="D1091" t="str">
            <v>SAO30</v>
          </cell>
          <cell r="M1091">
            <v>47</v>
          </cell>
          <cell r="N1091">
            <v>44</v>
          </cell>
          <cell r="O1091">
            <v>51</v>
          </cell>
          <cell r="P1091">
            <v>45</v>
          </cell>
          <cell r="Q1091">
            <v>48</v>
          </cell>
          <cell r="R1091">
            <v>31</v>
          </cell>
          <cell r="S1091">
            <v>42</v>
          </cell>
          <cell r="T1091">
            <v>38</v>
          </cell>
          <cell r="U1091">
            <v>51</v>
          </cell>
          <cell r="V1091">
            <v>49</v>
          </cell>
          <cell r="W1091">
            <v>39</v>
          </cell>
          <cell r="X1091">
            <v>43</v>
          </cell>
          <cell r="Y1091">
            <v>528</v>
          </cell>
        </row>
        <row r="1092">
          <cell r="D1092" t="str">
            <v>SAO31</v>
          </cell>
          <cell r="M1092">
            <v>4</v>
          </cell>
          <cell r="N1092">
            <v>4</v>
          </cell>
          <cell r="O1092">
            <v>1</v>
          </cell>
          <cell r="P1092">
            <v>5</v>
          </cell>
          <cell r="Q1092">
            <v>7</v>
          </cell>
          <cell r="R1092">
            <v>4</v>
          </cell>
          <cell r="S1092">
            <v>7</v>
          </cell>
          <cell r="T1092">
            <v>11</v>
          </cell>
          <cell r="U1092">
            <v>6</v>
          </cell>
          <cell r="V1092">
            <v>10</v>
          </cell>
          <cell r="W1092">
            <v>7</v>
          </cell>
          <cell r="X1092">
            <v>6</v>
          </cell>
          <cell r="Y1092">
            <v>72</v>
          </cell>
        </row>
        <row r="1093">
          <cell r="D1093" t="str">
            <v>SAO1</v>
          </cell>
          <cell r="M1093">
            <v>2008</v>
          </cell>
          <cell r="N1093">
            <v>1723</v>
          </cell>
          <cell r="O1093">
            <v>2030</v>
          </cell>
          <cell r="P1093">
            <v>2111</v>
          </cell>
          <cell r="Q1093">
            <v>1874</v>
          </cell>
          <cell r="R1093">
            <v>2051</v>
          </cell>
          <cell r="S1093">
            <v>2189</v>
          </cell>
          <cell r="T1093">
            <v>1794</v>
          </cell>
          <cell r="U1093">
            <v>1863</v>
          </cell>
          <cell r="V1093">
            <v>1744</v>
          </cell>
          <cell r="W1093">
            <v>1414</v>
          </cell>
          <cell r="X1093">
            <v>2284</v>
          </cell>
          <cell r="Y1093">
            <v>23085</v>
          </cell>
        </row>
        <row r="1094">
          <cell r="D1094" t="str">
            <v>SAO2</v>
          </cell>
          <cell r="M1094">
            <v>744.82</v>
          </cell>
          <cell r="N1094">
            <v>668.96</v>
          </cell>
          <cell r="O1094">
            <v>896.99599999999998</v>
          </cell>
          <cell r="P1094">
            <v>818.25199999999995</v>
          </cell>
          <cell r="Q1094">
            <v>688.41</v>
          </cell>
          <cell r="R1094">
            <v>791.19500000000005</v>
          </cell>
          <cell r="S1094">
            <v>851.48299999999995</v>
          </cell>
          <cell r="T1094">
            <v>631.98099999999999</v>
          </cell>
          <cell r="U1094">
            <v>780.39800000000002</v>
          </cell>
          <cell r="V1094">
            <v>507.55700000000002</v>
          </cell>
          <cell r="W1094">
            <v>491.291</v>
          </cell>
          <cell r="X1094">
            <v>733.14700000000005</v>
          </cell>
          <cell r="Y1094">
            <v>8604.49</v>
          </cell>
        </row>
        <row r="1095">
          <cell r="D1095" t="str">
            <v>SAO3</v>
          </cell>
          <cell r="M1095">
            <v>2602</v>
          </cell>
          <cell r="N1095">
            <v>2495</v>
          </cell>
          <cell r="O1095">
            <v>2675</v>
          </cell>
          <cell r="P1095">
            <v>2775</v>
          </cell>
          <cell r="Q1095">
            <v>2634</v>
          </cell>
          <cell r="R1095">
            <v>2795</v>
          </cell>
          <cell r="S1095">
            <v>2956</v>
          </cell>
          <cell r="T1095">
            <v>2832</v>
          </cell>
          <cell r="U1095">
            <v>3083</v>
          </cell>
          <cell r="V1095">
            <v>2760</v>
          </cell>
          <cell r="W1095">
            <v>2043</v>
          </cell>
          <cell r="X1095">
            <v>2901</v>
          </cell>
          <cell r="Y1095">
            <v>32551</v>
          </cell>
        </row>
        <row r="1096">
          <cell r="D1096" t="str">
            <v>SAO4</v>
          </cell>
          <cell r="M1096">
            <v>326.70499999999998</v>
          </cell>
          <cell r="N1096">
            <v>433.13290000000001</v>
          </cell>
          <cell r="O1096">
            <v>479.34659999999997</v>
          </cell>
          <cell r="P1096">
            <v>383.69400000000002</v>
          </cell>
          <cell r="Q1096">
            <v>432.58199999999999</v>
          </cell>
          <cell r="R1096">
            <v>443.29</v>
          </cell>
          <cell r="S1096">
            <v>445.14</v>
          </cell>
          <cell r="T1096">
            <v>480.666</v>
          </cell>
          <cell r="U1096">
            <v>528.11500000000001</v>
          </cell>
          <cell r="V1096">
            <v>470.05900000000003</v>
          </cell>
          <cell r="W1096">
            <v>396.44400000000002</v>
          </cell>
          <cell r="X1096">
            <v>461.76</v>
          </cell>
          <cell r="Y1096">
            <v>5280.9350000000004</v>
          </cell>
        </row>
        <row r="1097">
          <cell r="D1097" t="str">
            <v>SAO5</v>
          </cell>
          <cell r="M1097">
            <v>450.95499999999998</v>
          </cell>
          <cell r="N1097">
            <v>545.11649999999997</v>
          </cell>
          <cell r="O1097">
            <v>579.29300000000001</v>
          </cell>
          <cell r="P1097">
            <v>505.52800000000002</v>
          </cell>
          <cell r="Q1097">
            <v>533.77800000000002</v>
          </cell>
          <cell r="R1097">
            <v>562.6</v>
          </cell>
          <cell r="S1097">
            <v>574.12599999999998</v>
          </cell>
          <cell r="T1097">
            <v>626.03300000000002</v>
          </cell>
          <cell r="U1097">
            <v>710.86400000000003</v>
          </cell>
          <cell r="V1097">
            <v>578.50599999999997</v>
          </cell>
          <cell r="W1097">
            <v>491.51100000000002</v>
          </cell>
          <cell r="X1097">
            <v>589.495</v>
          </cell>
          <cell r="Y1097">
            <v>6747.8059999999996</v>
          </cell>
        </row>
        <row r="1098">
          <cell r="D1098" t="str">
            <v>SAO6</v>
          </cell>
          <cell r="M1098">
            <v>1464</v>
          </cell>
          <cell r="N1098">
            <v>1638</v>
          </cell>
          <cell r="O1098">
            <v>1754</v>
          </cell>
          <cell r="P1098">
            <v>1732</v>
          </cell>
          <cell r="Q1098">
            <v>1487</v>
          </cell>
          <cell r="R1098">
            <v>1635</v>
          </cell>
          <cell r="S1098">
            <v>1906</v>
          </cell>
          <cell r="T1098">
            <v>1535</v>
          </cell>
          <cell r="U1098">
            <v>1547</v>
          </cell>
          <cell r="V1098">
            <v>1387</v>
          </cell>
          <cell r="W1098">
            <v>985</v>
          </cell>
          <cell r="X1098">
            <v>1467</v>
          </cell>
          <cell r="Y1098">
            <v>18537</v>
          </cell>
        </row>
        <row r="1099">
          <cell r="D1099" t="str">
            <v>SAO7</v>
          </cell>
          <cell r="M1099">
            <v>696</v>
          </cell>
          <cell r="N1099">
            <v>568</v>
          </cell>
          <cell r="O1099">
            <v>712</v>
          </cell>
          <cell r="P1099">
            <v>644</v>
          </cell>
          <cell r="Q1099">
            <v>660</v>
          </cell>
          <cell r="R1099">
            <v>572</v>
          </cell>
          <cell r="S1099">
            <v>577</v>
          </cell>
          <cell r="T1099">
            <v>605</v>
          </cell>
          <cell r="U1099">
            <v>562</v>
          </cell>
          <cell r="V1099">
            <v>601</v>
          </cell>
          <cell r="W1099">
            <v>475</v>
          </cell>
          <cell r="X1099">
            <v>592</v>
          </cell>
          <cell r="Y1099">
            <v>7264</v>
          </cell>
        </row>
        <row r="1100">
          <cell r="D1100" t="str">
            <v>SAO8</v>
          </cell>
          <cell r="M1100">
            <v>960</v>
          </cell>
          <cell r="N1100">
            <v>828</v>
          </cell>
          <cell r="O1100">
            <v>963</v>
          </cell>
          <cell r="P1100">
            <v>989</v>
          </cell>
          <cell r="Q1100">
            <v>1088</v>
          </cell>
          <cell r="R1100">
            <v>916</v>
          </cell>
          <cell r="S1100">
            <v>1105</v>
          </cell>
          <cell r="T1100">
            <v>1144</v>
          </cell>
          <cell r="U1100">
            <v>1146</v>
          </cell>
          <cell r="V1100">
            <v>1036</v>
          </cell>
          <cell r="W1100">
            <v>826</v>
          </cell>
          <cell r="X1100">
            <v>1112</v>
          </cell>
          <cell r="Y1100">
            <v>12113</v>
          </cell>
        </row>
        <row r="1101">
          <cell r="D1101" t="str">
            <v>SAO9</v>
          </cell>
          <cell r="M1101">
            <v>1656</v>
          </cell>
          <cell r="N1101">
            <v>1396</v>
          </cell>
          <cell r="O1101">
            <v>1675</v>
          </cell>
          <cell r="P1101">
            <v>1633</v>
          </cell>
          <cell r="Q1101">
            <v>1748</v>
          </cell>
          <cell r="R1101">
            <v>1488</v>
          </cell>
          <cell r="S1101">
            <v>1682</v>
          </cell>
          <cell r="T1101">
            <v>1749</v>
          </cell>
          <cell r="U1101">
            <v>1708</v>
          </cell>
          <cell r="V1101">
            <v>1637</v>
          </cell>
          <cell r="W1101">
            <v>1301</v>
          </cell>
          <cell r="X1101">
            <v>1704</v>
          </cell>
          <cell r="Y1101">
            <v>19377</v>
          </cell>
        </row>
        <row r="1102">
          <cell r="D1102" t="str">
            <v>SAO10</v>
          </cell>
          <cell r="M1102">
            <v>3533</v>
          </cell>
          <cell r="N1102">
            <v>3301</v>
          </cell>
          <cell r="O1102">
            <v>4131</v>
          </cell>
          <cell r="P1102">
            <v>3437</v>
          </cell>
          <cell r="Q1102">
            <v>3608</v>
          </cell>
          <cell r="R1102">
            <v>3340</v>
          </cell>
          <cell r="S1102">
            <v>3548</v>
          </cell>
          <cell r="T1102">
            <v>3648</v>
          </cell>
          <cell r="U1102">
            <v>3244</v>
          </cell>
          <cell r="V1102">
            <v>4149</v>
          </cell>
          <cell r="W1102">
            <v>2742</v>
          </cell>
          <cell r="X1102">
            <v>3093</v>
          </cell>
          <cell r="Y1102">
            <v>41774</v>
          </cell>
        </row>
        <row r="1103">
          <cell r="D1103" t="str">
            <v>SAO11</v>
          </cell>
          <cell r="M1103">
            <v>2612</v>
          </cell>
          <cell r="N1103">
            <v>2358</v>
          </cell>
          <cell r="O1103">
            <v>2895</v>
          </cell>
          <cell r="P1103">
            <v>3113</v>
          </cell>
          <cell r="Q1103">
            <v>3517</v>
          </cell>
          <cell r="R1103">
            <v>2634</v>
          </cell>
          <cell r="S1103">
            <v>3559</v>
          </cell>
          <cell r="T1103">
            <v>3650</v>
          </cell>
          <cell r="U1103">
            <v>3460</v>
          </cell>
          <cell r="V1103">
            <v>3532</v>
          </cell>
          <cell r="W1103">
            <v>2566</v>
          </cell>
          <cell r="X1103">
            <v>3246</v>
          </cell>
          <cell r="Y1103">
            <v>37142</v>
          </cell>
        </row>
        <row r="1104">
          <cell r="D1104" t="str">
            <v>SAO12</v>
          </cell>
          <cell r="M1104">
            <v>2789</v>
          </cell>
          <cell r="N1104">
            <v>2523</v>
          </cell>
          <cell r="O1104">
            <v>3102</v>
          </cell>
          <cell r="P1104">
            <v>3285</v>
          </cell>
          <cell r="Q1104">
            <v>3697</v>
          </cell>
          <cell r="R1104">
            <v>2801</v>
          </cell>
          <cell r="S1104">
            <v>3736</v>
          </cell>
          <cell r="T1104">
            <v>3832</v>
          </cell>
          <cell r="U1104">
            <v>3622</v>
          </cell>
          <cell r="V1104">
            <v>3739</v>
          </cell>
          <cell r="W1104">
            <v>2703</v>
          </cell>
          <cell r="X1104">
            <v>3401</v>
          </cell>
          <cell r="Y1104">
            <v>39231</v>
          </cell>
        </row>
        <row r="1105">
          <cell r="D1105" t="str">
            <v>SAO13</v>
          </cell>
          <cell r="M1105">
            <v>5</v>
          </cell>
          <cell r="N1105">
            <v>14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19</v>
          </cell>
        </row>
        <row r="1106">
          <cell r="D1106" t="str">
            <v>SAO14</v>
          </cell>
          <cell r="M1106">
            <v>14</v>
          </cell>
          <cell r="N1106">
            <v>12</v>
          </cell>
          <cell r="O1106">
            <v>31</v>
          </cell>
          <cell r="P1106">
            <v>31</v>
          </cell>
          <cell r="Q1106">
            <v>33</v>
          </cell>
          <cell r="R1106">
            <v>20</v>
          </cell>
          <cell r="S1106">
            <v>13</v>
          </cell>
          <cell r="T1106">
            <v>23</v>
          </cell>
          <cell r="U1106">
            <v>23</v>
          </cell>
          <cell r="V1106">
            <v>14</v>
          </cell>
          <cell r="W1106">
            <v>2</v>
          </cell>
          <cell r="X1106">
            <v>15</v>
          </cell>
          <cell r="Y1106">
            <v>231</v>
          </cell>
        </row>
        <row r="1107">
          <cell r="D1107" t="str">
            <v>SAO15</v>
          </cell>
          <cell r="M1107">
            <v>19</v>
          </cell>
          <cell r="N1107">
            <v>26</v>
          </cell>
          <cell r="O1107">
            <v>31</v>
          </cell>
          <cell r="P1107">
            <v>31</v>
          </cell>
          <cell r="Q1107">
            <v>33</v>
          </cell>
          <cell r="R1107">
            <v>20</v>
          </cell>
          <cell r="S1107">
            <v>13</v>
          </cell>
          <cell r="T1107">
            <v>23</v>
          </cell>
          <cell r="U1107">
            <v>23</v>
          </cell>
          <cell r="V1107">
            <v>14</v>
          </cell>
          <cell r="W1107">
            <v>2</v>
          </cell>
          <cell r="X1107">
            <v>15</v>
          </cell>
          <cell r="Y1107">
            <v>250</v>
          </cell>
        </row>
        <row r="1108">
          <cell r="D1108" t="str">
            <v>SAO16</v>
          </cell>
          <cell r="M1108">
            <v>10</v>
          </cell>
          <cell r="N1108">
            <v>10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20</v>
          </cell>
        </row>
        <row r="1109">
          <cell r="D1109" t="str">
            <v>SAO17</v>
          </cell>
          <cell r="M1109">
            <v>30</v>
          </cell>
          <cell r="N1109">
            <v>31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61</v>
          </cell>
        </row>
        <row r="1110">
          <cell r="D1110" t="str">
            <v>SAO18</v>
          </cell>
          <cell r="M1110">
            <v>31</v>
          </cell>
          <cell r="N1110">
            <v>32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62</v>
          </cell>
        </row>
        <row r="1111">
          <cell r="D1111" t="str">
            <v>SAO19</v>
          </cell>
          <cell r="M1111">
            <v>5718</v>
          </cell>
          <cell r="N1111">
            <v>5177</v>
          </cell>
          <cell r="O1111">
            <v>6475</v>
          </cell>
          <cell r="P1111">
            <v>5329</v>
          </cell>
          <cell r="Q1111">
            <v>5602</v>
          </cell>
          <cell r="R1111">
            <v>5551</v>
          </cell>
          <cell r="S1111">
            <v>4758</v>
          </cell>
          <cell r="T1111">
            <v>5068</v>
          </cell>
          <cell r="U1111">
            <v>5302</v>
          </cell>
          <cell r="V1111">
            <v>4721</v>
          </cell>
          <cell r="W1111">
            <v>4540</v>
          </cell>
          <cell r="X1111">
            <v>6019</v>
          </cell>
          <cell r="Y1111">
            <v>64260</v>
          </cell>
        </row>
        <row r="1112">
          <cell r="D1112" t="str">
            <v>SAO20</v>
          </cell>
          <cell r="M1112">
            <v>7393</v>
          </cell>
          <cell r="N1112">
            <v>6599</v>
          </cell>
          <cell r="O1112">
            <v>8181</v>
          </cell>
          <cell r="P1112">
            <v>6993</v>
          </cell>
          <cell r="Q1112">
            <v>7383</v>
          </cell>
          <cell r="R1112">
            <v>7059</v>
          </cell>
          <cell r="S1112">
            <v>6453</v>
          </cell>
          <cell r="T1112">
            <v>6840</v>
          </cell>
          <cell r="U1112">
            <v>7033</v>
          </cell>
          <cell r="V1112">
            <v>6372</v>
          </cell>
          <cell r="W1112">
            <v>5843</v>
          </cell>
          <cell r="X1112">
            <v>7738</v>
          </cell>
          <cell r="Y1112">
            <v>83887</v>
          </cell>
        </row>
        <row r="1113">
          <cell r="D1113" t="str">
            <v>SAO21</v>
          </cell>
          <cell r="M1113">
            <v>1675</v>
          </cell>
          <cell r="N1113">
            <v>1422</v>
          </cell>
          <cell r="O1113">
            <v>1706</v>
          </cell>
          <cell r="P1113">
            <v>1664</v>
          </cell>
          <cell r="Q1113">
            <v>1781</v>
          </cell>
          <cell r="R1113">
            <v>1508</v>
          </cell>
          <cell r="S1113">
            <v>1695</v>
          </cell>
          <cell r="T1113">
            <v>1772</v>
          </cell>
          <cell r="U1113">
            <v>1731</v>
          </cell>
          <cell r="V1113">
            <v>1651</v>
          </cell>
          <cell r="W1113">
            <v>1303</v>
          </cell>
          <cell r="X1113">
            <v>1719</v>
          </cell>
          <cell r="Y1113">
            <v>19627</v>
          </cell>
        </row>
        <row r="1114">
          <cell r="D1114" t="str">
            <v>SAO22</v>
          </cell>
          <cell r="M1114">
            <v>445</v>
          </cell>
          <cell r="N1114">
            <v>521</v>
          </cell>
          <cell r="O1114">
            <v>553</v>
          </cell>
          <cell r="P1114">
            <v>590</v>
          </cell>
          <cell r="Q1114">
            <v>594</v>
          </cell>
          <cell r="R1114">
            <v>514</v>
          </cell>
          <cell r="S1114">
            <v>566</v>
          </cell>
          <cell r="T1114">
            <v>606</v>
          </cell>
          <cell r="U1114">
            <v>614</v>
          </cell>
          <cell r="V1114">
            <v>594</v>
          </cell>
          <cell r="W1114">
            <v>479</v>
          </cell>
          <cell r="X1114">
            <v>589</v>
          </cell>
          <cell r="Y1114">
            <v>6665</v>
          </cell>
        </row>
        <row r="1115">
          <cell r="D1115" t="str">
            <v>SAO23</v>
          </cell>
          <cell r="M1115">
            <v>529</v>
          </cell>
          <cell r="N1115">
            <v>589</v>
          </cell>
          <cell r="O1115">
            <v>555</v>
          </cell>
          <cell r="P1115">
            <v>541</v>
          </cell>
          <cell r="Q1115">
            <v>564</v>
          </cell>
          <cell r="R1115">
            <v>541</v>
          </cell>
          <cell r="S1115">
            <v>526</v>
          </cell>
          <cell r="T1115">
            <v>600</v>
          </cell>
          <cell r="U1115">
            <v>619</v>
          </cell>
          <cell r="V1115">
            <v>508</v>
          </cell>
          <cell r="W1115">
            <v>449</v>
          </cell>
          <cell r="X1115">
            <v>591</v>
          </cell>
          <cell r="Y1115">
            <v>6612</v>
          </cell>
        </row>
        <row r="1116">
          <cell r="D1116" t="str">
            <v>SAO24</v>
          </cell>
          <cell r="M1116">
            <v>974</v>
          </cell>
          <cell r="N1116">
            <v>1110</v>
          </cell>
          <cell r="O1116">
            <v>1108</v>
          </cell>
          <cell r="P1116">
            <v>1131</v>
          </cell>
          <cell r="Q1116">
            <v>1158</v>
          </cell>
          <cell r="R1116">
            <v>1055</v>
          </cell>
          <cell r="S1116">
            <v>1092</v>
          </cell>
          <cell r="T1116">
            <v>1206</v>
          </cell>
          <cell r="U1116">
            <v>1233</v>
          </cell>
          <cell r="V1116">
            <v>1102</v>
          </cell>
          <cell r="W1116">
            <v>928</v>
          </cell>
          <cell r="X1116">
            <v>1180</v>
          </cell>
          <cell r="Y1116">
            <v>13277</v>
          </cell>
        </row>
        <row r="1117">
          <cell r="D1117" t="str">
            <v>SAO25</v>
          </cell>
          <cell r="M1117">
            <v>1286</v>
          </cell>
          <cell r="N1117">
            <v>2266</v>
          </cell>
          <cell r="O1117">
            <v>1582</v>
          </cell>
          <cell r="P1117">
            <v>1755</v>
          </cell>
          <cell r="Q1117">
            <v>1746</v>
          </cell>
          <cell r="R1117">
            <v>1627</v>
          </cell>
          <cell r="S1117">
            <v>1804</v>
          </cell>
          <cell r="T1117">
            <v>1904</v>
          </cell>
          <cell r="U1117">
            <v>2087</v>
          </cell>
          <cell r="V1117">
            <v>2063</v>
          </cell>
          <cell r="W1117">
            <v>1420</v>
          </cell>
          <cell r="X1117">
            <v>1160</v>
          </cell>
          <cell r="Y1117">
            <v>20700</v>
          </cell>
        </row>
        <row r="1118">
          <cell r="D1118" t="str">
            <v>SAO26</v>
          </cell>
          <cell r="M1118">
            <v>1815</v>
          </cell>
          <cell r="N1118">
            <v>2000</v>
          </cell>
          <cell r="O1118">
            <v>1890</v>
          </cell>
          <cell r="P1118">
            <v>1891</v>
          </cell>
          <cell r="Q1118">
            <v>1931</v>
          </cell>
          <cell r="R1118">
            <v>1914</v>
          </cell>
          <cell r="S1118">
            <v>1980</v>
          </cell>
          <cell r="T1118">
            <v>2150</v>
          </cell>
          <cell r="U1118">
            <v>2568</v>
          </cell>
          <cell r="V1118">
            <v>1761</v>
          </cell>
          <cell r="W1118">
            <v>1492</v>
          </cell>
          <cell r="X1118">
            <v>2226</v>
          </cell>
          <cell r="Y1118">
            <v>23618</v>
          </cell>
        </row>
        <row r="1119">
          <cell r="D1119" t="str">
            <v>SAO27</v>
          </cell>
          <cell r="M1119">
            <v>1879</v>
          </cell>
          <cell r="N1119">
            <v>2113</v>
          </cell>
          <cell r="O1119">
            <v>1969</v>
          </cell>
          <cell r="P1119">
            <v>1979</v>
          </cell>
          <cell r="Q1119">
            <v>2018</v>
          </cell>
          <cell r="R1119">
            <v>1995</v>
          </cell>
          <cell r="S1119">
            <v>2070</v>
          </cell>
          <cell r="T1119">
            <v>2245</v>
          </cell>
          <cell r="U1119">
            <v>2672</v>
          </cell>
          <cell r="V1119">
            <v>1864</v>
          </cell>
          <cell r="W1119">
            <v>1563</v>
          </cell>
          <cell r="X1119">
            <v>2284</v>
          </cell>
          <cell r="Y1119">
            <v>24653</v>
          </cell>
        </row>
        <row r="1120">
          <cell r="D1120" t="str">
            <v>SAO28</v>
          </cell>
          <cell r="M1120">
            <v>23</v>
          </cell>
          <cell r="N1120">
            <v>37</v>
          </cell>
          <cell r="O1120">
            <v>32</v>
          </cell>
          <cell r="P1120">
            <v>32</v>
          </cell>
          <cell r="Q1120">
            <v>26</v>
          </cell>
          <cell r="R1120">
            <v>25</v>
          </cell>
          <cell r="S1120">
            <v>20</v>
          </cell>
          <cell r="T1120">
            <v>18</v>
          </cell>
          <cell r="U1120">
            <v>18</v>
          </cell>
          <cell r="V1120">
            <v>10</v>
          </cell>
          <cell r="W1120">
            <v>2</v>
          </cell>
          <cell r="X1120">
            <v>5</v>
          </cell>
          <cell r="Y1120">
            <v>248</v>
          </cell>
        </row>
        <row r="1121">
          <cell r="D1121" t="str">
            <v>SAO29</v>
          </cell>
          <cell r="M1121">
            <v>2068</v>
          </cell>
          <cell r="N1121">
            <v>1554</v>
          </cell>
          <cell r="O1121">
            <v>2110</v>
          </cell>
          <cell r="P1121">
            <v>1961</v>
          </cell>
          <cell r="Q1121">
            <v>1944</v>
          </cell>
          <cell r="R1121">
            <v>2038</v>
          </cell>
          <cell r="S1121">
            <v>1448</v>
          </cell>
          <cell r="T1121">
            <v>1916</v>
          </cell>
          <cell r="U1121">
            <v>1992</v>
          </cell>
          <cell r="V1121">
            <v>1854</v>
          </cell>
          <cell r="W1121">
            <v>1397</v>
          </cell>
          <cell r="X1121">
            <v>1838</v>
          </cell>
          <cell r="Y1121">
            <v>22120</v>
          </cell>
        </row>
        <row r="1122">
          <cell r="D1122" t="str">
            <v>SAO30</v>
          </cell>
          <cell r="M1122">
            <v>3065</v>
          </cell>
          <cell r="N1122">
            <v>2701</v>
          </cell>
          <cell r="O1122">
            <v>3250</v>
          </cell>
          <cell r="P1122">
            <v>3124</v>
          </cell>
          <cell r="Q1122">
            <v>3128</v>
          </cell>
          <cell r="R1122">
            <v>3118</v>
          </cell>
          <cell r="S1122">
            <v>2560</v>
          </cell>
          <cell r="T1122">
            <v>3140</v>
          </cell>
          <cell r="U1122">
            <v>3243</v>
          </cell>
          <cell r="V1122">
            <v>2966</v>
          </cell>
          <cell r="W1122">
            <v>2327</v>
          </cell>
          <cell r="X1122">
            <v>3023</v>
          </cell>
          <cell r="Y1122">
            <v>35645</v>
          </cell>
        </row>
        <row r="1123">
          <cell r="D1123" t="str">
            <v>SAO31</v>
          </cell>
          <cell r="M1123">
            <v>651</v>
          </cell>
          <cell r="N1123">
            <v>765</v>
          </cell>
          <cell r="O1123">
            <v>728</v>
          </cell>
          <cell r="P1123">
            <v>884</v>
          </cell>
          <cell r="Q1123">
            <v>918</v>
          </cell>
          <cell r="R1123">
            <v>866</v>
          </cell>
          <cell r="S1123">
            <v>562</v>
          </cell>
          <cell r="T1123">
            <v>869</v>
          </cell>
          <cell r="U1123">
            <v>836</v>
          </cell>
          <cell r="V1123">
            <v>664</v>
          </cell>
          <cell r="W1123">
            <v>644</v>
          </cell>
          <cell r="X1123">
            <v>813</v>
          </cell>
          <cell r="Y1123">
            <v>9200</v>
          </cell>
        </row>
        <row r="1124">
          <cell r="D1124" t="str">
            <v>SAO1</v>
          </cell>
          <cell r="M1124">
            <v>37</v>
          </cell>
          <cell r="N1124">
            <v>16</v>
          </cell>
          <cell r="O1124">
            <v>31</v>
          </cell>
          <cell r="P1124">
            <v>27</v>
          </cell>
          <cell r="Q1124">
            <v>30</v>
          </cell>
          <cell r="R1124">
            <v>16</v>
          </cell>
          <cell r="S1124">
            <v>7</v>
          </cell>
          <cell r="T1124">
            <v>14</v>
          </cell>
          <cell r="U1124">
            <v>22</v>
          </cell>
          <cell r="V1124">
            <v>15</v>
          </cell>
          <cell r="W1124">
            <v>17</v>
          </cell>
          <cell r="X1124">
            <v>19</v>
          </cell>
          <cell r="Y1124">
            <v>251</v>
          </cell>
        </row>
        <row r="1125">
          <cell r="D1125" t="str">
            <v>SAO2</v>
          </cell>
          <cell r="M1125">
            <v>56.326999999999998</v>
          </cell>
          <cell r="N1125">
            <v>30.027999999999999</v>
          </cell>
          <cell r="O1125">
            <v>82.394000000000005</v>
          </cell>
          <cell r="P1125">
            <v>60.591999999999999</v>
          </cell>
          <cell r="Q1125">
            <v>52.165999999999997</v>
          </cell>
          <cell r="R1125">
            <v>34.796999999999997</v>
          </cell>
          <cell r="S1125">
            <v>9.9719999999999995</v>
          </cell>
          <cell r="T1125">
            <v>34.737000000000002</v>
          </cell>
          <cell r="U1125">
            <v>45.798000000000002</v>
          </cell>
          <cell r="V1125">
            <v>22.292000000000002</v>
          </cell>
          <cell r="W1125">
            <v>42.707000000000001</v>
          </cell>
          <cell r="X1125">
            <v>26.841999999999999</v>
          </cell>
          <cell r="Y1125">
            <v>498.65199999999999</v>
          </cell>
        </row>
        <row r="1126">
          <cell r="D1126" t="str">
            <v>SAO3</v>
          </cell>
          <cell r="M1126">
            <v>108</v>
          </cell>
          <cell r="N1126">
            <v>95</v>
          </cell>
          <cell r="O1126">
            <v>72</v>
          </cell>
          <cell r="P1126">
            <v>69</v>
          </cell>
          <cell r="Q1126">
            <v>73</v>
          </cell>
          <cell r="R1126">
            <v>79</v>
          </cell>
          <cell r="S1126">
            <v>96</v>
          </cell>
          <cell r="T1126">
            <v>109</v>
          </cell>
          <cell r="U1126">
            <v>72</v>
          </cell>
          <cell r="V1126">
            <v>93</v>
          </cell>
          <cell r="W1126">
            <v>105</v>
          </cell>
          <cell r="X1126">
            <v>100</v>
          </cell>
          <cell r="Y1126">
            <v>1071</v>
          </cell>
        </row>
        <row r="1127">
          <cell r="D1127" t="str">
            <v>SAO4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</row>
        <row r="1128">
          <cell r="D1128" t="str">
            <v>SAO5</v>
          </cell>
          <cell r="M1128">
            <v>52.174999999999997</v>
          </cell>
          <cell r="N1128">
            <v>39.502000000000002</v>
          </cell>
          <cell r="O1128">
            <v>29.209</v>
          </cell>
          <cell r="P1128">
            <v>25.751999999999999</v>
          </cell>
          <cell r="Q1128">
            <v>15.518000000000001</v>
          </cell>
          <cell r="R1128">
            <v>30.844999999999999</v>
          </cell>
          <cell r="S1128">
            <v>33.847000000000001</v>
          </cell>
          <cell r="T1128">
            <v>38.322000000000003</v>
          </cell>
          <cell r="U1128">
            <v>31.315999999999999</v>
          </cell>
          <cell r="V1128">
            <v>26.213000000000001</v>
          </cell>
          <cell r="W1128">
            <v>50.091999999999999</v>
          </cell>
          <cell r="X1128">
            <v>39.216999999999999</v>
          </cell>
          <cell r="Y1128">
            <v>412.00799999999998</v>
          </cell>
        </row>
        <row r="1129">
          <cell r="D1129" t="str">
            <v>SAO6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</row>
        <row r="1130">
          <cell r="D1130" t="str">
            <v>SAO7</v>
          </cell>
          <cell r="M1130">
            <v>3</v>
          </cell>
          <cell r="N1130">
            <v>5</v>
          </cell>
          <cell r="O1130">
            <v>8</v>
          </cell>
          <cell r="P1130">
            <v>7</v>
          </cell>
          <cell r="Q1130">
            <v>11</v>
          </cell>
          <cell r="R1130">
            <v>4</v>
          </cell>
          <cell r="S1130">
            <v>9</v>
          </cell>
          <cell r="T1130">
            <v>10</v>
          </cell>
          <cell r="U1130">
            <v>8</v>
          </cell>
          <cell r="V1130">
            <v>9</v>
          </cell>
          <cell r="W1130">
            <v>12</v>
          </cell>
          <cell r="X1130">
            <v>12</v>
          </cell>
          <cell r="Y1130">
            <v>98</v>
          </cell>
        </row>
        <row r="1131">
          <cell r="D1131" t="str">
            <v>SAO8</v>
          </cell>
          <cell r="M1131">
            <v>139</v>
          </cell>
          <cell r="N1131">
            <v>142</v>
          </cell>
          <cell r="O1131">
            <v>164</v>
          </cell>
          <cell r="P1131">
            <v>149</v>
          </cell>
          <cell r="Q1131">
            <v>184</v>
          </cell>
          <cell r="R1131">
            <v>240</v>
          </cell>
          <cell r="S1131">
            <v>174</v>
          </cell>
          <cell r="T1131">
            <v>235</v>
          </cell>
          <cell r="U1131">
            <v>310</v>
          </cell>
          <cell r="V1131">
            <v>224</v>
          </cell>
          <cell r="W1131">
            <v>247</v>
          </cell>
          <cell r="X1131">
            <v>271</v>
          </cell>
          <cell r="Y1131">
            <v>2479</v>
          </cell>
        </row>
        <row r="1132">
          <cell r="D1132" t="str">
            <v>SAO9</v>
          </cell>
          <cell r="M1132">
            <v>142</v>
          </cell>
          <cell r="N1132">
            <v>147</v>
          </cell>
          <cell r="O1132">
            <v>172</v>
          </cell>
          <cell r="P1132">
            <v>156</v>
          </cell>
          <cell r="Q1132">
            <v>195</v>
          </cell>
          <cell r="R1132">
            <v>244</v>
          </cell>
          <cell r="S1132">
            <v>183</v>
          </cell>
          <cell r="T1132">
            <v>245</v>
          </cell>
          <cell r="U1132">
            <v>318</v>
          </cell>
          <cell r="V1132">
            <v>233</v>
          </cell>
          <cell r="W1132">
            <v>259</v>
          </cell>
          <cell r="X1132">
            <v>283</v>
          </cell>
          <cell r="Y1132">
            <v>2577</v>
          </cell>
        </row>
        <row r="1133">
          <cell r="D1133" t="str">
            <v>SAO10</v>
          </cell>
          <cell r="M1133">
            <v>16</v>
          </cell>
          <cell r="N1133">
            <v>18</v>
          </cell>
          <cell r="O1133">
            <v>33</v>
          </cell>
          <cell r="P1133">
            <v>20</v>
          </cell>
          <cell r="Q1133">
            <v>39</v>
          </cell>
          <cell r="R1133">
            <v>13</v>
          </cell>
          <cell r="S1133">
            <v>35</v>
          </cell>
          <cell r="T1133">
            <v>59</v>
          </cell>
          <cell r="U1133">
            <v>51</v>
          </cell>
          <cell r="V1133">
            <v>38</v>
          </cell>
          <cell r="W1133">
            <v>39</v>
          </cell>
          <cell r="X1133">
            <v>63</v>
          </cell>
          <cell r="Y1133">
            <v>424</v>
          </cell>
        </row>
        <row r="1134">
          <cell r="D1134" t="str">
            <v>SAO11</v>
          </cell>
          <cell r="M1134">
            <v>154</v>
          </cell>
          <cell r="N1134">
            <v>160</v>
          </cell>
          <cell r="O1134">
            <v>188</v>
          </cell>
          <cell r="P1134">
            <v>174</v>
          </cell>
          <cell r="Q1134">
            <v>268</v>
          </cell>
          <cell r="R1134">
            <v>340</v>
          </cell>
          <cell r="S1134">
            <v>216</v>
          </cell>
          <cell r="T1134">
            <v>245</v>
          </cell>
          <cell r="U1134">
            <v>291</v>
          </cell>
          <cell r="V1134">
            <v>213</v>
          </cell>
          <cell r="W1134">
            <v>223</v>
          </cell>
          <cell r="X1134">
            <v>230</v>
          </cell>
          <cell r="Y1134">
            <v>2702</v>
          </cell>
        </row>
        <row r="1135">
          <cell r="D1135" t="str">
            <v>SAO12</v>
          </cell>
          <cell r="M1135">
            <v>155</v>
          </cell>
          <cell r="N1135">
            <v>161</v>
          </cell>
          <cell r="O1135">
            <v>190</v>
          </cell>
          <cell r="P1135">
            <v>175</v>
          </cell>
          <cell r="Q1135">
            <v>270</v>
          </cell>
          <cell r="R1135">
            <v>341</v>
          </cell>
          <cell r="S1135">
            <v>218</v>
          </cell>
          <cell r="T1135">
            <v>248</v>
          </cell>
          <cell r="U1135">
            <v>294</v>
          </cell>
          <cell r="V1135">
            <v>215</v>
          </cell>
          <cell r="W1135">
            <v>225</v>
          </cell>
          <cell r="X1135">
            <v>233</v>
          </cell>
          <cell r="Y1135">
            <v>2723</v>
          </cell>
        </row>
        <row r="1136">
          <cell r="D1136" t="str">
            <v>SAO13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</row>
        <row r="1137">
          <cell r="D1137" t="str">
            <v>SAO14</v>
          </cell>
          <cell r="M1137">
            <v>189</v>
          </cell>
          <cell r="N1137">
            <v>273</v>
          </cell>
          <cell r="O1137">
            <v>410</v>
          </cell>
          <cell r="P1137">
            <v>586</v>
          </cell>
          <cell r="Q1137">
            <v>436</v>
          </cell>
          <cell r="R1137">
            <v>333</v>
          </cell>
          <cell r="S1137">
            <v>214</v>
          </cell>
          <cell r="T1137">
            <v>332</v>
          </cell>
          <cell r="U1137">
            <v>485</v>
          </cell>
          <cell r="V1137">
            <v>552</v>
          </cell>
          <cell r="W1137">
            <v>436</v>
          </cell>
          <cell r="X1137">
            <v>388</v>
          </cell>
          <cell r="Y1137">
            <v>4634</v>
          </cell>
        </row>
        <row r="1138">
          <cell r="D1138" t="str">
            <v>SAO15</v>
          </cell>
          <cell r="M1138">
            <v>189</v>
          </cell>
          <cell r="N1138">
            <v>273</v>
          </cell>
          <cell r="O1138">
            <v>410</v>
          </cell>
          <cell r="P1138">
            <v>586</v>
          </cell>
          <cell r="Q1138">
            <v>436</v>
          </cell>
          <cell r="R1138">
            <v>333</v>
          </cell>
          <cell r="S1138">
            <v>214</v>
          </cell>
          <cell r="T1138">
            <v>332</v>
          </cell>
          <cell r="U1138">
            <v>485</v>
          </cell>
          <cell r="V1138">
            <v>552</v>
          </cell>
          <cell r="W1138">
            <v>436</v>
          </cell>
          <cell r="X1138">
            <v>388</v>
          </cell>
          <cell r="Y1138">
            <v>4634</v>
          </cell>
        </row>
        <row r="1139">
          <cell r="D1139" t="str">
            <v>SAO16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</row>
        <row r="1140">
          <cell r="D1140" t="str">
            <v>SAO17</v>
          </cell>
          <cell r="M1140">
            <v>44</v>
          </cell>
          <cell r="N1140">
            <v>72</v>
          </cell>
          <cell r="O1140">
            <v>152</v>
          </cell>
          <cell r="P1140">
            <v>166</v>
          </cell>
          <cell r="Q1140">
            <v>127</v>
          </cell>
          <cell r="R1140">
            <v>69</v>
          </cell>
          <cell r="S1140">
            <v>52</v>
          </cell>
          <cell r="T1140">
            <v>84</v>
          </cell>
          <cell r="U1140">
            <v>123</v>
          </cell>
          <cell r="V1140">
            <v>124</v>
          </cell>
          <cell r="W1140">
            <v>79</v>
          </cell>
          <cell r="X1140">
            <v>69</v>
          </cell>
          <cell r="Y1140">
            <v>1161</v>
          </cell>
        </row>
        <row r="1141">
          <cell r="D1141" t="str">
            <v>SAO18</v>
          </cell>
          <cell r="M1141">
            <v>44</v>
          </cell>
          <cell r="N1141">
            <v>72</v>
          </cell>
          <cell r="O1141">
            <v>152</v>
          </cell>
          <cell r="P1141">
            <v>166</v>
          </cell>
          <cell r="Q1141">
            <v>127</v>
          </cell>
          <cell r="R1141">
            <v>69</v>
          </cell>
          <cell r="S1141">
            <v>52</v>
          </cell>
          <cell r="T1141">
            <v>84</v>
          </cell>
          <cell r="U1141">
            <v>123</v>
          </cell>
          <cell r="V1141">
            <v>124</v>
          </cell>
          <cell r="W1141">
            <v>79</v>
          </cell>
          <cell r="X1141">
            <v>69</v>
          </cell>
          <cell r="Y1141">
            <v>1161</v>
          </cell>
        </row>
        <row r="1142">
          <cell r="D1142" t="str">
            <v>SAO19</v>
          </cell>
          <cell r="M1142">
            <v>44</v>
          </cell>
          <cell r="N1142">
            <v>36</v>
          </cell>
          <cell r="O1142">
            <v>32</v>
          </cell>
          <cell r="P1142">
            <v>31</v>
          </cell>
          <cell r="Q1142">
            <v>46</v>
          </cell>
          <cell r="R1142">
            <v>35</v>
          </cell>
          <cell r="S1142">
            <v>40</v>
          </cell>
          <cell r="T1142">
            <v>44</v>
          </cell>
          <cell r="U1142">
            <v>32</v>
          </cell>
          <cell r="V1142">
            <v>51</v>
          </cell>
          <cell r="W1142">
            <v>49</v>
          </cell>
          <cell r="X1142">
            <v>41</v>
          </cell>
          <cell r="Y1142">
            <v>481</v>
          </cell>
        </row>
        <row r="1143">
          <cell r="D1143" t="str">
            <v>SAO20</v>
          </cell>
          <cell r="M1143">
            <v>375</v>
          </cell>
          <cell r="N1143">
            <v>456</v>
          </cell>
          <cell r="O1143">
            <v>614</v>
          </cell>
          <cell r="P1143">
            <v>773</v>
          </cell>
          <cell r="Q1143">
            <v>677</v>
          </cell>
          <cell r="R1143">
            <v>612</v>
          </cell>
          <cell r="S1143">
            <v>437</v>
          </cell>
          <cell r="T1143">
            <v>621</v>
          </cell>
          <cell r="U1143">
            <v>835</v>
          </cell>
          <cell r="V1143">
            <v>836</v>
          </cell>
          <cell r="W1143">
            <v>744</v>
          </cell>
          <cell r="X1143">
            <v>712</v>
          </cell>
          <cell r="Y1143">
            <v>7692</v>
          </cell>
        </row>
        <row r="1144">
          <cell r="D1144" t="str">
            <v>SAO21</v>
          </cell>
          <cell r="M1144">
            <v>331</v>
          </cell>
          <cell r="N1144">
            <v>420</v>
          </cell>
          <cell r="O1144">
            <v>582</v>
          </cell>
          <cell r="P1144">
            <v>742</v>
          </cell>
          <cell r="Q1144">
            <v>631</v>
          </cell>
          <cell r="R1144">
            <v>577</v>
          </cell>
          <cell r="S1144">
            <v>397</v>
          </cell>
          <cell r="T1144">
            <v>577</v>
          </cell>
          <cell r="U1144">
            <v>803</v>
          </cell>
          <cell r="V1144">
            <v>785</v>
          </cell>
          <cell r="W1144">
            <v>695</v>
          </cell>
          <cell r="X1144">
            <v>671</v>
          </cell>
          <cell r="Y1144">
            <v>7211</v>
          </cell>
        </row>
        <row r="1145">
          <cell r="D1145" t="str">
            <v>SAO22</v>
          </cell>
          <cell r="M1145">
            <v>15</v>
          </cell>
          <cell r="N1145">
            <v>11</v>
          </cell>
          <cell r="O1145">
            <v>10</v>
          </cell>
          <cell r="P1145">
            <v>8</v>
          </cell>
          <cell r="Q1145">
            <v>12</v>
          </cell>
          <cell r="R1145">
            <v>14</v>
          </cell>
          <cell r="S1145">
            <v>12</v>
          </cell>
          <cell r="T1145">
            <v>14</v>
          </cell>
          <cell r="U1145">
            <v>16</v>
          </cell>
          <cell r="V1145">
            <v>20</v>
          </cell>
          <cell r="W1145">
            <v>17</v>
          </cell>
          <cell r="X1145">
            <v>17</v>
          </cell>
          <cell r="Y1145">
            <v>166</v>
          </cell>
        </row>
        <row r="1146">
          <cell r="D1146" t="str">
            <v>SAO23</v>
          </cell>
          <cell r="M1146">
            <v>33</v>
          </cell>
          <cell r="N1146">
            <v>36</v>
          </cell>
          <cell r="O1146">
            <v>40</v>
          </cell>
          <cell r="P1146">
            <v>34</v>
          </cell>
          <cell r="Q1146">
            <v>48</v>
          </cell>
          <cell r="R1146">
            <v>33</v>
          </cell>
          <cell r="S1146">
            <v>56</v>
          </cell>
          <cell r="T1146">
            <v>48</v>
          </cell>
          <cell r="U1146">
            <v>48</v>
          </cell>
          <cell r="V1146">
            <v>64</v>
          </cell>
          <cell r="W1146">
            <v>45</v>
          </cell>
          <cell r="X1146">
            <v>63</v>
          </cell>
          <cell r="Y1146">
            <v>548</v>
          </cell>
        </row>
        <row r="1147">
          <cell r="D1147" t="str">
            <v>SAO24</v>
          </cell>
          <cell r="M1147">
            <v>48</v>
          </cell>
          <cell r="N1147">
            <v>47</v>
          </cell>
          <cell r="O1147">
            <v>50</v>
          </cell>
          <cell r="P1147">
            <v>42</v>
          </cell>
          <cell r="Q1147">
            <v>60</v>
          </cell>
          <cell r="R1147">
            <v>47</v>
          </cell>
          <cell r="S1147">
            <v>68</v>
          </cell>
          <cell r="T1147">
            <v>62</v>
          </cell>
          <cell r="U1147">
            <v>64</v>
          </cell>
          <cell r="V1147">
            <v>84</v>
          </cell>
          <cell r="W1147">
            <v>62</v>
          </cell>
          <cell r="X1147">
            <v>80</v>
          </cell>
          <cell r="Y1147">
            <v>714</v>
          </cell>
        </row>
        <row r="1148">
          <cell r="D1148" t="str">
            <v>SAO25</v>
          </cell>
          <cell r="M1148">
            <v>72</v>
          </cell>
          <cell r="N1148">
            <v>64</v>
          </cell>
          <cell r="O1148">
            <v>39</v>
          </cell>
          <cell r="P1148">
            <v>35</v>
          </cell>
          <cell r="Q1148">
            <v>34</v>
          </cell>
          <cell r="R1148">
            <v>32</v>
          </cell>
          <cell r="S1148">
            <v>26</v>
          </cell>
          <cell r="T1148">
            <v>33</v>
          </cell>
          <cell r="U1148">
            <v>73</v>
          </cell>
          <cell r="V1148">
            <v>57</v>
          </cell>
          <cell r="W1148">
            <v>49</v>
          </cell>
          <cell r="X1148">
            <v>59</v>
          </cell>
          <cell r="Y1148">
            <v>573</v>
          </cell>
        </row>
        <row r="1149">
          <cell r="D1149" t="str">
            <v>SAO26</v>
          </cell>
          <cell r="M1149">
            <v>128</v>
          </cell>
          <cell r="N1149">
            <v>114</v>
          </cell>
          <cell r="O1149">
            <v>146</v>
          </cell>
          <cell r="P1149">
            <v>231</v>
          </cell>
          <cell r="Q1149">
            <v>259</v>
          </cell>
          <cell r="R1149">
            <v>219</v>
          </cell>
          <cell r="S1149">
            <v>269</v>
          </cell>
          <cell r="T1149">
            <v>234</v>
          </cell>
          <cell r="U1149">
            <v>210</v>
          </cell>
          <cell r="V1149">
            <v>300</v>
          </cell>
          <cell r="W1149">
            <v>278</v>
          </cell>
          <cell r="X1149">
            <v>321</v>
          </cell>
          <cell r="Y1149">
            <v>2709</v>
          </cell>
        </row>
        <row r="1150">
          <cell r="D1150" t="str">
            <v>SAO27</v>
          </cell>
          <cell r="M1150">
            <v>132</v>
          </cell>
          <cell r="N1150">
            <v>117</v>
          </cell>
          <cell r="O1150">
            <v>148</v>
          </cell>
          <cell r="P1150">
            <v>233</v>
          </cell>
          <cell r="Q1150">
            <v>261</v>
          </cell>
          <cell r="R1150">
            <v>221</v>
          </cell>
          <cell r="S1150">
            <v>270</v>
          </cell>
          <cell r="T1150">
            <v>236</v>
          </cell>
          <cell r="U1150">
            <v>214</v>
          </cell>
          <cell r="V1150">
            <v>303</v>
          </cell>
          <cell r="W1150">
            <v>280</v>
          </cell>
          <cell r="X1150">
            <v>324</v>
          </cell>
          <cell r="Y1150">
            <v>2738</v>
          </cell>
        </row>
        <row r="1151">
          <cell r="D1151" t="str">
            <v>SAO28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</row>
        <row r="1152">
          <cell r="D1152" t="str">
            <v>SAO29</v>
          </cell>
          <cell r="M1152">
            <v>99</v>
          </cell>
          <cell r="N1152">
            <v>110</v>
          </cell>
          <cell r="O1152">
            <v>192</v>
          </cell>
          <cell r="P1152">
            <v>115</v>
          </cell>
          <cell r="Q1152">
            <v>123</v>
          </cell>
          <cell r="R1152">
            <v>136</v>
          </cell>
          <cell r="S1152">
            <v>126</v>
          </cell>
          <cell r="T1152">
            <v>191</v>
          </cell>
          <cell r="U1152">
            <v>162</v>
          </cell>
          <cell r="V1152">
            <v>149</v>
          </cell>
          <cell r="W1152">
            <v>138</v>
          </cell>
          <cell r="X1152">
            <v>95</v>
          </cell>
          <cell r="Y1152">
            <v>1636</v>
          </cell>
        </row>
        <row r="1153">
          <cell r="D1153" t="str">
            <v>SAO30</v>
          </cell>
          <cell r="M1153">
            <v>147</v>
          </cell>
          <cell r="N1153">
            <v>157</v>
          </cell>
          <cell r="O1153">
            <v>242</v>
          </cell>
          <cell r="P1153">
            <v>157</v>
          </cell>
          <cell r="Q1153">
            <v>183</v>
          </cell>
          <cell r="R1153">
            <v>183</v>
          </cell>
          <cell r="S1153">
            <v>194</v>
          </cell>
          <cell r="T1153">
            <v>253</v>
          </cell>
          <cell r="U1153">
            <v>226</v>
          </cell>
          <cell r="V1153">
            <v>233</v>
          </cell>
          <cell r="W1153">
            <v>200</v>
          </cell>
          <cell r="X1153">
            <v>175</v>
          </cell>
          <cell r="Y1153">
            <v>2350</v>
          </cell>
        </row>
        <row r="1154">
          <cell r="D1154" t="str">
            <v>SAO31</v>
          </cell>
          <cell r="M1154">
            <v>52</v>
          </cell>
          <cell r="N1154">
            <v>51</v>
          </cell>
          <cell r="O1154">
            <v>80</v>
          </cell>
          <cell r="P1154">
            <v>53</v>
          </cell>
          <cell r="Q1154">
            <v>58</v>
          </cell>
          <cell r="R1154">
            <v>66</v>
          </cell>
          <cell r="S1154">
            <v>65</v>
          </cell>
          <cell r="T1154">
            <v>94</v>
          </cell>
          <cell r="U1154">
            <v>88</v>
          </cell>
          <cell r="V1154">
            <v>74</v>
          </cell>
          <cell r="W1154">
            <v>68</v>
          </cell>
          <cell r="X1154">
            <v>48</v>
          </cell>
          <cell r="Y1154">
            <v>797</v>
          </cell>
        </row>
        <row r="1155">
          <cell r="D1155" t="str">
            <v>YLK1</v>
          </cell>
          <cell r="M1155">
            <v>32668</v>
          </cell>
          <cell r="N1155">
            <v>29116</v>
          </cell>
          <cell r="O1155">
            <v>33532</v>
          </cell>
          <cell r="P1155">
            <v>33881</v>
          </cell>
          <cell r="Q1155">
            <v>29944</v>
          </cell>
          <cell r="R1155">
            <v>32734</v>
          </cell>
          <cell r="S1155">
            <v>36442</v>
          </cell>
          <cell r="T1155">
            <v>32904</v>
          </cell>
          <cell r="U1155">
            <v>33708</v>
          </cell>
          <cell r="V1155">
            <v>31923</v>
          </cell>
          <cell r="W1155">
            <v>30584</v>
          </cell>
          <cell r="X1155">
            <v>35206</v>
          </cell>
          <cell r="Y1155">
            <v>392642</v>
          </cell>
        </row>
        <row r="1156">
          <cell r="D1156" t="str">
            <v>YLK2</v>
          </cell>
          <cell r="M1156">
            <v>9333.57</v>
          </cell>
          <cell r="N1156">
            <v>8467.7090000000007</v>
          </cell>
          <cell r="O1156">
            <v>9179.2659999999996</v>
          </cell>
          <cell r="P1156">
            <v>9269.9424999999992</v>
          </cell>
          <cell r="Q1156">
            <v>8721.1314999999995</v>
          </cell>
          <cell r="R1156">
            <v>10030.190500000001</v>
          </cell>
          <cell r="S1156">
            <v>10626.222</v>
          </cell>
          <cell r="T1156">
            <v>9414.1769999999997</v>
          </cell>
          <cell r="U1156">
            <v>9328.0735000000004</v>
          </cell>
          <cell r="V1156">
            <v>8959.6049999999996</v>
          </cell>
          <cell r="W1156">
            <v>8588.1314999999995</v>
          </cell>
          <cell r="X1156">
            <v>9936.9369999999999</v>
          </cell>
          <cell r="Y1156">
            <v>111854.9555</v>
          </cell>
        </row>
        <row r="1157">
          <cell r="D1157" t="str">
            <v>YLK3</v>
          </cell>
          <cell r="M1157">
            <v>18639</v>
          </cell>
          <cell r="N1157">
            <v>16770</v>
          </cell>
          <cell r="O1157">
            <v>19378</v>
          </cell>
          <cell r="P1157">
            <v>19663</v>
          </cell>
          <cell r="Q1157">
            <v>17497</v>
          </cell>
          <cell r="R1157">
            <v>18405</v>
          </cell>
          <cell r="S1157">
            <v>18880</v>
          </cell>
          <cell r="T1157">
            <v>19621</v>
          </cell>
          <cell r="U1157">
            <v>17395</v>
          </cell>
          <cell r="V1157">
            <v>16674</v>
          </cell>
          <cell r="W1157">
            <v>18061</v>
          </cell>
          <cell r="X1157">
            <v>20166</v>
          </cell>
          <cell r="Y1157">
            <v>221149</v>
          </cell>
        </row>
        <row r="1158">
          <cell r="D1158" t="str">
            <v>YLK4</v>
          </cell>
          <cell r="M1158">
            <v>8581.4514999999992</v>
          </cell>
          <cell r="N1158">
            <v>6928.2250000000004</v>
          </cell>
          <cell r="O1158">
            <v>7855.5664999999999</v>
          </cell>
          <cell r="P1158">
            <v>7889.8819999999996</v>
          </cell>
          <cell r="Q1158">
            <v>7228.7340000000004</v>
          </cell>
          <cell r="R1158">
            <v>7578.7079999999996</v>
          </cell>
          <cell r="S1158">
            <v>7671.5735000000004</v>
          </cell>
          <cell r="T1158">
            <v>8375.9390000000003</v>
          </cell>
          <cell r="U1158">
            <v>7492.1850000000004</v>
          </cell>
          <cell r="V1158">
            <v>6198.1956</v>
          </cell>
          <cell r="W1158">
            <v>7325.0545000000002</v>
          </cell>
          <cell r="X1158">
            <v>7777.3720000000003</v>
          </cell>
          <cell r="Y1158">
            <v>90902.886599999998</v>
          </cell>
        </row>
        <row r="1159">
          <cell r="D1159" t="str">
            <v>YLK5</v>
          </cell>
          <cell r="M1159">
            <v>8675.1334999999999</v>
          </cell>
          <cell r="N1159">
            <v>6994.2460000000001</v>
          </cell>
          <cell r="O1159">
            <v>7972.2205000000004</v>
          </cell>
          <cell r="P1159">
            <v>8046.9065000000001</v>
          </cell>
          <cell r="Q1159">
            <v>7346.5754999999999</v>
          </cell>
          <cell r="R1159">
            <v>7718.9674999999997</v>
          </cell>
          <cell r="S1159">
            <v>7840.6745000000001</v>
          </cell>
          <cell r="T1159">
            <v>8512.1859999999997</v>
          </cell>
          <cell r="U1159">
            <v>7588.6194999999998</v>
          </cell>
          <cell r="V1159">
            <v>6279.0971</v>
          </cell>
          <cell r="W1159">
            <v>7399.6684999999998</v>
          </cell>
          <cell r="X1159">
            <v>7865.9555</v>
          </cell>
          <cell r="Y1159">
            <v>92240.250599999999</v>
          </cell>
        </row>
        <row r="1160">
          <cell r="D1160" t="str">
            <v>YLK6</v>
          </cell>
          <cell r="M1160">
            <v>18213</v>
          </cell>
          <cell r="N1160">
            <v>16405</v>
          </cell>
          <cell r="O1160">
            <v>18921</v>
          </cell>
          <cell r="P1160">
            <v>19090</v>
          </cell>
          <cell r="Q1160">
            <v>17054</v>
          </cell>
          <cell r="R1160">
            <v>18014</v>
          </cell>
          <cell r="S1160">
            <v>18452</v>
          </cell>
          <cell r="T1160">
            <v>19127</v>
          </cell>
          <cell r="U1160">
            <v>17014</v>
          </cell>
          <cell r="V1160">
            <v>16343</v>
          </cell>
          <cell r="W1160">
            <v>17746</v>
          </cell>
          <cell r="X1160">
            <v>19757</v>
          </cell>
          <cell r="Y1160">
            <v>216136</v>
          </cell>
        </row>
        <row r="1161">
          <cell r="D1161" t="str">
            <v>YLK7</v>
          </cell>
          <cell r="M1161">
            <v>4065</v>
          </cell>
          <cell r="N1161">
            <v>3896</v>
          </cell>
          <cell r="O1161">
            <v>4239</v>
          </cell>
          <cell r="P1161">
            <v>4321</v>
          </cell>
          <cell r="Q1161">
            <v>3650</v>
          </cell>
          <cell r="R1161">
            <v>3667</v>
          </cell>
          <cell r="S1161">
            <v>4435</v>
          </cell>
          <cell r="T1161">
            <v>3837</v>
          </cell>
          <cell r="U1161">
            <v>4249</v>
          </cell>
          <cell r="V1161">
            <v>3544</v>
          </cell>
          <cell r="W1161">
            <v>3756</v>
          </cell>
          <cell r="X1161">
            <v>4208</v>
          </cell>
          <cell r="Y1161">
            <v>47867</v>
          </cell>
        </row>
        <row r="1162">
          <cell r="D1162" t="str">
            <v>YLK8</v>
          </cell>
          <cell r="M1162">
            <v>3223</v>
          </cell>
          <cell r="N1162">
            <v>3022</v>
          </cell>
          <cell r="O1162">
            <v>3190</v>
          </cell>
          <cell r="P1162">
            <v>3467</v>
          </cell>
          <cell r="Q1162">
            <v>3072</v>
          </cell>
          <cell r="R1162">
            <v>3015</v>
          </cell>
          <cell r="S1162">
            <v>3391</v>
          </cell>
          <cell r="T1162">
            <v>3004</v>
          </cell>
          <cell r="U1162">
            <v>3342</v>
          </cell>
          <cell r="V1162">
            <v>2770</v>
          </cell>
          <cell r="W1162">
            <v>3150</v>
          </cell>
          <cell r="X1162">
            <v>3592</v>
          </cell>
          <cell r="Y1162">
            <v>38238</v>
          </cell>
        </row>
        <row r="1163">
          <cell r="D1163" t="str">
            <v>YLK9</v>
          </cell>
          <cell r="M1163">
            <v>7288</v>
          </cell>
          <cell r="N1163">
            <v>6918</v>
          </cell>
          <cell r="O1163">
            <v>7429</v>
          </cell>
          <cell r="P1163">
            <v>7788</v>
          </cell>
          <cell r="Q1163">
            <v>6722</v>
          </cell>
          <cell r="R1163">
            <v>6682</v>
          </cell>
          <cell r="S1163">
            <v>7826</v>
          </cell>
          <cell r="T1163">
            <v>6841</v>
          </cell>
          <cell r="U1163">
            <v>7591</v>
          </cell>
          <cell r="V1163">
            <v>6314</v>
          </cell>
          <cell r="W1163">
            <v>6906</v>
          </cell>
          <cell r="X1163">
            <v>7800</v>
          </cell>
          <cell r="Y1163">
            <v>86105</v>
          </cell>
        </row>
        <row r="1164">
          <cell r="D1164" t="str">
            <v>YLK10</v>
          </cell>
          <cell r="M1164">
            <v>22263.1</v>
          </cell>
          <cell r="N1164">
            <v>19919.900000000001</v>
          </cell>
          <cell r="O1164">
            <v>21429.8</v>
          </cell>
          <cell r="P1164">
            <v>20727.599999999999</v>
          </cell>
          <cell r="Q1164">
            <v>18166.599999999999</v>
          </cell>
          <cell r="R1164">
            <v>17386.400000000001</v>
          </cell>
          <cell r="S1164">
            <v>20757.7</v>
          </cell>
          <cell r="T1164">
            <v>17975.599999999999</v>
          </cell>
          <cell r="U1164">
            <v>19831</v>
          </cell>
          <cell r="V1164">
            <v>15858.5</v>
          </cell>
          <cell r="W1164">
            <v>16039.9</v>
          </cell>
          <cell r="X1164">
            <v>18764.099999999999</v>
          </cell>
          <cell r="Y1164">
            <v>229120.2</v>
          </cell>
        </row>
        <row r="1165">
          <cell r="D1165" t="str">
            <v>YLK11</v>
          </cell>
          <cell r="M1165">
            <v>8491</v>
          </cell>
          <cell r="N1165">
            <v>8084</v>
          </cell>
          <cell r="O1165">
            <v>8333</v>
          </cell>
          <cell r="P1165">
            <v>9080</v>
          </cell>
          <cell r="Q1165">
            <v>7720</v>
          </cell>
          <cell r="R1165">
            <v>7560</v>
          </cell>
          <cell r="S1165">
            <v>8401</v>
          </cell>
          <cell r="T1165">
            <v>7065</v>
          </cell>
          <cell r="U1165">
            <v>7803</v>
          </cell>
          <cell r="V1165">
            <v>6800</v>
          </cell>
          <cell r="W1165">
            <v>7955</v>
          </cell>
          <cell r="X1165">
            <v>8740</v>
          </cell>
          <cell r="Y1165">
            <v>96032</v>
          </cell>
        </row>
        <row r="1166">
          <cell r="D1166" t="str">
            <v>YLK12</v>
          </cell>
          <cell r="M1166">
            <v>9604</v>
          </cell>
          <cell r="N1166">
            <v>9080</v>
          </cell>
          <cell r="O1166">
            <v>9404</v>
          </cell>
          <cell r="P1166">
            <v>10116</v>
          </cell>
          <cell r="Q1166">
            <v>8628</v>
          </cell>
          <cell r="R1166">
            <v>8429</v>
          </cell>
          <cell r="S1166">
            <v>9439</v>
          </cell>
          <cell r="T1166">
            <v>7964</v>
          </cell>
          <cell r="U1166">
            <v>8795</v>
          </cell>
          <cell r="V1166">
            <v>7593</v>
          </cell>
          <cell r="W1166">
            <v>8757</v>
          </cell>
          <cell r="X1166">
            <v>9678</v>
          </cell>
          <cell r="Y1166">
            <v>107488</v>
          </cell>
        </row>
        <row r="1167">
          <cell r="D1167" t="str">
            <v>YLK13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</row>
        <row r="1168">
          <cell r="D1168" t="str">
            <v>YLK14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</row>
        <row r="1169">
          <cell r="D1169" t="str">
            <v>YLK15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</row>
        <row r="1170">
          <cell r="D1170" t="str">
            <v>YLK16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</row>
        <row r="1171">
          <cell r="D1171" t="str">
            <v>YLK17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</row>
        <row r="1172">
          <cell r="D1172" t="str">
            <v>YLK18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</row>
        <row r="1173">
          <cell r="D1173" t="str">
            <v>YLK19</v>
          </cell>
          <cell r="M1173">
            <v>1247</v>
          </cell>
          <cell r="N1173">
            <v>1173</v>
          </cell>
          <cell r="O1173">
            <v>1238</v>
          </cell>
          <cell r="P1173">
            <v>1351</v>
          </cell>
          <cell r="Q1173">
            <v>1153</v>
          </cell>
          <cell r="R1173">
            <v>1114</v>
          </cell>
          <cell r="S1173">
            <v>1329</v>
          </cell>
          <cell r="T1173">
            <v>1202</v>
          </cell>
          <cell r="U1173">
            <v>1275</v>
          </cell>
          <cell r="V1173">
            <v>1049</v>
          </cell>
          <cell r="W1173">
            <v>1213</v>
          </cell>
          <cell r="X1173">
            <v>1368</v>
          </cell>
          <cell r="Y1173">
            <v>14712</v>
          </cell>
        </row>
        <row r="1174">
          <cell r="D1174" t="str">
            <v>YLK20</v>
          </cell>
          <cell r="M1174">
            <v>8535</v>
          </cell>
          <cell r="N1174">
            <v>8091</v>
          </cell>
          <cell r="O1174">
            <v>8667</v>
          </cell>
          <cell r="P1174">
            <v>9139</v>
          </cell>
          <cell r="Q1174">
            <v>7875</v>
          </cell>
          <cell r="R1174">
            <v>7796</v>
          </cell>
          <cell r="S1174">
            <v>9155</v>
          </cell>
          <cell r="T1174">
            <v>8043</v>
          </cell>
          <cell r="U1174">
            <v>8866</v>
          </cell>
          <cell r="V1174">
            <v>7363</v>
          </cell>
          <cell r="W1174">
            <v>8119</v>
          </cell>
          <cell r="X1174">
            <v>9168</v>
          </cell>
          <cell r="Y1174">
            <v>100817</v>
          </cell>
        </row>
        <row r="1175">
          <cell r="D1175" t="str">
            <v>YLK21</v>
          </cell>
          <cell r="M1175">
            <v>7288</v>
          </cell>
          <cell r="N1175">
            <v>6918</v>
          </cell>
          <cell r="O1175">
            <v>7429</v>
          </cell>
          <cell r="P1175">
            <v>7788</v>
          </cell>
          <cell r="Q1175">
            <v>6722</v>
          </cell>
          <cell r="R1175">
            <v>6682</v>
          </cell>
          <cell r="S1175">
            <v>7826</v>
          </cell>
          <cell r="T1175">
            <v>6841</v>
          </cell>
          <cell r="U1175">
            <v>7591</v>
          </cell>
          <cell r="V1175">
            <v>6314</v>
          </cell>
          <cell r="W1175">
            <v>6906</v>
          </cell>
          <cell r="X1175">
            <v>7800</v>
          </cell>
          <cell r="Y1175">
            <v>86105</v>
          </cell>
        </row>
        <row r="1176">
          <cell r="D1176" t="str">
            <v>YLK22</v>
          </cell>
          <cell r="M1176">
            <v>2319</v>
          </cell>
          <cell r="N1176">
            <v>2188</v>
          </cell>
          <cell r="O1176">
            <v>2326</v>
          </cell>
          <cell r="P1176">
            <v>2290</v>
          </cell>
          <cell r="Q1176">
            <v>2161</v>
          </cell>
          <cell r="R1176">
            <v>2242</v>
          </cell>
          <cell r="S1176">
            <v>2146</v>
          </cell>
          <cell r="T1176">
            <v>2189</v>
          </cell>
          <cell r="U1176">
            <v>2140</v>
          </cell>
          <cell r="V1176">
            <v>2155</v>
          </cell>
          <cell r="W1176">
            <v>1804</v>
          </cell>
          <cell r="X1176">
            <v>2433</v>
          </cell>
          <cell r="Y1176">
            <v>26393</v>
          </cell>
        </row>
        <row r="1177">
          <cell r="D1177" t="str">
            <v>YLK23</v>
          </cell>
          <cell r="M1177">
            <v>3437</v>
          </cell>
          <cell r="N1177">
            <v>3074</v>
          </cell>
          <cell r="O1177">
            <v>3038</v>
          </cell>
          <cell r="P1177">
            <v>3298</v>
          </cell>
          <cell r="Q1177">
            <v>3452</v>
          </cell>
          <cell r="R1177">
            <v>3661</v>
          </cell>
          <cell r="S1177">
            <v>3332</v>
          </cell>
          <cell r="T1177">
            <v>3598</v>
          </cell>
          <cell r="U1177">
            <v>3392</v>
          </cell>
          <cell r="V1177">
            <v>3348</v>
          </cell>
          <cell r="W1177">
            <v>2947</v>
          </cell>
          <cell r="X1177">
            <v>3693</v>
          </cell>
          <cell r="Y1177">
            <v>40270</v>
          </cell>
        </row>
        <row r="1178">
          <cell r="D1178" t="str">
            <v>YLK24</v>
          </cell>
          <cell r="M1178">
            <v>5756</v>
          </cell>
          <cell r="N1178">
            <v>5262</v>
          </cell>
          <cell r="O1178">
            <v>5364</v>
          </cell>
          <cell r="P1178">
            <v>5588</v>
          </cell>
          <cell r="Q1178">
            <v>5613</v>
          </cell>
          <cell r="R1178">
            <v>5903</v>
          </cell>
          <cell r="S1178">
            <v>5478</v>
          </cell>
          <cell r="T1178">
            <v>5787</v>
          </cell>
          <cell r="U1178">
            <v>5532</v>
          </cell>
          <cell r="V1178">
            <v>5503</v>
          </cell>
          <cell r="W1178">
            <v>4751</v>
          </cell>
          <cell r="X1178">
            <v>6126</v>
          </cell>
          <cell r="Y1178">
            <v>66663</v>
          </cell>
        </row>
        <row r="1179">
          <cell r="D1179" t="str">
            <v>YLK25</v>
          </cell>
          <cell r="M1179">
            <v>9333.2999999999993</v>
          </cell>
          <cell r="N1179">
            <v>9393.9</v>
          </cell>
          <cell r="O1179">
            <v>9744.2999999999993</v>
          </cell>
          <cell r="P1179">
            <v>9375.6</v>
          </cell>
          <cell r="Q1179">
            <v>9048.1</v>
          </cell>
          <cell r="R1179">
            <v>11105.4</v>
          </cell>
          <cell r="S1179">
            <v>8924.4</v>
          </cell>
          <cell r="T1179">
            <v>9258.5</v>
          </cell>
          <cell r="U1179">
            <v>8769.2999999999993</v>
          </cell>
          <cell r="V1179">
            <v>9129.1</v>
          </cell>
          <cell r="W1179">
            <v>11678.6</v>
          </cell>
          <cell r="X1179">
            <v>11198.6</v>
          </cell>
          <cell r="Y1179">
            <v>116959.1</v>
          </cell>
        </row>
        <row r="1180">
          <cell r="D1180" t="str">
            <v>YLK26</v>
          </cell>
          <cell r="M1180">
            <v>8834</v>
          </cell>
          <cell r="N1180">
            <v>8198</v>
          </cell>
          <cell r="O1180">
            <v>8114</v>
          </cell>
          <cell r="P1180">
            <v>8804</v>
          </cell>
          <cell r="Q1180">
            <v>9055</v>
          </cell>
          <cell r="R1180">
            <v>9450</v>
          </cell>
          <cell r="S1180">
            <v>8855</v>
          </cell>
          <cell r="T1180">
            <v>9483</v>
          </cell>
          <cell r="U1180">
            <v>9077</v>
          </cell>
          <cell r="V1180">
            <v>8930</v>
          </cell>
          <cell r="W1180">
            <v>8509</v>
          </cell>
          <cell r="X1180">
            <v>9653</v>
          </cell>
          <cell r="Y1180">
            <v>106962</v>
          </cell>
        </row>
        <row r="1181">
          <cell r="D1181" t="str">
            <v>YLK27</v>
          </cell>
          <cell r="M1181">
            <v>9301</v>
          </cell>
          <cell r="N1181">
            <v>8668</v>
          </cell>
          <cell r="O1181">
            <v>8601</v>
          </cell>
          <cell r="P1181">
            <v>9273</v>
          </cell>
          <cell r="Q1181">
            <v>9507</v>
          </cell>
          <cell r="R1181">
            <v>10005</v>
          </cell>
          <cell r="S1181">
            <v>9301</v>
          </cell>
          <cell r="T1181">
            <v>9946</v>
          </cell>
          <cell r="U1181">
            <v>9515</v>
          </cell>
          <cell r="V1181">
            <v>9386</v>
          </cell>
          <cell r="W1181">
            <v>9093</v>
          </cell>
          <cell r="X1181">
            <v>10213</v>
          </cell>
          <cell r="Y1181">
            <v>112810</v>
          </cell>
        </row>
        <row r="1182">
          <cell r="D1182" t="str">
            <v>YLK28</v>
          </cell>
          <cell r="M1182">
            <v>506</v>
          </cell>
          <cell r="N1182">
            <v>472</v>
          </cell>
          <cell r="O1182">
            <v>499</v>
          </cell>
          <cell r="P1182">
            <v>446</v>
          </cell>
          <cell r="Q1182">
            <v>387</v>
          </cell>
          <cell r="R1182">
            <v>433</v>
          </cell>
          <cell r="S1182">
            <v>418</v>
          </cell>
          <cell r="T1182">
            <v>460</v>
          </cell>
          <cell r="U1182">
            <v>443</v>
          </cell>
          <cell r="V1182">
            <v>363</v>
          </cell>
          <cell r="W1182">
            <v>402</v>
          </cell>
          <cell r="X1182">
            <v>547</v>
          </cell>
          <cell r="Y1182">
            <v>5376</v>
          </cell>
        </row>
        <row r="1183">
          <cell r="D1183" t="str">
            <v>YLK29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</row>
        <row r="1184">
          <cell r="D1184" t="str">
            <v>YLK30</v>
          </cell>
          <cell r="M1184">
            <v>6262</v>
          </cell>
          <cell r="N1184">
            <v>5734</v>
          </cell>
          <cell r="O1184">
            <v>5863</v>
          </cell>
          <cell r="P1184">
            <v>6034</v>
          </cell>
          <cell r="Q1184">
            <v>6000</v>
          </cell>
          <cell r="R1184">
            <v>6336</v>
          </cell>
          <cell r="S1184">
            <v>5896</v>
          </cell>
          <cell r="T1184">
            <v>6247</v>
          </cell>
          <cell r="U1184">
            <v>5975</v>
          </cell>
          <cell r="V1184">
            <v>5866</v>
          </cell>
          <cell r="W1184">
            <v>5153</v>
          </cell>
          <cell r="X1184">
            <v>6673</v>
          </cell>
          <cell r="Y1184">
            <v>72039</v>
          </cell>
        </row>
        <row r="1185">
          <cell r="D1185" t="str">
            <v>YLK31</v>
          </cell>
          <cell r="M1185">
            <v>2987</v>
          </cell>
          <cell r="N1185">
            <v>2716</v>
          </cell>
          <cell r="O1185">
            <v>2937</v>
          </cell>
          <cell r="P1185">
            <v>2990</v>
          </cell>
          <cell r="Q1185">
            <v>2898</v>
          </cell>
          <cell r="R1185">
            <v>3102</v>
          </cell>
          <cell r="S1185">
            <v>2911</v>
          </cell>
          <cell r="T1185">
            <v>3058</v>
          </cell>
          <cell r="U1185">
            <v>2725</v>
          </cell>
          <cell r="V1185">
            <v>3117</v>
          </cell>
          <cell r="W1185">
            <v>2724</v>
          </cell>
          <cell r="X1185">
            <v>3258</v>
          </cell>
          <cell r="Y1185">
            <v>35423</v>
          </cell>
        </row>
        <row r="1186">
          <cell r="D1186" t="str">
            <v>JPN1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</row>
        <row r="1187">
          <cell r="D1187" t="str">
            <v>JPN2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</row>
        <row r="1188">
          <cell r="D1188" t="str">
            <v>JPN3</v>
          </cell>
          <cell r="M1188">
            <v>6</v>
          </cell>
          <cell r="N1188">
            <v>2</v>
          </cell>
          <cell r="O1188">
            <v>11</v>
          </cell>
          <cell r="P1188">
            <v>5</v>
          </cell>
          <cell r="Q1188">
            <v>6</v>
          </cell>
          <cell r="R1188">
            <v>4</v>
          </cell>
          <cell r="S1188">
            <v>13</v>
          </cell>
          <cell r="T1188">
            <v>6</v>
          </cell>
          <cell r="U1188">
            <v>9</v>
          </cell>
          <cell r="V1188">
            <v>8</v>
          </cell>
          <cell r="W1188">
            <v>7</v>
          </cell>
          <cell r="X1188">
            <v>11</v>
          </cell>
          <cell r="Y1188">
            <v>88</v>
          </cell>
        </row>
        <row r="1189">
          <cell r="D1189" t="str">
            <v>JPN4</v>
          </cell>
          <cell r="M1189">
            <v>3.4220000000000002</v>
          </cell>
          <cell r="N1189">
            <v>0.49199999999999999</v>
          </cell>
          <cell r="O1189">
            <v>5.9718</v>
          </cell>
          <cell r="P1189">
            <v>4.9710000000000001</v>
          </cell>
          <cell r="Q1189">
            <v>2.7639999999999998</v>
          </cell>
          <cell r="R1189">
            <v>1.9870000000000001</v>
          </cell>
          <cell r="S1189">
            <v>2.9359999999999999</v>
          </cell>
          <cell r="T1189">
            <v>0.84799999999999998</v>
          </cell>
          <cell r="U1189">
            <v>6.6185</v>
          </cell>
          <cell r="V1189">
            <v>4.2065000000000001</v>
          </cell>
          <cell r="W1189">
            <v>3.5354000000000001</v>
          </cell>
          <cell r="X1189">
            <v>6.6189999999999998</v>
          </cell>
          <cell r="Y1189">
            <v>44.371199999999995</v>
          </cell>
        </row>
        <row r="1190">
          <cell r="D1190" t="str">
            <v>JPN5</v>
          </cell>
          <cell r="M1190">
            <v>3.6815000000000002</v>
          </cell>
          <cell r="N1190">
            <v>0.49199999999999999</v>
          </cell>
          <cell r="O1190">
            <v>5.9974999999999996</v>
          </cell>
          <cell r="P1190">
            <v>4.9720000000000004</v>
          </cell>
          <cell r="Q1190">
            <v>2.7639999999999998</v>
          </cell>
          <cell r="R1190">
            <v>1.9870000000000001</v>
          </cell>
          <cell r="S1190">
            <v>3.2559999999999998</v>
          </cell>
          <cell r="T1190">
            <v>1.097</v>
          </cell>
          <cell r="U1190">
            <v>7.1315</v>
          </cell>
          <cell r="V1190">
            <v>4.2084999999999999</v>
          </cell>
          <cell r="W1190">
            <v>3.5449999999999999</v>
          </cell>
          <cell r="X1190">
            <v>7.2359999999999998</v>
          </cell>
          <cell r="Y1190">
            <v>46.368000000000002</v>
          </cell>
        </row>
        <row r="1191">
          <cell r="D1191" t="str">
            <v>JPN6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</row>
        <row r="1192">
          <cell r="D1192" t="str">
            <v>JPN7</v>
          </cell>
          <cell r="M1192">
            <v>16</v>
          </cell>
          <cell r="N1192">
            <v>14</v>
          </cell>
          <cell r="O1192">
            <v>18</v>
          </cell>
          <cell r="P1192">
            <v>13</v>
          </cell>
          <cell r="Q1192">
            <v>15</v>
          </cell>
          <cell r="R1192">
            <v>14</v>
          </cell>
          <cell r="S1192">
            <v>11</v>
          </cell>
          <cell r="T1192">
            <v>15</v>
          </cell>
          <cell r="U1192">
            <v>9</v>
          </cell>
          <cell r="V1192">
            <v>10</v>
          </cell>
          <cell r="W1192">
            <v>13</v>
          </cell>
          <cell r="X1192">
            <v>10</v>
          </cell>
          <cell r="Y1192">
            <v>158</v>
          </cell>
        </row>
        <row r="1193">
          <cell r="D1193" t="str">
            <v>JPN8</v>
          </cell>
          <cell r="M1193">
            <v>4</v>
          </cell>
          <cell r="N1193">
            <v>5</v>
          </cell>
          <cell r="O1193">
            <v>4</v>
          </cell>
          <cell r="P1193">
            <v>3</v>
          </cell>
          <cell r="Q1193">
            <v>2</v>
          </cell>
          <cell r="R1193">
            <v>3</v>
          </cell>
          <cell r="S1193">
            <v>2</v>
          </cell>
          <cell r="T1193">
            <v>2</v>
          </cell>
          <cell r="U1193">
            <v>4</v>
          </cell>
          <cell r="V1193">
            <v>1</v>
          </cell>
          <cell r="W1193">
            <v>2</v>
          </cell>
          <cell r="X1193">
            <v>2</v>
          </cell>
          <cell r="Y1193">
            <v>34</v>
          </cell>
        </row>
        <row r="1194">
          <cell r="D1194" t="str">
            <v>JPN9</v>
          </cell>
          <cell r="M1194">
            <v>20</v>
          </cell>
          <cell r="N1194">
            <v>19</v>
          </cell>
          <cell r="O1194">
            <v>22</v>
          </cell>
          <cell r="P1194">
            <v>16</v>
          </cell>
          <cell r="Q1194">
            <v>17</v>
          </cell>
          <cell r="R1194">
            <v>17</v>
          </cell>
          <cell r="S1194">
            <v>13</v>
          </cell>
          <cell r="T1194">
            <v>17</v>
          </cell>
          <cell r="U1194">
            <v>13</v>
          </cell>
          <cell r="V1194">
            <v>11</v>
          </cell>
          <cell r="W1194">
            <v>15</v>
          </cell>
          <cell r="X1194">
            <v>12</v>
          </cell>
          <cell r="Y1194">
            <v>192</v>
          </cell>
        </row>
        <row r="1195">
          <cell r="D1195" t="str">
            <v>JPN10</v>
          </cell>
          <cell r="M1195">
            <v>51.914999999999999</v>
          </cell>
          <cell r="N1195">
            <v>37.716000000000001</v>
          </cell>
          <cell r="O1195">
            <v>39.691000000000003</v>
          </cell>
          <cell r="P1195">
            <v>34.212000000000003</v>
          </cell>
          <cell r="Q1195">
            <v>34.390999999999998</v>
          </cell>
          <cell r="R1195">
            <v>22.516999999999999</v>
          </cell>
          <cell r="S1195">
            <v>19.059999999999999</v>
          </cell>
          <cell r="T1195">
            <v>40.335999999999999</v>
          </cell>
          <cell r="U1195">
            <v>11.613</v>
          </cell>
          <cell r="V1195">
            <v>26.914000000000001</v>
          </cell>
          <cell r="W1195">
            <v>31</v>
          </cell>
          <cell r="X1195">
            <v>36</v>
          </cell>
          <cell r="Y1195">
            <v>386.02499999999998</v>
          </cell>
        </row>
        <row r="1196">
          <cell r="D1196" t="str">
            <v>JPN11</v>
          </cell>
          <cell r="M1196">
            <v>8</v>
          </cell>
          <cell r="N1196">
            <v>9</v>
          </cell>
          <cell r="O1196">
            <v>8</v>
          </cell>
          <cell r="P1196">
            <v>4</v>
          </cell>
          <cell r="Q1196">
            <v>4</v>
          </cell>
          <cell r="R1196">
            <v>5</v>
          </cell>
          <cell r="S1196">
            <v>3</v>
          </cell>
          <cell r="T1196">
            <v>3</v>
          </cell>
          <cell r="U1196">
            <v>5</v>
          </cell>
          <cell r="V1196">
            <v>2</v>
          </cell>
          <cell r="W1196">
            <v>3</v>
          </cell>
          <cell r="X1196">
            <v>3</v>
          </cell>
          <cell r="Y1196">
            <v>57</v>
          </cell>
        </row>
        <row r="1197">
          <cell r="D1197" t="str">
            <v>JPN12</v>
          </cell>
          <cell r="M1197">
            <v>11</v>
          </cell>
          <cell r="N1197">
            <v>11</v>
          </cell>
          <cell r="O1197">
            <v>10</v>
          </cell>
          <cell r="P1197">
            <v>6</v>
          </cell>
          <cell r="Q1197">
            <v>6</v>
          </cell>
          <cell r="R1197">
            <v>6</v>
          </cell>
          <cell r="S1197">
            <v>4</v>
          </cell>
          <cell r="T1197">
            <v>5</v>
          </cell>
          <cell r="U1197">
            <v>6</v>
          </cell>
          <cell r="V1197">
            <v>3</v>
          </cell>
          <cell r="W1197">
            <v>5</v>
          </cell>
          <cell r="X1197">
            <v>5</v>
          </cell>
          <cell r="Y1197">
            <v>76</v>
          </cell>
        </row>
        <row r="1198">
          <cell r="D1198" t="str">
            <v>JPN13</v>
          </cell>
          <cell r="M1198">
            <v>92</v>
          </cell>
          <cell r="N1198">
            <v>78</v>
          </cell>
          <cell r="O1198">
            <v>88</v>
          </cell>
          <cell r="P1198">
            <v>101</v>
          </cell>
          <cell r="Q1198">
            <v>68</v>
          </cell>
          <cell r="R1198">
            <v>102</v>
          </cell>
          <cell r="S1198">
            <v>102</v>
          </cell>
          <cell r="T1198">
            <v>64</v>
          </cell>
          <cell r="U1198">
            <v>80</v>
          </cell>
          <cell r="V1198">
            <v>61</v>
          </cell>
          <cell r="W1198">
            <v>72</v>
          </cell>
          <cell r="X1198">
            <v>80</v>
          </cell>
          <cell r="Y1198">
            <v>988</v>
          </cell>
        </row>
        <row r="1199">
          <cell r="D1199" t="str">
            <v>JPN14</v>
          </cell>
          <cell r="M1199">
            <v>29</v>
          </cell>
          <cell r="N1199">
            <v>43</v>
          </cell>
          <cell r="O1199">
            <v>27</v>
          </cell>
          <cell r="P1199">
            <v>28</v>
          </cell>
          <cell r="Q1199">
            <v>23</v>
          </cell>
          <cell r="R1199">
            <v>18</v>
          </cell>
          <cell r="S1199">
            <v>30</v>
          </cell>
          <cell r="T1199">
            <v>19</v>
          </cell>
          <cell r="U1199">
            <v>25</v>
          </cell>
          <cell r="V1199">
            <v>17</v>
          </cell>
          <cell r="W1199">
            <v>26</v>
          </cell>
          <cell r="X1199">
            <v>25</v>
          </cell>
          <cell r="Y1199">
            <v>310</v>
          </cell>
        </row>
        <row r="1200">
          <cell r="D1200" t="str">
            <v>JPN15</v>
          </cell>
          <cell r="M1200">
            <v>121</v>
          </cell>
          <cell r="N1200">
            <v>121</v>
          </cell>
          <cell r="O1200">
            <v>115</v>
          </cell>
          <cell r="P1200">
            <v>129</v>
          </cell>
          <cell r="Q1200">
            <v>91</v>
          </cell>
          <cell r="R1200">
            <v>120</v>
          </cell>
          <cell r="S1200">
            <v>132</v>
          </cell>
          <cell r="T1200">
            <v>83</v>
          </cell>
          <cell r="U1200">
            <v>105</v>
          </cell>
          <cell r="V1200">
            <v>78</v>
          </cell>
          <cell r="W1200">
            <v>98</v>
          </cell>
          <cell r="X1200">
            <v>105</v>
          </cell>
          <cell r="Y1200">
            <v>1298</v>
          </cell>
        </row>
        <row r="1201">
          <cell r="D1201" t="str">
            <v>JPN16</v>
          </cell>
          <cell r="M1201">
            <v>411.09199999999998</v>
          </cell>
          <cell r="N1201">
            <v>363.57600000000002</v>
          </cell>
          <cell r="O1201">
            <v>470.14800000000002</v>
          </cell>
          <cell r="P1201">
            <v>399.15499999999997</v>
          </cell>
          <cell r="Q1201">
            <v>362.70600000000002</v>
          </cell>
          <cell r="R1201">
            <v>493.71899999999999</v>
          </cell>
          <cell r="S1201">
            <v>470.95100000000002</v>
          </cell>
          <cell r="T1201">
            <v>358.93200000000002</v>
          </cell>
          <cell r="U1201">
            <v>334.70800000000003</v>
          </cell>
          <cell r="V1201">
            <v>252.45</v>
          </cell>
          <cell r="W1201">
            <v>306.7</v>
          </cell>
          <cell r="X1201">
            <v>398</v>
          </cell>
          <cell r="Y1201">
            <v>4622.134</v>
          </cell>
        </row>
        <row r="1202">
          <cell r="D1202" t="str">
            <v>JPN17</v>
          </cell>
          <cell r="M1202">
            <v>46</v>
          </cell>
          <cell r="N1202">
            <v>141</v>
          </cell>
          <cell r="O1202">
            <v>46</v>
          </cell>
          <cell r="P1202">
            <v>42</v>
          </cell>
          <cell r="Q1202">
            <v>36</v>
          </cell>
          <cell r="R1202">
            <v>28</v>
          </cell>
          <cell r="S1202">
            <v>94</v>
          </cell>
          <cell r="T1202">
            <v>29</v>
          </cell>
          <cell r="U1202">
            <v>30</v>
          </cell>
          <cell r="V1202">
            <v>33</v>
          </cell>
          <cell r="W1202">
            <v>74</v>
          </cell>
          <cell r="X1202">
            <v>105</v>
          </cell>
          <cell r="Y1202">
            <v>704</v>
          </cell>
        </row>
        <row r="1203">
          <cell r="D1203" t="str">
            <v>JPN18</v>
          </cell>
          <cell r="M1203">
            <v>67</v>
          </cell>
          <cell r="N1203">
            <v>159</v>
          </cell>
          <cell r="O1203">
            <v>70</v>
          </cell>
          <cell r="P1203">
            <v>62</v>
          </cell>
          <cell r="Q1203">
            <v>54</v>
          </cell>
          <cell r="R1203">
            <v>53</v>
          </cell>
          <cell r="S1203">
            <v>118</v>
          </cell>
          <cell r="T1203">
            <v>47</v>
          </cell>
          <cell r="U1203">
            <v>47</v>
          </cell>
          <cell r="V1203">
            <v>46</v>
          </cell>
          <cell r="W1203">
            <v>89</v>
          </cell>
          <cell r="X1203">
            <v>125</v>
          </cell>
          <cell r="Y1203">
            <v>935</v>
          </cell>
        </row>
        <row r="1204">
          <cell r="D1204" t="str">
            <v>JPN19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</row>
        <row r="1205">
          <cell r="D1205" t="str">
            <v>JPN20</v>
          </cell>
          <cell r="M1205">
            <v>141</v>
          </cell>
          <cell r="N1205">
            <v>140</v>
          </cell>
          <cell r="O1205">
            <v>137</v>
          </cell>
          <cell r="P1205">
            <v>145</v>
          </cell>
          <cell r="Q1205">
            <v>108</v>
          </cell>
          <cell r="R1205">
            <v>137</v>
          </cell>
          <cell r="S1205">
            <v>145</v>
          </cell>
          <cell r="T1205">
            <v>100</v>
          </cell>
          <cell r="U1205">
            <v>118</v>
          </cell>
          <cell r="V1205">
            <v>89</v>
          </cell>
          <cell r="W1205">
            <v>113</v>
          </cell>
          <cell r="X1205">
            <v>117</v>
          </cell>
          <cell r="Y1205">
            <v>1490</v>
          </cell>
        </row>
        <row r="1206">
          <cell r="D1206" t="str">
            <v>JPN21</v>
          </cell>
          <cell r="M1206">
            <v>141</v>
          </cell>
          <cell r="N1206">
            <v>140</v>
          </cell>
          <cell r="O1206">
            <v>137</v>
          </cell>
          <cell r="P1206">
            <v>145</v>
          </cell>
          <cell r="Q1206">
            <v>108</v>
          </cell>
          <cell r="R1206">
            <v>137</v>
          </cell>
          <cell r="S1206">
            <v>145</v>
          </cell>
          <cell r="T1206">
            <v>100</v>
          </cell>
          <cell r="U1206">
            <v>118</v>
          </cell>
          <cell r="V1206">
            <v>89</v>
          </cell>
          <cell r="W1206">
            <v>113</v>
          </cell>
          <cell r="X1206">
            <v>117</v>
          </cell>
          <cell r="Y1206">
            <v>1490</v>
          </cell>
        </row>
        <row r="1207">
          <cell r="D1207" t="str">
            <v>JPN22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</row>
        <row r="1208">
          <cell r="D1208" t="str">
            <v>JPN23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</row>
        <row r="1209">
          <cell r="D1209" t="str">
            <v>JPN24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</row>
        <row r="1210">
          <cell r="D1210" t="str">
            <v>JPN25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</row>
        <row r="1211">
          <cell r="D1211" t="str">
            <v>JPN26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</row>
        <row r="1212">
          <cell r="D1212" t="str">
            <v>JPN27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</row>
        <row r="1213">
          <cell r="D1213" t="str">
            <v>JPN28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</row>
        <row r="1214">
          <cell r="D1214" t="str">
            <v>JPN29</v>
          </cell>
          <cell r="M1214">
            <v>376</v>
          </cell>
          <cell r="N1214">
            <v>339</v>
          </cell>
          <cell r="O1214">
            <v>406</v>
          </cell>
          <cell r="P1214">
            <v>398</v>
          </cell>
          <cell r="Q1214">
            <v>351</v>
          </cell>
          <cell r="R1214">
            <v>400</v>
          </cell>
          <cell r="S1214">
            <v>361</v>
          </cell>
          <cell r="T1214">
            <v>379</v>
          </cell>
          <cell r="U1214">
            <v>384</v>
          </cell>
          <cell r="V1214">
            <v>364</v>
          </cell>
          <cell r="W1214">
            <v>344</v>
          </cell>
          <cell r="X1214">
            <v>411</v>
          </cell>
          <cell r="Y1214">
            <v>4513</v>
          </cell>
        </row>
        <row r="1215">
          <cell r="D1215" t="str">
            <v>JPN30</v>
          </cell>
          <cell r="M1215">
            <v>376</v>
          </cell>
          <cell r="N1215">
            <v>339</v>
          </cell>
          <cell r="O1215">
            <v>406</v>
          </cell>
          <cell r="P1215">
            <v>398</v>
          </cell>
          <cell r="Q1215">
            <v>351</v>
          </cell>
          <cell r="R1215">
            <v>400</v>
          </cell>
          <cell r="S1215">
            <v>361</v>
          </cell>
          <cell r="T1215">
            <v>379</v>
          </cell>
          <cell r="U1215">
            <v>384</v>
          </cell>
          <cell r="V1215">
            <v>364</v>
          </cell>
          <cell r="W1215">
            <v>344</v>
          </cell>
          <cell r="X1215">
            <v>411</v>
          </cell>
          <cell r="Y1215">
            <v>4513</v>
          </cell>
        </row>
        <row r="1216">
          <cell r="D1216" t="str">
            <v>JPN31</v>
          </cell>
          <cell r="M1216">
            <v>330</v>
          </cell>
          <cell r="N1216">
            <v>304</v>
          </cell>
          <cell r="O1216">
            <v>365</v>
          </cell>
          <cell r="P1216">
            <v>362</v>
          </cell>
          <cell r="Q1216">
            <v>319</v>
          </cell>
          <cell r="R1216">
            <v>359</v>
          </cell>
          <cell r="S1216">
            <v>320</v>
          </cell>
          <cell r="T1216">
            <v>345</v>
          </cell>
          <cell r="U1216">
            <v>352</v>
          </cell>
          <cell r="V1216">
            <v>330</v>
          </cell>
          <cell r="W1216">
            <v>309</v>
          </cell>
          <cell r="X1216">
            <v>381</v>
          </cell>
          <cell r="Y1216">
            <v>4076</v>
          </cell>
        </row>
        <row r="1217">
          <cell r="D1217" t="str">
            <v>JPN1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</row>
        <row r="1218">
          <cell r="D1218" t="str">
            <v>JPN2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</row>
        <row r="1219">
          <cell r="D1219" t="str">
            <v>JPN3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</row>
        <row r="1220">
          <cell r="D1220" t="str">
            <v>JPN4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</row>
        <row r="1221">
          <cell r="D1221" t="str">
            <v>JPN5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</row>
        <row r="1222">
          <cell r="D1222" t="str">
            <v>JPN6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</row>
        <row r="1223">
          <cell r="D1223" t="str">
            <v>JPN7</v>
          </cell>
          <cell r="S1223">
            <v>3824</v>
          </cell>
          <cell r="T1223">
            <v>3237</v>
          </cell>
          <cell r="U1223">
            <v>3453</v>
          </cell>
          <cell r="V1223">
            <v>2736</v>
          </cell>
          <cell r="W1223">
            <v>3255</v>
          </cell>
          <cell r="X1223">
            <v>3697</v>
          </cell>
          <cell r="Y1223">
            <v>20202</v>
          </cell>
        </row>
        <row r="1224">
          <cell r="D1224" t="str">
            <v>JPN8</v>
          </cell>
          <cell r="S1224">
            <v>635</v>
          </cell>
          <cell r="T1224">
            <v>608</v>
          </cell>
          <cell r="U1224">
            <v>713</v>
          </cell>
          <cell r="V1224">
            <v>529</v>
          </cell>
          <cell r="W1224">
            <v>660</v>
          </cell>
          <cell r="X1224">
            <v>712</v>
          </cell>
          <cell r="Y1224">
            <v>3857</v>
          </cell>
        </row>
        <row r="1225">
          <cell r="D1225" t="str">
            <v>JPN9</v>
          </cell>
          <cell r="S1225">
            <v>4459</v>
          </cell>
          <cell r="T1225">
            <v>3845</v>
          </cell>
          <cell r="U1225">
            <v>4166</v>
          </cell>
          <cell r="V1225">
            <v>3265</v>
          </cell>
          <cell r="W1225">
            <v>3915</v>
          </cell>
          <cell r="X1225">
            <v>4409</v>
          </cell>
          <cell r="Y1225">
            <v>24059</v>
          </cell>
        </row>
        <row r="1226">
          <cell r="D1226" t="str">
            <v>JPN10</v>
          </cell>
          <cell r="S1226">
            <v>15000</v>
          </cell>
          <cell r="T1226">
            <v>12939</v>
          </cell>
          <cell r="U1226">
            <v>13853</v>
          </cell>
          <cell r="V1226">
            <v>10952</v>
          </cell>
          <cell r="W1226">
            <v>13362</v>
          </cell>
          <cell r="X1226">
            <v>15652</v>
          </cell>
          <cell r="Y1226">
            <v>81758</v>
          </cell>
        </row>
        <row r="1227">
          <cell r="D1227" t="str">
            <v>JPN11</v>
          </cell>
          <cell r="S1227">
            <v>1355</v>
          </cell>
          <cell r="T1227">
            <v>1333</v>
          </cell>
          <cell r="U1227">
            <v>1571</v>
          </cell>
          <cell r="V1227">
            <v>1118</v>
          </cell>
          <cell r="W1227">
            <v>1388</v>
          </cell>
          <cell r="X1227">
            <v>1578</v>
          </cell>
          <cell r="Y1227">
            <v>8343</v>
          </cell>
        </row>
        <row r="1228">
          <cell r="D1228" t="str">
            <v>JPN12</v>
          </cell>
          <cell r="S1228">
            <v>2105</v>
          </cell>
          <cell r="T1228">
            <v>1980</v>
          </cell>
          <cell r="U1228">
            <v>2264</v>
          </cell>
          <cell r="V1228">
            <v>1666</v>
          </cell>
          <cell r="W1228">
            <v>2056</v>
          </cell>
          <cell r="X1228">
            <v>2361</v>
          </cell>
          <cell r="Y1228">
            <v>12431</v>
          </cell>
        </row>
        <row r="1229">
          <cell r="D1229" t="str">
            <v>JPN13</v>
          </cell>
          <cell r="S1229">
            <v>12</v>
          </cell>
          <cell r="T1229">
            <v>14</v>
          </cell>
          <cell r="U1229">
            <v>15</v>
          </cell>
          <cell r="V1229">
            <v>11</v>
          </cell>
          <cell r="W1229">
            <v>10</v>
          </cell>
          <cell r="X1229">
            <v>12</v>
          </cell>
          <cell r="Y1229">
            <v>74</v>
          </cell>
        </row>
        <row r="1230">
          <cell r="D1230" t="str">
            <v>JPN14</v>
          </cell>
          <cell r="S1230">
            <v>34</v>
          </cell>
          <cell r="T1230">
            <v>38</v>
          </cell>
          <cell r="U1230">
            <v>30</v>
          </cell>
          <cell r="V1230">
            <v>29</v>
          </cell>
          <cell r="W1230">
            <v>36</v>
          </cell>
          <cell r="X1230">
            <v>35</v>
          </cell>
          <cell r="Y1230">
            <v>202</v>
          </cell>
        </row>
        <row r="1231">
          <cell r="D1231" t="str">
            <v>JPN15</v>
          </cell>
          <cell r="S1231">
            <v>46</v>
          </cell>
          <cell r="T1231">
            <v>52</v>
          </cell>
          <cell r="U1231">
            <v>45</v>
          </cell>
          <cell r="V1231">
            <v>40</v>
          </cell>
          <cell r="W1231">
            <v>46</v>
          </cell>
          <cell r="X1231">
            <v>47</v>
          </cell>
          <cell r="Y1231">
            <v>276</v>
          </cell>
        </row>
        <row r="1232">
          <cell r="D1232" t="str">
            <v>JPN16</v>
          </cell>
          <cell r="S1232">
            <v>28</v>
          </cell>
          <cell r="T1232">
            <v>77</v>
          </cell>
          <cell r="U1232">
            <v>76</v>
          </cell>
          <cell r="V1232">
            <v>57</v>
          </cell>
          <cell r="W1232">
            <v>43</v>
          </cell>
          <cell r="X1232">
            <v>72</v>
          </cell>
          <cell r="Y1232">
            <v>353</v>
          </cell>
        </row>
        <row r="1233">
          <cell r="D1233" t="str">
            <v>JPN17</v>
          </cell>
          <cell r="S1233">
            <v>56</v>
          </cell>
          <cell r="T1233">
            <v>64</v>
          </cell>
          <cell r="U1233">
            <v>60</v>
          </cell>
          <cell r="V1233">
            <v>66</v>
          </cell>
          <cell r="W1233">
            <v>100</v>
          </cell>
          <cell r="X1233">
            <v>68</v>
          </cell>
          <cell r="Y1233">
            <v>414</v>
          </cell>
        </row>
        <row r="1234">
          <cell r="D1234" t="str">
            <v>JPN18</v>
          </cell>
          <cell r="S1234">
            <v>57</v>
          </cell>
          <cell r="T1234">
            <v>68</v>
          </cell>
          <cell r="U1234">
            <v>64</v>
          </cell>
          <cell r="V1234">
            <v>69</v>
          </cell>
          <cell r="W1234">
            <v>102</v>
          </cell>
          <cell r="X1234">
            <v>72</v>
          </cell>
          <cell r="Y1234">
            <v>431</v>
          </cell>
        </row>
        <row r="1235">
          <cell r="D1235" t="str">
            <v>JPN19</v>
          </cell>
          <cell r="S1235">
            <v>0</v>
          </cell>
          <cell r="T1235">
            <v>1</v>
          </cell>
          <cell r="U1235">
            <v>1</v>
          </cell>
          <cell r="V1235">
            <v>4</v>
          </cell>
          <cell r="W1235">
            <v>1</v>
          </cell>
          <cell r="X1235">
            <v>1</v>
          </cell>
          <cell r="Y1235">
            <v>8</v>
          </cell>
        </row>
        <row r="1236">
          <cell r="D1236" t="str">
            <v>JPN20</v>
          </cell>
          <cell r="S1236">
            <v>4505</v>
          </cell>
          <cell r="T1236">
            <v>3898</v>
          </cell>
          <cell r="U1236">
            <v>4212</v>
          </cell>
          <cell r="V1236">
            <v>3309</v>
          </cell>
          <cell r="W1236">
            <v>3962</v>
          </cell>
          <cell r="X1236">
            <v>4457</v>
          </cell>
          <cell r="Y1236">
            <v>24343</v>
          </cell>
        </row>
        <row r="1237">
          <cell r="D1237" t="str">
            <v>JPN21</v>
          </cell>
          <cell r="S1237">
            <v>4505</v>
          </cell>
          <cell r="T1237">
            <v>3897</v>
          </cell>
          <cell r="U1237">
            <v>4211</v>
          </cell>
          <cell r="V1237">
            <v>3305</v>
          </cell>
          <cell r="W1237">
            <v>3961</v>
          </cell>
          <cell r="X1237">
            <v>4456</v>
          </cell>
          <cell r="Y1237">
            <v>24335</v>
          </cell>
        </row>
        <row r="1238">
          <cell r="D1238" t="str">
            <v>JPN22</v>
          </cell>
          <cell r="S1238">
            <v>950</v>
          </cell>
          <cell r="T1238">
            <v>888</v>
          </cell>
          <cell r="U1238">
            <v>1069</v>
          </cell>
          <cell r="V1238">
            <v>901</v>
          </cell>
          <cell r="W1238">
            <v>903</v>
          </cell>
          <cell r="X1238">
            <v>1091</v>
          </cell>
          <cell r="Y1238">
            <v>5802</v>
          </cell>
        </row>
        <row r="1239">
          <cell r="D1239" t="str">
            <v>JPN23</v>
          </cell>
          <cell r="S1239">
            <v>260</v>
          </cell>
          <cell r="T1239">
            <v>245</v>
          </cell>
          <cell r="U1239">
            <v>245</v>
          </cell>
          <cell r="V1239">
            <v>231</v>
          </cell>
          <cell r="W1239">
            <v>221</v>
          </cell>
          <cell r="X1239">
            <v>287</v>
          </cell>
          <cell r="Y1239">
            <v>1489</v>
          </cell>
        </row>
        <row r="1240">
          <cell r="D1240" t="str">
            <v>JPN24</v>
          </cell>
          <cell r="S1240">
            <v>1210</v>
          </cell>
          <cell r="T1240">
            <v>1133</v>
          </cell>
          <cell r="U1240">
            <v>1314</v>
          </cell>
          <cell r="V1240">
            <v>1132</v>
          </cell>
          <cell r="W1240">
            <v>1124</v>
          </cell>
          <cell r="X1240">
            <v>1378</v>
          </cell>
          <cell r="Y1240">
            <v>7291</v>
          </cell>
        </row>
        <row r="1241">
          <cell r="D1241" t="str">
            <v>JPN25</v>
          </cell>
          <cell r="S1241">
            <v>3702</v>
          </cell>
          <cell r="T1241">
            <v>3473</v>
          </cell>
          <cell r="U1241">
            <v>4309</v>
          </cell>
          <cell r="V1241">
            <v>3661</v>
          </cell>
          <cell r="W1241">
            <v>3771</v>
          </cell>
          <cell r="X1241">
            <v>4356</v>
          </cell>
          <cell r="Y1241">
            <v>23272</v>
          </cell>
        </row>
        <row r="1242">
          <cell r="D1242" t="str">
            <v>JPN26</v>
          </cell>
          <cell r="S1242">
            <v>593</v>
          </cell>
          <cell r="T1242">
            <v>514</v>
          </cell>
          <cell r="U1242">
            <v>560</v>
          </cell>
          <cell r="V1242">
            <v>457</v>
          </cell>
          <cell r="W1242">
            <v>525</v>
          </cell>
          <cell r="X1242">
            <v>635</v>
          </cell>
          <cell r="Y1242">
            <v>3284</v>
          </cell>
        </row>
        <row r="1243">
          <cell r="D1243" t="str">
            <v>JPN27</v>
          </cell>
          <cell r="S1243">
            <v>778</v>
          </cell>
          <cell r="T1243">
            <v>688</v>
          </cell>
          <cell r="U1243">
            <v>775</v>
          </cell>
          <cell r="V1243">
            <v>640</v>
          </cell>
          <cell r="W1243">
            <v>714</v>
          </cell>
          <cell r="X1243">
            <v>853</v>
          </cell>
          <cell r="Y1243">
            <v>4447</v>
          </cell>
        </row>
        <row r="1244">
          <cell r="D1244" t="str">
            <v>JPN28</v>
          </cell>
          <cell r="S1244">
            <v>381</v>
          </cell>
          <cell r="T1244">
            <v>394</v>
          </cell>
          <cell r="U1244">
            <v>422</v>
          </cell>
          <cell r="V1244">
            <v>423</v>
          </cell>
          <cell r="W1244">
            <v>366</v>
          </cell>
          <cell r="X1244">
            <v>464</v>
          </cell>
          <cell r="Y1244">
            <v>2450</v>
          </cell>
        </row>
        <row r="1245">
          <cell r="D1245" t="str">
            <v>JPN29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</row>
        <row r="1246">
          <cell r="D1246" t="str">
            <v>JPN30</v>
          </cell>
          <cell r="S1246">
            <v>1591</v>
          </cell>
          <cell r="T1246">
            <v>1527</v>
          </cell>
          <cell r="U1246">
            <v>1736</v>
          </cell>
          <cell r="V1246">
            <v>1555</v>
          </cell>
          <cell r="W1246">
            <v>1490</v>
          </cell>
          <cell r="X1246">
            <v>1842</v>
          </cell>
          <cell r="Y1246">
            <v>9741</v>
          </cell>
        </row>
        <row r="1247">
          <cell r="D1247" t="str">
            <v>JPN31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1</v>
          </cell>
          <cell r="X1247">
            <v>0</v>
          </cell>
          <cell r="Y1247">
            <v>1</v>
          </cell>
        </row>
        <row r="1248">
          <cell r="D1248" t="str">
            <v>JPN1</v>
          </cell>
          <cell r="M1248">
            <v>990</v>
          </cell>
          <cell r="N1248">
            <v>931</v>
          </cell>
          <cell r="O1248">
            <v>1028</v>
          </cell>
          <cell r="P1248">
            <v>1008</v>
          </cell>
          <cell r="Q1248">
            <v>967</v>
          </cell>
          <cell r="R1248">
            <v>1029</v>
          </cell>
          <cell r="S1248">
            <v>1091</v>
          </cell>
          <cell r="T1248">
            <v>996</v>
          </cell>
          <cell r="U1248">
            <v>1018</v>
          </cell>
          <cell r="V1248">
            <v>971</v>
          </cell>
          <cell r="W1248">
            <v>833</v>
          </cell>
          <cell r="X1248">
            <v>1044</v>
          </cell>
          <cell r="Y1248">
            <v>11906</v>
          </cell>
        </row>
        <row r="1249">
          <cell r="D1249" t="str">
            <v>JPN2</v>
          </cell>
          <cell r="M1249">
            <v>156.07849999999999</v>
          </cell>
          <cell r="N1249">
            <v>157.22049999999999</v>
          </cell>
          <cell r="O1249">
            <v>135.1525</v>
          </cell>
          <cell r="P1249">
            <v>126.96250000000001</v>
          </cell>
          <cell r="Q1249">
            <v>176.57249999999999</v>
          </cell>
          <cell r="R1249">
            <v>217.2175</v>
          </cell>
          <cell r="S1249">
            <v>216.08799999999999</v>
          </cell>
          <cell r="T1249">
            <v>163.946</v>
          </cell>
          <cell r="U1249">
            <v>176.499</v>
          </cell>
          <cell r="V1249">
            <v>143.02449999999999</v>
          </cell>
          <cell r="W1249">
            <v>144.4915</v>
          </cell>
          <cell r="X1249">
            <v>163.70150000000001</v>
          </cell>
          <cell r="Y1249">
            <v>1976.9545000000001</v>
          </cell>
        </row>
        <row r="1250">
          <cell r="D1250" t="str">
            <v>JPN3</v>
          </cell>
          <cell r="M1250">
            <v>403</v>
          </cell>
          <cell r="N1250">
            <v>399</v>
          </cell>
          <cell r="O1250">
            <v>427</v>
          </cell>
          <cell r="P1250">
            <v>410</v>
          </cell>
          <cell r="Q1250">
            <v>384</v>
          </cell>
          <cell r="R1250">
            <v>373</v>
          </cell>
          <cell r="S1250">
            <v>414</v>
          </cell>
          <cell r="T1250">
            <v>486</v>
          </cell>
          <cell r="U1250">
            <v>384</v>
          </cell>
          <cell r="V1250">
            <v>397</v>
          </cell>
          <cell r="W1250">
            <v>401</v>
          </cell>
          <cell r="X1250">
            <v>430</v>
          </cell>
          <cell r="Y1250">
            <v>4908</v>
          </cell>
        </row>
        <row r="1251">
          <cell r="D1251" t="str">
            <v>JPN4</v>
          </cell>
          <cell r="M1251">
            <v>201.29050000000001</v>
          </cell>
          <cell r="N1251">
            <v>248.10770000000002</v>
          </cell>
          <cell r="O1251">
            <v>223.82820000000001</v>
          </cell>
          <cell r="P1251">
            <v>208.3837</v>
          </cell>
          <cell r="Q1251">
            <v>157.65520000000001</v>
          </cell>
          <cell r="R1251">
            <v>159.27099999999999</v>
          </cell>
          <cell r="S1251">
            <v>213.3398</v>
          </cell>
          <cell r="T1251">
            <v>284.74149999999997</v>
          </cell>
          <cell r="U1251">
            <v>206.31629999999998</v>
          </cell>
          <cell r="V1251">
            <v>193.69970000000001</v>
          </cell>
          <cell r="W1251">
            <v>254.70959999999999</v>
          </cell>
          <cell r="X1251">
            <v>250.42839999999998</v>
          </cell>
          <cell r="Y1251">
            <v>2601.7716</v>
          </cell>
        </row>
        <row r="1252">
          <cell r="D1252" t="str">
            <v>JPN5</v>
          </cell>
          <cell r="M1252">
            <v>261.161</v>
          </cell>
          <cell r="N1252">
            <v>294.82850000000002</v>
          </cell>
          <cell r="O1252">
            <v>259.19299999999998</v>
          </cell>
          <cell r="P1252">
            <v>242.50700000000001</v>
          </cell>
          <cell r="Q1252">
            <v>180.76150000000001</v>
          </cell>
          <cell r="R1252">
            <v>187.268</v>
          </cell>
          <cell r="S1252">
            <v>248.22499999999999</v>
          </cell>
          <cell r="T1252">
            <v>327.24</v>
          </cell>
          <cell r="U1252">
            <v>237.34800000000001</v>
          </cell>
          <cell r="V1252">
            <v>223.83600000000001</v>
          </cell>
          <cell r="W1252">
            <v>284.58350000000002</v>
          </cell>
          <cell r="X1252">
            <v>292.14600000000002</v>
          </cell>
          <cell r="Y1252">
            <v>3039.0974999999999</v>
          </cell>
        </row>
        <row r="1253">
          <cell r="D1253" t="str">
            <v>JPN6</v>
          </cell>
          <cell r="M1253">
            <v>84</v>
          </cell>
          <cell r="N1253">
            <v>65</v>
          </cell>
          <cell r="O1253">
            <v>73</v>
          </cell>
          <cell r="P1253">
            <v>77</v>
          </cell>
          <cell r="Q1253">
            <v>61</v>
          </cell>
          <cell r="R1253">
            <v>68</v>
          </cell>
          <cell r="S1253">
            <v>66</v>
          </cell>
          <cell r="T1253">
            <v>60</v>
          </cell>
          <cell r="U1253">
            <v>63</v>
          </cell>
          <cell r="V1253">
            <v>61</v>
          </cell>
          <cell r="W1253">
            <v>89</v>
          </cell>
          <cell r="X1253">
            <v>85</v>
          </cell>
          <cell r="Y1253">
            <v>852</v>
          </cell>
        </row>
        <row r="1254">
          <cell r="D1254" t="str">
            <v>JPN7</v>
          </cell>
          <cell r="M1254">
            <v>119</v>
          </cell>
          <cell r="N1254">
            <v>112</v>
          </cell>
          <cell r="O1254">
            <v>128</v>
          </cell>
          <cell r="P1254">
            <v>136</v>
          </cell>
          <cell r="Q1254">
            <v>116</v>
          </cell>
          <cell r="R1254">
            <v>113</v>
          </cell>
          <cell r="S1254">
            <v>165</v>
          </cell>
          <cell r="T1254">
            <v>131</v>
          </cell>
          <cell r="U1254">
            <v>141</v>
          </cell>
          <cell r="V1254">
            <v>126</v>
          </cell>
          <cell r="W1254">
            <v>121</v>
          </cell>
          <cell r="X1254">
            <v>139</v>
          </cell>
          <cell r="Y1254">
            <v>1547</v>
          </cell>
        </row>
        <row r="1255">
          <cell r="D1255" t="str">
            <v>JPN8</v>
          </cell>
          <cell r="M1255">
            <v>84</v>
          </cell>
          <cell r="N1255">
            <v>86</v>
          </cell>
          <cell r="O1255">
            <v>95</v>
          </cell>
          <cell r="P1255">
            <v>110</v>
          </cell>
          <cell r="Q1255">
            <v>82</v>
          </cell>
          <cell r="R1255">
            <v>84</v>
          </cell>
          <cell r="S1255">
            <v>102</v>
          </cell>
          <cell r="T1255">
            <v>102</v>
          </cell>
          <cell r="U1255">
            <v>109</v>
          </cell>
          <cell r="V1255">
            <v>96</v>
          </cell>
          <cell r="W1255">
            <v>110</v>
          </cell>
          <cell r="X1255">
            <v>107</v>
          </cell>
          <cell r="Y1255">
            <v>1167</v>
          </cell>
        </row>
        <row r="1256">
          <cell r="D1256" t="str">
            <v>JPN9</v>
          </cell>
          <cell r="M1256">
            <v>203</v>
          </cell>
          <cell r="N1256">
            <v>198</v>
          </cell>
          <cell r="O1256">
            <v>223</v>
          </cell>
          <cell r="P1256">
            <v>246</v>
          </cell>
          <cell r="Q1256">
            <v>198</v>
          </cell>
          <cell r="R1256">
            <v>197</v>
          </cell>
          <cell r="S1256">
            <v>267</v>
          </cell>
          <cell r="T1256">
            <v>233</v>
          </cell>
          <cell r="U1256">
            <v>250</v>
          </cell>
          <cell r="V1256">
            <v>222</v>
          </cell>
          <cell r="W1256">
            <v>231</v>
          </cell>
          <cell r="X1256">
            <v>246</v>
          </cell>
          <cell r="Y1256">
            <v>2714</v>
          </cell>
        </row>
        <row r="1257">
          <cell r="D1257" t="str">
            <v>JPN10</v>
          </cell>
          <cell r="M1257">
            <v>248.87799999999999</v>
          </cell>
          <cell r="N1257">
            <v>535.32799999999997</v>
          </cell>
          <cell r="O1257">
            <v>324.529</v>
          </cell>
          <cell r="P1257">
            <v>315.52100000000002</v>
          </cell>
          <cell r="Q1257">
            <v>304.66199999999998</v>
          </cell>
          <cell r="R1257">
            <v>318.39999999999998</v>
          </cell>
          <cell r="S1257">
            <v>437.80399999999997</v>
          </cell>
          <cell r="T1257">
            <v>360.351</v>
          </cell>
          <cell r="U1257">
            <v>409.86900000000003</v>
          </cell>
          <cell r="V1257">
            <v>355.209</v>
          </cell>
          <cell r="W1257">
            <v>353</v>
          </cell>
          <cell r="X1257">
            <v>680</v>
          </cell>
          <cell r="Y1257">
            <v>4643.5060000000003</v>
          </cell>
        </row>
        <row r="1258">
          <cell r="D1258" t="str">
            <v>JPN11</v>
          </cell>
          <cell r="M1258">
            <v>159</v>
          </cell>
          <cell r="N1258">
            <v>189</v>
          </cell>
          <cell r="O1258">
            <v>197</v>
          </cell>
          <cell r="P1258">
            <v>243</v>
          </cell>
          <cell r="Q1258">
            <v>195</v>
          </cell>
          <cell r="R1258">
            <v>168</v>
          </cell>
          <cell r="S1258">
            <v>198</v>
          </cell>
          <cell r="T1258">
            <v>226</v>
          </cell>
          <cell r="U1258">
            <v>235</v>
          </cell>
          <cell r="V1258">
            <v>171</v>
          </cell>
          <cell r="W1258">
            <v>261</v>
          </cell>
          <cell r="X1258">
            <v>262</v>
          </cell>
          <cell r="Y1258">
            <v>2504</v>
          </cell>
        </row>
        <row r="1259">
          <cell r="D1259" t="str">
            <v>JPN12</v>
          </cell>
          <cell r="M1259">
            <v>171</v>
          </cell>
          <cell r="N1259">
            <v>216</v>
          </cell>
          <cell r="O1259">
            <v>213</v>
          </cell>
          <cell r="P1259">
            <v>259</v>
          </cell>
          <cell r="Q1259">
            <v>210</v>
          </cell>
          <cell r="R1259">
            <v>184</v>
          </cell>
          <cell r="S1259">
            <v>220</v>
          </cell>
          <cell r="T1259">
            <v>244</v>
          </cell>
          <cell r="U1259">
            <v>255</v>
          </cell>
          <cell r="V1259">
            <v>189</v>
          </cell>
          <cell r="W1259">
            <v>279</v>
          </cell>
          <cell r="X1259">
            <v>296</v>
          </cell>
          <cell r="Y1259">
            <v>2736</v>
          </cell>
        </row>
        <row r="1260">
          <cell r="D1260" t="str">
            <v>JPN13</v>
          </cell>
          <cell r="M1260">
            <v>24</v>
          </cell>
          <cell r="N1260">
            <v>24</v>
          </cell>
          <cell r="O1260">
            <v>21</v>
          </cell>
          <cell r="P1260">
            <v>31</v>
          </cell>
          <cell r="Q1260">
            <v>21</v>
          </cell>
          <cell r="R1260">
            <v>19</v>
          </cell>
          <cell r="S1260">
            <v>25</v>
          </cell>
          <cell r="T1260">
            <v>20</v>
          </cell>
          <cell r="U1260">
            <v>17</v>
          </cell>
          <cell r="V1260">
            <v>15</v>
          </cell>
          <cell r="W1260">
            <v>22</v>
          </cell>
          <cell r="X1260">
            <v>24</v>
          </cell>
          <cell r="Y1260">
            <v>263</v>
          </cell>
        </row>
        <row r="1261">
          <cell r="D1261" t="str">
            <v>JPN14</v>
          </cell>
          <cell r="M1261">
            <v>86</v>
          </cell>
          <cell r="N1261">
            <v>79</v>
          </cell>
          <cell r="O1261">
            <v>80</v>
          </cell>
          <cell r="P1261">
            <v>82</v>
          </cell>
          <cell r="Q1261">
            <v>67</v>
          </cell>
          <cell r="R1261">
            <v>64</v>
          </cell>
          <cell r="S1261">
            <v>83</v>
          </cell>
          <cell r="T1261">
            <v>78</v>
          </cell>
          <cell r="U1261">
            <v>61</v>
          </cell>
          <cell r="V1261">
            <v>57</v>
          </cell>
          <cell r="W1261">
            <v>66</v>
          </cell>
          <cell r="X1261">
            <v>58</v>
          </cell>
          <cell r="Y1261">
            <v>861</v>
          </cell>
        </row>
        <row r="1262">
          <cell r="D1262" t="str">
            <v>JPN15</v>
          </cell>
          <cell r="M1262">
            <v>110</v>
          </cell>
          <cell r="N1262">
            <v>103</v>
          </cell>
          <cell r="O1262">
            <v>101</v>
          </cell>
          <cell r="P1262">
            <v>113</v>
          </cell>
          <cell r="Q1262">
            <v>88</v>
          </cell>
          <cell r="R1262">
            <v>83</v>
          </cell>
          <cell r="S1262">
            <v>108</v>
          </cell>
          <cell r="T1262">
            <v>98</v>
          </cell>
          <cell r="U1262">
            <v>78</v>
          </cell>
          <cell r="V1262">
            <v>72</v>
          </cell>
          <cell r="W1262">
            <v>88</v>
          </cell>
          <cell r="X1262">
            <v>82</v>
          </cell>
          <cell r="Y1262">
            <v>1124</v>
          </cell>
        </row>
        <row r="1263">
          <cell r="D1263" t="str">
            <v>JPN16</v>
          </cell>
          <cell r="M1263">
            <v>42.656999999999996</v>
          </cell>
          <cell r="N1263">
            <v>45.027000000000001</v>
          </cell>
          <cell r="O1263">
            <v>31.542000000000002</v>
          </cell>
          <cell r="P1263">
            <v>60.822000000000003</v>
          </cell>
          <cell r="Q1263">
            <v>45.98</v>
          </cell>
          <cell r="R1263">
            <v>38.668999999999997</v>
          </cell>
          <cell r="S1263">
            <v>144.821</v>
          </cell>
          <cell r="T1263">
            <v>43.271999999999998</v>
          </cell>
          <cell r="U1263">
            <v>46.302999999999997</v>
          </cell>
          <cell r="V1263">
            <v>41.639000000000003</v>
          </cell>
          <cell r="W1263">
            <v>40.700000000000003</v>
          </cell>
          <cell r="X1263">
            <v>42.5</v>
          </cell>
          <cell r="Y1263">
            <v>623.99400000000003</v>
          </cell>
        </row>
        <row r="1264">
          <cell r="D1264" t="str">
            <v>JPN17</v>
          </cell>
          <cell r="M1264">
            <v>194</v>
          </cell>
          <cell r="N1264">
            <v>164</v>
          </cell>
          <cell r="O1264">
            <v>172</v>
          </cell>
          <cell r="P1264">
            <v>176</v>
          </cell>
          <cell r="Q1264">
            <v>123</v>
          </cell>
          <cell r="R1264">
            <v>130</v>
          </cell>
          <cell r="S1264">
            <v>168</v>
          </cell>
          <cell r="T1264">
            <v>152</v>
          </cell>
          <cell r="U1264">
            <v>141</v>
          </cell>
          <cell r="V1264">
            <v>134</v>
          </cell>
          <cell r="W1264">
            <v>123</v>
          </cell>
          <cell r="X1264">
            <v>126</v>
          </cell>
          <cell r="Y1264">
            <v>1803</v>
          </cell>
        </row>
        <row r="1265">
          <cell r="D1265" t="str">
            <v>JPN18</v>
          </cell>
          <cell r="M1265">
            <v>196</v>
          </cell>
          <cell r="N1265">
            <v>166</v>
          </cell>
          <cell r="O1265">
            <v>174</v>
          </cell>
          <cell r="P1265">
            <v>179</v>
          </cell>
          <cell r="Q1265">
            <v>125</v>
          </cell>
          <cell r="R1265">
            <v>132</v>
          </cell>
          <cell r="S1265">
            <v>175</v>
          </cell>
          <cell r="T1265">
            <v>154</v>
          </cell>
          <cell r="U1265">
            <v>143</v>
          </cell>
          <cell r="V1265">
            <v>136</v>
          </cell>
          <cell r="W1265">
            <v>125</v>
          </cell>
          <cell r="X1265">
            <v>128</v>
          </cell>
          <cell r="Y1265">
            <v>1834</v>
          </cell>
        </row>
        <row r="1266">
          <cell r="D1266" t="str">
            <v>JPN19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</row>
        <row r="1267">
          <cell r="D1267" t="str">
            <v>JPN20</v>
          </cell>
          <cell r="M1267">
            <v>313</v>
          </cell>
          <cell r="N1267">
            <v>301</v>
          </cell>
          <cell r="O1267">
            <v>324</v>
          </cell>
          <cell r="P1267">
            <v>359</v>
          </cell>
          <cell r="Q1267">
            <v>286</v>
          </cell>
          <cell r="R1267">
            <v>280</v>
          </cell>
          <cell r="S1267">
            <v>375</v>
          </cell>
          <cell r="T1267">
            <v>331</v>
          </cell>
          <cell r="U1267">
            <v>328</v>
          </cell>
          <cell r="V1267">
            <v>294</v>
          </cell>
          <cell r="W1267">
            <v>319</v>
          </cell>
          <cell r="X1267">
            <v>328</v>
          </cell>
          <cell r="Y1267">
            <v>3838</v>
          </cell>
        </row>
        <row r="1268">
          <cell r="D1268" t="str">
            <v>JPN21</v>
          </cell>
          <cell r="M1268">
            <v>313</v>
          </cell>
          <cell r="N1268">
            <v>301</v>
          </cell>
          <cell r="O1268">
            <v>324</v>
          </cell>
          <cell r="P1268">
            <v>359</v>
          </cell>
          <cell r="Q1268">
            <v>286</v>
          </cell>
          <cell r="R1268">
            <v>280</v>
          </cell>
          <cell r="S1268">
            <v>375</v>
          </cell>
          <cell r="T1268">
            <v>331</v>
          </cell>
          <cell r="U1268">
            <v>328</v>
          </cell>
          <cell r="V1268">
            <v>294</v>
          </cell>
          <cell r="W1268">
            <v>319</v>
          </cell>
          <cell r="X1268">
            <v>328</v>
          </cell>
          <cell r="Y1268">
            <v>3838</v>
          </cell>
        </row>
        <row r="1269">
          <cell r="D1269" t="str">
            <v>JPN22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</row>
        <row r="1270">
          <cell r="D1270" t="str">
            <v>JPN23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</row>
        <row r="1271">
          <cell r="D1271" t="str">
            <v>JPN24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</row>
        <row r="1272">
          <cell r="D1272" t="str">
            <v>JPN25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</row>
        <row r="1273">
          <cell r="D1273" t="str">
            <v>JPN26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</row>
        <row r="1274">
          <cell r="D1274" t="str">
            <v>JPN27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</row>
        <row r="1275">
          <cell r="D1275" t="str">
            <v>JPN28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</row>
        <row r="1276">
          <cell r="D1276" t="str">
            <v>JPN29</v>
          </cell>
          <cell r="M1276">
            <v>206</v>
          </cell>
          <cell r="N1276">
            <v>190</v>
          </cell>
          <cell r="O1276">
            <v>190</v>
          </cell>
          <cell r="P1276">
            <v>202</v>
          </cell>
          <cell r="Q1276">
            <v>183</v>
          </cell>
          <cell r="R1276">
            <v>225</v>
          </cell>
          <cell r="S1276">
            <v>206</v>
          </cell>
          <cell r="T1276">
            <v>193</v>
          </cell>
          <cell r="U1276">
            <v>177</v>
          </cell>
          <cell r="V1276">
            <v>194</v>
          </cell>
          <cell r="W1276">
            <v>165</v>
          </cell>
          <cell r="X1276">
            <v>219</v>
          </cell>
          <cell r="Y1276">
            <v>2350</v>
          </cell>
        </row>
        <row r="1277">
          <cell r="D1277" t="str">
            <v>JPN30</v>
          </cell>
          <cell r="M1277">
            <v>206</v>
          </cell>
          <cell r="N1277">
            <v>190</v>
          </cell>
          <cell r="O1277">
            <v>190</v>
          </cell>
          <cell r="P1277">
            <v>202</v>
          </cell>
          <cell r="Q1277">
            <v>183</v>
          </cell>
          <cell r="R1277">
            <v>225</v>
          </cell>
          <cell r="S1277">
            <v>206</v>
          </cell>
          <cell r="T1277">
            <v>193</v>
          </cell>
          <cell r="U1277">
            <v>177</v>
          </cell>
          <cell r="V1277">
            <v>194</v>
          </cell>
          <cell r="W1277">
            <v>165</v>
          </cell>
          <cell r="X1277">
            <v>219</v>
          </cell>
          <cell r="Y1277">
            <v>2350</v>
          </cell>
        </row>
        <row r="1278">
          <cell r="D1278" t="str">
            <v>JPN31</v>
          </cell>
          <cell r="M1278">
            <v>51</v>
          </cell>
          <cell r="N1278">
            <v>43</v>
          </cell>
          <cell r="O1278">
            <v>43</v>
          </cell>
          <cell r="P1278">
            <v>42</v>
          </cell>
          <cell r="Q1278">
            <v>39</v>
          </cell>
          <cell r="R1278">
            <v>58</v>
          </cell>
          <cell r="S1278">
            <v>37</v>
          </cell>
          <cell r="T1278">
            <v>32</v>
          </cell>
          <cell r="U1278">
            <v>33</v>
          </cell>
          <cell r="V1278">
            <v>24</v>
          </cell>
          <cell r="W1278">
            <v>26</v>
          </cell>
          <cell r="X1278">
            <v>41</v>
          </cell>
          <cell r="Y1278">
            <v>469</v>
          </cell>
        </row>
        <row r="1279">
          <cell r="D1279" t="str">
            <v>JPN1</v>
          </cell>
          <cell r="M1279">
            <v>209</v>
          </cell>
          <cell r="N1279">
            <v>211</v>
          </cell>
          <cell r="O1279">
            <v>224</v>
          </cell>
          <cell r="P1279">
            <v>210</v>
          </cell>
          <cell r="Q1279">
            <v>187</v>
          </cell>
          <cell r="R1279">
            <v>175</v>
          </cell>
          <cell r="S1279">
            <v>242</v>
          </cell>
          <cell r="T1279">
            <v>240</v>
          </cell>
          <cell r="U1279">
            <v>245</v>
          </cell>
          <cell r="V1279">
            <v>242</v>
          </cell>
          <cell r="W1279">
            <v>213</v>
          </cell>
          <cell r="X1279">
            <v>252</v>
          </cell>
          <cell r="Y1279">
            <v>2650</v>
          </cell>
        </row>
        <row r="1280">
          <cell r="D1280" t="str">
            <v>JPN2</v>
          </cell>
          <cell r="M1280">
            <v>78.706500000000005</v>
          </cell>
          <cell r="N1280">
            <v>66.007999999999996</v>
          </cell>
          <cell r="O1280">
            <v>96.347499999999997</v>
          </cell>
          <cell r="P1280">
            <v>89.040999999999997</v>
          </cell>
          <cell r="Q1280">
            <v>69.932000000000002</v>
          </cell>
          <cell r="R1280">
            <v>95.766999999999996</v>
          </cell>
          <cell r="S1280">
            <v>90.399500000000003</v>
          </cell>
          <cell r="T1280">
            <v>86.139499999999998</v>
          </cell>
          <cell r="U1280">
            <v>86.823999999999998</v>
          </cell>
          <cell r="V1280">
            <v>79.698999999999998</v>
          </cell>
          <cell r="W1280">
            <v>70.889499999999998</v>
          </cell>
          <cell r="X1280">
            <v>120.997</v>
          </cell>
          <cell r="Y1280">
            <v>1030.7505000000001</v>
          </cell>
        </row>
        <row r="1281">
          <cell r="D1281" t="str">
            <v>JPN3</v>
          </cell>
          <cell r="M1281">
            <v>151</v>
          </cell>
          <cell r="N1281">
            <v>132</v>
          </cell>
          <cell r="O1281">
            <v>165</v>
          </cell>
          <cell r="P1281">
            <v>155</v>
          </cell>
          <cell r="Q1281">
            <v>149</v>
          </cell>
          <cell r="R1281">
            <v>141</v>
          </cell>
          <cell r="S1281">
            <v>127</v>
          </cell>
          <cell r="T1281">
            <v>151</v>
          </cell>
          <cell r="U1281">
            <v>150</v>
          </cell>
          <cell r="V1281">
            <v>123</v>
          </cell>
          <cell r="W1281">
            <v>140</v>
          </cell>
          <cell r="X1281">
            <v>153</v>
          </cell>
          <cell r="Y1281">
            <v>1737</v>
          </cell>
        </row>
        <row r="1282">
          <cell r="D1282" t="str">
            <v>JPN4</v>
          </cell>
          <cell r="M1282">
            <v>35.4178</v>
          </cell>
          <cell r="N1282">
            <v>39.309899999999999</v>
          </cell>
          <cell r="O1282">
            <v>36.892900000000004</v>
          </cell>
          <cell r="P1282">
            <v>33.895000000000003</v>
          </cell>
          <cell r="Q1282">
            <v>41.690199999999997</v>
          </cell>
          <cell r="R1282">
            <v>49.269500000000001</v>
          </cell>
          <cell r="S1282">
            <v>21.03</v>
          </cell>
          <cell r="T1282">
            <v>23.516999999999999</v>
          </cell>
          <cell r="U1282">
            <v>26.7271</v>
          </cell>
          <cell r="V1282">
            <v>27.227</v>
          </cell>
          <cell r="W1282">
            <v>30.8169</v>
          </cell>
          <cell r="X1282">
            <v>31.360299999999999</v>
          </cell>
          <cell r="Y1282">
            <v>397.15359999999998</v>
          </cell>
        </row>
        <row r="1283">
          <cell r="D1283" t="str">
            <v>JPN5</v>
          </cell>
          <cell r="M1283">
            <v>37.6875</v>
          </cell>
          <cell r="N1283">
            <v>42.106999999999999</v>
          </cell>
          <cell r="O1283">
            <v>42.5535</v>
          </cell>
          <cell r="P1283">
            <v>41.413499999999999</v>
          </cell>
          <cell r="Q1283">
            <v>45.024000000000001</v>
          </cell>
          <cell r="R1283">
            <v>52.512500000000003</v>
          </cell>
          <cell r="S1283">
            <v>27.122</v>
          </cell>
          <cell r="T1283">
            <v>26.414000000000001</v>
          </cell>
          <cell r="U1283">
            <v>29.295500000000001</v>
          </cell>
          <cell r="V1283">
            <v>30.237500000000001</v>
          </cell>
          <cell r="W1283">
            <v>33.887500000000003</v>
          </cell>
          <cell r="X1283">
            <v>35.979999999999997</v>
          </cell>
          <cell r="Y1283">
            <v>444.23450000000003</v>
          </cell>
        </row>
        <row r="1284">
          <cell r="D1284" t="str">
            <v>JPN6</v>
          </cell>
          <cell r="M1284">
            <v>96</v>
          </cell>
          <cell r="N1284">
            <v>87</v>
          </cell>
          <cell r="O1284">
            <v>133</v>
          </cell>
          <cell r="P1284">
            <v>118</v>
          </cell>
          <cell r="Q1284">
            <v>111</v>
          </cell>
          <cell r="R1284">
            <v>107</v>
          </cell>
          <cell r="S1284">
            <v>99</v>
          </cell>
          <cell r="T1284">
            <v>122</v>
          </cell>
          <cell r="U1284">
            <v>118</v>
          </cell>
          <cell r="V1284">
            <v>99</v>
          </cell>
          <cell r="W1284">
            <v>117</v>
          </cell>
          <cell r="X1284">
            <v>124</v>
          </cell>
          <cell r="Y1284">
            <v>1331</v>
          </cell>
        </row>
        <row r="1285">
          <cell r="D1285" t="str">
            <v>JPN7</v>
          </cell>
          <cell r="M1285">
            <v>22</v>
          </cell>
          <cell r="N1285">
            <v>16</v>
          </cell>
          <cell r="O1285">
            <v>18</v>
          </cell>
          <cell r="P1285">
            <v>18</v>
          </cell>
          <cell r="Q1285">
            <v>15</v>
          </cell>
          <cell r="R1285">
            <v>13</v>
          </cell>
          <cell r="S1285">
            <v>17</v>
          </cell>
          <cell r="T1285">
            <v>13</v>
          </cell>
          <cell r="U1285">
            <v>23</v>
          </cell>
          <cell r="V1285">
            <v>19</v>
          </cell>
          <cell r="W1285">
            <v>13</v>
          </cell>
          <cell r="X1285">
            <v>20</v>
          </cell>
          <cell r="Y1285">
            <v>207</v>
          </cell>
        </row>
        <row r="1286">
          <cell r="D1286" t="str">
            <v>JPN8</v>
          </cell>
          <cell r="M1286">
            <v>46</v>
          </cell>
          <cell r="N1286">
            <v>30</v>
          </cell>
          <cell r="O1286">
            <v>31</v>
          </cell>
          <cell r="P1286">
            <v>39</v>
          </cell>
          <cell r="Q1286">
            <v>36</v>
          </cell>
          <cell r="R1286">
            <v>45</v>
          </cell>
          <cell r="S1286">
            <v>37</v>
          </cell>
          <cell r="T1286">
            <v>45</v>
          </cell>
          <cell r="U1286">
            <v>37</v>
          </cell>
          <cell r="V1286">
            <v>38</v>
          </cell>
          <cell r="W1286">
            <v>60</v>
          </cell>
          <cell r="X1286">
            <v>48</v>
          </cell>
          <cell r="Y1286">
            <v>492</v>
          </cell>
        </row>
        <row r="1287">
          <cell r="D1287" t="str">
            <v>JPN9</v>
          </cell>
          <cell r="M1287">
            <v>68</v>
          </cell>
          <cell r="N1287">
            <v>46</v>
          </cell>
          <cell r="O1287">
            <v>49</v>
          </cell>
          <cell r="P1287">
            <v>57</v>
          </cell>
          <cell r="Q1287">
            <v>51</v>
          </cell>
          <cell r="R1287">
            <v>58</v>
          </cell>
          <cell r="S1287">
            <v>54</v>
          </cell>
          <cell r="T1287">
            <v>58</v>
          </cell>
          <cell r="U1287">
            <v>60</v>
          </cell>
          <cell r="V1287">
            <v>57</v>
          </cell>
          <cell r="W1287">
            <v>73</v>
          </cell>
          <cell r="X1287">
            <v>68</v>
          </cell>
          <cell r="Y1287">
            <v>699</v>
          </cell>
        </row>
        <row r="1288">
          <cell r="D1288" t="str">
            <v>JPN10</v>
          </cell>
          <cell r="M1288">
            <v>75.727000000000004</v>
          </cell>
          <cell r="N1288">
            <v>55.536000000000001</v>
          </cell>
          <cell r="O1288">
            <v>61.164999999999999</v>
          </cell>
          <cell r="P1288">
            <v>61.439</v>
          </cell>
          <cell r="Q1288">
            <v>63.320999999999998</v>
          </cell>
          <cell r="R1288">
            <v>58.024999999999999</v>
          </cell>
          <cell r="S1288">
            <v>101.402</v>
          </cell>
          <cell r="T1288">
            <v>44.496000000000002</v>
          </cell>
          <cell r="U1288">
            <v>84.519000000000005</v>
          </cell>
          <cell r="V1288">
            <v>72.009</v>
          </cell>
          <cell r="W1288">
            <v>38</v>
          </cell>
          <cell r="X1288">
            <v>52</v>
          </cell>
          <cell r="Y1288">
            <v>767.76400000000001</v>
          </cell>
        </row>
        <row r="1289">
          <cell r="D1289" t="str">
            <v>JPN11</v>
          </cell>
          <cell r="M1289">
            <v>142</v>
          </cell>
          <cell r="N1289">
            <v>98</v>
          </cell>
          <cell r="O1289">
            <v>87</v>
          </cell>
          <cell r="P1289">
            <v>101</v>
          </cell>
          <cell r="Q1289">
            <v>129</v>
          </cell>
          <cell r="R1289">
            <v>137</v>
          </cell>
          <cell r="S1289">
            <v>137</v>
          </cell>
          <cell r="T1289">
            <v>149</v>
          </cell>
          <cell r="U1289">
            <v>141</v>
          </cell>
          <cell r="V1289">
            <v>145</v>
          </cell>
          <cell r="W1289">
            <v>215</v>
          </cell>
          <cell r="X1289">
            <v>194</v>
          </cell>
          <cell r="Y1289">
            <v>1675</v>
          </cell>
        </row>
        <row r="1290">
          <cell r="D1290" t="str">
            <v>JPN12</v>
          </cell>
          <cell r="M1290">
            <v>146</v>
          </cell>
          <cell r="N1290">
            <v>101</v>
          </cell>
          <cell r="O1290">
            <v>90</v>
          </cell>
          <cell r="P1290">
            <v>104</v>
          </cell>
          <cell r="Q1290">
            <v>132</v>
          </cell>
          <cell r="R1290">
            <v>140</v>
          </cell>
          <cell r="S1290">
            <v>142</v>
          </cell>
          <cell r="T1290">
            <v>151</v>
          </cell>
          <cell r="U1290">
            <v>145</v>
          </cell>
          <cell r="V1290">
            <v>149</v>
          </cell>
          <cell r="W1290">
            <v>217</v>
          </cell>
          <cell r="X1290">
            <v>197</v>
          </cell>
          <cell r="Y1290">
            <v>1713</v>
          </cell>
        </row>
        <row r="1291">
          <cell r="D1291" t="str">
            <v>JPN13</v>
          </cell>
          <cell r="M1291">
            <v>12</v>
          </cell>
          <cell r="N1291">
            <v>13</v>
          </cell>
          <cell r="O1291">
            <v>11</v>
          </cell>
          <cell r="P1291">
            <v>7</v>
          </cell>
          <cell r="Q1291">
            <v>8</v>
          </cell>
          <cell r="R1291">
            <v>6</v>
          </cell>
          <cell r="S1291">
            <v>11</v>
          </cell>
          <cell r="T1291">
            <v>6</v>
          </cell>
          <cell r="U1291">
            <v>8</v>
          </cell>
          <cell r="V1291">
            <v>9</v>
          </cell>
          <cell r="W1291">
            <v>8</v>
          </cell>
          <cell r="X1291">
            <v>11</v>
          </cell>
          <cell r="Y1291">
            <v>110</v>
          </cell>
        </row>
        <row r="1292">
          <cell r="D1292" t="str">
            <v>JPN14</v>
          </cell>
          <cell r="M1292">
            <v>2</v>
          </cell>
          <cell r="N1292">
            <v>1</v>
          </cell>
          <cell r="O1292">
            <v>2</v>
          </cell>
          <cell r="P1292">
            <v>2</v>
          </cell>
          <cell r="Q1292">
            <v>2</v>
          </cell>
          <cell r="R1292">
            <v>2</v>
          </cell>
          <cell r="S1292">
            <v>1</v>
          </cell>
          <cell r="T1292">
            <v>2</v>
          </cell>
          <cell r="U1292">
            <v>3</v>
          </cell>
          <cell r="V1292">
            <v>1</v>
          </cell>
          <cell r="W1292">
            <v>2</v>
          </cell>
          <cell r="X1292">
            <v>2</v>
          </cell>
          <cell r="Y1292">
            <v>22</v>
          </cell>
        </row>
        <row r="1293">
          <cell r="D1293" t="str">
            <v>JPN15</v>
          </cell>
          <cell r="M1293">
            <v>14</v>
          </cell>
          <cell r="N1293">
            <v>14</v>
          </cell>
          <cell r="O1293">
            <v>13</v>
          </cell>
          <cell r="P1293">
            <v>9</v>
          </cell>
          <cell r="Q1293">
            <v>10</v>
          </cell>
          <cell r="R1293">
            <v>8</v>
          </cell>
          <cell r="S1293">
            <v>12</v>
          </cell>
          <cell r="T1293">
            <v>8</v>
          </cell>
          <cell r="U1293">
            <v>11</v>
          </cell>
          <cell r="V1293">
            <v>10</v>
          </cell>
          <cell r="W1293">
            <v>10</v>
          </cell>
          <cell r="X1293">
            <v>13</v>
          </cell>
          <cell r="Y1293">
            <v>132</v>
          </cell>
        </row>
        <row r="1294">
          <cell r="D1294" t="str">
            <v>JPN16</v>
          </cell>
          <cell r="M1294">
            <v>29.486000000000001</v>
          </cell>
          <cell r="N1294">
            <v>55.777000000000001</v>
          </cell>
          <cell r="O1294">
            <v>47.493000000000002</v>
          </cell>
          <cell r="P1294">
            <v>26.375</v>
          </cell>
          <cell r="Q1294">
            <v>43.561</v>
          </cell>
          <cell r="R1294">
            <v>9.6999999999999993</v>
          </cell>
          <cell r="S1294">
            <v>32.670999999999999</v>
          </cell>
          <cell r="T1294">
            <v>20.529</v>
          </cell>
          <cell r="U1294">
            <v>289.27300000000002</v>
          </cell>
          <cell r="V1294">
            <v>317.91500000000002</v>
          </cell>
          <cell r="W1294">
            <v>131.80000000000001</v>
          </cell>
          <cell r="X1294">
            <v>638.79999999999995</v>
          </cell>
          <cell r="Y1294">
            <v>1643.3</v>
          </cell>
        </row>
        <row r="1295">
          <cell r="D1295" t="str">
            <v>JPN17</v>
          </cell>
          <cell r="M1295">
            <v>0</v>
          </cell>
          <cell r="N1295">
            <v>2</v>
          </cell>
          <cell r="O1295">
            <v>3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1</v>
          </cell>
          <cell r="V1295">
            <v>0</v>
          </cell>
          <cell r="W1295">
            <v>0</v>
          </cell>
          <cell r="X1295">
            <v>0</v>
          </cell>
          <cell r="Y1295">
            <v>6</v>
          </cell>
        </row>
        <row r="1296">
          <cell r="D1296" t="str">
            <v>JPN18</v>
          </cell>
          <cell r="M1296">
            <v>1</v>
          </cell>
          <cell r="N1296">
            <v>5</v>
          </cell>
          <cell r="O1296">
            <v>5</v>
          </cell>
          <cell r="P1296">
            <v>1</v>
          </cell>
          <cell r="Q1296">
            <v>2</v>
          </cell>
          <cell r="R1296">
            <v>0</v>
          </cell>
          <cell r="S1296">
            <v>2</v>
          </cell>
          <cell r="T1296">
            <v>1</v>
          </cell>
          <cell r="U1296">
            <v>15</v>
          </cell>
          <cell r="V1296">
            <v>16</v>
          </cell>
          <cell r="W1296">
            <v>7</v>
          </cell>
          <cell r="X1296">
            <v>32</v>
          </cell>
          <cell r="Y1296">
            <v>88</v>
          </cell>
        </row>
        <row r="1297">
          <cell r="D1297" t="str">
            <v>JPN19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</row>
        <row r="1298">
          <cell r="D1298" t="str">
            <v>JPN20</v>
          </cell>
          <cell r="M1298">
            <v>82</v>
          </cell>
          <cell r="N1298">
            <v>60</v>
          </cell>
          <cell r="O1298">
            <v>62</v>
          </cell>
          <cell r="P1298">
            <v>66</v>
          </cell>
          <cell r="Q1298">
            <v>61</v>
          </cell>
          <cell r="R1298">
            <v>66</v>
          </cell>
          <cell r="S1298">
            <v>66</v>
          </cell>
          <cell r="T1298">
            <v>66</v>
          </cell>
          <cell r="U1298">
            <v>71</v>
          </cell>
          <cell r="V1298">
            <v>67</v>
          </cell>
          <cell r="W1298">
            <v>83</v>
          </cell>
          <cell r="X1298">
            <v>81</v>
          </cell>
          <cell r="Y1298">
            <v>831</v>
          </cell>
        </row>
        <row r="1299">
          <cell r="D1299" t="str">
            <v>JPN21</v>
          </cell>
          <cell r="M1299">
            <v>82</v>
          </cell>
          <cell r="N1299">
            <v>60</v>
          </cell>
          <cell r="O1299">
            <v>62</v>
          </cell>
          <cell r="P1299">
            <v>66</v>
          </cell>
          <cell r="Q1299">
            <v>61</v>
          </cell>
          <cell r="R1299">
            <v>66</v>
          </cell>
          <cell r="S1299">
            <v>66</v>
          </cell>
          <cell r="T1299">
            <v>66</v>
          </cell>
          <cell r="U1299">
            <v>71</v>
          </cell>
          <cell r="V1299">
            <v>67</v>
          </cell>
          <cell r="W1299">
            <v>83</v>
          </cell>
          <cell r="X1299">
            <v>81</v>
          </cell>
          <cell r="Y1299">
            <v>831</v>
          </cell>
        </row>
        <row r="1300">
          <cell r="D1300" t="str">
            <v>JPN22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</row>
        <row r="1301">
          <cell r="D1301" t="str">
            <v>JPN23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</row>
        <row r="1302">
          <cell r="D1302" t="str">
            <v>JPN24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</row>
        <row r="1303">
          <cell r="D1303" t="str">
            <v>JPN25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</row>
        <row r="1304">
          <cell r="D1304" t="str">
            <v>JPN26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</row>
        <row r="1305">
          <cell r="D1305" t="str">
            <v>JPN27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</row>
        <row r="1306">
          <cell r="D1306" t="str">
            <v>JPN28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</row>
        <row r="1307">
          <cell r="D1307" t="str">
            <v>JPN29</v>
          </cell>
          <cell r="M1307">
            <v>211</v>
          </cell>
          <cell r="N1307">
            <v>171</v>
          </cell>
          <cell r="O1307">
            <v>218</v>
          </cell>
          <cell r="P1307">
            <v>215</v>
          </cell>
          <cell r="Q1307">
            <v>155</v>
          </cell>
          <cell r="R1307">
            <v>186</v>
          </cell>
          <cell r="S1307">
            <v>184</v>
          </cell>
          <cell r="T1307">
            <v>154</v>
          </cell>
          <cell r="U1307">
            <v>144</v>
          </cell>
          <cell r="V1307">
            <v>170</v>
          </cell>
          <cell r="W1307">
            <v>175</v>
          </cell>
          <cell r="X1307">
            <v>175</v>
          </cell>
          <cell r="Y1307">
            <v>2158</v>
          </cell>
        </row>
        <row r="1308">
          <cell r="D1308" t="str">
            <v>JPN30</v>
          </cell>
          <cell r="M1308">
            <v>211</v>
          </cell>
          <cell r="N1308">
            <v>171</v>
          </cell>
          <cell r="O1308">
            <v>218</v>
          </cell>
          <cell r="P1308">
            <v>215</v>
          </cell>
          <cell r="Q1308">
            <v>155</v>
          </cell>
          <cell r="R1308">
            <v>186</v>
          </cell>
          <cell r="S1308">
            <v>184</v>
          </cell>
          <cell r="T1308">
            <v>154</v>
          </cell>
          <cell r="U1308">
            <v>144</v>
          </cell>
          <cell r="V1308">
            <v>170</v>
          </cell>
          <cell r="W1308">
            <v>175</v>
          </cell>
          <cell r="X1308">
            <v>175</v>
          </cell>
          <cell r="Y1308">
            <v>2158</v>
          </cell>
        </row>
        <row r="1309">
          <cell r="D1309" t="str">
            <v>JPN31</v>
          </cell>
          <cell r="M1309">
            <v>14</v>
          </cell>
          <cell r="N1309">
            <v>16</v>
          </cell>
          <cell r="O1309">
            <v>19</v>
          </cell>
          <cell r="P1309">
            <v>19</v>
          </cell>
          <cell r="Q1309">
            <v>13</v>
          </cell>
          <cell r="R1309">
            <v>15</v>
          </cell>
          <cell r="S1309">
            <v>21</v>
          </cell>
          <cell r="T1309">
            <v>14</v>
          </cell>
          <cell r="U1309">
            <v>23</v>
          </cell>
          <cell r="V1309">
            <v>15</v>
          </cell>
          <cell r="W1309">
            <v>12</v>
          </cell>
          <cell r="X1309">
            <v>14</v>
          </cell>
          <cell r="Y1309">
            <v>195</v>
          </cell>
        </row>
        <row r="1310">
          <cell r="D1310" t="str">
            <v>JPN1</v>
          </cell>
          <cell r="M1310">
            <v>746</v>
          </cell>
          <cell r="N1310">
            <v>725</v>
          </cell>
          <cell r="O1310">
            <v>726</v>
          </cell>
          <cell r="P1310">
            <v>794</v>
          </cell>
          <cell r="Q1310">
            <v>728</v>
          </cell>
          <cell r="R1310">
            <v>715</v>
          </cell>
          <cell r="S1310">
            <v>804</v>
          </cell>
          <cell r="T1310">
            <v>699</v>
          </cell>
          <cell r="U1310">
            <v>752</v>
          </cell>
          <cell r="V1310">
            <v>768</v>
          </cell>
          <cell r="W1310">
            <v>675</v>
          </cell>
          <cell r="X1310">
            <v>815</v>
          </cell>
          <cell r="Y1310">
            <v>8947</v>
          </cell>
        </row>
        <row r="1311">
          <cell r="D1311" t="str">
            <v>JPN2</v>
          </cell>
          <cell r="M1311">
            <v>205.11500000000001</v>
          </cell>
          <cell r="N1311">
            <v>217.434</v>
          </cell>
          <cell r="O1311">
            <v>163.26750000000001</v>
          </cell>
          <cell r="P1311">
            <v>167.10599999999999</v>
          </cell>
          <cell r="Q1311">
            <v>144.40600000000001</v>
          </cell>
          <cell r="R1311">
            <v>169.8725</v>
          </cell>
          <cell r="S1311">
            <v>179.29050000000001</v>
          </cell>
          <cell r="T1311">
            <v>151.286</v>
          </cell>
          <cell r="U1311">
            <v>171.505</v>
          </cell>
          <cell r="V1311">
            <v>181.08850000000001</v>
          </cell>
          <cell r="W1311">
            <v>138.8595</v>
          </cell>
          <cell r="X1311">
            <v>177.10249999999999</v>
          </cell>
          <cell r="Y1311">
            <v>2066.3330000000001</v>
          </cell>
        </row>
        <row r="1312">
          <cell r="D1312" t="str">
            <v>JPN3</v>
          </cell>
          <cell r="M1312">
            <v>166</v>
          </cell>
          <cell r="N1312">
            <v>145</v>
          </cell>
          <cell r="O1312">
            <v>182</v>
          </cell>
          <cell r="P1312">
            <v>163</v>
          </cell>
          <cell r="Q1312">
            <v>146</v>
          </cell>
          <cell r="R1312">
            <v>151</v>
          </cell>
          <cell r="S1312">
            <v>181</v>
          </cell>
          <cell r="T1312">
            <v>190</v>
          </cell>
          <cell r="U1312">
            <v>172</v>
          </cell>
          <cell r="V1312">
            <v>148</v>
          </cell>
          <cell r="W1312">
            <v>165</v>
          </cell>
          <cell r="X1312">
            <v>173</v>
          </cell>
          <cell r="Y1312">
            <v>1982</v>
          </cell>
        </row>
        <row r="1313">
          <cell r="D1313" t="str">
            <v>JPN4</v>
          </cell>
          <cell r="M1313">
            <v>61.752400000000002</v>
          </cell>
          <cell r="N1313">
            <v>60.271999999999998</v>
          </cell>
          <cell r="O1313">
            <v>65.344899999999996</v>
          </cell>
          <cell r="P1313">
            <v>58.053899999999999</v>
          </cell>
          <cell r="Q1313">
            <v>58.7348</v>
          </cell>
          <cell r="R1313">
            <v>50.222499999999997</v>
          </cell>
          <cell r="S1313">
            <v>56.443899999999999</v>
          </cell>
          <cell r="T1313">
            <v>61.218499999999999</v>
          </cell>
          <cell r="U1313">
            <v>55.183500000000002</v>
          </cell>
          <cell r="V1313">
            <v>41.5623</v>
          </cell>
          <cell r="W1313">
            <v>56.528199999999998</v>
          </cell>
          <cell r="X1313">
            <v>68.447100000000006</v>
          </cell>
          <cell r="Y1313">
            <v>693.76400000000001</v>
          </cell>
        </row>
        <row r="1314">
          <cell r="D1314" t="str">
            <v>JPN5</v>
          </cell>
          <cell r="M1314">
            <v>68.919499999999999</v>
          </cell>
          <cell r="N1314">
            <v>67.415999999999997</v>
          </cell>
          <cell r="O1314">
            <v>69.918000000000006</v>
          </cell>
          <cell r="P1314">
            <v>70.539500000000004</v>
          </cell>
          <cell r="Q1314">
            <v>74.218500000000006</v>
          </cell>
          <cell r="R1314">
            <v>57.384999999999998</v>
          </cell>
          <cell r="S1314">
            <v>64.819999999999993</v>
          </cell>
          <cell r="T1314">
            <v>67.390500000000003</v>
          </cell>
          <cell r="U1314">
            <v>59.746000000000002</v>
          </cell>
          <cell r="V1314">
            <v>46.5655</v>
          </cell>
          <cell r="W1314">
            <v>66.113</v>
          </cell>
          <cell r="X1314">
            <v>79.825999999999993</v>
          </cell>
          <cell r="Y1314">
            <v>792.85749999999996</v>
          </cell>
        </row>
        <row r="1315">
          <cell r="D1315" t="str">
            <v>JPN6</v>
          </cell>
          <cell r="M1315">
            <v>70</v>
          </cell>
          <cell r="N1315">
            <v>56</v>
          </cell>
          <cell r="O1315">
            <v>70</v>
          </cell>
          <cell r="P1315">
            <v>60</v>
          </cell>
          <cell r="Q1315">
            <v>49</v>
          </cell>
          <cell r="R1315">
            <v>60</v>
          </cell>
          <cell r="S1315">
            <v>63</v>
          </cell>
          <cell r="T1315">
            <v>51</v>
          </cell>
          <cell r="U1315">
            <v>48</v>
          </cell>
          <cell r="V1315">
            <v>56</v>
          </cell>
          <cell r="W1315">
            <v>48</v>
          </cell>
          <cell r="X1315">
            <v>58</v>
          </cell>
          <cell r="Y1315">
            <v>689</v>
          </cell>
        </row>
        <row r="1316">
          <cell r="D1316" t="str">
            <v>JPN7</v>
          </cell>
          <cell r="M1316">
            <v>104</v>
          </cell>
          <cell r="N1316">
            <v>113</v>
          </cell>
          <cell r="O1316">
            <v>118</v>
          </cell>
          <cell r="P1316">
            <v>136</v>
          </cell>
          <cell r="Q1316">
            <v>105</v>
          </cell>
          <cell r="R1316">
            <v>88</v>
          </cell>
          <cell r="S1316">
            <v>119</v>
          </cell>
          <cell r="T1316">
            <v>122</v>
          </cell>
          <cell r="U1316">
            <v>124</v>
          </cell>
          <cell r="V1316">
            <v>105</v>
          </cell>
          <cell r="W1316">
            <v>112</v>
          </cell>
          <cell r="X1316">
            <v>116</v>
          </cell>
          <cell r="Y1316">
            <v>1362</v>
          </cell>
        </row>
        <row r="1317">
          <cell r="D1317" t="str">
            <v>JPN8</v>
          </cell>
          <cell r="M1317">
            <v>18</v>
          </cell>
          <cell r="N1317">
            <v>20</v>
          </cell>
          <cell r="O1317">
            <v>27</v>
          </cell>
          <cell r="P1317">
            <v>22</v>
          </cell>
          <cell r="Q1317">
            <v>25</v>
          </cell>
          <cell r="R1317">
            <v>25</v>
          </cell>
          <cell r="S1317">
            <v>23</v>
          </cell>
          <cell r="T1317">
            <v>24</v>
          </cell>
          <cell r="U1317">
            <v>29</v>
          </cell>
          <cell r="V1317">
            <v>32</v>
          </cell>
          <cell r="W1317">
            <v>28</v>
          </cell>
          <cell r="X1317">
            <v>16</v>
          </cell>
          <cell r="Y1317">
            <v>289</v>
          </cell>
        </row>
        <row r="1318">
          <cell r="D1318" t="str">
            <v>JPN9</v>
          </cell>
          <cell r="M1318">
            <v>122</v>
          </cell>
          <cell r="N1318">
            <v>133</v>
          </cell>
          <cell r="O1318">
            <v>145</v>
          </cell>
          <cell r="P1318">
            <v>158</v>
          </cell>
          <cell r="Q1318">
            <v>130</v>
          </cell>
          <cell r="R1318">
            <v>113</v>
          </cell>
          <cell r="S1318">
            <v>142</v>
          </cell>
          <cell r="T1318">
            <v>146</v>
          </cell>
          <cell r="U1318">
            <v>153</v>
          </cell>
          <cell r="V1318">
            <v>137</v>
          </cell>
          <cell r="W1318">
            <v>140</v>
          </cell>
          <cell r="X1318">
            <v>132</v>
          </cell>
          <cell r="Y1318">
            <v>1651</v>
          </cell>
        </row>
        <row r="1319">
          <cell r="D1319" t="str">
            <v>JPN10</v>
          </cell>
          <cell r="M1319">
            <v>249.26900000000001</v>
          </cell>
          <cell r="N1319">
            <v>296.90300000000002</v>
          </cell>
          <cell r="O1319">
            <v>352.53399999999999</v>
          </cell>
          <cell r="P1319">
            <v>354.73899999999998</v>
          </cell>
          <cell r="Q1319">
            <v>245.946</v>
          </cell>
          <cell r="R1319">
            <v>190.41399999999999</v>
          </cell>
          <cell r="S1319">
            <v>293.03899999999999</v>
          </cell>
          <cell r="T1319">
            <v>283.85700000000003</v>
          </cell>
          <cell r="U1319">
            <v>321.29700000000003</v>
          </cell>
          <cell r="V1319">
            <v>293.82299999999998</v>
          </cell>
          <cell r="W1319">
            <v>260</v>
          </cell>
          <cell r="X1319">
            <v>271</v>
          </cell>
          <cell r="Y1319">
            <v>3412.5929999999998</v>
          </cell>
        </row>
        <row r="1320">
          <cell r="D1320" t="str">
            <v>JPN11</v>
          </cell>
          <cell r="M1320">
            <v>33</v>
          </cell>
          <cell r="N1320">
            <v>36</v>
          </cell>
          <cell r="O1320">
            <v>42</v>
          </cell>
          <cell r="P1320">
            <v>32</v>
          </cell>
          <cell r="Q1320">
            <v>41</v>
          </cell>
          <cell r="R1320">
            <v>39</v>
          </cell>
          <cell r="S1320">
            <v>28</v>
          </cell>
          <cell r="T1320">
            <v>35</v>
          </cell>
          <cell r="U1320">
            <v>47</v>
          </cell>
          <cell r="V1320">
            <v>41</v>
          </cell>
          <cell r="W1320">
            <v>47</v>
          </cell>
          <cell r="X1320">
            <v>26</v>
          </cell>
          <cell r="Y1320">
            <v>447</v>
          </cell>
        </row>
        <row r="1321">
          <cell r="D1321" t="str">
            <v>JPN12</v>
          </cell>
          <cell r="M1321">
            <v>45</v>
          </cell>
          <cell r="N1321">
            <v>51</v>
          </cell>
          <cell r="O1321">
            <v>60</v>
          </cell>
          <cell r="P1321">
            <v>50</v>
          </cell>
          <cell r="Q1321">
            <v>53</v>
          </cell>
          <cell r="R1321">
            <v>49</v>
          </cell>
          <cell r="S1321">
            <v>43</v>
          </cell>
          <cell r="T1321">
            <v>49</v>
          </cell>
          <cell r="U1321">
            <v>63</v>
          </cell>
          <cell r="V1321">
            <v>56</v>
          </cell>
          <cell r="W1321">
            <v>60</v>
          </cell>
          <cell r="X1321">
            <v>40</v>
          </cell>
          <cell r="Y1321">
            <v>618</v>
          </cell>
        </row>
        <row r="1322">
          <cell r="D1322" t="str">
            <v>JPN13</v>
          </cell>
          <cell r="M1322">
            <v>36</v>
          </cell>
          <cell r="N1322">
            <v>31</v>
          </cell>
          <cell r="O1322">
            <v>30</v>
          </cell>
          <cell r="P1322">
            <v>32</v>
          </cell>
          <cell r="Q1322">
            <v>35</v>
          </cell>
          <cell r="R1322">
            <v>30</v>
          </cell>
          <cell r="S1322">
            <v>36</v>
          </cell>
          <cell r="T1322">
            <v>33</v>
          </cell>
          <cell r="U1322">
            <v>46</v>
          </cell>
          <cell r="V1322">
            <v>27</v>
          </cell>
          <cell r="W1322">
            <v>36</v>
          </cell>
          <cell r="X1322">
            <v>39</v>
          </cell>
          <cell r="Y1322">
            <v>411</v>
          </cell>
        </row>
        <row r="1323">
          <cell r="D1323" t="str">
            <v>JPN14</v>
          </cell>
          <cell r="M1323">
            <v>11</v>
          </cell>
          <cell r="N1323">
            <v>6</v>
          </cell>
          <cell r="O1323">
            <v>7</v>
          </cell>
          <cell r="P1323">
            <v>8</v>
          </cell>
          <cell r="Q1323">
            <v>10</v>
          </cell>
          <cell r="R1323">
            <v>12</v>
          </cell>
          <cell r="S1323">
            <v>8</v>
          </cell>
          <cell r="T1323">
            <v>5</v>
          </cell>
          <cell r="U1323">
            <v>9</v>
          </cell>
          <cell r="V1323">
            <v>8</v>
          </cell>
          <cell r="W1323">
            <v>5</v>
          </cell>
          <cell r="X1323">
            <v>14</v>
          </cell>
          <cell r="Y1323">
            <v>103</v>
          </cell>
        </row>
        <row r="1324">
          <cell r="D1324" t="str">
            <v>JPN15</v>
          </cell>
          <cell r="M1324">
            <v>47</v>
          </cell>
          <cell r="N1324">
            <v>37</v>
          </cell>
          <cell r="O1324">
            <v>37</v>
          </cell>
          <cell r="P1324">
            <v>40</v>
          </cell>
          <cell r="Q1324">
            <v>45</v>
          </cell>
          <cell r="R1324">
            <v>42</v>
          </cell>
          <cell r="S1324">
            <v>44</v>
          </cell>
          <cell r="T1324">
            <v>38</v>
          </cell>
          <cell r="U1324">
            <v>55</v>
          </cell>
          <cell r="V1324">
            <v>35</v>
          </cell>
          <cell r="W1324">
            <v>41</v>
          </cell>
          <cell r="X1324">
            <v>53</v>
          </cell>
          <cell r="Y1324">
            <v>514</v>
          </cell>
        </row>
        <row r="1325">
          <cell r="D1325" t="str">
            <v>JPN16</v>
          </cell>
          <cell r="M1325">
            <v>140.40600000000001</v>
          </cell>
          <cell r="N1325">
            <v>122.706</v>
          </cell>
          <cell r="O1325">
            <v>106.453</v>
          </cell>
          <cell r="P1325">
            <v>116.77800000000001</v>
          </cell>
          <cell r="Q1325">
            <v>131.68600000000001</v>
          </cell>
          <cell r="R1325">
            <v>122.871</v>
          </cell>
          <cell r="S1325">
            <v>100.889</v>
          </cell>
          <cell r="T1325">
            <v>139.251</v>
          </cell>
          <cell r="U1325">
            <v>221.476</v>
          </cell>
          <cell r="V1325">
            <v>97.632999999999996</v>
          </cell>
          <cell r="W1325">
            <v>137.19999999999999</v>
          </cell>
          <cell r="X1325">
            <v>114.9</v>
          </cell>
          <cell r="Y1325">
            <v>1552.1590000000001</v>
          </cell>
        </row>
        <row r="1326">
          <cell r="D1326" t="str">
            <v>JPN17</v>
          </cell>
          <cell r="M1326">
            <v>16</v>
          </cell>
          <cell r="N1326">
            <v>6</v>
          </cell>
          <cell r="O1326">
            <v>13</v>
          </cell>
          <cell r="P1326">
            <v>11</v>
          </cell>
          <cell r="Q1326">
            <v>13</v>
          </cell>
          <cell r="R1326">
            <v>15</v>
          </cell>
          <cell r="S1326">
            <v>9</v>
          </cell>
          <cell r="T1326">
            <v>7</v>
          </cell>
          <cell r="U1326">
            <v>8</v>
          </cell>
          <cell r="V1326">
            <v>12</v>
          </cell>
          <cell r="W1326">
            <v>8</v>
          </cell>
          <cell r="X1326">
            <v>20</v>
          </cell>
          <cell r="Y1326">
            <v>138</v>
          </cell>
        </row>
        <row r="1327">
          <cell r="D1327" t="str">
            <v>JPN18</v>
          </cell>
          <cell r="M1327">
            <v>23</v>
          </cell>
          <cell r="N1327">
            <v>12</v>
          </cell>
          <cell r="O1327">
            <v>18</v>
          </cell>
          <cell r="P1327">
            <v>17</v>
          </cell>
          <cell r="Q1327">
            <v>20</v>
          </cell>
          <cell r="R1327">
            <v>21</v>
          </cell>
          <cell r="S1327">
            <v>14</v>
          </cell>
          <cell r="T1327">
            <v>14</v>
          </cell>
          <cell r="U1327">
            <v>19</v>
          </cell>
          <cell r="V1327">
            <v>17</v>
          </cell>
          <cell r="W1327">
            <v>15</v>
          </cell>
          <cell r="X1327">
            <v>26</v>
          </cell>
          <cell r="Y1327">
            <v>216</v>
          </cell>
        </row>
        <row r="1328">
          <cell r="D1328" t="str">
            <v>JPN19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</row>
        <row r="1329">
          <cell r="D1329" t="str">
            <v>JPN20</v>
          </cell>
          <cell r="M1329">
            <v>169</v>
          </cell>
          <cell r="N1329">
            <v>170</v>
          </cell>
          <cell r="O1329">
            <v>182</v>
          </cell>
          <cell r="P1329">
            <v>198</v>
          </cell>
          <cell r="Q1329">
            <v>175</v>
          </cell>
          <cell r="R1329">
            <v>155</v>
          </cell>
          <cell r="S1329">
            <v>186</v>
          </cell>
          <cell r="T1329">
            <v>184</v>
          </cell>
          <cell r="U1329">
            <v>208</v>
          </cell>
          <cell r="V1329">
            <v>172</v>
          </cell>
          <cell r="W1329">
            <v>181</v>
          </cell>
          <cell r="X1329">
            <v>185</v>
          </cell>
          <cell r="Y1329">
            <v>2165</v>
          </cell>
        </row>
        <row r="1330">
          <cell r="D1330" t="str">
            <v>JPN21</v>
          </cell>
          <cell r="M1330">
            <v>169</v>
          </cell>
          <cell r="N1330">
            <v>170</v>
          </cell>
          <cell r="O1330">
            <v>182</v>
          </cell>
          <cell r="P1330">
            <v>198</v>
          </cell>
          <cell r="Q1330">
            <v>175</v>
          </cell>
          <cell r="R1330">
            <v>155</v>
          </cell>
          <cell r="S1330">
            <v>186</v>
          </cell>
          <cell r="T1330">
            <v>184</v>
          </cell>
          <cell r="U1330">
            <v>208</v>
          </cell>
          <cell r="V1330">
            <v>172</v>
          </cell>
          <cell r="W1330">
            <v>181</v>
          </cell>
          <cell r="X1330">
            <v>185</v>
          </cell>
          <cell r="Y1330">
            <v>2165</v>
          </cell>
        </row>
        <row r="1331">
          <cell r="D1331" t="str">
            <v>JPN22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</row>
        <row r="1332">
          <cell r="D1332" t="str">
            <v>JPN23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</row>
        <row r="1333">
          <cell r="D1333" t="str">
            <v>JPN24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</row>
        <row r="1334">
          <cell r="D1334" t="str">
            <v>JPN25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</row>
        <row r="1335">
          <cell r="D1335" t="str">
            <v>JPN26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</row>
        <row r="1336">
          <cell r="D1336" t="str">
            <v>JPN27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</row>
        <row r="1337">
          <cell r="D1337" t="str">
            <v>JPN28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</row>
        <row r="1338">
          <cell r="D1338" t="str">
            <v>JPN29</v>
          </cell>
          <cell r="M1338">
            <v>148</v>
          </cell>
          <cell r="N1338">
            <v>108</v>
          </cell>
          <cell r="O1338">
            <v>141</v>
          </cell>
          <cell r="P1338">
            <v>136</v>
          </cell>
          <cell r="Q1338">
            <v>116</v>
          </cell>
          <cell r="R1338">
            <v>143</v>
          </cell>
          <cell r="S1338">
            <v>127</v>
          </cell>
          <cell r="T1338">
            <v>133</v>
          </cell>
          <cell r="U1338">
            <v>126</v>
          </cell>
          <cell r="V1338">
            <v>140</v>
          </cell>
          <cell r="W1338">
            <v>87</v>
          </cell>
          <cell r="X1338">
            <v>121</v>
          </cell>
          <cell r="Y1338">
            <v>1526</v>
          </cell>
        </row>
        <row r="1339">
          <cell r="D1339" t="str">
            <v>JPN30</v>
          </cell>
          <cell r="M1339">
            <v>148</v>
          </cell>
          <cell r="N1339">
            <v>108</v>
          </cell>
          <cell r="O1339">
            <v>141</v>
          </cell>
          <cell r="P1339">
            <v>136</v>
          </cell>
          <cell r="Q1339">
            <v>116</v>
          </cell>
          <cell r="R1339">
            <v>143</v>
          </cell>
          <cell r="S1339">
            <v>127</v>
          </cell>
          <cell r="T1339">
            <v>133</v>
          </cell>
          <cell r="U1339">
            <v>126</v>
          </cell>
          <cell r="V1339">
            <v>140</v>
          </cell>
          <cell r="W1339">
            <v>87</v>
          </cell>
          <cell r="X1339">
            <v>121</v>
          </cell>
          <cell r="Y1339">
            <v>1526</v>
          </cell>
        </row>
        <row r="1340">
          <cell r="D1340" t="str">
            <v>JPN31</v>
          </cell>
          <cell r="M1340">
            <v>85</v>
          </cell>
          <cell r="N1340">
            <v>60</v>
          </cell>
          <cell r="O1340">
            <v>77</v>
          </cell>
          <cell r="P1340">
            <v>84</v>
          </cell>
          <cell r="Q1340">
            <v>67</v>
          </cell>
          <cell r="R1340">
            <v>82</v>
          </cell>
          <cell r="S1340">
            <v>67</v>
          </cell>
          <cell r="T1340">
            <v>72</v>
          </cell>
          <cell r="U1340">
            <v>75</v>
          </cell>
          <cell r="V1340">
            <v>79</v>
          </cell>
          <cell r="W1340">
            <v>34</v>
          </cell>
          <cell r="X1340">
            <v>64</v>
          </cell>
          <cell r="Y1340">
            <v>846</v>
          </cell>
        </row>
        <row r="1341">
          <cell r="D1341" t="str">
            <v>JPN1</v>
          </cell>
          <cell r="M1341">
            <v>342</v>
          </cell>
          <cell r="N1341">
            <v>360</v>
          </cell>
          <cell r="O1341">
            <v>422</v>
          </cell>
          <cell r="P1341">
            <v>374</v>
          </cell>
          <cell r="Q1341">
            <v>285</v>
          </cell>
          <cell r="R1341">
            <v>364</v>
          </cell>
          <cell r="S1341">
            <v>366</v>
          </cell>
          <cell r="T1341">
            <v>358</v>
          </cell>
          <cell r="U1341">
            <v>332</v>
          </cell>
          <cell r="V1341">
            <v>341</v>
          </cell>
          <cell r="W1341">
            <v>308</v>
          </cell>
          <cell r="X1341">
            <v>383</v>
          </cell>
          <cell r="Y1341">
            <v>4235</v>
          </cell>
        </row>
        <row r="1342">
          <cell r="D1342" t="str">
            <v>JPN2</v>
          </cell>
          <cell r="M1342">
            <v>104.0945</v>
          </cell>
          <cell r="N1342">
            <v>100.94199999999999</v>
          </cell>
          <cell r="O1342">
            <v>120.91849999999999</v>
          </cell>
          <cell r="P1342">
            <v>86.281000000000006</v>
          </cell>
          <cell r="Q1342">
            <v>81.249499999999998</v>
          </cell>
          <cell r="R1342">
            <v>121.008</v>
          </cell>
          <cell r="S1342">
            <v>101.834</v>
          </cell>
          <cell r="T1342">
            <v>99.891499999999994</v>
          </cell>
          <cell r="U1342">
            <v>83.039500000000004</v>
          </cell>
          <cell r="V1342">
            <v>116.833</v>
          </cell>
          <cell r="W1342">
            <v>89.906000000000006</v>
          </cell>
          <cell r="X1342">
            <v>126.79349999999999</v>
          </cell>
          <cell r="Y1342">
            <v>1232.7909999999999</v>
          </cell>
        </row>
        <row r="1343">
          <cell r="D1343" t="str">
            <v>JPN3</v>
          </cell>
          <cell r="M1343">
            <v>332</v>
          </cell>
          <cell r="N1343">
            <v>273</v>
          </cell>
          <cell r="O1343">
            <v>325</v>
          </cell>
          <cell r="P1343">
            <v>359</v>
          </cell>
          <cell r="Q1343">
            <v>289</v>
          </cell>
          <cell r="R1343">
            <v>385</v>
          </cell>
          <cell r="S1343">
            <v>354</v>
          </cell>
          <cell r="T1343">
            <v>358</v>
          </cell>
          <cell r="U1343">
            <v>363</v>
          </cell>
          <cell r="V1343">
            <v>324</v>
          </cell>
          <cell r="W1343">
            <v>349</v>
          </cell>
          <cell r="X1343">
            <v>418</v>
          </cell>
          <cell r="Y1343">
            <v>4129</v>
          </cell>
        </row>
        <row r="1344">
          <cell r="D1344" t="str">
            <v>JPN4</v>
          </cell>
          <cell r="M1344">
            <v>56.346800000000002</v>
          </cell>
          <cell r="N1344">
            <v>43.024500000000003</v>
          </cell>
          <cell r="O1344">
            <v>54.226699999999994</v>
          </cell>
          <cell r="P1344">
            <v>64.401200000000003</v>
          </cell>
          <cell r="Q1344">
            <v>55.919199999999996</v>
          </cell>
          <cell r="R1344">
            <v>59.392600000000002</v>
          </cell>
          <cell r="S1344">
            <v>61.136000000000003</v>
          </cell>
          <cell r="T1344">
            <v>75.668800000000005</v>
          </cell>
          <cell r="U1344">
            <v>74.055499999999995</v>
          </cell>
          <cell r="V1344">
            <v>66.967500000000001</v>
          </cell>
          <cell r="W1344">
            <v>64.311199999999999</v>
          </cell>
          <cell r="X1344">
            <v>68.496700000000004</v>
          </cell>
          <cell r="Y1344">
            <v>743.94669999999996</v>
          </cell>
        </row>
        <row r="1345">
          <cell r="D1345" t="str">
            <v>JPN5</v>
          </cell>
          <cell r="M1345">
            <v>76.557000000000002</v>
          </cell>
          <cell r="N1345">
            <v>65.000500000000002</v>
          </cell>
          <cell r="O1345">
            <v>71.380499999999998</v>
          </cell>
          <cell r="P1345">
            <v>79.456000000000003</v>
          </cell>
          <cell r="Q1345">
            <v>72.962999999999994</v>
          </cell>
          <cell r="R1345">
            <v>77.589500000000001</v>
          </cell>
          <cell r="S1345">
            <v>77.334000000000003</v>
          </cell>
          <cell r="T1345">
            <v>114.57599999999999</v>
          </cell>
          <cell r="U1345">
            <v>115.52249999999999</v>
          </cell>
          <cell r="V1345">
            <v>101.68</v>
          </cell>
          <cell r="W1345">
            <v>98.304000000000002</v>
          </cell>
          <cell r="X1345">
            <v>99.814999999999998</v>
          </cell>
          <cell r="Y1345">
            <v>1050.1780000000001</v>
          </cell>
        </row>
        <row r="1346">
          <cell r="D1346" t="str">
            <v>JPN6</v>
          </cell>
          <cell r="M1346">
            <v>93</v>
          </cell>
          <cell r="N1346">
            <v>89</v>
          </cell>
          <cell r="O1346">
            <v>107</v>
          </cell>
          <cell r="P1346">
            <v>116</v>
          </cell>
          <cell r="Q1346">
            <v>96</v>
          </cell>
          <cell r="R1346">
            <v>131</v>
          </cell>
          <cell r="S1346">
            <v>133</v>
          </cell>
          <cell r="T1346">
            <v>134</v>
          </cell>
          <cell r="U1346">
            <v>130</v>
          </cell>
          <cell r="V1346">
            <v>126</v>
          </cell>
          <cell r="W1346">
            <v>124</v>
          </cell>
          <cell r="X1346">
            <v>189</v>
          </cell>
          <cell r="Y1346">
            <v>1468</v>
          </cell>
        </row>
        <row r="1347">
          <cell r="D1347" t="str">
            <v>JPN7</v>
          </cell>
          <cell r="M1347">
            <v>53</v>
          </cell>
          <cell r="N1347">
            <v>53</v>
          </cell>
          <cell r="O1347">
            <v>61</v>
          </cell>
          <cell r="P1347">
            <v>63</v>
          </cell>
          <cell r="Q1347">
            <v>59</v>
          </cell>
          <cell r="R1347">
            <v>51</v>
          </cell>
          <cell r="S1347">
            <v>73</v>
          </cell>
          <cell r="T1347">
            <v>69</v>
          </cell>
          <cell r="U1347">
            <v>62</v>
          </cell>
          <cell r="V1347">
            <v>51</v>
          </cell>
          <cell r="W1347">
            <v>53</v>
          </cell>
          <cell r="X1347">
            <v>59</v>
          </cell>
          <cell r="Y1347">
            <v>707</v>
          </cell>
        </row>
        <row r="1348">
          <cell r="D1348" t="str">
            <v>JPN8</v>
          </cell>
          <cell r="M1348">
            <v>17</v>
          </cell>
          <cell r="N1348">
            <v>17</v>
          </cell>
          <cell r="O1348">
            <v>17</v>
          </cell>
          <cell r="P1348">
            <v>14</v>
          </cell>
          <cell r="Q1348">
            <v>21</v>
          </cell>
          <cell r="R1348">
            <v>13</v>
          </cell>
          <cell r="S1348">
            <v>14</v>
          </cell>
          <cell r="T1348">
            <v>17</v>
          </cell>
          <cell r="U1348">
            <v>13</v>
          </cell>
          <cell r="V1348">
            <v>15</v>
          </cell>
          <cell r="W1348">
            <v>12</v>
          </cell>
          <cell r="X1348">
            <v>11</v>
          </cell>
          <cell r="Y1348">
            <v>181</v>
          </cell>
        </row>
        <row r="1349">
          <cell r="D1349" t="str">
            <v>JPN9</v>
          </cell>
          <cell r="M1349">
            <v>70</v>
          </cell>
          <cell r="N1349">
            <v>70</v>
          </cell>
          <cell r="O1349">
            <v>78</v>
          </cell>
          <cell r="P1349">
            <v>77</v>
          </cell>
          <cell r="Q1349">
            <v>80</v>
          </cell>
          <cell r="R1349">
            <v>64</v>
          </cell>
          <cell r="S1349">
            <v>87</v>
          </cell>
          <cell r="T1349">
            <v>86</v>
          </cell>
          <cell r="U1349">
            <v>75</v>
          </cell>
          <cell r="V1349">
            <v>66</v>
          </cell>
          <cell r="W1349">
            <v>65</v>
          </cell>
          <cell r="X1349">
            <v>70</v>
          </cell>
          <cell r="Y1349">
            <v>888</v>
          </cell>
        </row>
        <row r="1350">
          <cell r="D1350" t="str">
            <v>JPN10</v>
          </cell>
          <cell r="M1350">
            <v>168.15799999999999</v>
          </cell>
          <cell r="N1350">
            <v>169.10499999999999</v>
          </cell>
          <cell r="O1350">
            <v>218.52199999999999</v>
          </cell>
          <cell r="P1350">
            <v>229.16499999999999</v>
          </cell>
          <cell r="Q1350">
            <v>222.67699999999999</v>
          </cell>
          <cell r="R1350">
            <v>191.54</v>
          </cell>
          <cell r="S1350">
            <v>271.84100000000001</v>
          </cell>
          <cell r="T1350">
            <v>228.38</v>
          </cell>
          <cell r="U1350">
            <v>204.45599999999999</v>
          </cell>
          <cell r="V1350">
            <v>191.93299999999999</v>
          </cell>
          <cell r="W1350">
            <v>216</v>
          </cell>
          <cell r="X1350">
            <v>235</v>
          </cell>
          <cell r="Y1350">
            <v>2547</v>
          </cell>
        </row>
        <row r="1351">
          <cell r="D1351" t="str">
            <v>JPN11</v>
          </cell>
          <cell r="M1351">
            <v>22</v>
          </cell>
          <cell r="N1351">
            <v>26</v>
          </cell>
          <cell r="O1351">
            <v>24</v>
          </cell>
          <cell r="P1351">
            <v>19</v>
          </cell>
          <cell r="Q1351">
            <v>33</v>
          </cell>
          <cell r="R1351">
            <v>26</v>
          </cell>
          <cell r="S1351">
            <v>27</v>
          </cell>
          <cell r="T1351">
            <v>49</v>
          </cell>
          <cell r="U1351">
            <v>35</v>
          </cell>
          <cell r="V1351">
            <v>34</v>
          </cell>
          <cell r="W1351">
            <v>17</v>
          </cell>
          <cell r="X1351">
            <v>28</v>
          </cell>
          <cell r="Y1351">
            <v>340</v>
          </cell>
        </row>
        <row r="1352">
          <cell r="D1352" t="str">
            <v>JPN12</v>
          </cell>
          <cell r="M1352">
            <v>30</v>
          </cell>
          <cell r="N1352">
            <v>34</v>
          </cell>
          <cell r="O1352">
            <v>35</v>
          </cell>
          <cell r="P1352">
            <v>30</v>
          </cell>
          <cell r="Q1352">
            <v>44</v>
          </cell>
          <cell r="R1352">
            <v>36</v>
          </cell>
          <cell r="S1352">
            <v>41</v>
          </cell>
          <cell r="T1352">
            <v>60</v>
          </cell>
          <cell r="U1352">
            <v>45</v>
          </cell>
          <cell r="V1352">
            <v>44</v>
          </cell>
          <cell r="W1352">
            <v>28</v>
          </cell>
          <cell r="X1352">
            <v>40</v>
          </cell>
          <cell r="Y1352">
            <v>467</v>
          </cell>
        </row>
        <row r="1353">
          <cell r="D1353" t="str">
            <v>JPN13</v>
          </cell>
          <cell r="M1353">
            <v>23</v>
          </cell>
          <cell r="N1353">
            <v>22</v>
          </cell>
          <cell r="O1353">
            <v>19</v>
          </cell>
          <cell r="P1353">
            <v>17</v>
          </cell>
          <cell r="Q1353">
            <v>18</v>
          </cell>
          <cell r="R1353">
            <v>14</v>
          </cell>
          <cell r="S1353">
            <v>17</v>
          </cell>
          <cell r="T1353">
            <v>11</v>
          </cell>
          <cell r="U1353">
            <v>19</v>
          </cell>
          <cell r="V1353">
            <v>12</v>
          </cell>
          <cell r="W1353">
            <v>17</v>
          </cell>
          <cell r="X1353">
            <v>17</v>
          </cell>
          <cell r="Y1353">
            <v>206</v>
          </cell>
        </row>
        <row r="1354">
          <cell r="D1354" t="str">
            <v>JPN14</v>
          </cell>
          <cell r="M1354">
            <v>4</v>
          </cell>
          <cell r="N1354">
            <v>3</v>
          </cell>
          <cell r="O1354">
            <v>7</v>
          </cell>
          <cell r="P1354">
            <v>4</v>
          </cell>
          <cell r="Q1354">
            <v>4</v>
          </cell>
          <cell r="R1354">
            <v>5</v>
          </cell>
          <cell r="S1354">
            <v>13</v>
          </cell>
          <cell r="T1354">
            <v>62</v>
          </cell>
          <cell r="U1354">
            <v>55</v>
          </cell>
          <cell r="V1354">
            <v>50</v>
          </cell>
          <cell r="W1354">
            <v>68</v>
          </cell>
          <cell r="X1354">
            <v>63</v>
          </cell>
          <cell r="Y1354">
            <v>338</v>
          </cell>
        </row>
        <row r="1355">
          <cell r="D1355" t="str">
            <v>JPN15</v>
          </cell>
          <cell r="M1355">
            <v>27</v>
          </cell>
          <cell r="N1355">
            <v>25</v>
          </cell>
          <cell r="O1355">
            <v>26</v>
          </cell>
          <cell r="P1355">
            <v>21</v>
          </cell>
          <cell r="Q1355">
            <v>22</v>
          </cell>
          <cell r="R1355">
            <v>19</v>
          </cell>
          <cell r="S1355">
            <v>30</v>
          </cell>
          <cell r="T1355">
            <v>73</v>
          </cell>
          <cell r="U1355">
            <v>74</v>
          </cell>
          <cell r="V1355">
            <v>62</v>
          </cell>
          <cell r="W1355">
            <v>85</v>
          </cell>
          <cell r="X1355">
            <v>80</v>
          </cell>
          <cell r="Y1355">
            <v>544</v>
          </cell>
        </row>
        <row r="1356">
          <cell r="D1356" t="str">
            <v>JPN16</v>
          </cell>
          <cell r="M1356">
            <v>92.45</v>
          </cell>
          <cell r="N1356">
            <v>60.265999999999998</v>
          </cell>
          <cell r="O1356">
            <v>34.335999999999999</v>
          </cell>
          <cell r="P1356">
            <v>45.930999999999997</v>
          </cell>
          <cell r="Q1356">
            <v>41.680999999999997</v>
          </cell>
          <cell r="R1356">
            <v>36.197000000000003</v>
          </cell>
          <cell r="S1356">
            <v>33.106999999999999</v>
          </cell>
          <cell r="T1356">
            <v>35.840000000000003</v>
          </cell>
          <cell r="U1356">
            <v>30.907</v>
          </cell>
          <cell r="V1356">
            <v>37.082999999999998</v>
          </cell>
          <cell r="W1356">
            <v>37.6</v>
          </cell>
          <cell r="X1356">
            <v>35.6</v>
          </cell>
          <cell r="Y1356">
            <v>521.05999999999995</v>
          </cell>
        </row>
        <row r="1357">
          <cell r="D1357" t="str">
            <v>JPN17</v>
          </cell>
          <cell r="M1357">
            <v>0</v>
          </cell>
          <cell r="N1357">
            <v>0</v>
          </cell>
          <cell r="O1357">
            <v>4</v>
          </cell>
          <cell r="P1357">
            <v>1</v>
          </cell>
          <cell r="Q1357">
            <v>1</v>
          </cell>
          <cell r="R1357">
            <v>5</v>
          </cell>
          <cell r="S1357">
            <v>21</v>
          </cell>
          <cell r="T1357">
            <v>145</v>
          </cell>
          <cell r="U1357">
            <v>122</v>
          </cell>
          <cell r="V1357">
            <v>93</v>
          </cell>
          <cell r="W1357">
            <v>144</v>
          </cell>
          <cell r="X1357">
            <v>126</v>
          </cell>
          <cell r="Y1357">
            <v>662</v>
          </cell>
        </row>
        <row r="1358">
          <cell r="D1358" t="str">
            <v>JPN18</v>
          </cell>
          <cell r="M1358">
            <v>5</v>
          </cell>
          <cell r="N1358">
            <v>3</v>
          </cell>
          <cell r="O1358">
            <v>6</v>
          </cell>
          <cell r="P1358">
            <v>3</v>
          </cell>
          <cell r="Q1358">
            <v>3</v>
          </cell>
          <cell r="R1358">
            <v>7</v>
          </cell>
          <cell r="S1358">
            <v>23</v>
          </cell>
          <cell r="T1358">
            <v>147</v>
          </cell>
          <cell r="U1358">
            <v>124</v>
          </cell>
          <cell r="V1358">
            <v>95</v>
          </cell>
          <cell r="W1358">
            <v>146</v>
          </cell>
          <cell r="X1358">
            <v>128</v>
          </cell>
          <cell r="Y1358">
            <v>688</v>
          </cell>
        </row>
        <row r="1359">
          <cell r="D1359" t="str">
            <v>JPN19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</row>
        <row r="1360">
          <cell r="D1360" t="str">
            <v>JPN20</v>
          </cell>
          <cell r="M1360">
            <v>97</v>
          </cell>
          <cell r="N1360">
            <v>95</v>
          </cell>
          <cell r="O1360">
            <v>104</v>
          </cell>
          <cell r="P1360">
            <v>98</v>
          </cell>
          <cell r="Q1360">
            <v>102</v>
          </cell>
          <cell r="R1360">
            <v>83</v>
          </cell>
          <cell r="S1360">
            <v>117</v>
          </cell>
          <cell r="T1360">
            <v>159</v>
          </cell>
          <cell r="U1360">
            <v>149</v>
          </cell>
          <cell r="V1360">
            <v>128</v>
          </cell>
          <cell r="W1360">
            <v>150</v>
          </cell>
          <cell r="X1360">
            <v>150</v>
          </cell>
          <cell r="Y1360">
            <v>1432</v>
          </cell>
        </row>
        <row r="1361">
          <cell r="D1361" t="str">
            <v>JPN21</v>
          </cell>
          <cell r="M1361">
            <v>97</v>
          </cell>
          <cell r="N1361">
            <v>95</v>
          </cell>
          <cell r="O1361">
            <v>104</v>
          </cell>
          <cell r="P1361">
            <v>98</v>
          </cell>
          <cell r="Q1361">
            <v>102</v>
          </cell>
          <cell r="R1361">
            <v>83</v>
          </cell>
          <cell r="S1361">
            <v>117</v>
          </cell>
          <cell r="T1361">
            <v>159</v>
          </cell>
          <cell r="U1361">
            <v>149</v>
          </cell>
          <cell r="V1361">
            <v>128</v>
          </cell>
          <cell r="W1361">
            <v>150</v>
          </cell>
          <cell r="X1361">
            <v>150</v>
          </cell>
          <cell r="Y1361">
            <v>1432</v>
          </cell>
        </row>
        <row r="1362">
          <cell r="D1362" t="str">
            <v>JPN22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</row>
        <row r="1363">
          <cell r="D1363" t="str">
            <v>JPN23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</row>
        <row r="1364">
          <cell r="D1364" t="str">
            <v>JPN24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</row>
        <row r="1365">
          <cell r="D1365" t="str">
            <v>JPN25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</row>
        <row r="1366">
          <cell r="D1366" t="str">
            <v>JPN26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</row>
        <row r="1367">
          <cell r="D1367" t="str">
            <v>JPN27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</row>
        <row r="1368">
          <cell r="D1368" t="str">
            <v>JPN28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</row>
        <row r="1369">
          <cell r="D1369" t="str">
            <v>JPN29</v>
          </cell>
          <cell r="M1369">
            <v>182</v>
          </cell>
          <cell r="N1369">
            <v>161</v>
          </cell>
          <cell r="O1369">
            <v>138</v>
          </cell>
          <cell r="P1369">
            <v>172</v>
          </cell>
          <cell r="Q1369">
            <v>155</v>
          </cell>
          <cell r="R1369">
            <v>171</v>
          </cell>
          <cell r="S1369">
            <v>140</v>
          </cell>
          <cell r="T1369">
            <v>150</v>
          </cell>
          <cell r="U1369">
            <v>136</v>
          </cell>
          <cell r="V1369">
            <v>154</v>
          </cell>
          <cell r="W1369">
            <v>146</v>
          </cell>
          <cell r="X1369">
            <v>162</v>
          </cell>
          <cell r="Y1369">
            <v>1867</v>
          </cell>
        </row>
        <row r="1370">
          <cell r="D1370" t="str">
            <v>JPN30</v>
          </cell>
          <cell r="M1370">
            <v>182</v>
          </cell>
          <cell r="N1370">
            <v>161</v>
          </cell>
          <cell r="O1370">
            <v>138</v>
          </cell>
          <cell r="P1370">
            <v>172</v>
          </cell>
          <cell r="Q1370">
            <v>155</v>
          </cell>
          <cell r="R1370">
            <v>171</v>
          </cell>
          <cell r="S1370">
            <v>140</v>
          </cell>
          <cell r="T1370">
            <v>150</v>
          </cell>
          <cell r="U1370">
            <v>136</v>
          </cell>
          <cell r="V1370">
            <v>154</v>
          </cell>
          <cell r="W1370">
            <v>146</v>
          </cell>
          <cell r="X1370">
            <v>162</v>
          </cell>
          <cell r="Y1370">
            <v>1867</v>
          </cell>
        </row>
        <row r="1371">
          <cell r="D1371" t="str">
            <v>JPN31</v>
          </cell>
          <cell r="M1371">
            <v>59</v>
          </cell>
          <cell r="N1371">
            <v>40</v>
          </cell>
          <cell r="O1371">
            <v>44</v>
          </cell>
          <cell r="P1371">
            <v>54</v>
          </cell>
          <cell r="Q1371">
            <v>48</v>
          </cell>
          <cell r="R1371">
            <v>45</v>
          </cell>
          <cell r="S1371">
            <v>40</v>
          </cell>
          <cell r="T1371">
            <v>48</v>
          </cell>
          <cell r="U1371">
            <v>33</v>
          </cell>
          <cell r="V1371">
            <v>55</v>
          </cell>
          <cell r="W1371">
            <v>44</v>
          </cell>
          <cell r="X1371">
            <v>37</v>
          </cell>
          <cell r="Y1371">
            <v>547</v>
          </cell>
        </row>
        <row r="1372">
          <cell r="D1372" t="str">
            <v>JPN1</v>
          </cell>
          <cell r="M1372">
            <v>305</v>
          </cell>
          <cell r="N1372">
            <v>283</v>
          </cell>
          <cell r="O1372">
            <v>310</v>
          </cell>
          <cell r="P1372">
            <v>356</v>
          </cell>
          <cell r="Q1372">
            <v>306</v>
          </cell>
          <cell r="R1372">
            <v>296</v>
          </cell>
          <cell r="S1372">
            <v>331</v>
          </cell>
          <cell r="T1372">
            <v>285</v>
          </cell>
          <cell r="U1372">
            <v>344</v>
          </cell>
          <cell r="V1372">
            <v>281</v>
          </cell>
          <cell r="W1372">
            <v>293</v>
          </cell>
          <cell r="X1372">
            <v>313</v>
          </cell>
          <cell r="Y1372">
            <v>3703</v>
          </cell>
        </row>
        <row r="1373">
          <cell r="D1373" t="str">
            <v>JPN2</v>
          </cell>
          <cell r="M1373">
            <v>54.672499999999999</v>
          </cell>
          <cell r="N1373">
            <v>49.339500000000001</v>
          </cell>
          <cell r="O1373">
            <v>50.7485</v>
          </cell>
          <cell r="P1373">
            <v>83.424000000000007</v>
          </cell>
          <cell r="Q1373">
            <v>79.747</v>
          </cell>
          <cell r="R1373">
            <v>83.29</v>
          </cell>
          <cell r="S1373">
            <v>87.513499999999993</v>
          </cell>
          <cell r="T1373">
            <v>71.150999999999996</v>
          </cell>
          <cell r="U1373">
            <v>108.8815</v>
          </cell>
          <cell r="V1373">
            <v>87.034499999999994</v>
          </cell>
          <cell r="W1373">
            <v>71.911500000000004</v>
          </cell>
          <cell r="X1373">
            <v>63.558500000000002</v>
          </cell>
          <cell r="Y1373">
            <v>891.27200000000005</v>
          </cell>
        </row>
        <row r="1374">
          <cell r="D1374" t="str">
            <v>JPN3</v>
          </cell>
          <cell r="M1374">
            <v>78</v>
          </cell>
          <cell r="N1374">
            <v>73</v>
          </cell>
          <cell r="O1374">
            <v>81</v>
          </cell>
          <cell r="P1374">
            <v>72</v>
          </cell>
          <cell r="Q1374">
            <v>53</v>
          </cell>
          <cell r="R1374">
            <v>64</v>
          </cell>
          <cell r="S1374">
            <v>56</v>
          </cell>
          <cell r="T1374">
            <v>54</v>
          </cell>
          <cell r="U1374">
            <v>48</v>
          </cell>
          <cell r="V1374">
            <v>53</v>
          </cell>
          <cell r="W1374">
            <v>51</v>
          </cell>
          <cell r="X1374">
            <v>67</v>
          </cell>
          <cell r="Y1374">
            <v>750</v>
          </cell>
        </row>
        <row r="1375">
          <cell r="D1375" t="str">
            <v>JPN4</v>
          </cell>
          <cell r="M1375">
            <v>23.355</v>
          </cell>
          <cell r="N1375">
            <v>15.190899999999999</v>
          </cell>
          <cell r="O1375">
            <v>29.453700000000001</v>
          </cell>
          <cell r="P1375">
            <v>24.501000000000001</v>
          </cell>
          <cell r="Q1375">
            <v>12.4794</v>
          </cell>
          <cell r="R1375">
            <v>13.043299999999999</v>
          </cell>
          <cell r="S1375">
            <v>33.741900000000001</v>
          </cell>
          <cell r="T1375">
            <v>14.6692</v>
          </cell>
          <cell r="U1375">
            <v>12.756399999999999</v>
          </cell>
          <cell r="V1375">
            <v>11.2179</v>
          </cell>
          <cell r="W1375">
            <v>12.6434</v>
          </cell>
          <cell r="X1375">
            <v>12.787600000000001</v>
          </cell>
          <cell r="Y1375">
            <v>215.83970000000002</v>
          </cell>
        </row>
        <row r="1376">
          <cell r="D1376" t="str">
            <v>JPN5</v>
          </cell>
          <cell r="M1376">
            <v>25.048999999999999</v>
          </cell>
          <cell r="N1376">
            <v>17.422499999999999</v>
          </cell>
          <cell r="O1376">
            <v>34.622500000000002</v>
          </cell>
          <cell r="P1376">
            <v>25.704000000000001</v>
          </cell>
          <cell r="Q1376">
            <v>13.913</v>
          </cell>
          <cell r="R1376">
            <v>14.436999999999999</v>
          </cell>
          <cell r="S1376">
            <v>40.786999999999999</v>
          </cell>
          <cell r="T1376">
            <v>19.879000000000001</v>
          </cell>
          <cell r="U1376">
            <v>15.503500000000001</v>
          </cell>
          <cell r="V1376">
            <v>13.289</v>
          </cell>
          <cell r="W1376">
            <v>14.955</v>
          </cell>
          <cell r="X1376">
            <v>13.878500000000001</v>
          </cell>
          <cell r="Y1376">
            <v>249.44</v>
          </cell>
        </row>
        <row r="1377">
          <cell r="D1377" t="str">
            <v>JPN6</v>
          </cell>
          <cell r="M1377">
            <v>9</v>
          </cell>
          <cell r="N1377">
            <v>15</v>
          </cell>
          <cell r="O1377">
            <v>19</v>
          </cell>
          <cell r="P1377">
            <v>10</v>
          </cell>
          <cell r="Q1377">
            <v>7</v>
          </cell>
          <cell r="R1377">
            <v>14</v>
          </cell>
          <cell r="S1377">
            <v>10</v>
          </cell>
          <cell r="T1377">
            <v>10</v>
          </cell>
          <cell r="U1377">
            <v>7</v>
          </cell>
          <cell r="V1377">
            <v>4</v>
          </cell>
          <cell r="W1377">
            <v>0</v>
          </cell>
          <cell r="X1377">
            <v>7</v>
          </cell>
          <cell r="Y1377">
            <v>112</v>
          </cell>
        </row>
        <row r="1378">
          <cell r="D1378" t="str">
            <v>JPN7</v>
          </cell>
          <cell r="M1378">
            <v>47</v>
          </cell>
          <cell r="N1378">
            <v>43</v>
          </cell>
          <cell r="O1378">
            <v>46</v>
          </cell>
          <cell r="P1378">
            <v>44</v>
          </cell>
          <cell r="Q1378">
            <v>40</v>
          </cell>
          <cell r="R1378">
            <v>38</v>
          </cell>
          <cell r="S1378">
            <v>45</v>
          </cell>
          <cell r="T1378">
            <v>38</v>
          </cell>
          <cell r="U1378">
            <v>39</v>
          </cell>
          <cell r="V1378">
            <v>39</v>
          </cell>
          <cell r="W1378">
            <v>39</v>
          </cell>
          <cell r="X1378">
            <v>43</v>
          </cell>
          <cell r="Y1378">
            <v>501</v>
          </cell>
        </row>
        <row r="1379">
          <cell r="D1379" t="str">
            <v>JPN8</v>
          </cell>
          <cell r="M1379">
            <v>9</v>
          </cell>
          <cell r="N1379">
            <v>6</v>
          </cell>
          <cell r="O1379">
            <v>9</v>
          </cell>
          <cell r="P1379">
            <v>10</v>
          </cell>
          <cell r="Q1379">
            <v>8</v>
          </cell>
          <cell r="R1379">
            <v>7</v>
          </cell>
          <cell r="S1379">
            <v>13</v>
          </cell>
          <cell r="T1379">
            <v>7</v>
          </cell>
          <cell r="U1379">
            <v>10</v>
          </cell>
          <cell r="V1379">
            <v>5</v>
          </cell>
          <cell r="W1379">
            <v>9</v>
          </cell>
          <cell r="X1379">
            <v>12</v>
          </cell>
          <cell r="Y1379">
            <v>105</v>
          </cell>
        </row>
        <row r="1380">
          <cell r="D1380" t="str">
            <v>JPN9</v>
          </cell>
          <cell r="M1380">
            <v>56</v>
          </cell>
          <cell r="N1380">
            <v>49</v>
          </cell>
          <cell r="O1380">
            <v>55</v>
          </cell>
          <cell r="P1380">
            <v>54</v>
          </cell>
          <cell r="Q1380">
            <v>48</v>
          </cell>
          <cell r="R1380">
            <v>45</v>
          </cell>
          <cell r="S1380">
            <v>58</v>
          </cell>
          <cell r="T1380">
            <v>45</v>
          </cell>
          <cell r="U1380">
            <v>49</v>
          </cell>
          <cell r="V1380">
            <v>44</v>
          </cell>
          <cell r="W1380">
            <v>48</v>
          </cell>
          <cell r="X1380">
            <v>55</v>
          </cell>
          <cell r="Y1380">
            <v>606</v>
          </cell>
        </row>
        <row r="1381">
          <cell r="D1381" t="str">
            <v>JPN10</v>
          </cell>
          <cell r="M1381">
            <v>119.348</v>
          </cell>
          <cell r="N1381">
            <v>124.765</v>
          </cell>
          <cell r="O1381">
            <v>126.19799999999999</v>
          </cell>
          <cell r="P1381">
            <v>117.185</v>
          </cell>
          <cell r="Q1381">
            <v>100.04</v>
          </cell>
          <cell r="R1381">
            <v>91.372</v>
          </cell>
          <cell r="S1381">
            <v>159.66999999999999</v>
          </cell>
          <cell r="T1381">
            <v>88.397999999999996</v>
          </cell>
          <cell r="U1381">
            <v>110.286</v>
          </cell>
          <cell r="V1381">
            <v>100.06100000000001</v>
          </cell>
          <cell r="W1381">
            <v>126</v>
          </cell>
          <cell r="X1381">
            <v>118</v>
          </cell>
          <cell r="Y1381">
            <v>1381</v>
          </cell>
        </row>
        <row r="1382">
          <cell r="D1382" t="str">
            <v>JPN11</v>
          </cell>
          <cell r="M1382">
            <v>17</v>
          </cell>
          <cell r="N1382">
            <v>20</v>
          </cell>
          <cell r="O1382">
            <v>15</v>
          </cell>
          <cell r="P1382">
            <v>17</v>
          </cell>
          <cell r="Q1382">
            <v>12</v>
          </cell>
          <cell r="R1382">
            <v>9</v>
          </cell>
          <cell r="S1382">
            <v>28</v>
          </cell>
          <cell r="T1382">
            <v>10</v>
          </cell>
          <cell r="U1382">
            <v>22</v>
          </cell>
          <cell r="V1382">
            <v>8</v>
          </cell>
          <cell r="W1382">
            <v>13</v>
          </cell>
          <cell r="X1382">
            <v>23</v>
          </cell>
          <cell r="Y1382">
            <v>194</v>
          </cell>
        </row>
        <row r="1383">
          <cell r="D1383" t="str">
            <v>JPN12</v>
          </cell>
          <cell r="M1383">
            <v>23</v>
          </cell>
          <cell r="N1383">
            <v>26</v>
          </cell>
          <cell r="O1383">
            <v>21</v>
          </cell>
          <cell r="P1383">
            <v>23</v>
          </cell>
          <cell r="Q1383">
            <v>17</v>
          </cell>
          <cell r="R1383">
            <v>14</v>
          </cell>
          <cell r="S1383">
            <v>36</v>
          </cell>
          <cell r="T1383">
            <v>14</v>
          </cell>
          <cell r="U1383">
            <v>28</v>
          </cell>
          <cell r="V1383">
            <v>13</v>
          </cell>
          <cell r="W1383">
            <v>19</v>
          </cell>
          <cell r="X1383">
            <v>29</v>
          </cell>
          <cell r="Y1383">
            <v>263</v>
          </cell>
        </row>
        <row r="1384">
          <cell r="D1384" t="str">
            <v>JPN13</v>
          </cell>
          <cell r="M1384">
            <v>13</v>
          </cell>
          <cell r="N1384">
            <v>7</v>
          </cell>
          <cell r="O1384">
            <v>12</v>
          </cell>
          <cell r="P1384">
            <v>13</v>
          </cell>
          <cell r="Q1384">
            <v>6</v>
          </cell>
          <cell r="R1384">
            <v>8</v>
          </cell>
          <cell r="S1384">
            <v>9</v>
          </cell>
          <cell r="T1384">
            <v>10</v>
          </cell>
          <cell r="U1384">
            <v>13</v>
          </cell>
          <cell r="V1384">
            <v>9</v>
          </cell>
          <cell r="W1384">
            <v>6</v>
          </cell>
          <cell r="X1384">
            <v>9</v>
          </cell>
          <cell r="Y1384">
            <v>115</v>
          </cell>
        </row>
        <row r="1385">
          <cell r="D1385" t="str">
            <v>JPN14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1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1</v>
          </cell>
        </row>
        <row r="1386">
          <cell r="D1386" t="str">
            <v>JPN15</v>
          </cell>
          <cell r="M1386">
            <v>13</v>
          </cell>
          <cell r="N1386">
            <v>7</v>
          </cell>
          <cell r="O1386">
            <v>12</v>
          </cell>
          <cell r="P1386">
            <v>13</v>
          </cell>
          <cell r="Q1386">
            <v>6</v>
          </cell>
          <cell r="R1386">
            <v>8</v>
          </cell>
          <cell r="S1386">
            <v>9</v>
          </cell>
          <cell r="T1386">
            <v>11</v>
          </cell>
          <cell r="U1386">
            <v>13</v>
          </cell>
          <cell r="V1386">
            <v>9</v>
          </cell>
          <cell r="W1386">
            <v>6</v>
          </cell>
          <cell r="X1386">
            <v>9</v>
          </cell>
          <cell r="Y1386">
            <v>116</v>
          </cell>
        </row>
        <row r="1387">
          <cell r="D1387" t="str">
            <v>JPN16</v>
          </cell>
          <cell r="M1387">
            <v>21.609000000000002</v>
          </cell>
          <cell r="N1387">
            <v>14.858000000000001</v>
          </cell>
          <cell r="O1387">
            <v>36.389000000000003</v>
          </cell>
          <cell r="P1387">
            <v>14.196999999999999</v>
          </cell>
          <cell r="Q1387">
            <v>6.0540000000000003</v>
          </cell>
          <cell r="R1387">
            <v>13.057</v>
          </cell>
          <cell r="S1387">
            <v>16.84</v>
          </cell>
          <cell r="T1387">
            <v>18.402000000000001</v>
          </cell>
          <cell r="U1387">
            <v>16.318999999999999</v>
          </cell>
          <cell r="V1387">
            <v>436.79399999999998</v>
          </cell>
          <cell r="W1387">
            <v>13.4</v>
          </cell>
          <cell r="X1387">
            <v>17.100000000000001</v>
          </cell>
          <cell r="Y1387">
            <v>624.96400000000006</v>
          </cell>
        </row>
        <row r="1388">
          <cell r="D1388" t="str">
            <v>JPN17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2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2</v>
          </cell>
        </row>
        <row r="1389">
          <cell r="D1389" t="str">
            <v>JPN18</v>
          </cell>
          <cell r="M1389">
            <v>1</v>
          </cell>
          <cell r="N1389">
            <v>1</v>
          </cell>
          <cell r="O1389">
            <v>2</v>
          </cell>
          <cell r="P1389">
            <v>1</v>
          </cell>
          <cell r="Q1389">
            <v>0</v>
          </cell>
          <cell r="R1389">
            <v>1</v>
          </cell>
          <cell r="S1389">
            <v>1</v>
          </cell>
          <cell r="T1389">
            <v>3</v>
          </cell>
          <cell r="U1389">
            <v>1</v>
          </cell>
          <cell r="V1389">
            <v>22</v>
          </cell>
          <cell r="W1389">
            <v>1</v>
          </cell>
          <cell r="X1389">
            <v>1</v>
          </cell>
          <cell r="Y1389">
            <v>33</v>
          </cell>
        </row>
        <row r="1390">
          <cell r="D1390" t="str">
            <v>JPN19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</row>
        <row r="1391">
          <cell r="D1391" t="str">
            <v>JPN20</v>
          </cell>
          <cell r="M1391">
            <v>69</v>
          </cell>
          <cell r="N1391">
            <v>56</v>
          </cell>
          <cell r="O1391">
            <v>67</v>
          </cell>
          <cell r="P1391">
            <v>67</v>
          </cell>
          <cell r="Q1391">
            <v>54</v>
          </cell>
          <cell r="R1391">
            <v>53</v>
          </cell>
          <cell r="S1391">
            <v>67</v>
          </cell>
          <cell r="T1391">
            <v>56</v>
          </cell>
          <cell r="U1391">
            <v>62</v>
          </cell>
          <cell r="V1391">
            <v>53</v>
          </cell>
          <cell r="W1391">
            <v>54</v>
          </cell>
          <cell r="X1391">
            <v>64</v>
          </cell>
          <cell r="Y1391">
            <v>722</v>
          </cell>
        </row>
        <row r="1392">
          <cell r="D1392" t="str">
            <v>JPN21</v>
          </cell>
          <cell r="M1392">
            <v>69</v>
          </cell>
          <cell r="N1392">
            <v>56</v>
          </cell>
          <cell r="O1392">
            <v>67</v>
          </cell>
          <cell r="P1392">
            <v>67</v>
          </cell>
          <cell r="Q1392">
            <v>54</v>
          </cell>
          <cell r="R1392">
            <v>53</v>
          </cell>
          <cell r="S1392">
            <v>67</v>
          </cell>
          <cell r="T1392">
            <v>56</v>
          </cell>
          <cell r="U1392">
            <v>62</v>
          </cell>
          <cell r="V1392">
            <v>53</v>
          </cell>
          <cell r="W1392">
            <v>54</v>
          </cell>
          <cell r="X1392">
            <v>64</v>
          </cell>
          <cell r="Y1392">
            <v>722</v>
          </cell>
        </row>
        <row r="1393">
          <cell r="D1393" t="str">
            <v>JPN22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</row>
        <row r="1394">
          <cell r="D1394" t="str">
            <v>JPN23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</row>
        <row r="1395">
          <cell r="D1395" t="str">
            <v>JPN24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</row>
        <row r="1396">
          <cell r="D1396" t="str">
            <v>JPN25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</row>
        <row r="1397">
          <cell r="D1397" t="str">
            <v>JPN26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</row>
        <row r="1398">
          <cell r="D1398" t="str">
            <v>JPN27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</row>
        <row r="1399">
          <cell r="D1399" t="str">
            <v>JPN28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</row>
        <row r="1400">
          <cell r="D1400" t="str">
            <v>JPN29</v>
          </cell>
          <cell r="M1400">
            <v>43</v>
          </cell>
          <cell r="N1400">
            <v>42</v>
          </cell>
          <cell r="O1400">
            <v>55</v>
          </cell>
          <cell r="P1400">
            <v>56</v>
          </cell>
          <cell r="Q1400">
            <v>47</v>
          </cell>
          <cell r="R1400">
            <v>48</v>
          </cell>
          <cell r="S1400">
            <v>37</v>
          </cell>
          <cell r="T1400">
            <v>45</v>
          </cell>
          <cell r="U1400">
            <v>45</v>
          </cell>
          <cell r="V1400">
            <v>57</v>
          </cell>
          <cell r="W1400">
            <v>45</v>
          </cell>
          <cell r="X1400">
            <v>39</v>
          </cell>
          <cell r="Y1400">
            <v>559</v>
          </cell>
        </row>
        <row r="1401">
          <cell r="D1401" t="str">
            <v>JPN30</v>
          </cell>
          <cell r="M1401">
            <v>43</v>
          </cell>
          <cell r="N1401">
            <v>42</v>
          </cell>
          <cell r="O1401">
            <v>55</v>
          </cell>
          <cell r="P1401">
            <v>56</v>
          </cell>
          <cell r="Q1401">
            <v>47</v>
          </cell>
          <cell r="R1401">
            <v>48</v>
          </cell>
          <cell r="S1401">
            <v>37</v>
          </cell>
          <cell r="T1401">
            <v>45</v>
          </cell>
          <cell r="U1401">
            <v>45</v>
          </cell>
          <cell r="V1401">
            <v>57</v>
          </cell>
          <cell r="W1401">
            <v>45</v>
          </cell>
          <cell r="X1401">
            <v>39</v>
          </cell>
          <cell r="Y1401">
            <v>559</v>
          </cell>
        </row>
        <row r="1402">
          <cell r="D1402" t="str">
            <v>JPN31</v>
          </cell>
          <cell r="M1402">
            <v>1</v>
          </cell>
          <cell r="N1402">
            <v>1</v>
          </cell>
          <cell r="O1402">
            <v>0</v>
          </cell>
          <cell r="P1402">
            <v>1</v>
          </cell>
          <cell r="Q1402">
            <v>1</v>
          </cell>
          <cell r="R1402">
            <v>2</v>
          </cell>
          <cell r="S1402">
            <v>0</v>
          </cell>
          <cell r="T1402">
            <v>2</v>
          </cell>
          <cell r="U1402">
            <v>0</v>
          </cell>
          <cell r="V1402">
            <v>3</v>
          </cell>
          <cell r="W1402">
            <v>3</v>
          </cell>
          <cell r="X1402">
            <v>2</v>
          </cell>
          <cell r="Y1402">
            <v>16</v>
          </cell>
        </row>
        <row r="1403">
          <cell r="D1403" t="str">
            <v>JPN1</v>
          </cell>
          <cell r="M1403">
            <v>379</v>
          </cell>
          <cell r="N1403">
            <v>329</v>
          </cell>
          <cell r="O1403">
            <v>376</v>
          </cell>
          <cell r="P1403">
            <v>395</v>
          </cell>
          <cell r="Q1403">
            <v>344</v>
          </cell>
          <cell r="R1403">
            <v>375</v>
          </cell>
          <cell r="S1403">
            <v>395</v>
          </cell>
          <cell r="T1403">
            <v>328</v>
          </cell>
          <cell r="U1403">
            <v>335</v>
          </cell>
          <cell r="V1403">
            <v>319</v>
          </cell>
          <cell r="W1403">
            <v>316</v>
          </cell>
          <cell r="X1403">
            <v>366</v>
          </cell>
          <cell r="Y1403">
            <v>4257</v>
          </cell>
        </row>
        <row r="1404">
          <cell r="D1404" t="str">
            <v>JPN2</v>
          </cell>
          <cell r="M1404">
            <v>99.954999999999998</v>
          </cell>
          <cell r="N1404">
            <v>66.856999999999999</v>
          </cell>
          <cell r="O1404">
            <v>105.8565</v>
          </cell>
          <cell r="P1404">
            <v>101.46299999999999</v>
          </cell>
          <cell r="Q1404">
            <v>87.111999999999995</v>
          </cell>
          <cell r="R1404">
            <v>82.077500000000001</v>
          </cell>
          <cell r="S1404">
            <v>100.248</v>
          </cell>
          <cell r="T1404">
            <v>77.495500000000007</v>
          </cell>
          <cell r="U1404">
            <v>76.94</v>
          </cell>
          <cell r="V1404">
            <v>67.86</v>
          </cell>
          <cell r="W1404">
            <v>122.3665</v>
          </cell>
          <cell r="X1404">
            <v>100.242</v>
          </cell>
          <cell r="Y1404">
            <v>1088.473</v>
          </cell>
        </row>
        <row r="1405">
          <cell r="D1405" t="str">
            <v>JPN3</v>
          </cell>
          <cell r="M1405">
            <v>677</v>
          </cell>
          <cell r="N1405">
            <v>580</v>
          </cell>
          <cell r="O1405">
            <v>699</v>
          </cell>
          <cell r="P1405">
            <v>857</v>
          </cell>
          <cell r="Q1405">
            <v>693</v>
          </cell>
          <cell r="R1405">
            <v>628</v>
          </cell>
          <cell r="S1405">
            <v>674</v>
          </cell>
          <cell r="T1405">
            <v>728</v>
          </cell>
          <cell r="U1405">
            <v>647</v>
          </cell>
          <cell r="V1405">
            <v>573</v>
          </cell>
          <cell r="W1405">
            <v>571</v>
          </cell>
          <cell r="X1405">
            <v>687</v>
          </cell>
          <cell r="Y1405">
            <v>8014</v>
          </cell>
        </row>
        <row r="1406">
          <cell r="D1406" t="str">
            <v>JPN4</v>
          </cell>
          <cell r="M1406">
            <v>125.0746</v>
          </cell>
          <cell r="N1406">
            <v>102.3852</v>
          </cell>
          <cell r="O1406">
            <v>144.72279999999998</v>
          </cell>
          <cell r="P1406">
            <v>169.9659</v>
          </cell>
          <cell r="Q1406">
            <v>144.34370000000001</v>
          </cell>
          <cell r="R1406">
            <v>165.22070000000002</v>
          </cell>
          <cell r="S1406">
            <v>180.21470000000002</v>
          </cell>
          <cell r="T1406">
            <v>168.49610000000001</v>
          </cell>
          <cell r="U1406">
            <v>148.67660000000001</v>
          </cell>
          <cell r="V1406">
            <v>126.7586</v>
          </cell>
          <cell r="W1406">
            <v>127.63419999999999</v>
          </cell>
          <cell r="X1406">
            <v>149.65470000000002</v>
          </cell>
          <cell r="Y1406">
            <v>1753.1478</v>
          </cell>
        </row>
        <row r="1407">
          <cell r="D1407" t="str">
            <v>JPN5</v>
          </cell>
          <cell r="M1407">
            <v>154.91050000000001</v>
          </cell>
          <cell r="N1407">
            <v>120.79049999999999</v>
          </cell>
          <cell r="O1407">
            <v>178.21350000000001</v>
          </cell>
          <cell r="P1407">
            <v>216.63249999999999</v>
          </cell>
          <cell r="Q1407">
            <v>187.30250000000001</v>
          </cell>
          <cell r="R1407">
            <v>206.24199999999999</v>
          </cell>
          <cell r="S1407">
            <v>216.43950000000001</v>
          </cell>
          <cell r="T1407">
            <v>209.12549999999999</v>
          </cell>
          <cell r="U1407">
            <v>174.297</v>
          </cell>
          <cell r="V1407">
            <v>156.6575</v>
          </cell>
          <cell r="W1407">
            <v>156.798</v>
          </cell>
          <cell r="X1407">
            <v>189.87649999999999</v>
          </cell>
          <cell r="Y1407">
            <v>2167.2855</v>
          </cell>
        </row>
        <row r="1408">
          <cell r="D1408" t="str">
            <v>JPN6</v>
          </cell>
          <cell r="M1408">
            <v>647</v>
          </cell>
          <cell r="N1408">
            <v>551</v>
          </cell>
          <cell r="O1408">
            <v>680</v>
          </cell>
          <cell r="P1408">
            <v>833</v>
          </cell>
          <cell r="Q1408">
            <v>666</v>
          </cell>
          <cell r="R1408">
            <v>608</v>
          </cell>
          <cell r="S1408">
            <v>643</v>
          </cell>
          <cell r="T1408">
            <v>699</v>
          </cell>
          <cell r="U1408">
            <v>629</v>
          </cell>
          <cell r="V1408">
            <v>549</v>
          </cell>
          <cell r="W1408">
            <v>544</v>
          </cell>
          <cell r="X1408">
            <v>658</v>
          </cell>
          <cell r="Y1408">
            <v>7707</v>
          </cell>
        </row>
        <row r="1409">
          <cell r="D1409" t="str">
            <v>JPN7</v>
          </cell>
          <cell r="M1409">
            <v>10</v>
          </cell>
          <cell r="N1409">
            <v>13</v>
          </cell>
          <cell r="O1409">
            <v>12</v>
          </cell>
          <cell r="P1409">
            <v>22</v>
          </cell>
          <cell r="Q1409">
            <v>23</v>
          </cell>
          <cell r="R1409">
            <v>19</v>
          </cell>
          <cell r="S1409">
            <v>25</v>
          </cell>
          <cell r="T1409">
            <v>19</v>
          </cell>
          <cell r="U1409">
            <v>26</v>
          </cell>
          <cell r="V1409">
            <v>19</v>
          </cell>
          <cell r="W1409">
            <v>12</v>
          </cell>
          <cell r="X1409">
            <v>15</v>
          </cell>
          <cell r="Y1409">
            <v>215</v>
          </cell>
        </row>
        <row r="1410">
          <cell r="D1410" t="str">
            <v>JPN8</v>
          </cell>
          <cell r="M1410">
            <v>22</v>
          </cell>
          <cell r="N1410">
            <v>21</v>
          </cell>
          <cell r="O1410">
            <v>18</v>
          </cell>
          <cell r="P1410">
            <v>14</v>
          </cell>
          <cell r="Q1410">
            <v>30</v>
          </cell>
          <cell r="R1410">
            <v>22</v>
          </cell>
          <cell r="S1410">
            <v>25</v>
          </cell>
          <cell r="T1410">
            <v>17</v>
          </cell>
          <cell r="U1410">
            <v>25</v>
          </cell>
          <cell r="V1410">
            <v>15</v>
          </cell>
          <cell r="W1410">
            <v>19</v>
          </cell>
          <cell r="X1410">
            <v>26</v>
          </cell>
          <cell r="Y1410">
            <v>254</v>
          </cell>
        </row>
        <row r="1411">
          <cell r="D1411" t="str">
            <v>JPN9</v>
          </cell>
          <cell r="M1411">
            <v>32</v>
          </cell>
          <cell r="N1411">
            <v>34</v>
          </cell>
          <cell r="O1411">
            <v>30</v>
          </cell>
          <cell r="P1411">
            <v>36</v>
          </cell>
          <cell r="Q1411">
            <v>53</v>
          </cell>
          <cell r="R1411">
            <v>41</v>
          </cell>
          <cell r="S1411">
            <v>50</v>
          </cell>
          <cell r="T1411">
            <v>36</v>
          </cell>
          <cell r="U1411">
            <v>51</v>
          </cell>
          <cell r="V1411">
            <v>34</v>
          </cell>
          <cell r="W1411">
            <v>31</v>
          </cell>
          <cell r="X1411">
            <v>41</v>
          </cell>
          <cell r="Y1411">
            <v>469</v>
          </cell>
        </row>
        <row r="1412">
          <cell r="D1412" t="str">
            <v>JPN10</v>
          </cell>
          <cell r="M1412">
            <v>23.67</v>
          </cell>
          <cell r="N1412">
            <v>37.433</v>
          </cell>
          <cell r="O1412">
            <v>27.689</v>
          </cell>
          <cell r="P1412">
            <v>57.744</v>
          </cell>
          <cell r="Q1412">
            <v>55.082999999999998</v>
          </cell>
          <cell r="R1412">
            <v>41.948</v>
          </cell>
          <cell r="S1412">
            <v>49.875</v>
          </cell>
          <cell r="T1412">
            <v>35.954999999999998</v>
          </cell>
          <cell r="U1412">
            <v>64.608000000000004</v>
          </cell>
          <cell r="V1412">
            <v>44.470999999999997</v>
          </cell>
          <cell r="W1412">
            <v>24</v>
          </cell>
          <cell r="X1412">
            <v>31</v>
          </cell>
          <cell r="Y1412">
            <v>493.39600000000002</v>
          </cell>
        </row>
        <row r="1413">
          <cell r="D1413" t="str">
            <v>JPN11</v>
          </cell>
          <cell r="M1413">
            <v>52</v>
          </cell>
          <cell r="N1413">
            <v>34</v>
          </cell>
          <cell r="O1413">
            <v>33</v>
          </cell>
          <cell r="P1413">
            <v>21</v>
          </cell>
          <cell r="Q1413">
            <v>60</v>
          </cell>
          <cell r="R1413">
            <v>42</v>
          </cell>
          <cell r="S1413">
            <v>47</v>
          </cell>
          <cell r="T1413">
            <v>32</v>
          </cell>
          <cell r="U1413">
            <v>49</v>
          </cell>
          <cell r="V1413">
            <v>28</v>
          </cell>
          <cell r="W1413">
            <v>37</v>
          </cell>
          <cell r="X1413">
            <v>59</v>
          </cell>
          <cell r="Y1413">
            <v>494</v>
          </cell>
        </row>
        <row r="1414">
          <cell r="D1414" t="str">
            <v>JPN12</v>
          </cell>
          <cell r="M1414">
            <v>53</v>
          </cell>
          <cell r="N1414">
            <v>36</v>
          </cell>
          <cell r="O1414">
            <v>34</v>
          </cell>
          <cell r="P1414">
            <v>24</v>
          </cell>
          <cell r="Q1414">
            <v>63</v>
          </cell>
          <cell r="R1414">
            <v>44</v>
          </cell>
          <cell r="S1414">
            <v>49</v>
          </cell>
          <cell r="T1414">
            <v>34</v>
          </cell>
          <cell r="U1414">
            <v>52</v>
          </cell>
          <cell r="V1414">
            <v>30</v>
          </cell>
          <cell r="W1414">
            <v>38</v>
          </cell>
          <cell r="X1414">
            <v>61</v>
          </cell>
          <cell r="Y1414">
            <v>519</v>
          </cell>
        </row>
        <row r="1415">
          <cell r="D1415" t="str">
            <v>JPN13</v>
          </cell>
          <cell r="M1415">
            <v>1</v>
          </cell>
          <cell r="N1415">
            <v>0</v>
          </cell>
          <cell r="O1415">
            <v>2</v>
          </cell>
          <cell r="P1415">
            <v>1</v>
          </cell>
          <cell r="Q1415">
            <v>0</v>
          </cell>
          <cell r="R1415">
            <v>1</v>
          </cell>
          <cell r="S1415">
            <v>1</v>
          </cell>
          <cell r="T1415">
            <v>1</v>
          </cell>
          <cell r="U1415">
            <v>0</v>
          </cell>
          <cell r="V1415">
            <v>1</v>
          </cell>
          <cell r="W1415">
            <v>1</v>
          </cell>
          <cell r="X1415">
            <v>2</v>
          </cell>
          <cell r="Y1415">
            <v>11</v>
          </cell>
        </row>
        <row r="1416">
          <cell r="D1416" t="str">
            <v>JPN14</v>
          </cell>
          <cell r="M1416">
            <v>1</v>
          </cell>
          <cell r="N1416">
            <v>2</v>
          </cell>
          <cell r="O1416">
            <v>0</v>
          </cell>
          <cell r="P1416">
            <v>1</v>
          </cell>
          <cell r="Q1416">
            <v>0</v>
          </cell>
          <cell r="R1416">
            <v>2</v>
          </cell>
          <cell r="S1416">
            <v>0</v>
          </cell>
          <cell r="T1416">
            <v>0</v>
          </cell>
          <cell r="U1416">
            <v>1</v>
          </cell>
          <cell r="V1416">
            <v>0</v>
          </cell>
          <cell r="W1416">
            <v>2</v>
          </cell>
          <cell r="X1416">
            <v>1</v>
          </cell>
          <cell r="Y1416">
            <v>10</v>
          </cell>
        </row>
        <row r="1417">
          <cell r="D1417" t="str">
            <v>JPN15</v>
          </cell>
          <cell r="M1417">
            <v>2</v>
          </cell>
          <cell r="N1417">
            <v>2</v>
          </cell>
          <cell r="O1417">
            <v>2</v>
          </cell>
          <cell r="P1417">
            <v>2</v>
          </cell>
          <cell r="Q1417">
            <v>0</v>
          </cell>
          <cell r="R1417">
            <v>3</v>
          </cell>
          <cell r="S1417">
            <v>1</v>
          </cell>
          <cell r="T1417">
            <v>1</v>
          </cell>
          <cell r="U1417">
            <v>1</v>
          </cell>
          <cell r="V1417">
            <v>1</v>
          </cell>
          <cell r="W1417">
            <v>3</v>
          </cell>
          <cell r="X1417">
            <v>3</v>
          </cell>
          <cell r="Y1417">
            <v>21</v>
          </cell>
        </row>
        <row r="1418">
          <cell r="D1418" t="str">
            <v>JPN16</v>
          </cell>
          <cell r="M1418">
            <v>3.1120000000000001</v>
          </cell>
          <cell r="N1418">
            <v>0</v>
          </cell>
          <cell r="O1418">
            <v>10.369</v>
          </cell>
          <cell r="P1418">
            <v>3.1110000000000002</v>
          </cell>
          <cell r="Q1418">
            <v>0</v>
          </cell>
          <cell r="R1418">
            <v>3.1110000000000002</v>
          </cell>
          <cell r="S1418">
            <v>2.0840000000000001</v>
          </cell>
          <cell r="T1418">
            <v>3</v>
          </cell>
          <cell r="U1418">
            <v>0</v>
          </cell>
          <cell r="V1418">
            <v>1.8</v>
          </cell>
          <cell r="W1418">
            <v>3.3</v>
          </cell>
          <cell r="X1418">
            <v>6.8</v>
          </cell>
          <cell r="Y1418">
            <v>36.747999999999998</v>
          </cell>
        </row>
        <row r="1419">
          <cell r="D1419" t="str">
            <v>JPN17</v>
          </cell>
          <cell r="M1419">
            <v>0</v>
          </cell>
          <cell r="N1419">
            <v>3</v>
          </cell>
          <cell r="O1419">
            <v>0</v>
          </cell>
          <cell r="P1419">
            <v>4</v>
          </cell>
          <cell r="Q1419">
            <v>0</v>
          </cell>
          <cell r="R1419">
            <v>1</v>
          </cell>
          <cell r="S1419">
            <v>0</v>
          </cell>
          <cell r="T1419">
            <v>0</v>
          </cell>
          <cell r="U1419">
            <v>4</v>
          </cell>
          <cell r="V1419">
            <v>0</v>
          </cell>
          <cell r="W1419">
            <v>5</v>
          </cell>
          <cell r="X1419">
            <v>0</v>
          </cell>
          <cell r="Y1419">
            <v>17</v>
          </cell>
        </row>
        <row r="1420">
          <cell r="D1420" t="str">
            <v>JPN18</v>
          </cell>
          <cell r="M1420">
            <v>0</v>
          </cell>
          <cell r="N1420">
            <v>3</v>
          </cell>
          <cell r="O1420">
            <v>1</v>
          </cell>
          <cell r="P1420">
            <v>4</v>
          </cell>
          <cell r="Q1420">
            <v>0</v>
          </cell>
          <cell r="R1420">
            <v>1</v>
          </cell>
          <cell r="S1420">
            <v>0</v>
          </cell>
          <cell r="T1420">
            <v>0</v>
          </cell>
          <cell r="U1420">
            <v>4</v>
          </cell>
          <cell r="V1420">
            <v>0</v>
          </cell>
          <cell r="W1420">
            <v>5</v>
          </cell>
          <cell r="X1420">
            <v>0</v>
          </cell>
          <cell r="Y1420">
            <v>19</v>
          </cell>
        </row>
        <row r="1421">
          <cell r="D1421" t="str">
            <v>JPN19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</row>
        <row r="1422">
          <cell r="D1422" t="str">
            <v>JPN20</v>
          </cell>
          <cell r="M1422">
            <v>34</v>
          </cell>
          <cell r="N1422">
            <v>36</v>
          </cell>
          <cell r="O1422">
            <v>32</v>
          </cell>
          <cell r="P1422">
            <v>38</v>
          </cell>
          <cell r="Q1422">
            <v>53</v>
          </cell>
          <cell r="R1422">
            <v>44</v>
          </cell>
          <cell r="S1422">
            <v>51</v>
          </cell>
          <cell r="T1422">
            <v>37</v>
          </cell>
          <cell r="U1422">
            <v>52</v>
          </cell>
          <cell r="V1422">
            <v>35</v>
          </cell>
          <cell r="W1422">
            <v>34</v>
          </cell>
          <cell r="X1422">
            <v>44</v>
          </cell>
          <cell r="Y1422">
            <v>490</v>
          </cell>
        </row>
        <row r="1423">
          <cell r="D1423" t="str">
            <v>JPN21</v>
          </cell>
          <cell r="M1423">
            <v>34</v>
          </cell>
          <cell r="N1423">
            <v>36</v>
          </cell>
          <cell r="O1423">
            <v>32</v>
          </cell>
          <cell r="P1423">
            <v>38</v>
          </cell>
          <cell r="Q1423">
            <v>53</v>
          </cell>
          <cell r="R1423">
            <v>44</v>
          </cell>
          <cell r="S1423">
            <v>51</v>
          </cell>
          <cell r="T1423">
            <v>37</v>
          </cell>
          <cell r="U1423">
            <v>52</v>
          </cell>
          <cell r="V1423">
            <v>35</v>
          </cell>
          <cell r="W1423">
            <v>34</v>
          </cell>
          <cell r="X1423">
            <v>44</v>
          </cell>
          <cell r="Y1423">
            <v>490</v>
          </cell>
        </row>
        <row r="1424">
          <cell r="D1424" t="str">
            <v>JPN22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</row>
        <row r="1425">
          <cell r="D1425" t="str">
            <v>JPN23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</row>
        <row r="1426">
          <cell r="D1426" t="str">
            <v>JPN24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</row>
        <row r="1427">
          <cell r="D1427" t="str">
            <v>JPN25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</row>
        <row r="1428">
          <cell r="D1428" t="str">
            <v>JPN26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</row>
        <row r="1429">
          <cell r="D1429" t="str">
            <v>JPN27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</row>
        <row r="1430">
          <cell r="D1430" t="str">
            <v>JPN28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</row>
        <row r="1431">
          <cell r="D1431" t="str">
            <v>JPN29</v>
          </cell>
          <cell r="M1431">
            <v>17</v>
          </cell>
          <cell r="N1431">
            <v>26</v>
          </cell>
          <cell r="O1431">
            <v>15</v>
          </cell>
          <cell r="P1431">
            <v>28</v>
          </cell>
          <cell r="Q1431">
            <v>28</v>
          </cell>
          <cell r="R1431">
            <v>37</v>
          </cell>
          <cell r="S1431">
            <v>28</v>
          </cell>
          <cell r="T1431">
            <v>37</v>
          </cell>
          <cell r="U1431">
            <v>30</v>
          </cell>
          <cell r="V1431">
            <v>41</v>
          </cell>
          <cell r="W1431">
            <v>33</v>
          </cell>
          <cell r="X1431">
            <v>38</v>
          </cell>
          <cell r="Y1431">
            <v>358</v>
          </cell>
        </row>
        <row r="1432">
          <cell r="D1432" t="str">
            <v>JPN30</v>
          </cell>
          <cell r="M1432">
            <v>17</v>
          </cell>
          <cell r="N1432">
            <v>26</v>
          </cell>
          <cell r="O1432">
            <v>15</v>
          </cell>
          <cell r="P1432">
            <v>28</v>
          </cell>
          <cell r="Q1432">
            <v>28</v>
          </cell>
          <cell r="R1432">
            <v>37</v>
          </cell>
          <cell r="S1432">
            <v>28</v>
          </cell>
          <cell r="T1432">
            <v>37</v>
          </cell>
          <cell r="U1432">
            <v>30</v>
          </cell>
          <cell r="V1432">
            <v>41</v>
          </cell>
          <cell r="W1432">
            <v>33</v>
          </cell>
          <cell r="X1432">
            <v>38</v>
          </cell>
          <cell r="Y1432">
            <v>358</v>
          </cell>
        </row>
        <row r="1433">
          <cell r="D1433" t="str">
            <v>JPN31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1</v>
          </cell>
          <cell r="T1433">
            <v>1</v>
          </cell>
          <cell r="U1433">
            <v>1</v>
          </cell>
          <cell r="V1433">
            <v>0</v>
          </cell>
          <cell r="W1433">
            <v>0</v>
          </cell>
          <cell r="X1433">
            <v>0</v>
          </cell>
          <cell r="Y1433">
            <v>3</v>
          </cell>
        </row>
        <row r="1434">
          <cell r="D1434" t="str">
            <v>JPN1</v>
          </cell>
          <cell r="M1434">
            <v>1078</v>
          </cell>
          <cell r="N1434">
            <v>1086</v>
          </cell>
          <cell r="O1434">
            <v>1220</v>
          </cell>
          <cell r="P1434">
            <v>1198</v>
          </cell>
          <cell r="Q1434">
            <v>949</v>
          </cell>
          <cell r="R1434">
            <v>1089</v>
          </cell>
          <cell r="S1434">
            <v>1121</v>
          </cell>
          <cell r="T1434">
            <v>1109</v>
          </cell>
          <cell r="U1434">
            <v>1179</v>
          </cell>
          <cell r="V1434">
            <v>1028</v>
          </cell>
          <cell r="W1434">
            <v>956</v>
          </cell>
          <cell r="X1434">
            <v>1231</v>
          </cell>
          <cell r="Y1434">
            <v>13244</v>
          </cell>
        </row>
        <row r="1435">
          <cell r="D1435" t="str">
            <v>JPN2</v>
          </cell>
          <cell r="M1435">
            <v>207.995</v>
          </cell>
          <cell r="N1435">
            <v>268.19</v>
          </cell>
          <cell r="O1435">
            <v>284.82</v>
          </cell>
          <cell r="P1435">
            <v>229.517</v>
          </cell>
          <cell r="Q1435">
            <v>231.292</v>
          </cell>
          <cell r="R1435">
            <v>369.786</v>
          </cell>
          <cell r="S1435">
            <v>321.334</v>
          </cell>
          <cell r="T1435">
            <v>279.44299999999998</v>
          </cell>
          <cell r="U1435">
            <v>292.14999999999998</v>
          </cell>
          <cell r="V1435">
            <v>279.101</v>
          </cell>
          <cell r="W1435">
            <v>357.54899999999998</v>
          </cell>
          <cell r="X1435">
            <v>471.178</v>
          </cell>
          <cell r="Y1435">
            <v>3592.355</v>
          </cell>
        </row>
        <row r="1436">
          <cell r="D1436" t="str">
            <v>JPN3</v>
          </cell>
          <cell r="M1436">
            <v>249</v>
          </cell>
          <cell r="N1436">
            <v>204</v>
          </cell>
          <cell r="O1436">
            <v>245</v>
          </cell>
          <cell r="P1436">
            <v>229</v>
          </cell>
          <cell r="Q1436">
            <v>212</v>
          </cell>
          <cell r="R1436">
            <v>235</v>
          </cell>
          <cell r="S1436">
            <v>207</v>
          </cell>
          <cell r="T1436">
            <v>212</v>
          </cell>
          <cell r="U1436">
            <v>211</v>
          </cell>
          <cell r="V1436">
            <v>152</v>
          </cell>
          <cell r="W1436">
            <v>200</v>
          </cell>
          <cell r="X1436">
            <v>264</v>
          </cell>
          <cell r="Y1436">
            <v>2620</v>
          </cell>
        </row>
        <row r="1437">
          <cell r="D1437" t="str">
            <v>JPN4</v>
          </cell>
          <cell r="M1437">
            <v>97.377800000000008</v>
          </cell>
          <cell r="N1437">
            <v>63.680999999999997</v>
          </cell>
          <cell r="O1437">
            <v>187.20500000000001</v>
          </cell>
          <cell r="P1437">
            <v>182.029</v>
          </cell>
          <cell r="Q1437">
            <v>180.96600000000001</v>
          </cell>
          <cell r="R1437">
            <v>197.114</v>
          </cell>
          <cell r="S1437">
            <v>132.982</v>
          </cell>
          <cell r="T1437">
            <v>163.608</v>
          </cell>
          <cell r="U1437">
            <v>129.61600000000001</v>
          </cell>
          <cell r="V1437">
            <v>59.338000000000001</v>
          </cell>
          <cell r="W1437">
            <v>147.70400000000001</v>
          </cell>
          <cell r="X1437">
            <v>171.57900000000001</v>
          </cell>
          <cell r="Y1437">
            <v>1713.2</v>
          </cell>
        </row>
        <row r="1438">
          <cell r="D1438" t="str">
            <v>JPN5</v>
          </cell>
          <cell r="M1438">
            <v>112.652</v>
          </cell>
          <cell r="N1438">
            <v>71.879000000000005</v>
          </cell>
          <cell r="O1438">
            <v>192.78200000000001</v>
          </cell>
          <cell r="P1438">
            <v>187.21899999999999</v>
          </cell>
          <cell r="Q1438">
            <v>189.12100000000001</v>
          </cell>
          <cell r="R1438">
            <v>205.79599999999999</v>
          </cell>
          <cell r="S1438">
            <v>138.57900000000001</v>
          </cell>
          <cell r="T1438">
            <v>174.167</v>
          </cell>
          <cell r="U1438">
            <v>136.68100000000001</v>
          </cell>
          <cell r="V1438">
            <v>67.17</v>
          </cell>
          <cell r="W1438">
            <v>159.351</v>
          </cell>
          <cell r="X1438">
            <v>177.98099999999999</v>
          </cell>
          <cell r="Y1438">
            <v>1813.3779999999999</v>
          </cell>
        </row>
        <row r="1439">
          <cell r="D1439" t="str">
            <v>JPN6</v>
          </cell>
          <cell r="M1439">
            <v>30</v>
          </cell>
          <cell r="N1439">
            <v>11</v>
          </cell>
          <cell r="O1439">
            <v>22</v>
          </cell>
          <cell r="P1439">
            <v>15</v>
          </cell>
          <cell r="Q1439">
            <v>27</v>
          </cell>
          <cell r="R1439">
            <v>36</v>
          </cell>
          <cell r="S1439">
            <v>18</v>
          </cell>
          <cell r="T1439">
            <v>32</v>
          </cell>
          <cell r="U1439">
            <v>16</v>
          </cell>
          <cell r="V1439">
            <v>25</v>
          </cell>
          <cell r="W1439">
            <v>18</v>
          </cell>
          <cell r="X1439">
            <v>32</v>
          </cell>
          <cell r="Y1439">
            <v>282</v>
          </cell>
        </row>
        <row r="1440">
          <cell r="D1440" t="str">
            <v>JPN7</v>
          </cell>
          <cell r="M1440">
            <v>68</v>
          </cell>
          <cell r="N1440">
            <v>61</v>
          </cell>
          <cell r="O1440">
            <v>70</v>
          </cell>
          <cell r="P1440">
            <v>68</v>
          </cell>
          <cell r="Q1440">
            <v>72</v>
          </cell>
          <cell r="R1440">
            <v>62</v>
          </cell>
          <cell r="S1440">
            <v>70</v>
          </cell>
          <cell r="T1440">
            <v>48</v>
          </cell>
          <cell r="U1440">
            <v>64</v>
          </cell>
          <cell r="V1440">
            <v>50</v>
          </cell>
          <cell r="W1440">
            <v>62</v>
          </cell>
          <cell r="X1440">
            <v>70</v>
          </cell>
          <cell r="Y1440">
            <v>765</v>
          </cell>
        </row>
        <row r="1441">
          <cell r="D1441" t="str">
            <v>JPN8</v>
          </cell>
          <cell r="M1441">
            <v>51</v>
          </cell>
          <cell r="N1441">
            <v>41</v>
          </cell>
          <cell r="O1441">
            <v>48</v>
          </cell>
          <cell r="P1441">
            <v>54</v>
          </cell>
          <cell r="Q1441">
            <v>46</v>
          </cell>
          <cell r="R1441">
            <v>33</v>
          </cell>
          <cell r="S1441">
            <v>38</v>
          </cell>
          <cell r="T1441">
            <v>43</v>
          </cell>
          <cell r="U1441">
            <v>47</v>
          </cell>
          <cell r="V1441">
            <v>32</v>
          </cell>
          <cell r="W1441">
            <v>38</v>
          </cell>
          <cell r="X1441">
            <v>36</v>
          </cell>
          <cell r="Y1441">
            <v>507</v>
          </cell>
        </row>
        <row r="1442">
          <cell r="D1442" t="str">
            <v>JPN9</v>
          </cell>
          <cell r="M1442">
            <v>119</v>
          </cell>
          <cell r="N1442">
            <v>102</v>
          </cell>
          <cell r="O1442">
            <v>118</v>
          </cell>
          <cell r="P1442">
            <v>122</v>
          </cell>
          <cell r="Q1442">
            <v>118</v>
          </cell>
          <cell r="R1442">
            <v>95</v>
          </cell>
          <cell r="S1442">
            <v>108</v>
          </cell>
          <cell r="T1442">
            <v>91</v>
          </cell>
          <cell r="U1442">
            <v>111</v>
          </cell>
          <cell r="V1442">
            <v>82</v>
          </cell>
          <cell r="W1442">
            <v>100</v>
          </cell>
          <cell r="X1442">
            <v>106</v>
          </cell>
          <cell r="Y1442">
            <v>1272</v>
          </cell>
        </row>
        <row r="1443">
          <cell r="D1443" t="str">
            <v>JPN10</v>
          </cell>
          <cell r="M1443">
            <v>306.63099999999997</v>
          </cell>
          <cell r="N1443">
            <v>488</v>
          </cell>
          <cell r="O1443">
            <v>521</v>
          </cell>
          <cell r="P1443">
            <v>378</v>
          </cell>
          <cell r="Q1443">
            <v>531</v>
          </cell>
          <cell r="R1443">
            <v>436</v>
          </cell>
          <cell r="S1443">
            <v>382</v>
          </cell>
          <cell r="T1443">
            <v>273</v>
          </cell>
          <cell r="U1443">
            <v>542</v>
          </cell>
          <cell r="V1443">
            <v>146</v>
          </cell>
          <cell r="W1443">
            <v>579</v>
          </cell>
          <cell r="X1443">
            <v>329</v>
          </cell>
          <cell r="Y1443">
            <v>4912</v>
          </cell>
        </row>
        <row r="1444">
          <cell r="D1444" t="str">
            <v>JPN11</v>
          </cell>
          <cell r="M1444">
            <v>94</v>
          </cell>
          <cell r="N1444">
            <v>77</v>
          </cell>
          <cell r="O1444">
            <v>85</v>
          </cell>
          <cell r="P1444">
            <v>100</v>
          </cell>
          <cell r="Q1444">
            <v>91</v>
          </cell>
          <cell r="R1444">
            <v>76</v>
          </cell>
          <cell r="S1444">
            <v>83</v>
          </cell>
          <cell r="T1444">
            <v>74</v>
          </cell>
          <cell r="U1444">
            <v>92</v>
          </cell>
          <cell r="V1444">
            <v>58</v>
          </cell>
          <cell r="W1444">
            <v>60</v>
          </cell>
          <cell r="X1444">
            <v>85</v>
          </cell>
          <cell r="Y1444">
            <v>975</v>
          </cell>
        </row>
        <row r="1445">
          <cell r="D1445" t="str">
            <v>JPN12</v>
          </cell>
          <cell r="M1445">
            <v>109</v>
          </cell>
          <cell r="N1445">
            <v>101</v>
          </cell>
          <cell r="O1445">
            <v>111</v>
          </cell>
          <cell r="P1445">
            <v>119</v>
          </cell>
          <cell r="Q1445">
            <v>118</v>
          </cell>
          <cell r="R1445">
            <v>98</v>
          </cell>
          <cell r="S1445">
            <v>102</v>
          </cell>
          <cell r="T1445">
            <v>88</v>
          </cell>
          <cell r="U1445">
            <v>119</v>
          </cell>
          <cell r="V1445">
            <v>65</v>
          </cell>
          <cell r="W1445">
            <v>89</v>
          </cell>
          <cell r="X1445">
            <v>101</v>
          </cell>
          <cell r="Y1445">
            <v>1221</v>
          </cell>
        </row>
        <row r="1446">
          <cell r="D1446" t="str">
            <v>JPN13</v>
          </cell>
          <cell r="M1446">
            <v>15</v>
          </cell>
          <cell r="N1446">
            <v>11</v>
          </cell>
          <cell r="O1446">
            <v>10</v>
          </cell>
          <cell r="P1446">
            <v>12</v>
          </cell>
          <cell r="Q1446">
            <v>8</v>
          </cell>
          <cell r="R1446">
            <v>10</v>
          </cell>
          <cell r="S1446">
            <v>16</v>
          </cell>
          <cell r="T1446">
            <v>3</v>
          </cell>
          <cell r="U1446">
            <v>11</v>
          </cell>
          <cell r="V1446">
            <v>7</v>
          </cell>
          <cell r="W1446">
            <v>9</v>
          </cell>
          <cell r="X1446">
            <v>9</v>
          </cell>
          <cell r="Y1446">
            <v>121</v>
          </cell>
        </row>
        <row r="1447">
          <cell r="D1447" t="str">
            <v>JPN14</v>
          </cell>
          <cell r="M1447">
            <v>5</v>
          </cell>
          <cell r="N1447">
            <v>3</v>
          </cell>
          <cell r="O1447">
            <v>5</v>
          </cell>
          <cell r="P1447">
            <v>4</v>
          </cell>
          <cell r="Q1447">
            <v>3</v>
          </cell>
          <cell r="R1447">
            <v>6</v>
          </cell>
          <cell r="S1447">
            <v>4</v>
          </cell>
          <cell r="T1447">
            <v>1</v>
          </cell>
          <cell r="U1447">
            <v>6</v>
          </cell>
          <cell r="V1447">
            <v>4</v>
          </cell>
          <cell r="W1447">
            <v>4</v>
          </cell>
          <cell r="X1447">
            <v>5</v>
          </cell>
          <cell r="Y1447">
            <v>50</v>
          </cell>
        </row>
        <row r="1448">
          <cell r="D1448" t="str">
            <v>JPN15</v>
          </cell>
          <cell r="M1448">
            <v>20</v>
          </cell>
          <cell r="N1448">
            <v>14</v>
          </cell>
          <cell r="O1448">
            <v>15</v>
          </cell>
          <cell r="P1448">
            <v>16</v>
          </cell>
          <cell r="Q1448">
            <v>11</v>
          </cell>
          <cell r="R1448">
            <v>16</v>
          </cell>
          <cell r="S1448">
            <v>20</v>
          </cell>
          <cell r="T1448">
            <v>4</v>
          </cell>
          <cell r="U1448">
            <v>17</v>
          </cell>
          <cell r="V1448">
            <v>11</v>
          </cell>
          <cell r="W1448">
            <v>13</v>
          </cell>
          <cell r="X1448">
            <v>14</v>
          </cell>
          <cell r="Y1448">
            <v>171</v>
          </cell>
        </row>
        <row r="1449">
          <cell r="D1449" t="str">
            <v>JPN16</v>
          </cell>
          <cell r="M1449">
            <v>27.295999999999999</v>
          </cell>
          <cell r="N1449">
            <v>31</v>
          </cell>
          <cell r="O1449">
            <v>26</v>
          </cell>
          <cell r="P1449">
            <v>35</v>
          </cell>
          <cell r="Q1449">
            <v>14</v>
          </cell>
          <cell r="R1449">
            <v>15</v>
          </cell>
          <cell r="S1449">
            <v>38</v>
          </cell>
          <cell r="T1449">
            <v>10</v>
          </cell>
          <cell r="U1449">
            <v>17</v>
          </cell>
          <cell r="V1449">
            <v>9</v>
          </cell>
          <cell r="W1449">
            <v>16</v>
          </cell>
          <cell r="X1449">
            <v>56</v>
          </cell>
          <cell r="Y1449">
            <v>294</v>
          </cell>
        </row>
        <row r="1450">
          <cell r="D1450" t="str">
            <v>JPN17</v>
          </cell>
          <cell r="M1450">
            <v>48</v>
          </cell>
          <cell r="N1450">
            <v>20</v>
          </cell>
          <cell r="O1450">
            <v>34</v>
          </cell>
          <cell r="P1450">
            <v>36</v>
          </cell>
          <cell r="Q1450">
            <v>24</v>
          </cell>
          <cell r="R1450">
            <v>50</v>
          </cell>
          <cell r="S1450">
            <v>48</v>
          </cell>
          <cell r="T1450">
            <v>12</v>
          </cell>
          <cell r="U1450">
            <v>58</v>
          </cell>
          <cell r="V1450">
            <v>32</v>
          </cell>
          <cell r="W1450">
            <v>38</v>
          </cell>
          <cell r="X1450">
            <v>60</v>
          </cell>
          <cell r="Y1450">
            <v>460</v>
          </cell>
        </row>
        <row r="1451">
          <cell r="D1451" t="str">
            <v>JPN18</v>
          </cell>
          <cell r="M1451">
            <v>49</v>
          </cell>
          <cell r="N1451">
            <v>22</v>
          </cell>
          <cell r="O1451">
            <v>35</v>
          </cell>
          <cell r="P1451">
            <v>38</v>
          </cell>
          <cell r="Q1451">
            <v>25</v>
          </cell>
          <cell r="R1451">
            <v>51</v>
          </cell>
          <cell r="S1451">
            <v>50</v>
          </cell>
          <cell r="T1451">
            <v>13</v>
          </cell>
          <cell r="U1451">
            <v>59</v>
          </cell>
          <cell r="V1451">
            <v>32</v>
          </cell>
          <cell r="W1451">
            <v>39</v>
          </cell>
          <cell r="X1451">
            <v>63</v>
          </cell>
          <cell r="Y1451">
            <v>475</v>
          </cell>
        </row>
        <row r="1452">
          <cell r="D1452" t="str">
            <v>JPN19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</row>
        <row r="1453">
          <cell r="D1453" t="str">
            <v>JPN20</v>
          </cell>
          <cell r="M1453">
            <v>139</v>
          </cell>
          <cell r="N1453">
            <v>116</v>
          </cell>
          <cell r="O1453">
            <v>133</v>
          </cell>
          <cell r="P1453">
            <v>138</v>
          </cell>
          <cell r="Q1453">
            <v>129</v>
          </cell>
          <cell r="R1453">
            <v>111</v>
          </cell>
          <cell r="S1453">
            <v>128</v>
          </cell>
          <cell r="T1453">
            <v>95</v>
          </cell>
          <cell r="U1453">
            <v>128</v>
          </cell>
          <cell r="V1453">
            <v>93</v>
          </cell>
          <cell r="W1453">
            <v>113</v>
          </cell>
          <cell r="X1453">
            <v>120</v>
          </cell>
          <cell r="Y1453">
            <v>1443</v>
          </cell>
        </row>
        <row r="1454">
          <cell r="D1454" t="str">
            <v>JPN21</v>
          </cell>
          <cell r="M1454">
            <v>139</v>
          </cell>
          <cell r="N1454">
            <v>116</v>
          </cell>
          <cell r="O1454">
            <v>133</v>
          </cell>
          <cell r="P1454">
            <v>138</v>
          </cell>
          <cell r="Q1454">
            <v>129</v>
          </cell>
          <cell r="R1454">
            <v>111</v>
          </cell>
          <cell r="S1454">
            <v>128</v>
          </cell>
          <cell r="T1454">
            <v>95</v>
          </cell>
          <cell r="U1454">
            <v>128</v>
          </cell>
          <cell r="V1454">
            <v>93</v>
          </cell>
          <cell r="W1454">
            <v>113</v>
          </cell>
          <cell r="X1454">
            <v>120</v>
          </cell>
          <cell r="Y1454">
            <v>1443</v>
          </cell>
        </row>
        <row r="1455">
          <cell r="D1455" t="str">
            <v>JPN22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</row>
        <row r="1456">
          <cell r="D1456" t="str">
            <v>JPN23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</row>
        <row r="1457">
          <cell r="D1457" t="str">
            <v>JPN24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</row>
        <row r="1458">
          <cell r="D1458" t="str">
            <v>JPN25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</row>
        <row r="1459">
          <cell r="D1459" t="str">
            <v>JPN26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</row>
        <row r="1460">
          <cell r="D1460" t="str">
            <v>JPN27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</row>
        <row r="1461">
          <cell r="D1461" t="str">
            <v>JPN28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</row>
        <row r="1462">
          <cell r="D1462" t="str">
            <v>JPN29</v>
          </cell>
          <cell r="M1462">
            <v>53</v>
          </cell>
          <cell r="N1462">
            <v>63</v>
          </cell>
          <cell r="O1462">
            <v>79</v>
          </cell>
          <cell r="P1462">
            <v>84</v>
          </cell>
          <cell r="Q1462">
            <v>63</v>
          </cell>
          <cell r="R1462">
            <v>63</v>
          </cell>
          <cell r="S1462">
            <v>67</v>
          </cell>
          <cell r="T1462">
            <v>62</v>
          </cell>
          <cell r="U1462">
            <v>53</v>
          </cell>
          <cell r="V1462">
            <v>77</v>
          </cell>
          <cell r="W1462">
            <v>54</v>
          </cell>
          <cell r="X1462">
            <v>60</v>
          </cell>
          <cell r="Y1462">
            <v>778</v>
          </cell>
        </row>
        <row r="1463">
          <cell r="D1463" t="str">
            <v>JPN30</v>
          </cell>
          <cell r="M1463">
            <v>53</v>
          </cell>
          <cell r="N1463">
            <v>63</v>
          </cell>
          <cell r="O1463">
            <v>79</v>
          </cell>
          <cell r="P1463">
            <v>84</v>
          </cell>
          <cell r="Q1463">
            <v>63</v>
          </cell>
          <cell r="R1463">
            <v>63</v>
          </cell>
          <cell r="S1463">
            <v>67</v>
          </cell>
          <cell r="T1463">
            <v>62</v>
          </cell>
          <cell r="U1463">
            <v>53</v>
          </cell>
          <cell r="V1463">
            <v>77</v>
          </cell>
          <cell r="W1463">
            <v>54</v>
          </cell>
          <cell r="X1463">
            <v>60</v>
          </cell>
          <cell r="Y1463">
            <v>778</v>
          </cell>
        </row>
        <row r="1464">
          <cell r="D1464" t="str">
            <v>JPN31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</row>
        <row r="1465">
          <cell r="D1465" t="str">
            <v>SAO-X1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</row>
        <row r="1466">
          <cell r="D1466" t="str">
            <v>SAO-X2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</row>
        <row r="1467">
          <cell r="D1467" t="str">
            <v>SAO-X3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</row>
        <row r="1468">
          <cell r="D1468" t="str">
            <v>SAO-X4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</row>
        <row r="1469">
          <cell r="D1469" t="str">
            <v>SAO-X5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</row>
        <row r="1470">
          <cell r="D1470" t="str">
            <v>SAO-X6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</row>
        <row r="1471">
          <cell r="D1471" t="str">
            <v>SAO-X7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2</v>
          </cell>
          <cell r="S1471">
            <v>0</v>
          </cell>
          <cell r="T1471">
            <v>2</v>
          </cell>
          <cell r="U1471">
            <v>1</v>
          </cell>
          <cell r="V1471">
            <v>0</v>
          </cell>
          <cell r="W1471">
            <v>7</v>
          </cell>
          <cell r="X1471">
            <v>2</v>
          </cell>
          <cell r="Y1471">
            <v>14</v>
          </cell>
        </row>
        <row r="1472">
          <cell r="D1472" t="str">
            <v>SAO-X8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13</v>
          </cell>
          <cell r="S1472">
            <v>10</v>
          </cell>
          <cell r="T1472">
            <v>9</v>
          </cell>
          <cell r="U1472">
            <v>10</v>
          </cell>
          <cell r="V1472">
            <v>13</v>
          </cell>
          <cell r="W1472">
            <v>8</v>
          </cell>
          <cell r="X1472">
            <v>12</v>
          </cell>
          <cell r="Y1472">
            <v>75</v>
          </cell>
        </row>
        <row r="1473">
          <cell r="D1473" t="str">
            <v>SAO-X9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15</v>
          </cell>
          <cell r="S1473">
            <v>10</v>
          </cell>
          <cell r="T1473">
            <v>11</v>
          </cell>
          <cell r="U1473">
            <v>11</v>
          </cell>
          <cell r="V1473">
            <v>13</v>
          </cell>
          <cell r="W1473">
            <v>15</v>
          </cell>
          <cell r="X1473">
            <v>14</v>
          </cell>
          <cell r="Y1473">
            <v>89</v>
          </cell>
        </row>
        <row r="1474">
          <cell r="D1474" t="str">
            <v>SAO-X10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2</v>
          </cell>
          <cell r="S1474">
            <v>0</v>
          </cell>
          <cell r="T1474">
            <v>23</v>
          </cell>
          <cell r="U1474">
            <v>8</v>
          </cell>
          <cell r="V1474">
            <v>0</v>
          </cell>
          <cell r="W1474">
            <v>36</v>
          </cell>
          <cell r="X1474">
            <v>15</v>
          </cell>
          <cell r="Y1474">
            <v>84</v>
          </cell>
        </row>
        <row r="1475">
          <cell r="D1475" t="str">
            <v>SAO-X11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33</v>
          </cell>
          <cell r="S1475">
            <v>20</v>
          </cell>
          <cell r="T1475">
            <v>17</v>
          </cell>
          <cell r="U1475">
            <v>22</v>
          </cell>
          <cell r="V1475">
            <v>21</v>
          </cell>
          <cell r="W1475">
            <v>18</v>
          </cell>
          <cell r="X1475">
            <v>15</v>
          </cell>
          <cell r="Y1475">
            <v>146</v>
          </cell>
        </row>
        <row r="1476">
          <cell r="D1476" t="str">
            <v>SAO-X12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33</v>
          </cell>
          <cell r="S1476">
            <v>20</v>
          </cell>
          <cell r="T1476">
            <v>18</v>
          </cell>
          <cell r="U1476">
            <v>22</v>
          </cell>
          <cell r="V1476">
            <v>21</v>
          </cell>
          <cell r="W1476">
            <v>20</v>
          </cell>
          <cell r="X1476">
            <v>16</v>
          </cell>
          <cell r="Y1476">
            <v>150</v>
          </cell>
        </row>
        <row r="1477">
          <cell r="D1477" t="str">
            <v>SAO-X13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</row>
        <row r="1478">
          <cell r="D1478" t="str">
            <v>SAO-X14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</row>
        <row r="1479">
          <cell r="D1479" t="str">
            <v>SAO-X15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</row>
        <row r="1480">
          <cell r="D1480" t="str">
            <v>SAO-X16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</row>
        <row r="1481">
          <cell r="D1481" t="str">
            <v>SAO-X17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</row>
        <row r="1482">
          <cell r="D1482" t="str">
            <v>SAO-X18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</row>
        <row r="1483">
          <cell r="D1483" t="str">
            <v>SAO-X19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2</v>
          </cell>
          <cell r="S1483">
            <v>0</v>
          </cell>
          <cell r="T1483">
            <v>1</v>
          </cell>
          <cell r="U1483">
            <v>0</v>
          </cell>
          <cell r="V1483">
            <v>1</v>
          </cell>
          <cell r="W1483">
            <v>0</v>
          </cell>
          <cell r="X1483">
            <v>1</v>
          </cell>
          <cell r="Y1483">
            <v>5</v>
          </cell>
        </row>
        <row r="1484">
          <cell r="D1484" t="str">
            <v>SAO-X20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17</v>
          </cell>
          <cell r="S1484">
            <v>10</v>
          </cell>
          <cell r="T1484">
            <v>12</v>
          </cell>
          <cell r="U1484">
            <v>11</v>
          </cell>
          <cell r="V1484">
            <v>14</v>
          </cell>
          <cell r="W1484">
            <v>15</v>
          </cell>
          <cell r="X1484">
            <v>15</v>
          </cell>
          <cell r="Y1484">
            <v>94</v>
          </cell>
        </row>
        <row r="1485">
          <cell r="D1485" t="str">
            <v>SAO-X21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15</v>
          </cell>
          <cell r="S1485">
            <v>10</v>
          </cell>
          <cell r="T1485">
            <v>11</v>
          </cell>
          <cell r="U1485">
            <v>11</v>
          </cell>
          <cell r="V1485">
            <v>13</v>
          </cell>
          <cell r="W1485">
            <v>15</v>
          </cell>
          <cell r="X1485">
            <v>14</v>
          </cell>
          <cell r="Y1485">
            <v>89</v>
          </cell>
        </row>
        <row r="1486">
          <cell r="D1486" t="str">
            <v>SAO-X22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10</v>
          </cell>
          <cell r="S1486">
            <v>13</v>
          </cell>
          <cell r="T1486">
            <v>15</v>
          </cell>
          <cell r="U1486">
            <v>14</v>
          </cell>
          <cell r="V1486">
            <v>10</v>
          </cell>
          <cell r="W1486">
            <v>16</v>
          </cell>
          <cell r="X1486">
            <v>15</v>
          </cell>
          <cell r="Y1486">
            <v>93</v>
          </cell>
        </row>
        <row r="1487">
          <cell r="D1487" t="str">
            <v>SAO-X23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8</v>
          </cell>
          <cell r="S1487">
            <v>22</v>
          </cell>
          <cell r="T1487">
            <v>17</v>
          </cell>
          <cell r="U1487">
            <v>12</v>
          </cell>
          <cell r="V1487">
            <v>16</v>
          </cell>
          <cell r="W1487">
            <v>17</v>
          </cell>
          <cell r="X1487">
            <v>11</v>
          </cell>
          <cell r="Y1487">
            <v>103</v>
          </cell>
        </row>
        <row r="1488">
          <cell r="D1488" t="str">
            <v>SAO-X24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18</v>
          </cell>
          <cell r="S1488">
            <v>35</v>
          </cell>
          <cell r="T1488">
            <v>32</v>
          </cell>
          <cell r="U1488">
            <v>26</v>
          </cell>
          <cell r="V1488">
            <v>26</v>
          </cell>
          <cell r="W1488">
            <v>33</v>
          </cell>
          <cell r="X1488">
            <v>26</v>
          </cell>
          <cell r="Y1488">
            <v>196</v>
          </cell>
        </row>
        <row r="1489">
          <cell r="D1489" t="str">
            <v>SAO-X25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32.031999999999996</v>
          </cell>
          <cell r="S1489">
            <v>33.192999999999998</v>
          </cell>
          <cell r="T1489">
            <v>42.262</v>
          </cell>
          <cell r="U1489">
            <v>43</v>
          </cell>
          <cell r="V1489">
            <v>34.710999999999999</v>
          </cell>
          <cell r="W1489">
            <v>54.542000000000002</v>
          </cell>
          <cell r="X1489">
            <v>46.997999999999998</v>
          </cell>
          <cell r="Y1489">
            <v>287</v>
          </cell>
        </row>
        <row r="1490">
          <cell r="D1490" t="str">
            <v>SAO-X26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17</v>
          </cell>
          <cell r="S1490">
            <v>39</v>
          </cell>
          <cell r="T1490">
            <v>41</v>
          </cell>
          <cell r="U1490">
            <v>55</v>
          </cell>
          <cell r="V1490">
            <v>65</v>
          </cell>
          <cell r="W1490">
            <v>35</v>
          </cell>
          <cell r="X1490">
            <v>21</v>
          </cell>
          <cell r="Y1490">
            <v>273</v>
          </cell>
        </row>
        <row r="1491">
          <cell r="D1491" t="str">
            <v>SAO-X27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19</v>
          </cell>
          <cell r="S1491">
            <v>41</v>
          </cell>
          <cell r="T1491">
            <v>43</v>
          </cell>
          <cell r="U1491">
            <v>57</v>
          </cell>
          <cell r="V1491">
            <v>67</v>
          </cell>
          <cell r="W1491">
            <v>38</v>
          </cell>
          <cell r="X1491">
            <v>23</v>
          </cell>
          <cell r="Y1491">
            <v>287</v>
          </cell>
        </row>
        <row r="1492">
          <cell r="D1492" t="str">
            <v>SAO-X28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</row>
        <row r="1493">
          <cell r="D1493" t="str">
            <v>SAO-X29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7</v>
          </cell>
          <cell r="S1493">
            <v>12</v>
          </cell>
          <cell r="T1493">
            <v>15</v>
          </cell>
          <cell r="U1493">
            <v>9</v>
          </cell>
          <cell r="V1493">
            <v>7</v>
          </cell>
          <cell r="W1493">
            <v>13</v>
          </cell>
          <cell r="X1493">
            <v>9</v>
          </cell>
          <cell r="Y1493">
            <v>72</v>
          </cell>
        </row>
        <row r="1494">
          <cell r="D1494" t="str">
            <v>SAO-X30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25</v>
          </cell>
          <cell r="S1494">
            <v>47</v>
          </cell>
          <cell r="T1494">
            <v>47</v>
          </cell>
          <cell r="U1494">
            <v>35</v>
          </cell>
          <cell r="V1494">
            <v>33</v>
          </cell>
          <cell r="W1494">
            <v>46</v>
          </cell>
          <cell r="X1494">
            <v>35</v>
          </cell>
          <cell r="Y1494">
            <v>268</v>
          </cell>
        </row>
        <row r="1495">
          <cell r="D1495" t="str">
            <v>SAO-X31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</row>
        <row r="1496">
          <cell r="D1496" t="str">
            <v>SAO-X1</v>
          </cell>
          <cell r="M1496">
            <v>37</v>
          </cell>
          <cell r="N1496">
            <v>35</v>
          </cell>
          <cell r="O1496">
            <v>63</v>
          </cell>
          <cell r="P1496">
            <v>75</v>
          </cell>
          <cell r="Q1496">
            <v>37</v>
          </cell>
          <cell r="R1496">
            <v>44</v>
          </cell>
          <cell r="S1496">
            <v>36</v>
          </cell>
          <cell r="T1496">
            <v>74</v>
          </cell>
          <cell r="U1496">
            <v>53</v>
          </cell>
          <cell r="V1496">
            <v>22</v>
          </cell>
          <cell r="W1496">
            <v>29</v>
          </cell>
          <cell r="X1496">
            <v>38</v>
          </cell>
          <cell r="Y1496">
            <v>543</v>
          </cell>
        </row>
        <row r="1497">
          <cell r="D1497" t="str">
            <v>SAO-X2</v>
          </cell>
          <cell r="M1497">
            <v>7.3120000000000003</v>
          </cell>
          <cell r="N1497">
            <v>8.5760000000000005</v>
          </cell>
          <cell r="O1497">
            <v>19.367000000000001</v>
          </cell>
          <cell r="P1497">
            <v>36.456000000000003</v>
          </cell>
          <cell r="Q1497">
            <v>14.388999999999999</v>
          </cell>
          <cell r="R1497">
            <v>35.581000000000003</v>
          </cell>
          <cell r="S1497">
            <v>58.241</v>
          </cell>
          <cell r="T1497">
            <v>128.27799999999999</v>
          </cell>
          <cell r="U1497">
            <v>40.161000000000001</v>
          </cell>
          <cell r="V1497">
            <v>6.4630000000000001</v>
          </cell>
          <cell r="W1497">
            <v>21.021999999999998</v>
          </cell>
          <cell r="X1497">
            <v>21.378</v>
          </cell>
          <cell r="Y1497">
            <v>397.22399999999999</v>
          </cell>
        </row>
        <row r="1498">
          <cell r="D1498" t="str">
            <v>SAO-X3</v>
          </cell>
          <cell r="M1498">
            <v>57</v>
          </cell>
          <cell r="N1498">
            <v>61</v>
          </cell>
          <cell r="O1498">
            <v>65</v>
          </cell>
          <cell r="P1498">
            <v>53</v>
          </cell>
          <cell r="Q1498">
            <v>45</v>
          </cell>
          <cell r="R1498">
            <v>42</v>
          </cell>
          <cell r="S1498">
            <v>37</v>
          </cell>
          <cell r="T1498">
            <v>32</v>
          </cell>
          <cell r="U1498">
            <v>46</v>
          </cell>
          <cell r="V1498">
            <v>43</v>
          </cell>
          <cell r="W1498">
            <v>43</v>
          </cell>
          <cell r="X1498">
            <v>44</v>
          </cell>
          <cell r="Y1498">
            <v>568</v>
          </cell>
        </row>
        <row r="1499">
          <cell r="D1499" t="str">
            <v>SAO-X4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</row>
        <row r="1500">
          <cell r="D1500" t="str">
            <v>SAO-X5</v>
          </cell>
          <cell r="M1500">
            <v>9</v>
          </cell>
          <cell r="N1500">
            <v>10.295999999999999</v>
          </cell>
          <cell r="O1500">
            <v>17.513000000000002</v>
          </cell>
          <cell r="P1500">
            <v>6.1520000000000001</v>
          </cell>
          <cell r="Q1500">
            <v>9.5790000000000006</v>
          </cell>
          <cell r="R1500">
            <v>5.9390000000000001</v>
          </cell>
          <cell r="S1500">
            <v>5.625</v>
          </cell>
          <cell r="T1500">
            <v>4.2889999999999997</v>
          </cell>
          <cell r="U1500">
            <v>8.7910000000000004</v>
          </cell>
          <cell r="V1500">
            <v>6.9619999999999997</v>
          </cell>
          <cell r="W1500">
            <v>13.03</v>
          </cell>
          <cell r="X1500">
            <v>12.239000000000001</v>
          </cell>
          <cell r="Y1500">
            <v>109.41500000000001</v>
          </cell>
        </row>
        <row r="1501">
          <cell r="D1501" t="str">
            <v>SAO-X6</v>
          </cell>
          <cell r="M1501">
            <v>45</v>
          </cell>
          <cell r="N1501">
            <v>47</v>
          </cell>
          <cell r="O1501">
            <v>65</v>
          </cell>
          <cell r="P1501">
            <v>43</v>
          </cell>
          <cell r="Q1501">
            <v>43</v>
          </cell>
          <cell r="R1501">
            <v>36</v>
          </cell>
          <cell r="S1501">
            <v>24</v>
          </cell>
          <cell r="T1501">
            <v>22</v>
          </cell>
          <cell r="U1501">
            <v>26</v>
          </cell>
          <cell r="V1501">
            <v>27</v>
          </cell>
          <cell r="W1501">
            <v>24</v>
          </cell>
          <cell r="X1501">
            <v>36</v>
          </cell>
          <cell r="Y1501">
            <v>438</v>
          </cell>
        </row>
        <row r="1502">
          <cell r="D1502" t="str">
            <v>SAO-X7</v>
          </cell>
          <cell r="M1502">
            <v>2</v>
          </cell>
          <cell r="N1502">
            <v>11</v>
          </cell>
          <cell r="O1502">
            <v>9</v>
          </cell>
          <cell r="P1502">
            <v>9</v>
          </cell>
          <cell r="Q1502">
            <v>23</v>
          </cell>
          <cell r="R1502">
            <v>12</v>
          </cell>
          <cell r="S1502">
            <v>0</v>
          </cell>
          <cell r="T1502">
            <v>14</v>
          </cell>
          <cell r="U1502">
            <v>12</v>
          </cell>
          <cell r="V1502">
            <v>15</v>
          </cell>
          <cell r="W1502">
            <v>17</v>
          </cell>
          <cell r="X1502">
            <v>16</v>
          </cell>
          <cell r="Y1502">
            <v>140</v>
          </cell>
        </row>
        <row r="1503">
          <cell r="D1503" t="str">
            <v>SAO-X8</v>
          </cell>
          <cell r="M1503">
            <v>41</v>
          </cell>
          <cell r="N1503">
            <v>43</v>
          </cell>
          <cell r="O1503">
            <v>49</v>
          </cell>
          <cell r="P1503">
            <v>59</v>
          </cell>
          <cell r="Q1503">
            <v>69</v>
          </cell>
          <cell r="R1503">
            <v>80</v>
          </cell>
          <cell r="S1503">
            <v>70</v>
          </cell>
          <cell r="T1503">
            <v>76</v>
          </cell>
          <cell r="U1503">
            <v>64</v>
          </cell>
          <cell r="V1503">
            <v>73</v>
          </cell>
          <cell r="W1503">
            <v>99</v>
          </cell>
          <cell r="X1503">
            <v>87</v>
          </cell>
          <cell r="Y1503">
            <v>810</v>
          </cell>
        </row>
        <row r="1504">
          <cell r="D1504" t="str">
            <v>SAO-X9</v>
          </cell>
          <cell r="M1504">
            <v>43</v>
          </cell>
          <cell r="N1504">
            <v>54</v>
          </cell>
          <cell r="O1504">
            <v>58</v>
          </cell>
          <cell r="P1504">
            <v>68</v>
          </cell>
          <cell r="Q1504">
            <v>92</v>
          </cell>
          <cell r="R1504">
            <v>92</v>
          </cell>
          <cell r="S1504">
            <v>70</v>
          </cell>
          <cell r="T1504">
            <v>90</v>
          </cell>
          <cell r="U1504">
            <v>76</v>
          </cell>
          <cell r="V1504">
            <v>88</v>
          </cell>
          <cell r="W1504">
            <v>116</v>
          </cell>
          <cell r="X1504">
            <v>103</v>
          </cell>
          <cell r="Y1504">
            <v>950</v>
          </cell>
        </row>
        <row r="1505">
          <cell r="D1505" t="str">
            <v>SAO-X10</v>
          </cell>
          <cell r="M1505">
            <v>5</v>
          </cell>
          <cell r="N1505">
            <v>30</v>
          </cell>
          <cell r="O1505">
            <v>31</v>
          </cell>
          <cell r="P1505">
            <v>27</v>
          </cell>
          <cell r="Q1505">
            <v>81</v>
          </cell>
          <cell r="R1505">
            <v>32</v>
          </cell>
          <cell r="S1505">
            <v>0</v>
          </cell>
          <cell r="T1505">
            <v>58</v>
          </cell>
          <cell r="U1505">
            <v>37</v>
          </cell>
          <cell r="V1505">
            <v>42</v>
          </cell>
          <cell r="W1505">
            <v>69</v>
          </cell>
          <cell r="X1505">
            <v>78</v>
          </cell>
          <cell r="Y1505">
            <v>490</v>
          </cell>
        </row>
        <row r="1506">
          <cell r="D1506" t="str">
            <v>SAO-X11</v>
          </cell>
          <cell r="M1506">
            <v>70</v>
          </cell>
          <cell r="N1506">
            <v>80</v>
          </cell>
          <cell r="O1506">
            <v>118</v>
          </cell>
          <cell r="P1506">
            <v>113</v>
          </cell>
          <cell r="Q1506">
            <v>158</v>
          </cell>
          <cell r="R1506">
            <v>199</v>
          </cell>
          <cell r="S1506">
            <v>166</v>
          </cell>
          <cell r="T1506">
            <v>167</v>
          </cell>
          <cell r="U1506">
            <v>162</v>
          </cell>
          <cell r="V1506">
            <v>130</v>
          </cell>
          <cell r="W1506">
            <v>227</v>
          </cell>
          <cell r="X1506">
            <v>258</v>
          </cell>
          <cell r="Y1506">
            <v>1848</v>
          </cell>
        </row>
        <row r="1507">
          <cell r="D1507" t="str">
            <v>SAO-X12</v>
          </cell>
          <cell r="M1507">
            <v>70</v>
          </cell>
          <cell r="N1507">
            <v>82</v>
          </cell>
          <cell r="O1507">
            <v>120</v>
          </cell>
          <cell r="P1507">
            <v>114</v>
          </cell>
          <cell r="Q1507">
            <v>162</v>
          </cell>
          <cell r="R1507">
            <v>201</v>
          </cell>
          <cell r="S1507">
            <v>166</v>
          </cell>
          <cell r="T1507">
            <v>170</v>
          </cell>
          <cell r="U1507">
            <v>164</v>
          </cell>
          <cell r="V1507">
            <v>132</v>
          </cell>
          <cell r="W1507">
            <v>230</v>
          </cell>
          <cell r="X1507">
            <v>262</v>
          </cell>
          <cell r="Y1507">
            <v>1873</v>
          </cell>
        </row>
        <row r="1508">
          <cell r="D1508" t="str">
            <v>SAO-X13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</row>
        <row r="1509">
          <cell r="D1509" t="str">
            <v>SAO-X14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</row>
        <row r="1510">
          <cell r="D1510" t="str">
            <v>SAO-X15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</row>
        <row r="1511">
          <cell r="D1511" t="str">
            <v>SAO-X16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</row>
        <row r="1512">
          <cell r="D1512" t="str">
            <v>SAO-X17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</row>
        <row r="1513">
          <cell r="D1513" t="str">
            <v>SAO-X18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</row>
        <row r="1514">
          <cell r="D1514" t="str">
            <v>SAO-X19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</row>
        <row r="1515">
          <cell r="D1515" t="str">
            <v>SAO-X20</v>
          </cell>
          <cell r="M1515">
            <v>43</v>
          </cell>
          <cell r="N1515">
            <v>54</v>
          </cell>
          <cell r="O1515">
            <v>58</v>
          </cell>
          <cell r="P1515">
            <v>68</v>
          </cell>
          <cell r="Q1515">
            <v>92</v>
          </cell>
          <cell r="R1515">
            <v>92</v>
          </cell>
          <cell r="S1515">
            <v>70</v>
          </cell>
          <cell r="T1515">
            <v>90</v>
          </cell>
          <cell r="U1515">
            <v>76</v>
          </cell>
          <cell r="V1515">
            <v>88</v>
          </cell>
          <cell r="W1515">
            <v>116</v>
          </cell>
          <cell r="X1515">
            <v>103</v>
          </cell>
          <cell r="Y1515">
            <v>950</v>
          </cell>
        </row>
        <row r="1516">
          <cell r="D1516" t="str">
            <v>SAO-X21</v>
          </cell>
          <cell r="M1516">
            <v>43</v>
          </cell>
          <cell r="N1516">
            <v>54</v>
          </cell>
          <cell r="O1516">
            <v>58</v>
          </cell>
          <cell r="P1516">
            <v>68</v>
          </cell>
          <cell r="Q1516">
            <v>92</v>
          </cell>
          <cell r="R1516">
            <v>92</v>
          </cell>
          <cell r="S1516">
            <v>70</v>
          </cell>
          <cell r="T1516">
            <v>90</v>
          </cell>
          <cell r="U1516">
            <v>76</v>
          </cell>
          <cell r="V1516">
            <v>88</v>
          </cell>
          <cell r="W1516">
            <v>116</v>
          </cell>
          <cell r="X1516">
            <v>103</v>
          </cell>
          <cell r="Y1516">
            <v>950</v>
          </cell>
        </row>
        <row r="1517">
          <cell r="D1517" t="str">
            <v>SAO-X22</v>
          </cell>
          <cell r="M1517">
            <v>3</v>
          </cell>
          <cell r="N1517">
            <v>9</v>
          </cell>
          <cell r="O1517">
            <v>5</v>
          </cell>
          <cell r="P1517">
            <v>7</v>
          </cell>
          <cell r="Q1517">
            <v>9</v>
          </cell>
          <cell r="R1517">
            <v>9</v>
          </cell>
          <cell r="S1517">
            <v>7</v>
          </cell>
          <cell r="T1517">
            <v>8</v>
          </cell>
          <cell r="U1517">
            <v>2</v>
          </cell>
          <cell r="V1517">
            <v>4</v>
          </cell>
          <cell r="W1517">
            <v>4</v>
          </cell>
          <cell r="X1517">
            <v>3</v>
          </cell>
          <cell r="Y1517">
            <v>70</v>
          </cell>
        </row>
        <row r="1518">
          <cell r="D1518" t="str">
            <v>SAO-X23</v>
          </cell>
          <cell r="M1518">
            <v>35</v>
          </cell>
          <cell r="N1518">
            <v>31</v>
          </cell>
          <cell r="O1518">
            <v>26</v>
          </cell>
          <cell r="P1518">
            <v>41</v>
          </cell>
          <cell r="Q1518">
            <v>28</v>
          </cell>
          <cell r="R1518">
            <v>22</v>
          </cell>
          <cell r="S1518">
            <v>32</v>
          </cell>
          <cell r="T1518">
            <v>33</v>
          </cell>
          <cell r="U1518">
            <v>33</v>
          </cell>
          <cell r="V1518">
            <v>29</v>
          </cell>
          <cell r="W1518">
            <v>30</v>
          </cell>
          <cell r="X1518">
            <v>33</v>
          </cell>
          <cell r="Y1518">
            <v>373</v>
          </cell>
        </row>
        <row r="1519">
          <cell r="D1519" t="str">
            <v>SAO-X24</v>
          </cell>
          <cell r="M1519">
            <v>38</v>
          </cell>
          <cell r="N1519">
            <v>40</v>
          </cell>
          <cell r="O1519">
            <v>31</v>
          </cell>
          <cell r="P1519">
            <v>48</v>
          </cell>
          <cell r="Q1519">
            <v>37</v>
          </cell>
          <cell r="R1519">
            <v>31</v>
          </cell>
          <cell r="S1519">
            <v>39</v>
          </cell>
          <cell r="T1519">
            <v>41</v>
          </cell>
          <cell r="U1519">
            <v>35</v>
          </cell>
          <cell r="V1519">
            <v>33</v>
          </cell>
          <cell r="W1519">
            <v>34</v>
          </cell>
          <cell r="X1519">
            <v>36</v>
          </cell>
          <cell r="Y1519">
            <v>443</v>
          </cell>
        </row>
        <row r="1520">
          <cell r="D1520" t="str">
            <v>SAO-X25</v>
          </cell>
          <cell r="M1520">
            <v>16</v>
          </cell>
          <cell r="N1520">
            <v>33</v>
          </cell>
          <cell r="O1520">
            <v>25</v>
          </cell>
          <cell r="P1520">
            <v>33</v>
          </cell>
          <cell r="Q1520">
            <v>24</v>
          </cell>
          <cell r="R1520">
            <v>29</v>
          </cell>
          <cell r="S1520">
            <v>33</v>
          </cell>
          <cell r="T1520">
            <v>21</v>
          </cell>
          <cell r="U1520">
            <v>4</v>
          </cell>
          <cell r="V1520">
            <v>24</v>
          </cell>
          <cell r="W1520">
            <v>15</v>
          </cell>
          <cell r="X1520">
            <v>12</v>
          </cell>
          <cell r="Y1520">
            <v>269</v>
          </cell>
        </row>
        <row r="1521">
          <cell r="D1521" t="str">
            <v>SAO-X26</v>
          </cell>
          <cell r="M1521">
            <v>68</v>
          </cell>
          <cell r="N1521">
            <v>68</v>
          </cell>
          <cell r="O1521">
            <v>65</v>
          </cell>
          <cell r="P1521">
            <v>76</v>
          </cell>
          <cell r="Q1521">
            <v>48</v>
          </cell>
          <cell r="R1521">
            <v>33</v>
          </cell>
          <cell r="S1521">
            <v>58</v>
          </cell>
          <cell r="T1521">
            <v>66</v>
          </cell>
          <cell r="U1521">
            <v>140</v>
          </cell>
          <cell r="V1521">
            <v>169</v>
          </cell>
          <cell r="W1521">
            <v>205</v>
          </cell>
          <cell r="X1521">
            <v>205</v>
          </cell>
          <cell r="Y1521">
            <v>1201</v>
          </cell>
        </row>
        <row r="1522">
          <cell r="D1522" t="str">
            <v>SAO-X27</v>
          </cell>
          <cell r="M1522">
            <v>69</v>
          </cell>
          <cell r="N1522">
            <v>70</v>
          </cell>
          <cell r="O1522">
            <v>66</v>
          </cell>
          <cell r="P1522">
            <v>78</v>
          </cell>
          <cell r="Q1522">
            <v>49</v>
          </cell>
          <cell r="R1522">
            <v>34</v>
          </cell>
          <cell r="S1522">
            <v>60</v>
          </cell>
          <cell r="T1522">
            <v>67</v>
          </cell>
          <cell r="U1522">
            <v>140</v>
          </cell>
          <cell r="V1522">
            <v>170</v>
          </cell>
          <cell r="W1522">
            <v>206</v>
          </cell>
          <cell r="X1522">
            <v>206</v>
          </cell>
          <cell r="Y1522">
            <v>1214</v>
          </cell>
        </row>
        <row r="1523">
          <cell r="D1523" t="str">
            <v>SAO-X28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</row>
        <row r="1524">
          <cell r="D1524" t="str">
            <v>SAO-X29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</row>
        <row r="1525">
          <cell r="D1525" t="str">
            <v>SAO-X30</v>
          </cell>
          <cell r="M1525">
            <v>38</v>
          </cell>
          <cell r="N1525">
            <v>40</v>
          </cell>
          <cell r="O1525">
            <v>31</v>
          </cell>
          <cell r="P1525">
            <v>48</v>
          </cell>
          <cell r="Q1525">
            <v>37</v>
          </cell>
          <cell r="R1525">
            <v>31</v>
          </cell>
          <cell r="S1525">
            <v>39</v>
          </cell>
          <cell r="T1525">
            <v>41</v>
          </cell>
          <cell r="U1525">
            <v>35</v>
          </cell>
          <cell r="V1525">
            <v>33</v>
          </cell>
          <cell r="W1525">
            <v>34</v>
          </cell>
          <cell r="X1525">
            <v>36</v>
          </cell>
          <cell r="Y1525">
            <v>443</v>
          </cell>
        </row>
        <row r="1526">
          <cell r="D1526" t="str">
            <v>SAO-X31</v>
          </cell>
          <cell r="M1526">
            <v>13</v>
          </cell>
          <cell r="N1526">
            <v>19</v>
          </cell>
          <cell r="O1526">
            <v>15</v>
          </cell>
          <cell r="P1526">
            <v>28</v>
          </cell>
          <cell r="Q1526">
            <v>28</v>
          </cell>
          <cell r="R1526">
            <v>27</v>
          </cell>
          <cell r="S1526">
            <v>26</v>
          </cell>
          <cell r="T1526">
            <v>27</v>
          </cell>
          <cell r="U1526">
            <v>28</v>
          </cell>
          <cell r="V1526">
            <v>29</v>
          </cell>
          <cell r="W1526">
            <v>24</v>
          </cell>
          <cell r="X1526">
            <v>30</v>
          </cell>
          <cell r="Y1526">
            <v>294</v>
          </cell>
        </row>
        <row r="1527">
          <cell r="D1527" t="str">
            <v>SAO-X1</v>
          </cell>
          <cell r="M1527">
            <v>13</v>
          </cell>
          <cell r="N1527">
            <v>11</v>
          </cell>
          <cell r="O1527">
            <v>8</v>
          </cell>
          <cell r="P1527">
            <v>13</v>
          </cell>
          <cell r="Q1527">
            <v>25</v>
          </cell>
          <cell r="R1527">
            <v>40</v>
          </cell>
          <cell r="S1527">
            <v>48</v>
          </cell>
          <cell r="T1527">
            <v>15</v>
          </cell>
          <cell r="U1527">
            <v>12</v>
          </cell>
          <cell r="V1527">
            <v>10</v>
          </cell>
          <cell r="W1527">
            <v>12</v>
          </cell>
          <cell r="X1527">
            <v>33</v>
          </cell>
          <cell r="Y1527">
            <v>240</v>
          </cell>
        </row>
        <row r="1528">
          <cell r="D1528" t="str">
            <v>SAO-X2</v>
          </cell>
          <cell r="M1528">
            <v>8.3130000000000006</v>
          </cell>
          <cell r="N1528">
            <v>11.476000000000001</v>
          </cell>
          <cell r="O1528">
            <v>7.2309999999999999</v>
          </cell>
          <cell r="P1528">
            <v>20.279</v>
          </cell>
          <cell r="Q1528">
            <v>45.945</v>
          </cell>
          <cell r="R1528">
            <v>76.019000000000005</v>
          </cell>
          <cell r="S1528">
            <v>139.267</v>
          </cell>
          <cell r="T1528">
            <v>37.335999999999999</v>
          </cell>
          <cell r="U1528">
            <v>15.978999999999999</v>
          </cell>
          <cell r="V1528">
            <v>5.09884</v>
          </cell>
          <cell r="W1528">
            <v>21.336500000000001</v>
          </cell>
          <cell r="X1528">
            <v>56.564999999999998</v>
          </cell>
          <cell r="Y1528">
            <v>444.84500000000003</v>
          </cell>
        </row>
        <row r="1529">
          <cell r="D1529" t="str">
            <v>SAO-X3</v>
          </cell>
          <cell r="M1529">
            <v>11</v>
          </cell>
          <cell r="N1529">
            <v>6</v>
          </cell>
          <cell r="O1529">
            <v>9</v>
          </cell>
          <cell r="P1529">
            <v>15</v>
          </cell>
          <cell r="Q1529">
            <v>11</v>
          </cell>
          <cell r="R1529">
            <v>7</v>
          </cell>
          <cell r="S1529">
            <v>9</v>
          </cell>
          <cell r="T1529">
            <v>8</v>
          </cell>
          <cell r="U1529">
            <v>11</v>
          </cell>
          <cell r="V1529">
            <v>17</v>
          </cell>
          <cell r="W1529">
            <v>15</v>
          </cell>
          <cell r="X1529">
            <v>15</v>
          </cell>
          <cell r="Y1529">
            <v>134</v>
          </cell>
        </row>
        <row r="1530">
          <cell r="D1530" t="str">
            <v>SAO-X4</v>
          </cell>
          <cell r="M1530">
            <v>1.605</v>
          </cell>
          <cell r="N1530">
            <v>0.61099999999999999</v>
          </cell>
          <cell r="O1530">
            <v>2.2258</v>
          </cell>
          <cell r="P1530">
            <v>2.0510000000000002</v>
          </cell>
          <cell r="Q1530">
            <v>1.069</v>
          </cell>
          <cell r="R1530">
            <v>0.91800000000000004</v>
          </cell>
          <cell r="S1530">
            <v>0.87020000000000008</v>
          </cell>
          <cell r="T1530">
            <v>1.8627</v>
          </cell>
          <cell r="U1530">
            <v>3.0009999999999999</v>
          </cell>
          <cell r="V1530">
            <v>6.6968000000000005</v>
          </cell>
          <cell r="W1530">
            <v>4.2598000000000003</v>
          </cell>
          <cell r="X1530">
            <v>7.0170000000000003</v>
          </cell>
          <cell r="Y1530">
            <v>32.186999999999998</v>
          </cell>
        </row>
        <row r="1531">
          <cell r="D1531" t="str">
            <v>SAO-X5</v>
          </cell>
          <cell r="M1531">
            <v>1.855</v>
          </cell>
          <cell r="N1531">
            <v>1.2030000000000001</v>
          </cell>
          <cell r="O1531">
            <v>5.3914999999999997</v>
          </cell>
          <cell r="P1531">
            <v>2.806</v>
          </cell>
          <cell r="Q1531">
            <v>1.821</v>
          </cell>
          <cell r="R1531">
            <v>1.359</v>
          </cell>
          <cell r="S1531">
            <v>1.101</v>
          </cell>
          <cell r="T1531">
            <v>1.8819999999999999</v>
          </cell>
          <cell r="U1531">
            <v>3.0305</v>
          </cell>
          <cell r="V1531">
            <v>6.9145000000000003</v>
          </cell>
          <cell r="W1531">
            <v>4.5674999999999999</v>
          </cell>
          <cell r="X1531">
            <v>7.3970000000000002</v>
          </cell>
          <cell r="Y1531">
            <v>39.328000000000003</v>
          </cell>
        </row>
        <row r="1532">
          <cell r="D1532" t="str">
            <v>SAO-X6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1</v>
          </cell>
          <cell r="U1532">
            <v>0</v>
          </cell>
          <cell r="V1532">
            <v>2</v>
          </cell>
          <cell r="W1532">
            <v>1</v>
          </cell>
          <cell r="X1532">
            <v>3</v>
          </cell>
          <cell r="Y1532">
            <v>7</v>
          </cell>
        </row>
        <row r="1533">
          <cell r="D1533" t="str">
            <v>SAO-X7</v>
          </cell>
          <cell r="M1533">
            <v>1</v>
          </cell>
          <cell r="N1533">
            <v>1</v>
          </cell>
          <cell r="O1533">
            <v>1</v>
          </cell>
          <cell r="P1533">
            <v>1</v>
          </cell>
          <cell r="Q1533">
            <v>1</v>
          </cell>
          <cell r="R1533">
            <v>2</v>
          </cell>
          <cell r="S1533">
            <v>3</v>
          </cell>
          <cell r="T1533">
            <v>2</v>
          </cell>
          <cell r="U1533">
            <v>1</v>
          </cell>
          <cell r="V1533">
            <v>4</v>
          </cell>
          <cell r="W1533">
            <v>1</v>
          </cell>
          <cell r="X1533">
            <v>2</v>
          </cell>
          <cell r="Y1533">
            <v>20</v>
          </cell>
        </row>
        <row r="1534">
          <cell r="D1534" t="str">
            <v>SAO-X8</v>
          </cell>
          <cell r="M1534">
            <v>23</v>
          </cell>
          <cell r="N1534">
            <v>27</v>
          </cell>
          <cell r="O1534">
            <v>25</v>
          </cell>
          <cell r="P1534">
            <v>37</v>
          </cell>
          <cell r="Q1534">
            <v>69</v>
          </cell>
          <cell r="R1534">
            <v>60</v>
          </cell>
          <cell r="S1534">
            <v>41</v>
          </cell>
          <cell r="T1534">
            <v>39</v>
          </cell>
          <cell r="U1534">
            <v>34</v>
          </cell>
          <cell r="V1534">
            <v>45</v>
          </cell>
          <cell r="W1534">
            <v>47</v>
          </cell>
          <cell r="X1534">
            <v>59</v>
          </cell>
          <cell r="Y1534">
            <v>497</v>
          </cell>
        </row>
        <row r="1535">
          <cell r="D1535" t="str">
            <v>SAO-X9</v>
          </cell>
          <cell r="M1535">
            <v>24</v>
          </cell>
          <cell r="N1535">
            <v>28</v>
          </cell>
          <cell r="O1535">
            <v>26</v>
          </cell>
          <cell r="P1535">
            <v>38</v>
          </cell>
          <cell r="Q1535">
            <v>70</v>
          </cell>
          <cell r="R1535">
            <v>62</v>
          </cell>
          <cell r="S1535">
            <v>44</v>
          </cell>
          <cell r="T1535">
            <v>41</v>
          </cell>
          <cell r="U1535">
            <v>35</v>
          </cell>
          <cell r="V1535">
            <v>49</v>
          </cell>
          <cell r="W1535">
            <v>48</v>
          </cell>
          <cell r="X1535">
            <v>61</v>
          </cell>
          <cell r="Y1535">
            <v>517</v>
          </cell>
        </row>
        <row r="1536">
          <cell r="D1536" t="str">
            <v>SAO-X10</v>
          </cell>
          <cell r="M1536">
            <v>4.5</v>
          </cell>
          <cell r="N1536">
            <v>4</v>
          </cell>
          <cell r="O1536">
            <v>4</v>
          </cell>
          <cell r="P1536">
            <v>10</v>
          </cell>
          <cell r="Q1536">
            <v>3</v>
          </cell>
          <cell r="R1536">
            <v>18</v>
          </cell>
          <cell r="S1536">
            <v>13.21</v>
          </cell>
          <cell r="T1536">
            <v>10.18</v>
          </cell>
          <cell r="U1536">
            <v>2780</v>
          </cell>
          <cell r="V1536">
            <v>14.66</v>
          </cell>
          <cell r="W1536">
            <v>2.5499999999999998</v>
          </cell>
          <cell r="X1536">
            <v>6</v>
          </cell>
          <cell r="Y1536">
            <v>2870</v>
          </cell>
        </row>
        <row r="1537">
          <cell r="D1537" t="str">
            <v>SAO-X11</v>
          </cell>
          <cell r="M1537">
            <v>67</v>
          </cell>
          <cell r="N1537">
            <v>54</v>
          </cell>
          <cell r="O1537">
            <v>50</v>
          </cell>
          <cell r="P1537">
            <v>74</v>
          </cell>
          <cell r="Q1537">
            <v>165</v>
          </cell>
          <cell r="R1537">
            <v>147</v>
          </cell>
          <cell r="S1537">
            <v>133</v>
          </cell>
          <cell r="T1537">
            <v>124</v>
          </cell>
          <cell r="U1537">
            <v>75</v>
          </cell>
          <cell r="V1537">
            <v>133</v>
          </cell>
          <cell r="W1537">
            <v>110</v>
          </cell>
          <cell r="X1537">
            <v>121</v>
          </cell>
          <cell r="Y1537">
            <v>1253</v>
          </cell>
        </row>
        <row r="1538">
          <cell r="D1538" t="str">
            <v>SAO-X12</v>
          </cell>
          <cell r="M1538">
            <v>67</v>
          </cell>
          <cell r="N1538">
            <v>54</v>
          </cell>
          <cell r="O1538">
            <v>50</v>
          </cell>
          <cell r="P1538">
            <v>75</v>
          </cell>
          <cell r="Q1538">
            <v>165</v>
          </cell>
          <cell r="R1538">
            <v>148</v>
          </cell>
          <cell r="S1538">
            <v>134</v>
          </cell>
          <cell r="T1538">
            <v>125</v>
          </cell>
          <cell r="U1538">
            <v>214</v>
          </cell>
          <cell r="V1538">
            <v>134</v>
          </cell>
          <cell r="W1538">
            <v>110</v>
          </cell>
          <cell r="X1538">
            <v>121</v>
          </cell>
          <cell r="Y1538">
            <v>1397</v>
          </cell>
        </row>
        <row r="1539">
          <cell r="D1539" t="str">
            <v>SAO-X13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</row>
        <row r="1540">
          <cell r="D1540" t="str">
            <v>SAO-X14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</row>
        <row r="1541">
          <cell r="D1541" t="str">
            <v>SAO-X15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</row>
        <row r="1542">
          <cell r="D1542" t="str">
            <v>SAO-X16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</row>
        <row r="1543">
          <cell r="D1543" t="str">
            <v>SAO-X17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</row>
        <row r="1544">
          <cell r="D1544" t="str">
            <v>SAO-X18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</row>
        <row r="1545">
          <cell r="D1545" t="str">
            <v>SAO-X19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</row>
        <row r="1546">
          <cell r="D1546" t="str">
            <v>SAO-X20</v>
          </cell>
          <cell r="M1546">
            <v>24</v>
          </cell>
          <cell r="N1546">
            <v>28</v>
          </cell>
          <cell r="O1546">
            <v>26</v>
          </cell>
          <cell r="P1546">
            <v>38</v>
          </cell>
          <cell r="Q1546">
            <v>70</v>
          </cell>
          <cell r="R1546">
            <v>62</v>
          </cell>
          <cell r="S1546">
            <v>44</v>
          </cell>
          <cell r="T1546">
            <v>41</v>
          </cell>
          <cell r="U1546">
            <v>35</v>
          </cell>
          <cell r="V1546">
            <v>49</v>
          </cell>
          <cell r="W1546">
            <v>48</v>
          </cell>
          <cell r="X1546">
            <v>61</v>
          </cell>
          <cell r="Y1546">
            <v>517</v>
          </cell>
        </row>
        <row r="1547">
          <cell r="D1547" t="str">
            <v>SAO-X21</v>
          </cell>
          <cell r="M1547">
            <v>24</v>
          </cell>
          <cell r="N1547">
            <v>28</v>
          </cell>
          <cell r="O1547">
            <v>26</v>
          </cell>
          <cell r="P1547">
            <v>38</v>
          </cell>
          <cell r="Q1547">
            <v>70</v>
          </cell>
          <cell r="R1547">
            <v>62</v>
          </cell>
          <cell r="S1547">
            <v>44</v>
          </cell>
          <cell r="T1547">
            <v>41</v>
          </cell>
          <cell r="U1547">
            <v>35</v>
          </cell>
          <cell r="V1547">
            <v>49</v>
          </cell>
          <cell r="W1547">
            <v>48</v>
          </cell>
          <cell r="X1547">
            <v>61</v>
          </cell>
          <cell r="Y1547">
            <v>517</v>
          </cell>
        </row>
        <row r="1548">
          <cell r="D1548" t="str">
            <v>SAO-X22</v>
          </cell>
          <cell r="M1548">
            <v>5</v>
          </cell>
          <cell r="N1548">
            <v>4</v>
          </cell>
          <cell r="O1548">
            <v>4</v>
          </cell>
          <cell r="P1548">
            <v>10</v>
          </cell>
          <cell r="Q1548">
            <v>10</v>
          </cell>
          <cell r="R1548">
            <v>5</v>
          </cell>
          <cell r="S1548">
            <v>6</v>
          </cell>
          <cell r="T1548">
            <v>6</v>
          </cell>
          <cell r="U1548">
            <v>7</v>
          </cell>
          <cell r="V1548">
            <v>7</v>
          </cell>
          <cell r="W1548">
            <v>4</v>
          </cell>
          <cell r="X1548">
            <v>5</v>
          </cell>
          <cell r="Y1548">
            <v>69</v>
          </cell>
        </row>
        <row r="1549">
          <cell r="D1549" t="str">
            <v>SAO-X23</v>
          </cell>
          <cell r="M1549">
            <v>11</v>
          </cell>
          <cell r="N1549">
            <v>17</v>
          </cell>
          <cell r="O1549">
            <v>25</v>
          </cell>
          <cell r="P1549">
            <v>0</v>
          </cell>
          <cell r="Q1549">
            <v>0</v>
          </cell>
          <cell r="R1549">
            <v>8</v>
          </cell>
          <cell r="S1549">
            <v>14</v>
          </cell>
          <cell r="T1549">
            <v>17</v>
          </cell>
          <cell r="U1549">
            <v>10</v>
          </cell>
          <cell r="V1549">
            <v>9</v>
          </cell>
          <cell r="W1549">
            <v>7</v>
          </cell>
          <cell r="X1549">
            <v>11</v>
          </cell>
          <cell r="Y1549">
            <v>126</v>
          </cell>
        </row>
        <row r="1550">
          <cell r="D1550" t="str">
            <v>SAO-X24</v>
          </cell>
          <cell r="M1550">
            <v>16</v>
          </cell>
          <cell r="N1550">
            <v>21</v>
          </cell>
          <cell r="O1550">
            <v>29</v>
          </cell>
          <cell r="P1550">
            <v>10</v>
          </cell>
          <cell r="Q1550">
            <v>10</v>
          </cell>
          <cell r="R1550">
            <v>13</v>
          </cell>
          <cell r="S1550">
            <v>20</v>
          </cell>
          <cell r="T1550">
            <v>23</v>
          </cell>
          <cell r="U1550">
            <v>17</v>
          </cell>
          <cell r="V1550">
            <v>16</v>
          </cell>
          <cell r="W1550">
            <v>11</v>
          </cell>
          <cell r="X1550">
            <v>16</v>
          </cell>
          <cell r="Y1550">
            <v>195</v>
          </cell>
        </row>
        <row r="1551">
          <cell r="D1551" t="str">
            <v>SAO-X25</v>
          </cell>
          <cell r="M1551">
            <v>19.989999999999998</v>
          </cell>
          <cell r="N1551">
            <v>15</v>
          </cell>
          <cell r="O1551">
            <v>38</v>
          </cell>
          <cell r="P1551">
            <v>19</v>
          </cell>
          <cell r="Q1551">
            <v>13</v>
          </cell>
          <cell r="R1551">
            <v>20</v>
          </cell>
          <cell r="S1551">
            <v>14.14</v>
          </cell>
          <cell r="T1551">
            <v>10.039999999999999</v>
          </cell>
          <cell r="U1551">
            <v>16.77</v>
          </cell>
          <cell r="V1551">
            <v>9.76</v>
          </cell>
          <cell r="W1551">
            <v>5.82</v>
          </cell>
          <cell r="X1551">
            <v>8</v>
          </cell>
          <cell r="Y1551">
            <v>189</v>
          </cell>
        </row>
        <row r="1552">
          <cell r="D1552" t="str">
            <v>SAO-X26</v>
          </cell>
          <cell r="M1552">
            <v>21</v>
          </cell>
          <cell r="N1552">
            <v>31</v>
          </cell>
          <cell r="O1552">
            <v>52</v>
          </cell>
          <cell r="P1552">
            <v>42</v>
          </cell>
          <cell r="Q1552">
            <v>44</v>
          </cell>
          <cell r="R1552">
            <v>16</v>
          </cell>
          <cell r="S1552">
            <v>72</v>
          </cell>
          <cell r="T1552">
            <v>107</v>
          </cell>
          <cell r="U1552">
            <v>51</v>
          </cell>
          <cell r="V1552">
            <v>25</v>
          </cell>
          <cell r="W1552">
            <v>20</v>
          </cell>
          <cell r="X1552">
            <v>21</v>
          </cell>
          <cell r="Y1552">
            <v>502</v>
          </cell>
        </row>
        <row r="1553">
          <cell r="D1553" t="str">
            <v>SAO-X27</v>
          </cell>
          <cell r="M1553">
            <v>22</v>
          </cell>
          <cell r="N1553">
            <v>32</v>
          </cell>
          <cell r="O1553">
            <v>54</v>
          </cell>
          <cell r="P1553">
            <v>43</v>
          </cell>
          <cell r="Q1553">
            <v>45</v>
          </cell>
          <cell r="R1553">
            <v>17</v>
          </cell>
          <cell r="S1553">
            <v>73</v>
          </cell>
          <cell r="T1553">
            <v>108</v>
          </cell>
          <cell r="U1553">
            <v>52</v>
          </cell>
          <cell r="V1553">
            <v>25</v>
          </cell>
          <cell r="W1553">
            <v>20</v>
          </cell>
          <cell r="X1553">
            <v>21</v>
          </cell>
          <cell r="Y1553">
            <v>511</v>
          </cell>
        </row>
        <row r="1554">
          <cell r="D1554" t="str">
            <v>SAO-X28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</row>
        <row r="1555">
          <cell r="D1555" t="str">
            <v>SAO-X29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</row>
        <row r="1556">
          <cell r="D1556" t="str">
            <v>SAO-X30</v>
          </cell>
          <cell r="M1556">
            <v>16</v>
          </cell>
          <cell r="N1556">
            <v>21</v>
          </cell>
          <cell r="O1556">
            <v>29</v>
          </cell>
          <cell r="P1556">
            <v>10</v>
          </cell>
          <cell r="Q1556">
            <v>10</v>
          </cell>
          <cell r="R1556">
            <v>13</v>
          </cell>
          <cell r="S1556">
            <v>20</v>
          </cell>
          <cell r="T1556">
            <v>23</v>
          </cell>
          <cell r="U1556">
            <v>17</v>
          </cell>
          <cell r="V1556">
            <v>16</v>
          </cell>
          <cell r="W1556">
            <v>11</v>
          </cell>
          <cell r="X1556">
            <v>16</v>
          </cell>
          <cell r="Y1556">
            <v>195</v>
          </cell>
        </row>
        <row r="1557">
          <cell r="D1557" t="str">
            <v>SAO-X31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1</v>
          </cell>
          <cell r="T1557">
            <v>3</v>
          </cell>
          <cell r="U1557">
            <v>1</v>
          </cell>
          <cell r="V1557">
            <v>0</v>
          </cell>
          <cell r="W1557">
            <v>1</v>
          </cell>
          <cell r="X1557">
            <v>2</v>
          </cell>
          <cell r="Y1557">
            <v>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Seg_P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(YLUS)"/>
      <sheetName val="Questionnaire (YLBR)"/>
      <sheetName val="Questionnaire (YLCA)"/>
      <sheetName val="Questionnaire (YLMX)"/>
      <sheetName val="Questionnaire (YLAR)"/>
    </sheetNames>
    <sheetDataSet>
      <sheetData sheetId="0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 tax"/>
      <sheetName val="Sheet"/>
      <sheetName val="Sal_tax"/>
      <sheetName val="Sal_tax1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Data"/>
      <sheetName val="monthly10-00"/>
      <sheetName val="EnviData"/>
      <sheetName val="VOCactivity"/>
      <sheetName val="Ref"/>
      <sheetName val="May"/>
      <sheetName val="June"/>
      <sheetName val="July"/>
      <sheetName val="Aug."/>
      <sheetName val="Sep"/>
      <sheetName val="Oct."/>
      <sheetName val="Nov."/>
      <sheetName val="Dec."/>
      <sheetName val="Jan.04"/>
      <sheetName val="Feb.04"/>
      <sheetName val="Data for DR to TOP "/>
      <sheetName val="Daily report to TOP "/>
      <sheetName val="Weekly meeting1"/>
      <sheetName val="Weekly meeting 2"/>
      <sheetName val="Weekly meeting 3"/>
      <sheetName val="Weekly meeting 4"/>
      <sheetName val="Weekly meeting 5"/>
      <sheetName val="Weekly meeting 6"/>
      <sheetName val="XL4Poppy"/>
      <sheetName val="monthly10_00"/>
      <sheetName val="IBASE"/>
      <sheetName val="PL_1_2"/>
      <sheetName val="cover_org"/>
      <sheetName val="残存ｶｰﾌﾞ"/>
      <sheetName val="CD2000"/>
      <sheetName val="PHCVTC (Before)"/>
      <sheetName val="VP-MM"/>
    </sheetNames>
    <sheetDataSet>
      <sheetData sheetId="0" refreshError="1"/>
      <sheetData sheetId="1"/>
      <sheetData sheetId="2" refreshError="1">
        <row r="1">
          <cell r="D1" t="str">
            <v xml:space="preserve">TOYOTA MOTOR VIETNAM 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  <cell r="AU1">
            <v>0</v>
          </cell>
          <cell r="AV1">
            <v>0</v>
          </cell>
          <cell r="AW1">
            <v>0</v>
          </cell>
          <cell r="AX1">
            <v>0</v>
          </cell>
          <cell r="AY1">
            <v>0</v>
          </cell>
          <cell r="AZ1">
            <v>0</v>
          </cell>
          <cell r="BA1">
            <v>0</v>
          </cell>
          <cell r="BB1">
            <v>0</v>
          </cell>
          <cell r="BC1">
            <v>0</v>
          </cell>
          <cell r="BD1">
            <v>0</v>
          </cell>
          <cell r="BE1" t="str">
            <v>Document No: S3-E1-G-IS-61028</v>
          </cell>
          <cell r="BF1">
            <v>0</v>
          </cell>
          <cell r="BG1">
            <v>0</v>
          </cell>
          <cell r="BH1">
            <v>0</v>
          </cell>
          <cell r="BI1">
            <v>0</v>
          </cell>
          <cell r="BJ1">
            <v>0</v>
          </cell>
          <cell r="BK1">
            <v>0</v>
          </cell>
          <cell r="BL1">
            <v>0</v>
          </cell>
          <cell r="BM1">
            <v>0</v>
          </cell>
          <cell r="BN1">
            <v>0</v>
          </cell>
          <cell r="BO1">
            <v>0</v>
          </cell>
          <cell r="BP1">
            <v>0</v>
          </cell>
          <cell r="BQ1" t="str">
            <v>Director</v>
          </cell>
          <cell r="BR1">
            <v>0</v>
          </cell>
          <cell r="BS1">
            <v>0</v>
          </cell>
          <cell r="BT1">
            <v>0</v>
          </cell>
          <cell r="BU1">
            <v>0</v>
          </cell>
          <cell r="BV1" t="str">
            <v>D. Director</v>
          </cell>
          <cell r="BW1">
            <v>0</v>
          </cell>
          <cell r="BX1">
            <v>0</v>
          </cell>
          <cell r="BY1">
            <v>0</v>
          </cell>
          <cell r="BZ1">
            <v>0</v>
          </cell>
          <cell r="CA1" t="str">
            <v>Ass. Manager</v>
          </cell>
          <cell r="CB1">
            <v>0</v>
          </cell>
          <cell r="CC1">
            <v>0</v>
          </cell>
          <cell r="CD1">
            <v>0</v>
          </cell>
          <cell r="CE1">
            <v>0</v>
          </cell>
          <cell r="CF1">
            <v>0</v>
          </cell>
          <cell r="CG1" t="str">
            <v>Initiator</v>
          </cell>
          <cell r="CH1">
            <v>0</v>
          </cell>
          <cell r="CI1">
            <v>0</v>
          </cell>
          <cell r="CJ1">
            <v>0</v>
          </cell>
          <cell r="CK1">
            <v>0</v>
          </cell>
          <cell r="CL1">
            <v>0</v>
          </cell>
          <cell r="CM1">
            <v>0</v>
          </cell>
          <cell r="CN1">
            <v>0</v>
          </cell>
          <cell r="CO1" t="str">
            <v>Thong bao ket qua kiem tra Envi Site check hang thang</v>
          </cell>
        </row>
        <row r="2">
          <cell r="D2" t="str">
            <v>PRODUCTION DIVISION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 t="str">
            <v>Revision No: 2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 t="str">
            <v xml:space="preserve">Environment Day : 5 th of Jun. Prepare for </v>
          </cell>
        </row>
        <row r="3">
          <cell r="D3" t="str">
            <v xml:space="preserve">ENVIRONMENT AFFAIRS 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 t="str">
            <v>Revised date: 18 November, 2000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 t="str">
            <v xml:space="preserve">some special activities: Issue a letter from top </v>
          </cell>
        </row>
        <row r="4">
          <cell r="D4" t="str">
            <v>Issue date: 1 November, 2000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 t="str">
            <v>management to all members (+PR) ………….</v>
          </cell>
        </row>
        <row r="5">
          <cell r="BQ5" t="str">
            <v>Y. Tagami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 t="str">
            <v>Y. Mori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 t="str">
            <v>H.V.Cau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 t="str">
            <v>T.Q.Hung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 t="str">
            <v>Activity for environment month: e.g.. dung giay 1 mat o tren Office</v>
          </cell>
        </row>
        <row r="7">
          <cell r="CO7" t="str">
            <v xml:space="preserve">Gap Truong o so Khoa hoc cong nghe va moi truong Vinh Phuc </v>
          </cell>
        </row>
        <row r="8">
          <cell r="AE8" t="str">
            <v>A- Comments on Energy: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 t="str">
            <v>D- Comments on VOC emission: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 t="str">
            <v>cung 1 so phong vien Bao Ha Noi Moi  xuong viet bai ve</v>
          </cell>
        </row>
        <row r="9">
          <cell r="CP9" t="str">
            <v>moi truong cong ty TMV ngay 26 -9-14:00</v>
          </cell>
        </row>
        <row r="10">
          <cell r="AD10" t="str">
            <v>1-</v>
          </cell>
          <cell r="AE10" t="str">
            <v xml:space="preserve">Electricity: we achive  target for Electricity 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 t="str">
            <v xml:space="preserve">In October, VOC value for paint shop is a little bit higher than September 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 t="str">
            <v>da inform to Mrs. Tam PR</v>
          </cell>
        </row>
        <row r="11">
          <cell r="AE11" t="str">
            <v xml:space="preserve">consumption (1300 KW/ Unit) . This target is based on 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 t="str">
            <v>but we still achived the target.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 t="str">
            <v>Lam Top Management Review report Dec -2000</v>
          </cell>
        </row>
        <row r="12">
          <cell r="AE12" t="str">
            <v xml:space="preserve">93 %  of 1999 consumption and get approved from top 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 t="str">
            <v xml:space="preserve">TMV received guide line for VOC reduction fro 2005. Now, EA and </v>
          </cell>
        </row>
        <row r="13">
          <cell r="AE13" t="str">
            <v>management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 t="str">
            <v>the Management study to aplly it in TMV</v>
          </cell>
        </row>
        <row r="14">
          <cell r="AE14" t="str">
            <v>In Oct, electricity consumption is low, stable trend and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 t="str">
            <v>Ban Binh Ga xe oto duoc 50.000 VND</v>
          </cell>
        </row>
        <row r="15">
          <cell r="AE15" t="str">
            <v xml:space="preserve">achived the target. In October the consumption is 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 t="str">
            <v>From Mar 2000, we set up new target for VOC with strictlier control.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 t="str">
            <v>Do moi truong cua TMV voi Environment Center (Sep)</v>
          </cell>
        </row>
        <row r="16">
          <cell r="AE16" t="str">
            <v>lower than Sep due to high production volume.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 t="str">
            <v xml:space="preserve">VOC Target in 2000: 120 g/m2 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 t="str">
            <v xml:space="preserve">Nhan Report vao cuoi thang Sep, ket qua Ok tru gan cua </v>
          </cell>
        </row>
        <row r="17">
          <cell r="AE17" t="str">
            <v>We also set up new target for long term plan-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 t="str">
            <v>nha may do bui bay tu ngoai duong vao.</v>
          </cell>
        </row>
        <row r="18">
          <cell r="AE18" t="str">
            <v>Action Plan 2005 following TMC instruction.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 t="str">
            <v xml:space="preserve">Regenerated thinner  </v>
          </cell>
        </row>
        <row r="19">
          <cell r="AE19" t="str">
            <v>Diesel Oil consumption per Unit is still stable continuosly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 t="str">
            <v>percentage is not good in this</v>
          </cell>
        </row>
        <row r="20">
          <cell r="AE20" t="str">
            <v xml:space="preserve">in 5 months because of strictly control of each 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 t="str">
            <v>month, Top Coat Team Leader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 t="str">
            <v>Hop ban  1 chut voi Sinh Marketing ngay 2/10/00</v>
          </cell>
        </row>
        <row r="21">
          <cell r="AE21" t="str">
            <v xml:space="preserve">consumption equipment and high production volume 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 t="str">
            <v xml:space="preserve">must review used  thinner 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 t="str">
            <v>lam Action Plan cho nam 2005</v>
          </cell>
        </row>
        <row r="22">
          <cell r="AE22" t="str">
            <v>effect.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 t="str">
            <v>collecting work.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 t="str">
            <v>Bat dau tuoi cay tu thang 8 bang nuoc thai WWT</v>
          </cell>
        </row>
        <row r="23">
          <cell r="AE23" t="str">
            <v>Good control of water using and reuse water supply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 t="str">
            <v>Member at mixing room need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 t="str">
            <v xml:space="preserve">Nhan danh sach Banned Chemical Subtances vao ngay 27/9/2000 Bat dau </v>
          </cell>
        </row>
        <row r="24">
          <cell r="AE24" t="str">
            <v>make the consumption per unit come down sharply.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 t="str">
            <v xml:space="preserve">to 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 t="str">
            <v xml:space="preserve">thuc hien tu thang 10. Lap TMV (VN) ban danh sach banned chemical) </v>
          </cell>
        </row>
        <row r="25">
          <cell r="CB25" t="str">
            <v>Target : over 40%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 t="str">
            <v>cung VPC + supplier list + Study</v>
          </cell>
        </row>
        <row r="26">
          <cell r="AE26" t="str">
            <v>B- Comments on Waste Water Treatment: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 t="str">
            <v>Co 2 nguoi cua cong ty lien doanh xay dung va phat trien mien nui (DMC)</v>
          </cell>
        </row>
        <row r="27">
          <cell r="AG27" t="str">
            <v>Gov. Std</v>
          </cell>
          <cell r="AH27">
            <v>0</v>
          </cell>
          <cell r="AI27">
            <v>0</v>
          </cell>
          <cell r="AJ27" t="str">
            <v>TMV Std</v>
          </cell>
          <cell r="AK27">
            <v>0</v>
          </cell>
          <cell r="AL27">
            <v>0</v>
          </cell>
          <cell r="AM27" t="str">
            <v>Unit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 t="str">
            <v>toi yeu cau ve thong tin de xay lo dot rac thai copng nghiep va bai xu ly</v>
          </cell>
        </row>
        <row r="28">
          <cell r="AE28" t="str">
            <v>COD</v>
          </cell>
          <cell r="AF28">
            <v>0</v>
          </cell>
          <cell r="AG28" t="str">
            <v>&lt;100</v>
          </cell>
          <cell r="AH28">
            <v>0</v>
          </cell>
          <cell r="AI28">
            <v>0</v>
          </cell>
          <cell r="AJ28" t="str">
            <v>&lt;80</v>
          </cell>
          <cell r="AK28">
            <v>0</v>
          </cell>
          <cell r="AL28">
            <v>0</v>
          </cell>
          <cell r="AM28" t="str">
            <v>mg/l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 t="str">
            <v>Se lien lac sau (Mid Sep)</v>
          </cell>
        </row>
        <row r="29">
          <cell r="AE29" t="str">
            <v>BOD</v>
          </cell>
          <cell r="AF29">
            <v>0</v>
          </cell>
          <cell r="AG29" t="str">
            <v>&lt;50</v>
          </cell>
          <cell r="AH29">
            <v>0</v>
          </cell>
          <cell r="AI29">
            <v>0</v>
          </cell>
          <cell r="AJ29" t="str">
            <v>&lt;40</v>
          </cell>
          <cell r="AK29">
            <v>0</v>
          </cell>
          <cell r="AL29">
            <v>0</v>
          </cell>
          <cell r="AM29" t="str">
            <v>mg/l</v>
          </cell>
          <cell r="AN29">
            <v>0</v>
          </cell>
          <cell r="AO29" t="str">
            <v xml:space="preserve"> 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 t="str">
            <v xml:space="preserve">Gui cong van den ngay 16/ 10 ve viec se tien hanh hoi thao </v>
          </cell>
        </row>
        <row r="30">
          <cell r="AE30" t="str">
            <v>SS</v>
          </cell>
          <cell r="AF30">
            <v>0</v>
          </cell>
          <cell r="AG30" t="str">
            <v>&lt;100</v>
          </cell>
          <cell r="AH30">
            <v>0</v>
          </cell>
          <cell r="AI30">
            <v>0</v>
          </cell>
          <cell r="AJ30" t="str">
            <v>&lt;80</v>
          </cell>
          <cell r="AK30">
            <v>0</v>
          </cell>
          <cell r="AL30">
            <v>0</v>
          </cell>
          <cell r="AM30" t="str">
            <v>mg/l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 t="str">
            <v>voi cac chuyen gia Phap, Hoi dong quan tri cong ty, Thoi gian:</v>
          </cell>
        </row>
        <row r="31">
          <cell r="AE31" t="str">
            <v>Oil</v>
          </cell>
          <cell r="AF31">
            <v>0</v>
          </cell>
          <cell r="AG31" t="str">
            <v>&lt;1</v>
          </cell>
          <cell r="AH31">
            <v>0</v>
          </cell>
          <cell r="AI31">
            <v>0</v>
          </cell>
          <cell r="AJ31" t="str">
            <v>&lt;0.8</v>
          </cell>
          <cell r="AK31">
            <v>0</v>
          </cell>
          <cell r="AL31">
            <v>0</v>
          </cell>
          <cell r="AM31" t="str">
            <v>mg/l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 t="str">
            <v xml:space="preserve">cuoi thang 10, dau thang 11/ 2000 ve chat thai cong nghiep </v>
          </cell>
        </row>
        <row r="32">
          <cell r="AE32" t="str">
            <v xml:space="preserve"> * Transparence value is 50 means: You can have a 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 t="str">
            <v>No</v>
          </cell>
          <cell r="AV32" t="str">
            <v>Item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Working Result &amp; Current Status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Responsibility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 t="str">
            <v>Comment and Remark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 t="str">
            <v>Gui xin cap giay phep moi truong ngay 4 Oct</v>
          </cell>
        </row>
        <row r="33">
          <cell r="AE33" t="str">
            <v xml:space="preserve">clear view for at least 50 cm of water depth 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 t="str">
            <v>Cuc moi truong gui thu tam hoan viec cap giay phep moi truong 20 Oct</v>
          </cell>
        </row>
        <row r="34">
          <cell r="AE34" t="str">
            <v xml:space="preserve">In WWT all Waste Water Control Parameter are   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 t="str">
            <v>ISO 14001 EMS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 t="str">
            <v xml:space="preserve">1* </v>
          </cell>
          <cell r="BB34" t="str">
            <v>In October we took TMV EMS Internal Audit following the schedule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 t="str">
            <v xml:space="preserve">Environment 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 t="str">
            <v>1*</v>
          </cell>
          <cell r="CB34" t="str">
            <v xml:space="preserve">Member understanding about 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 t="str">
            <v xml:space="preserve">Lam bao cao Action Plan 2005 (gui draft ngay 2 Nov) </v>
          </cell>
        </row>
        <row r="35">
          <cell r="AE35" t="str">
            <v xml:space="preserve">within standard. We have a control system and check  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1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 t="str">
            <v>The Internal Audit took place in 17-18 October, 2000.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 t="str">
            <v>Affairs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 t="str">
            <v xml:space="preserve">environment is still low and 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 t="str">
            <v>TMC gui thu tra loi ve Draft action Plan vao ngay 3Nov va 1 so yeu cau:</v>
          </cell>
        </row>
        <row r="36">
          <cell r="AE36" t="str">
            <v xml:space="preserve">at each treatment tank and if trouble occur we can    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 t="str">
            <v>There are only some non-conformance and less than the previous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 t="str">
            <v xml:space="preserve">EMS documentation is not 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 t="str">
            <v xml:space="preserve">Budget, lam form khac, khong dung treates waste water for cooling tower  </v>
          </cell>
        </row>
        <row r="37">
          <cell r="AE37" t="str">
            <v>take countermeasure right away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 t="str">
            <v xml:space="preserve">time. Environment Affairs will study the nonconformance report 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 t="str">
            <v>TMV hoan thanh truoc 15 Nov 2000+ Tagami idea…..( + president???)</v>
          </cell>
        </row>
        <row r="38">
          <cell r="AE38" t="str">
            <v>All item: BOD, COD, SS, Oil in treated waste water are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 t="str">
            <v>and make the corrective action in November 2000.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 t="str">
            <v xml:space="preserve">Vinh Phuc Health Care center take survey of TMV in 23 Nov, </v>
          </cell>
        </row>
        <row r="39">
          <cell r="AE39" t="str">
            <v>lower than TMV and government standard.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 xml:space="preserve">2* </v>
          </cell>
          <cell r="BB39" t="str">
            <v xml:space="preserve">Following Vietnamese regulation, after we received TMV 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 t="str">
            <v>2*</v>
          </cell>
          <cell r="CB39" t="str">
            <v xml:space="preserve">EA sent report to MOSTE at 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 t="str">
            <v>do trong Dec 2000</v>
          </cell>
        </row>
        <row r="40">
          <cell r="AE40" t="str">
            <v>All fishes in the pond in good condition.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 t="str">
            <v xml:space="preserve">Environment measuring data, we sent report to Ministry 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 t="str">
            <v>4th October, 2000.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 t="str">
            <v>Gui Environment Monthly Report to TMC thang 6-7-8 vao thang10</v>
          </cell>
        </row>
        <row r="41">
          <cell r="AE41" t="str">
            <v>We clean the fish pond every week.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 t="str">
            <v xml:space="preserve">of Science, Technology and Environment; Science, Technology 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 t="str">
            <v xml:space="preserve">Mr. Hung 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 t="str">
            <v xml:space="preserve">But MOSTE sent to TMV a 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 t="str">
            <v xml:space="preserve">Internal Audit  ngay 17-18/Oct Report ngay 30 Oct 2000 </v>
          </cell>
        </row>
        <row r="42">
          <cell r="AF42" t="str">
            <v>Good Condition: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 t="str">
            <v xml:space="preserve">No good Condition: 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 t="str">
            <v xml:space="preserve">and Environment Dept. of Vinhphuc Province ; Environment 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 t="str">
            <v xml:space="preserve">letter which informed that 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 t="str">
            <v xml:space="preserve"> Schedule for Interal Audit: 4 Nov </v>
          </cell>
        </row>
        <row r="43">
          <cell r="BB43" t="str">
            <v>Dept. of MOSTE for Environment Registration.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 t="str">
            <v>they are  revising procedure.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 t="str">
            <v>Lam xong Corrective cho Internal Audit: trong thang Nov 2000</v>
          </cell>
        </row>
        <row r="44">
          <cell r="BA44" t="str">
            <v xml:space="preserve">1* </v>
          </cell>
          <cell r="BB44" t="str">
            <v xml:space="preserve">Following  AJA and Quacert, EA now follow MSDS collection 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 t="str">
            <v xml:space="preserve">1* Environment 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 t="str">
            <v>1*</v>
          </cell>
          <cell r="CB44" t="str">
            <v>EA sent letters to Production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 t="str">
            <v>Exteranl Auduit by Quacert: 2 Dec 2000</v>
          </cell>
        </row>
        <row r="45">
          <cell r="BB45" t="str">
            <v xml:space="preserve">schedule. This chemical list is quite complicated and need to 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 t="str">
            <v xml:space="preserve">Affairs 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 t="str">
            <v>Control and Purchasing Dept.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 t="str">
            <v>Danh gia lai Aspect cua Battery Charging</v>
          </cell>
        </row>
        <row r="46">
          <cell r="BB46" t="str">
            <v xml:space="preserve">revise carefully. It is difficult to get MSDS from Vietnamese 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 t="str">
            <v xml:space="preserve">and then they will request 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 t="str">
            <v xml:space="preserve">Danh gia lai Aspect cua Traing Center with Body And Paint </v>
          </cell>
        </row>
        <row r="47">
          <cell r="AU47">
            <v>2</v>
          </cell>
          <cell r="AV47" t="str">
            <v xml:space="preserve">Environment 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 t="str">
            <v>suppliers. We are pushing the supplier for MSDS.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 t="str">
            <v>suppliers for MSDS.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 t="str">
            <v>Lam lai Structure and Resp. co ca cua Anh Quang</v>
          </cell>
        </row>
        <row r="48">
          <cell r="AV48" t="str">
            <v>follow up/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2*</v>
          </cell>
          <cell r="BB48" t="str">
            <v>Environment Affairs received Guide line for New Action Plan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 t="str">
            <v xml:space="preserve">3* Environment 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 t="str">
            <v>3*</v>
          </cell>
          <cell r="CB48" t="str">
            <v>EA sent Draft Action Plan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 t="str">
            <v>Sua lai trong Chemical Control:" MSDS in English</v>
          </cell>
        </row>
        <row r="49">
          <cell r="AV49" t="str">
            <v>improvement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 t="str">
            <v>to 2005 about: Energy usage, VOC reduction, Water usage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 t="str">
            <v>Affairs.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 t="str">
            <v xml:space="preserve">for 2005 to TMC by the end  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 t="str">
            <v>Cau di hop ve ISO 14001 voi VCCI ngay 16/ Nov</v>
          </cell>
        </row>
        <row r="50">
          <cell r="AV50" t="str">
            <v xml:space="preserve">Item 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 t="str">
            <v>reduction, Waste reduction and Electricity reduction. With TMC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 t="str">
            <v>of October 2000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 t="str">
            <v>21 Nov  gap ford gio thieu WWT va ISO 14001</v>
          </cell>
        </row>
        <row r="51">
          <cell r="BB51" t="str">
            <v xml:space="preserve">instruction, TMV (EA) set up the Target and Action Plan in detail 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 t="str">
            <v>24 Gap DMC ve Industrial Wate, Furnace</v>
          </cell>
        </row>
        <row r="52">
          <cell r="D52" t="str">
            <v>C - Comments on Waste Disposal: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 t="str">
            <v>action plan and the Investment for Environment.</v>
          </cell>
        </row>
        <row r="53">
          <cell r="D53" t="str">
            <v>Improvement Item: Use returnable material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4*</v>
          </cell>
          <cell r="BB53" t="str">
            <v xml:space="preserve">Construction and Rural Development Joinventure Company came to 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 t="str">
            <v xml:space="preserve">4* Environment 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 t="str">
            <v>4*</v>
          </cell>
          <cell r="CB53" t="str">
            <v xml:space="preserve">TMV need more discussion </v>
          </cell>
        </row>
        <row r="54">
          <cell r="D54" t="str">
            <v xml:space="preserve">steel case for engine, Plastic tray.  Reuse 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 t="str">
            <v>TMV to discuss about waste water sludge, industrial solid waste.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 t="str">
            <v>Affairs.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 t="str">
            <v>about harzadous waste, and</v>
          </cell>
        </row>
        <row r="55">
          <cell r="D55" t="str">
            <v>Part packing material for Transmission.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 t="str">
            <v>They will invest incinerator and landfill site in near future.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 t="str">
            <v>landfill site.</v>
          </cell>
        </row>
        <row r="56">
          <cell r="D56" t="str">
            <v>Environment Affairs, contact with production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 t="str">
            <v>The company and TMV will have a meeting at the middle of Nov.</v>
          </cell>
        </row>
        <row r="57">
          <cell r="D57" t="str">
            <v xml:space="preserve">control dept. for New Open Packing 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3</v>
          </cell>
          <cell r="AV57" t="str">
            <v>Other Topic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1*</v>
          </cell>
          <cell r="BB57" t="str">
            <v xml:space="preserve">Vinh Phuc Health Care Center will come to TMV to inspect the 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 t="str">
            <v xml:space="preserve">1* </v>
          </cell>
          <cell r="BV57" t="str">
            <v>Mr. Hung, Mr.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 t="str">
            <v>1*</v>
          </cell>
          <cell r="CB57" t="str">
            <v xml:space="preserve">EA introduce to Vinh Phuc </v>
          </cell>
        </row>
        <row r="58">
          <cell r="D58" t="str">
            <v xml:space="preserve">Program and quantity of waste will be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 t="str">
            <v>workers' working condition at production process.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 t="str">
            <v>Cau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Health Care Center the site </v>
          </cell>
        </row>
        <row r="59">
          <cell r="D59" t="str">
            <v>reduced.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2*</v>
          </cell>
          <cell r="BB59" t="str">
            <v>EA will take External Audit at the begining of Dec 2000.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 t="str">
            <v>2* EA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 t="str">
            <v>and checking are.</v>
          </cell>
        </row>
        <row r="60">
          <cell r="D60" t="str">
            <v>Note: Data is based on monthly quantity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exchange rate"/>
      <sheetName val="Source -  FTE"/>
      <sheetName val="Source -  PL"/>
      <sheetName val="Source - Under OP from PBI"/>
      <sheetName val="Source - SGA BUD"/>
      <sheetName val="GHQRHQ allocation (Local)"/>
      <sheetName val="AFF Target (LOCAL)"/>
      <sheetName val="OFF Target (LOCAL)"/>
      <sheetName val="Cover"/>
      <sheetName val="How to input"/>
      <sheetName val="3Y-1_3Y Plan Fundamental Info"/>
      <sheetName val="3Y-2_3Y Fin info &amp; Strategy "/>
      <sheetName val="3Y-3_Investment Plan"/>
      <sheetName val="BZ-1_AFF"/>
      <sheetName val="BZ-2_OFF"/>
      <sheetName val="BZ-3_SCS"/>
      <sheetName val="BZ-4_CLT"/>
      <sheetName val="BZ-5_Other"/>
      <sheetName val="BZ-6_BD &amp; BP Expense"/>
      <sheetName val="BZ-7_SGA"/>
      <sheetName val="BZ-8_BD"/>
      <sheetName val="BZ-9_Finance"/>
      <sheetName val="BZ-10_HR"/>
      <sheetName val="BZ-11_IT"/>
      <sheetName val="BZ-12_Compliance"/>
      <sheetName val="(Ref) BP Exp Allocation FY23"/>
      <sheetName val="(Ref) USD Value of BZ-8_BD"/>
    </sheetNames>
    <sheetDataSet>
      <sheetData sheetId="0">
        <row r="12">
          <cell r="J12" t="str">
            <v>FY2022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GIA"/>
      <sheetName val="Data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 on Gap's"/>
      <sheetName val="Inventory of Gap's"/>
      <sheetName val="ListChoice"/>
      <sheetName val="FindFile"/>
      <sheetName val="不具合"/>
      <sheetName val="表紙"/>
      <sheetName val="文書構成承認票"/>
      <sheetName val="テーブル仕様書（販売伝票）"/>
      <sheetName val="テーブル仕様書 (請求伝票)"/>
    </sheetNames>
    <definedNames>
      <definedName name="MARU"/>
      <definedName name="SANKAKU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来歴"/>
      <sheetName val="BusinessCaseList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１）ﾀﾞｳﾝ･ｱｯﾌﾟﾛｰﾄﾞ系"/>
      <sheetName val="２）内部ロジック系"/>
      <sheetName val="３）Ｅｘｃｅｌ"/>
      <sheetName val="９）汎用モジュール"/>
      <sheetName val="カテゴリ別進捗"/>
      <sheetName val="人別予実管理"/>
      <sheetName val="ﾋﾞｼﾞﾈｽｹｰｽ一覧"/>
    </sheetNames>
    <definedNames>
      <definedName name="Module1.MARU"/>
      <definedName name="Question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現行フロー ①"/>
      <sheetName val="現行フロー②"/>
      <sheetName val="マイルストン"/>
      <sheetName val="SPC輸出フロー・確認リスト"/>
    </sheetNames>
    <definedNames>
      <definedName name="Process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arehouse_Monthly"/>
      <sheetName val="Warehouse_North"/>
      <sheetName val="Trucking_Monthly"/>
      <sheetName val="Warehouse_North_FY2010_Details"/>
      <sheetName val="Warehouse_North_Budget_FY2010"/>
      <sheetName val="DWE_Monthly"/>
      <sheetName val="Warehouse_North_FY2010_Final"/>
      <sheetName val="Trucking_North"/>
      <sheetName val="Trucking_North_FY2010_Details"/>
      <sheetName val="Trucking_North_Budget_FY2010"/>
      <sheetName val="Trucking_North_FY2010_Final"/>
      <sheetName val="DWE_North"/>
      <sheetName val="DWE_North_FY2010_Details"/>
      <sheetName val="DWE_North_Budget_FY2010"/>
      <sheetName val="DWE_North_FY2010_Final"/>
      <sheetName val="INSD_North"/>
      <sheetName val="INSD_North _FY2010_Details"/>
      <sheetName val="INSD_North_Budget_FY2010"/>
      <sheetName val="INSD_North_FY2010_Final"/>
      <sheetName val="Custom_North"/>
      <sheetName val="Custom_North _FY2010_Details"/>
      <sheetName val="Custom_North_Budget_FY2010"/>
      <sheetName val="Custom_North_FY2010_Final"/>
      <sheetName val="NORTH2009"/>
      <sheetName val="NORTH_Budget_FY2010"/>
      <sheetName val="NORTH_FY2010_Final"/>
      <sheetName val="Business Portfolio"/>
      <sheetName val="AE_Allocation_ Budget_FY2010"/>
      <sheetName val="Admin_North_Details"/>
      <sheetName val="Finacial expense"/>
      <sheetName val="Admin_North_April"/>
      <sheetName val="AE_Allocation"/>
      <sheetName val="Admin_North_Jan"/>
      <sheetName val="Jan_Vs_Dec"/>
      <sheetName val="Admin_North_Dec"/>
      <sheetName val="Dec_Vs_Nov"/>
      <sheetName val="Admin_North_Nov"/>
      <sheetName val="Nov_Vs_Oct"/>
      <sheetName val="Admin_North_Oct"/>
      <sheetName val="Oct_Vs_Sept"/>
      <sheetName val="Admin_North_Sept"/>
      <sheetName val="Sept_Vs_Aug"/>
      <sheetName val="Admin_North_Aug"/>
      <sheetName val="Aug_Vs_July"/>
      <sheetName val="Admin_North_July"/>
      <sheetName val="July_Vs_June"/>
      <sheetName val="June_Vs_May"/>
      <sheetName val="Admin_North_June"/>
      <sheetName val="Admin_North_May"/>
      <sheetName val="Fixed_Assets"/>
      <sheetName val="Other_Fixed cost"/>
      <sheetName val="PL_Dec_Tax"/>
      <sheetName val="PL_Jan_Tax"/>
      <sheetName val="PL_Aug_Tax"/>
      <sheetName val="July_PL_Acct_North"/>
      <sheetName val="PL_Oct_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>
        <row r="7">
          <cell r="G7" t="str">
            <v>Ma</v>
          </cell>
          <cell r="H7" t="str">
            <v>Ten tai san</v>
          </cell>
          <cell r="I7" t="str">
            <v>Ngay KH</v>
          </cell>
          <cell r="J7" t="str">
            <v>Tien N1</v>
          </cell>
          <cell r="K7" t="str">
            <v>Tien K1</v>
          </cell>
          <cell r="L7" t="str">
            <v>Tien R1</v>
          </cell>
          <cell r="M7" t="str">
            <v>Thang</v>
          </cell>
          <cell r="N7" t="str">
            <v>Tien2</v>
          </cell>
          <cell r="O7" t="str">
            <v>Tien N2</v>
          </cell>
          <cell r="P7" t="str">
            <v>Tien K2</v>
          </cell>
          <cell r="Q7" t="str">
            <v>Tien R2</v>
          </cell>
        </row>
        <row r="8">
          <cell r="G8">
            <v>1</v>
          </cell>
          <cell r="H8">
            <v>2</v>
          </cell>
          <cell r="I8">
            <v>3</v>
          </cell>
          <cell r="J8">
            <v>4</v>
          </cell>
          <cell r="K8">
            <v>5</v>
          </cell>
          <cell r="L8">
            <v>6</v>
          </cell>
          <cell r="M8">
            <v>7</v>
          </cell>
          <cell r="N8">
            <v>8</v>
          </cell>
          <cell r="O8">
            <v>9</v>
          </cell>
          <cell r="P8">
            <v>10</v>
          </cell>
          <cell r="Q8">
            <v>11</v>
          </cell>
        </row>
        <row r="9">
          <cell r="G9" t="str">
            <v>01</v>
          </cell>
          <cell r="H9" t="str">
            <v>Tµi s¶n cè ®Þnh h÷u h×nh</v>
          </cell>
          <cell r="I9" t="str">
            <v xml:space="preserve">  -   -  : :</v>
          </cell>
          <cell r="J9">
            <v>77109455089</v>
          </cell>
          <cell r="K9">
            <v>6411451438</v>
          </cell>
          <cell r="L9">
            <v>70698003651</v>
          </cell>
          <cell r="M9">
            <v>0</v>
          </cell>
          <cell r="N9">
            <v>584759579</v>
          </cell>
          <cell r="O9">
            <v>77109455089</v>
          </cell>
          <cell r="P9">
            <v>6996211017</v>
          </cell>
          <cell r="Q9">
            <v>70113244072</v>
          </cell>
        </row>
        <row r="10">
          <cell r="G10" t="str">
            <v>TS001</v>
          </cell>
          <cell r="H10" t="str">
            <v xml:space="preserve">  Xe «t« t¶i thïng kÝn nh·n hiÖu HINO</v>
          </cell>
          <cell r="I10">
            <v>38899</v>
          </cell>
          <cell r="J10">
            <v>1106500953</v>
          </cell>
          <cell r="K10">
            <v>401269206</v>
          </cell>
          <cell r="L10">
            <v>705231747</v>
          </cell>
          <cell r="M10">
            <v>51</v>
          </cell>
          <cell r="N10">
            <v>18340953</v>
          </cell>
          <cell r="O10">
            <v>1106500953</v>
          </cell>
          <cell r="P10">
            <v>419610159</v>
          </cell>
          <cell r="Q10">
            <v>686890794</v>
          </cell>
        </row>
        <row r="11">
          <cell r="G11" t="str">
            <v>TS002</v>
          </cell>
          <cell r="H11" t="str">
            <v xml:space="preserve">  M¸y Photocopy Canon IR 2230</v>
          </cell>
          <cell r="I11">
            <v>38918</v>
          </cell>
          <cell r="J11">
            <v>98968342</v>
          </cell>
          <cell r="K11">
            <v>52882365</v>
          </cell>
          <cell r="L11">
            <v>46085977</v>
          </cell>
          <cell r="M11">
            <v>60</v>
          </cell>
          <cell r="N11">
            <v>1649473</v>
          </cell>
          <cell r="O11">
            <v>98968342</v>
          </cell>
          <cell r="P11">
            <v>54531838</v>
          </cell>
          <cell r="Q11">
            <v>44436504</v>
          </cell>
        </row>
        <row r="12">
          <cell r="G12" t="str">
            <v>TS003</v>
          </cell>
          <cell r="H12" t="str">
            <v xml:space="preserve">  M¸y tÝnh IBM</v>
          </cell>
          <cell r="I12">
            <v>38948</v>
          </cell>
          <cell r="J12">
            <v>25419000</v>
          </cell>
          <cell r="K12">
            <v>22184704</v>
          </cell>
          <cell r="L12">
            <v>3234296</v>
          </cell>
          <cell r="M12">
            <v>36</v>
          </cell>
          <cell r="N12">
            <v>706084</v>
          </cell>
          <cell r="O12">
            <v>25419000</v>
          </cell>
          <cell r="P12">
            <v>22890788</v>
          </cell>
          <cell r="Q12">
            <v>2528212</v>
          </cell>
        </row>
        <row r="13">
          <cell r="G13" t="str">
            <v>TS006</v>
          </cell>
          <cell r="H13" t="str">
            <v xml:space="preserve">  HP Laser Color Printer 3800N</v>
          </cell>
          <cell r="I13">
            <v>39142</v>
          </cell>
          <cell r="J13">
            <v>17833029</v>
          </cell>
          <cell r="K13">
            <v>12384050</v>
          </cell>
          <cell r="L13">
            <v>5448979</v>
          </cell>
          <cell r="M13">
            <v>36</v>
          </cell>
          <cell r="N13">
            <v>495362</v>
          </cell>
          <cell r="O13">
            <v>17833029</v>
          </cell>
          <cell r="P13">
            <v>12879412</v>
          </cell>
          <cell r="Q13">
            <v>4953617</v>
          </cell>
        </row>
        <row r="14">
          <cell r="G14" t="str">
            <v>TS007</v>
          </cell>
          <cell r="H14" t="str">
            <v xml:space="preserve">  10 S¬mi R¬mooc (G¾n vµo ®Çu kÐo container)</v>
          </cell>
          <cell r="I14">
            <v>39142</v>
          </cell>
          <cell r="J14">
            <v>1513441329</v>
          </cell>
          <cell r="K14">
            <v>525500475</v>
          </cell>
          <cell r="L14">
            <v>987940854</v>
          </cell>
          <cell r="M14">
            <v>72</v>
          </cell>
          <cell r="N14">
            <v>21020019</v>
          </cell>
          <cell r="O14">
            <v>1513441329</v>
          </cell>
          <cell r="P14">
            <v>546520494</v>
          </cell>
          <cell r="Q14">
            <v>966920835</v>
          </cell>
        </row>
        <row r="15">
          <cell r="G15" t="str">
            <v>TS009</v>
          </cell>
          <cell r="H15" t="str">
            <v xml:space="preserve">  M¸y tÝnh IBM</v>
          </cell>
          <cell r="I15">
            <v>39163</v>
          </cell>
          <cell r="J15">
            <v>20381000</v>
          </cell>
          <cell r="K15">
            <v>13769961</v>
          </cell>
          <cell r="L15">
            <v>6611039</v>
          </cell>
          <cell r="M15">
            <v>36</v>
          </cell>
          <cell r="N15">
            <v>566139</v>
          </cell>
          <cell r="O15">
            <v>20381000</v>
          </cell>
          <cell r="P15">
            <v>14336100</v>
          </cell>
          <cell r="Q15">
            <v>6044900</v>
          </cell>
        </row>
        <row r="16">
          <cell r="G16" t="str">
            <v>TS010</v>
          </cell>
          <cell r="H16" t="str">
            <v xml:space="preserve">  M¸y tÝnh IBM</v>
          </cell>
          <cell r="I16">
            <v>39217</v>
          </cell>
          <cell r="J16">
            <v>22025143</v>
          </cell>
          <cell r="K16">
            <v>13795329</v>
          </cell>
          <cell r="L16">
            <v>8229814</v>
          </cell>
          <cell r="M16">
            <v>36</v>
          </cell>
          <cell r="N16">
            <v>611810</v>
          </cell>
          <cell r="O16">
            <v>22025143</v>
          </cell>
          <cell r="P16">
            <v>14407139</v>
          </cell>
          <cell r="Q16">
            <v>7618004</v>
          </cell>
        </row>
        <row r="17">
          <cell r="G17" t="str">
            <v>TS011</v>
          </cell>
          <cell r="H17" t="str">
            <v xml:space="preserve">  Bé läc khÝ phu dÇu Waircom EZ - RR -1/7f</v>
          </cell>
          <cell r="I17">
            <v>39239</v>
          </cell>
          <cell r="J17">
            <v>43840000</v>
          </cell>
          <cell r="K17">
            <v>26588153</v>
          </cell>
          <cell r="L17">
            <v>17251847</v>
          </cell>
          <cell r="M17">
            <v>36</v>
          </cell>
          <cell r="N17">
            <v>1217778</v>
          </cell>
          <cell r="O17">
            <v>43840000</v>
          </cell>
          <cell r="P17">
            <v>27805931</v>
          </cell>
          <cell r="Q17">
            <v>16034069</v>
          </cell>
        </row>
        <row r="18">
          <cell r="G18" t="str">
            <v>TS012</v>
          </cell>
          <cell r="H18" t="str">
            <v xml:space="preserve">  M¸y photo IR 2230</v>
          </cell>
          <cell r="I18">
            <v>39254</v>
          </cell>
          <cell r="J18">
            <v>98554300</v>
          </cell>
          <cell r="K18">
            <v>35406552</v>
          </cell>
          <cell r="L18">
            <v>63147748</v>
          </cell>
          <cell r="M18">
            <v>60</v>
          </cell>
          <cell r="N18">
            <v>1642572</v>
          </cell>
          <cell r="O18">
            <v>98554300</v>
          </cell>
          <cell r="P18">
            <v>37049124</v>
          </cell>
          <cell r="Q18">
            <v>61505176</v>
          </cell>
        </row>
        <row r="19">
          <cell r="G19" t="str">
            <v>TS013</v>
          </cell>
          <cell r="H19" t="str">
            <v xml:space="preserve">  M¸y photo IR 2016J</v>
          </cell>
          <cell r="I19">
            <v>39275</v>
          </cell>
          <cell r="J19">
            <v>36305000</v>
          </cell>
          <cell r="K19">
            <v>15388435</v>
          </cell>
          <cell r="L19">
            <v>20916565</v>
          </cell>
          <cell r="M19">
            <v>36</v>
          </cell>
          <cell r="N19">
            <v>1008473</v>
          </cell>
          <cell r="O19">
            <v>36305000</v>
          </cell>
          <cell r="P19">
            <v>16396908</v>
          </cell>
          <cell r="Q19">
            <v>19908092</v>
          </cell>
        </row>
        <row r="20">
          <cell r="G20" t="str">
            <v>TS014</v>
          </cell>
          <cell r="H20" t="str">
            <v xml:space="preserve">  §iÒu hoµ kh«ng khÝ Mitsubishi SRK/SRC18CVE</v>
          </cell>
          <cell r="I20">
            <v>39268</v>
          </cell>
          <cell r="J20">
            <v>50700000</v>
          </cell>
          <cell r="K20">
            <v>29393293</v>
          </cell>
          <cell r="L20">
            <v>21306707</v>
          </cell>
          <cell r="M20">
            <v>36</v>
          </cell>
          <cell r="N20">
            <v>1408334</v>
          </cell>
          <cell r="O20">
            <v>50700000</v>
          </cell>
          <cell r="P20">
            <v>30801627</v>
          </cell>
          <cell r="Q20">
            <v>19898373</v>
          </cell>
        </row>
        <row r="21">
          <cell r="G21" t="str">
            <v>TS015</v>
          </cell>
          <cell r="H21" t="str">
            <v xml:space="preserve">  S¬mi r¬mooc</v>
          </cell>
          <cell r="I21">
            <v>39301</v>
          </cell>
          <cell r="J21">
            <v>318952423</v>
          </cell>
          <cell r="K21">
            <v>87740501</v>
          </cell>
          <cell r="L21">
            <v>231211922</v>
          </cell>
          <cell r="M21">
            <v>72</v>
          </cell>
          <cell r="N21">
            <v>4429895</v>
          </cell>
          <cell r="O21">
            <v>318952423</v>
          </cell>
          <cell r="P21">
            <v>92170396</v>
          </cell>
          <cell r="Q21">
            <v>226782027</v>
          </cell>
        </row>
        <row r="22">
          <cell r="G22" t="str">
            <v>TS016</v>
          </cell>
          <cell r="H22" t="str">
            <v xml:space="preserve">  4 xe t¶i Hino</v>
          </cell>
          <cell r="I22">
            <v>39323</v>
          </cell>
          <cell r="J22">
            <v>2450669716</v>
          </cell>
          <cell r="K22">
            <v>576295902</v>
          </cell>
          <cell r="L22">
            <v>1874373814</v>
          </cell>
          <cell r="M22">
            <v>65</v>
          </cell>
          <cell r="N22">
            <v>35472887</v>
          </cell>
          <cell r="O22">
            <v>2450669716</v>
          </cell>
          <cell r="P22">
            <v>611768789</v>
          </cell>
          <cell r="Q22">
            <v>1838900927</v>
          </cell>
        </row>
        <row r="23">
          <cell r="G23" t="str">
            <v>TS017</v>
          </cell>
          <cell r="H23" t="str">
            <v xml:space="preserve">  M¸y photo IR 2016</v>
          </cell>
          <cell r="I23">
            <v>39326</v>
          </cell>
          <cell r="J23">
            <v>35314580</v>
          </cell>
          <cell r="K23">
            <v>18638259</v>
          </cell>
          <cell r="L23">
            <v>16676321</v>
          </cell>
          <cell r="M23">
            <v>36</v>
          </cell>
          <cell r="N23">
            <v>980961</v>
          </cell>
          <cell r="O23">
            <v>35314580</v>
          </cell>
          <cell r="P23">
            <v>19619220</v>
          </cell>
          <cell r="Q23">
            <v>15695360</v>
          </cell>
        </row>
        <row r="24">
          <cell r="G24" t="str">
            <v>TS018</v>
          </cell>
          <cell r="H24" t="str">
            <v xml:space="preserve">  3 xe t¶i Hino</v>
          </cell>
          <cell r="I24">
            <v>39326</v>
          </cell>
          <cell r="J24">
            <v>1839428029</v>
          </cell>
          <cell r="K24">
            <v>432029764</v>
          </cell>
          <cell r="L24">
            <v>1407398265</v>
          </cell>
          <cell r="M24">
            <v>65</v>
          </cell>
          <cell r="N24">
            <v>26648124</v>
          </cell>
          <cell r="O24">
            <v>1839428029</v>
          </cell>
          <cell r="P24">
            <v>458677888</v>
          </cell>
          <cell r="Q24">
            <v>1380750141</v>
          </cell>
        </row>
        <row r="25">
          <cell r="G25" t="str">
            <v>TS019</v>
          </cell>
          <cell r="H25" t="str">
            <v xml:space="preserve">  Database server</v>
          </cell>
          <cell r="I25">
            <v>39333</v>
          </cell>
          <cell r="J25">
            <v>672103878</v>
          </cell>
          <cell r="K25">
            <v>350365278</v>
          </cell>
          <cell r="L25">
            <v>321738600</v>
          </cell>
          <cell r="M25">
            <v>36</v>
          </cell>
          <cell r="N25">
            <v>18669553</v>
          </cell>
          <cell r="O25">
            <v>672103878</v>
          </cell>
          <cell r="P25">
            <v>369034831</v>
          </cell>
          <cell r="Q25">
            <v>303069047</v>
          </cell>
        </row>
        <row r="26">
          <cell r="G26" t="str">
            <v>TS020</v>
          </cell>
          <cell r="H26" t="str">
            <v xml:space="preserve">  §iÒu hoµ kh«ng khÝ Mitsubishi 18000</v>
          </cell>
          <cell r="I26">
            <v>39343</v>
          </cell>
          <cell r="J26">
            <v>11600000</v>
          </cell>
          <cell r="K26">
            <v>5939644</v>
          </cell>
          <cell r="L26">
            <v>5660356</v>
          </cell>
          <cell r="M26">
            <v>36</v>
          </cell>
          <cell r="N26">
            <v>322223</v>
          </cell>
          <cell r="O26">
            <v>11600000</v>
          </cell>
          <cell r="P26">
            <v>6261867</v>
          </cell>
          <cell r="Q26">
            <v>5338133</v>
          </cell>
        </row>
        <row r="27">
          <cell r="G27" t="str">
            <v>TS021</v>
          </cell>
          <cell r="H27" t="str">
            <v xml:space="preserve">  M¸y tÝnh x¸ch tay IBM Lenovo Thinkpaq T60</v>
          </cell>
          <cell r="I27">
            <v>39367</v>
          </cell>
          <cell r="J27">
            <v>19270286</v>
          </cell>
          <cell r="K27">
            <v>9445208</v>
          </cell>
          <cell r="L27">
            <v>9825078</v>
          </cell>
          <cell r="M27">
            <v>36</v>
          </cell>
          <cell r="N27">
            <v>535286</v>
          </cell>
          <cell r="O27">
            <v>19270286</v>
          </cell>
          <cell r="P27">
            <v>9980494</v>
          </cell>
          <cell r="Q27">
            <v>9289792</v>
          </cell>
        </row>
        <row r="28">
          <cell r="G28" t="str">
            <v>TS022</v>
          </cell>
          <cell r="H28" t="str">
            <v xml:space="preserve">  4 container</v>
          </cell>
          <cell r="I28">
            <v>39417</v>
          </cell>
          <cell r="J28">
            <v>93617800</v>
          </cell>
          <cell r="K28">
            <v>45517845</v>
          </cell>
          <cell r="L28">
            <v>48099955</v>
          </cell>
          <cell r="M28">
            <v>36</v>
          </cell>
          <cell r="N28">
            <v>2600495</v>
          </cell>
          <cell r="O28">
            <v>93617800</v>
          </cell>
          <cell r="P28">
            <v>48118340</v>
          </cell>
          <cell r="Q28">
            <v>45499460</v>
          </cell>
        </row>
        <row r="29">
          <cell r="G29" t="str">
            <v>TS023</v>
          </cell>
          <cell r="H29" t="str">
            <v xml:space="preserve">  HÖ thèng camera</v>
          </cell>
          <cell r="I29">
            <v>39478</v>
          </cell>
          <cell r="J29">
            <v>227049158</v>
          </cell>
          <cell r="K29">
            <v>88500357</v>
          </cell>
          <cell r="L29">
            <v>138548801</v>
          </cell>
          <cell r="M29">
            <v>36</v>
          </cell>
          <cell r="N29">
            <v>6306922</v>
          </cell>
          <cell r="O29">
            <v>227049158</v>
          </cell>
          <cell r="P29">
            <v>94807279</v>
          </cell>
          <cell r="Q29">
            <v>132241879</v>
          </cell>
        </row>
        <row r="30">
          <cell r="G30" t="str">
            <v>TS024</v>
          </cell>
          <cell r="H30" t="str">
            <v xml:space="preserve">  3 bé m¸y tÝnh Lenovo M55 intel</v>
          </cell>
          <cell r="I30">
            <v>39507</v>
          </cell>
          <cell r="J30">
            <v>41870358</v>
          </cell>
          <cell r="K30">
            <v>15180017</v>
          </cell>
          <cell r="L30">
            <v>26690341</v>
          </cell>
          <cell r="M30">
            <v>36</v>
          </cell>
          <cell r="N30">
            <v>1163066</v>
          </cell>
          <cell r="O30">
            <v>41870358</v>
          </cell>
          <cell r="P30">
            <v>16343083</v>
          </cell>
          <cell r="Q30">
            <v>25527275</v>
          </cell>
        </row>
        <row r="31">
          <cell r="G31" t="str">
            <v>TS025</v>
          </cell>
          <cell r="H31" t="str">
            <v xml:space="preserve">  4 xe ®Çu kÐo HINO</v>
          </cell>
          <cell r="I31">
            <v>39507</v>
          </cell>
          <cell r="J31">
            <v>3775944838</v>
          </cell>
          <cell r="K31">
            <v>666540118</v>
          </cell>
          <cell r="L31">
            <v>3109404720</v>
          </cell>
          <cell r="M31">
            <v>71</v>
          </cell>
          <cell r="N31">
            <v>52725027</v>
          </cell>
          <cell r="O31">
            <v>3775944838</v>
          </cell>
          <cell r="P31">
            <v>719265145</v>
          </cell>
          <cell r="Q31">
            <v>3056679693</v>
          </cell>
        </row>
        <row r="32">
          <cell r="G32" t="str">
            <v>TS026</v>
          </cell>
          <cell r="H32" t="str">
            <v xml:space="preserve">  4 s¬mi r¬mooc</v>
          </cell>
          <cell r="I32">
            <v>39508</v>
          </cell>
          <cell r="J32">
            <v>654357332</v>
          </cell>
          <cell r="K32">
            <v>118147861</v>
          </cell>
          <cell r="L32">
            <v>536209471</v>
          </cell>
          <cell r="M32">
            <v>72</v>
          </cell>
          <cell r="N32">
            <v>9088297</v>
          </cell>
          <cell r="O32">
            <v>654357332</v>
          </cell>
          <cell r="P32">
            <v>127236158</v>
          </cell>
          <cell r="Q32">
            <v>527121174</v>
          </cell>
        </row>
        <row r="33">
          <cell r="G33" t="str">
            <v>TS027</v>
          </cell>
          <cell r="H33" t="str">
            <v xml:space="preserve">  M¸y tÝnh Lenovo H100</v>
          </cell>
          <cell r="I33">
            <v>39531</v>
          </cell>
          <cell r="J33">
            <v>13740527</v>
          </cell>
          <cell r="K33">
            <v>4678683</v>
          </cell>
          <cell r="L33">
            <v>9061844</v>
          </cell>
          <cell r="M33">
            <v>36</v>
          </cell>
          <cell r="N33">
            <v>381682</v>
          </cell>
          <cell r="O33">
            <v>13740527</v>
          </cell>
          <cell r="P33">
            <v>5060365</v>
          </cell>
          <cell r="Q33">
            <v>8680162</v>
          </cell>
        </row>
        <row r="34">
          <cell r="G34" t="str">
            <v>TS028</v>
          </cell>
          <cell r="H34" t="str">
            <v xml:space="preserve">  M¸y Photocopy xerox 186</v>
          </cell>
          <cell r="I34">
            <v>39539</v>
          </cell>
          <cell r="J34">
            <v>27528571</v>
          </cell>
          <cell r="K34">
            <v>9176196</v>
          </cell>
          <cell r="L34">
            <v>18352375</v>
          </cell>
          <cell r="M34">
            <v>36</v>
          </cell>
          <cell r="N34">
            <v>764683</v>
          </cell>
          <cell r="O34">
            <v>27528571</v>
          </cell>
          <cell r="P34">
            <v>9940879</v>
          </cell>
          <cell r="Q34">
            <v>17587692</v>
          </cell>
        </row>
        <row r="35">
          <cell r="G35" t="str">
            <v>TS029</v>
          </cell>
          <cell r="H35" t="str">
            <v xml:space="preserve">  M¸y photocopy</v>
          </cell>
          <cell r="I35">
            <v>39539</v>
          </cell>
          <cell r="J35">
            <v>40107362</v>
          </cell>
          <cell r="K35">
            <v>13369128</v>
          </cell>
          <cell r="L35">
            <v>26738234</v>
          </cell>
          <cell r="M35">
            <v>36</v>
          </cell>
          <cell r="N35">
            <v>1114094</v>
          </cell>
          <cell r="O35">
            <v>40107362</v>
          </cell>
          <cell r="P35">
            <v>14483222</v>
          </cell>
          <cell r="Q35">
            <v>25624140</v>
          </cell>
        </row>
        <row r="36">
          <cell r="G36" t="str">
            <v>TS030</v>
          </cell>
          <cell r="H36" t="str">
            <v xml:space="preserve">  M¸y fax ricoh</v>
          </cell>
          <cell r="I36">
            <v>39539</v>
          </cell>
          <cell r="J36">
            <v>23946846</v>
          </cell>
          <cell r="K36">
            <v>7982292</v>
          </cell>
          <cell r="L36">
            <v>15964554</v>
          </cell>
          <cell r="M36">
            <v>36</v>
          </cell>
          <cell r="N36">
            <v>665191</v>
          </cell>
          <cell r="O36">
            <v>23946846</v>
          </cell>
          <cell r="P36">
            <v>8647483</v>
          </cell>
          <cell r="Q36">
            <v>15299363</v>
          </cell>
        </row>
        <row r="37">
          <cell r="G37" t="str">
            <v>TS031</v>
          </cell>
          <cell r="H37" t="str">
            <v xml:space="preserve">  Document feedder</v>
          </cell>
          <cell r="I37">
            <v>39539</v>
          </cell>
          <cell r="J37">
            <v>15684598</v>
          </cell>
          <cell r="K37">
            <v>5228208</v>
          </cell>
          <cell r="L37">
            <v>10456390</v>
          </cell>
          <cell r="M37">
            <v>36</v>
          </cell>
          <cell r="N37">
            <v>435684</v>
          </cell>
          <cell r="O37">
            <v>15684598</v>
          </cell>
          <cell r="P37">
            <v>5663892</v>
          </cell>
          <cell r="Q37">
            <v>10020706</v>
          </cell>
        </row>
        <row r="38">
          <cell r="G38" t="str">
            <v>TS032</v>
          </cell>
          <cell r="H38" t="str">
            <v xml:space="preserve">  HÖ thèng ®iÖn tho¹i tr¶ lêi tù ®éng</v>
          </cell>
          <cell r="I38">
            <v>39539</v>
          </cell>
          <cell r="J38">
            <v>11105789</v>
          </cell>
          <cell r="K38">
            <v>5552904</v>
          </cell>
          <cell r="L38">
            <v>5552885</v>
          </cell>
          <cell r="M38">
            <v>24</v>
          </cell>
          <cell r="N38">
            <v>462742</v>
          </cell>
          <cell r="O38">
            <v>11105789</v>
          </cell>
          <cell r="P38">
            <v>6015646</v>
          </cell>
          <cell r="Q38">
            <v>5090143</v>
          </cell>
        </row>
        <row r="39">
          <cell r="G39" t="str">
            <v>TS033</v>
          </cell>
          <cell r="H39" t="str">
            <v xml:space="preserve">  M¸y tÝnh x¸ch tay IBM T61-7658 03U</v>
          </cell>
          <cell r="I39">
            <v>39539</v>
          </cell>
          <cell r="J39">
            <v>13608659</v>
          </cell>
          <cell r="K39">
            <v>4536228</v>
          </cell>
          <cell r="L39">
            <v>9072431</v>
          </cell>
          <cell r="M39">
            <v>36</v>
          </cell>
          <cell r="N39">
            <v>378019</v>
          </cell>
          <cell r="O39">
            <v>13608659</v>
          </cell>
          <cell r="P39">
            <v>4914247</v>
          </cell>
          <cell r="Q39">
            <v>8694412</v>
          </cell>
        </row>
        <row r="40">
          <cell r="G40" t="str">
            <v>TS034</v>
          </cell>
          <cell r="H40" t="str">
            <v xml:space="preserve">  HÖ thèng tæng ®µi ®iÖn tho¹i tù ®éng</v>
          </cell>
          <cell r="I40">
            <v>39555</v>
          </cell>
          <cell r="J40">
            <v>51033926</v>
          </cell>
          <cell r="K40">
            <v>12191440</v>
          </cell>
          <cell r="L40">
            <v>38842486</v>
          </cell>
          <cell r="M40">
            <v>48</v>
          </cell>
          <cell r="N40">
            <v>1063207</v>
          </cell>
          <cell r="O40">
            <v>51033926</v>
          </cell>
          <cell r="P40">
            <v>13254647</v>
          </cell>
          <cell r="Q40">
            <v>37779279</v>
          </cell>
        </row>
        <row r="41">
          <cell r="G41" t="str">
            <v>TS035</v>
          </cell>
          <cell r="H41" t="str">
            <v xml:space="preserve">  7 bé m¸y tÝnh IBM TC M55e - AM9</v>
          </cell>
          <cell r="I41">
            <v>39562</v>
          </cell>
          <cell r="J41">
            <v>95754298</v>
          </cell>
          <cell r="K41">
            <v>29878892</v>
          </cell>
          <cell r="L41">
            <v>65875406</v>
          </cell>
          <cell r="M41">
            <v>36</v>
          </cell>
          <cell r="N41">
            <v>2659842</v>
          </cell>
          <cell r="O41">
            <v>95754298</v>
          </cell>
          <cell r="P41">
            <v>32538734</v>
          </cell>
          <cell r="Q41">
            <v>63215564</v>
          </cell>
        </row>
        <row r="42">
          <cell r="G42" t="str">
            <v>TS036</v>
          </cell>
          <cell r="H42" t="str">
            <v xml:space="preserve">  M¸y tÝnh x¸ch tay IBM TP T61-A21</v>
          </cell>
          <cell r="I42">
            <v>39562</v>
          </cell>
          <cell r="J42">
            <v>23532280</v>
          </cell>
          <cell r="K42">
            <v>7342949</v>
          </cell>
          <cell r="L42">
            <v>16189331</v>
          </cell>
          <cell r="M42">
            <v>36</v>
          </cell>
          <cell r="N42">
            <v>653675</v>
          </cell>
          <cell r="O42">
            <v>23532280</v>
          </cell>
          <cell r="P42">
            <v>7996624</v>
          </cell>
          <cell r="Q42">
            <v>15535656</v>
          </cell>
        </row>
        <row r="43">
          <cell r="G43" t="str">
            <v>TS037</v>
          </cell>
          <cell r="H43" t="str">
            <v xml:space="preserve">  M¸y tÝnh x¸ch tay IBM T61 - A21</v>
          </cell>
          <cell r="I43">
            <v>39562</v>
          </cell>
          <cell r="J43">
            <v>23539580</v>
          </cell>
          <cell r="K43">
            <v>7345230</v>
          </cell>
          <cell r="L43">
            <v>16194350</v>
          </cell>
          <cell r="M43">
            <v>36</v>
          </cell>
          <cell r="N43">
            <v>653878</v>
          </cell>
          <cell r="O43">
            <v>23539580</v>
          </cell>
          <cell r="P43">
            <v>7999108</v>
          </cell>
          <cell r="Q43">
            <v>15540472</v>
          </cell>
        </row>
        <row r="44">
          <cell r="G44" t="str">
            <v>TS039</v>
          </cell>
          <cell r="H44" t="str">
            <v xml:space="preserve">  Container</v>
          </cell>
          <cell r="I44">
            <v>39587</v>
          </cell>
          <cell r="J44">
            <v>235454200</v>
          </cell>
          <cell r="K44">
            <v>68146696</v>
          </cell>
          <cell r="L44">
            <v>167307504</v>
          </cell>
          <cell r="M44">
            <v>36</v>
          </cell>
          <cell r="N44">
            <v>6540395</v>
          </cell>
          <cell r="O44">
            <v>235454200</v>
          </cell>
          <cell r="P44">
            <v>74687091</v>
          </cell>
          <cell r="Q44">
            <v>160767109</v>
          </cell>
        </row>
        <row r="45">
          <cell r="G45" t="str">
            <v>TS040</v>
          </cell>
          <cell r="H45" t="str">
            <v xml:space="preserve">  M¸y tÝnh</v>
          </cell>
          <cell r="I45">
            <v>39597</v>
          </cell>
          <cell r="J45">
            <v>32544762</v>
          </cell>
          <cell r="K45">
            <v>9127706</v>
          </cell>
          <cell r="L45">
            <v>23417056</v>
          </cell>
          <cell r="M45">
            <v>36</v>
          </cell>
          <cell r="N45">
            <v>904022</v>
          </cell>
          <cell r="O45">
            <v>32544762</v>
          </cell>
          <cell r="P45">
            <v>10031728</v>
          </cell>
          <cell r="Q45">
            <v>22513034</v>
          </cell>
        </row>
        <row r="46">
          <cell r="G46" t="str">
            <v>TS041</v>
          </cell>
          <cell r="H46" t="str">
            <v xml:space="preserve">  PhÇn mÒm Oracle database</v>
          </cell>
          <cell r="I46">
            <v>39588</v>
          </cell>
          <cell r="J46">
            <v>56827628</v>
          </cell>
          <cell r="K46">
            <v>16396510</v>
          </cell>
          <cell r="L46">
            <v>40431118</v>
          </cell>
          <cell r="M46">
            <v>36</v>
          </cell>
          <cell r="N46">
            <v>1578546</v>
          </cell>
          <cell r="O46">
            <v>56827628</v>
          </cell>
          <cell r="P46">
            <v>17975056</v>
          </cell>
          <cell r="Q46">
            <v>38852572</v>
          </cell>
        </row>
        <row r="47">
          <cell r="G47" t="str">
            <v>TS042</v>
          </cell>
          <cell r="H47" t="str">
            <v xml:space="preserve">  KÖ chøa hµng trong kho</v>
          </cell>
          <cell r="I47">
            <v>39603</v>
          </cell>
          <cell r="J47">
            <v>288438589</v>
          </cell>
          <cell r="K47">
            <v>79320622</v>
          </cell>
          <cell r="L47">
            <v>209117967</v>
          </cell>
          <cell r="M47">
            <v>36</v>
          </cell>
          <cell r="N47">
            <v>8012184</v>
          </cell>
          <cell r="O47">
            <v>288438589</v>
          </cell>
          <cell r="P47">
            <v>87332806</v>
          </cell>
          <cell r="Q47">
            <v>201105783</v>
          </cell>
        </row>
        <row r="48">
          <cell r="G48" t="str">
            <v>TS043</v>
          </cell>
          <cell r="H48" t="str">
            <v xml:space="preserve">  M¸y tÝnh x¸ch tay cho Mr Suzuki</v>
          </cell>
          <cell r="I48">
            <v>39611</v>
          </cell>
          <cell r="J48">
            <v>26401110</v>
          </cell>
          <cell r="K48">
            <v>7064750</v>
          </cell>
          <cell r="L48">
            <v>19336360</v>
          </cell>
          <cell r="M48">
            <v>36</v>
          </cell>
          <cell r="N48">
            <v>733365</v>
          </cell>
          <cell r="O48">
            <v>26401110</v>
          </cell>
          <cell r="P48">
            <v>7798115</v>
          </cell>
          <cell r="Q48">
            <v>18602995</v>
          </cell>
        </row>
        <row r="49">
          <cell r="G49" t="str">
            <v>TS045</v>
          </cell>
          <cell r="H49" t="str">
            <v xml:space="preserve">  M¸y tÝnh IBM TP T61 A17</v>
          </cell>
          <cell r="I49">
            <v>39630</v>
          </cell>
          <cell r="J49">
            <v>27092230</v>
          </cell>
          <cell r="K49">
            <v>6773058</v>
          </cell>
          <cell r="L49">
            <v>20319172</v>
          </cell>
          <cell r="M49">
            <v>36</v>
          </cell>
          <cell r="N49">
            <v>752562</v>
          </cell>
          <cell r="O49">
            <v>27092230</v>
          </cell>
          <cell r="P49">
            <v>7525620</v>
          </cell>
          <cell r="Q49">
            <v>19566610</v>
          </cell>
        </row>
        <row r="50">
          <cell r="G50" t="str">
            <v>TS046</v>
          </cell>
          <cell r="H50" t="str">
            <v xml:space="preserve">  10 xe r¬moãc (29R 1234/44/54/64, 1760/72/85/81/73/80)</v>
          </cell>
          <cell r="I50">
            <v>39640</v>
          </cell>
          <cell r="J50">
            <v>1842640473</v>
          </cell>
          <cell r="K50">
            <v>221664079</v>
          </cell>
          <cell r="L50">
            <v>1620976394</v>
          </cell>
          <cell r="M50">
            <v>72</v>
          </cell>
          <cell r="N50">
            <v>25592229</v>
          </cell>
          <cell r="O50">
            <v>1842640473</v>
          </cell>
          <cell r="P50">
            <v>247256308</v>
          </cell>
          <cell r="Q50">
            <v>1595384165</v>
          </cell>
        </row>
        <row r="51">
          <cell r="G51" t="str">
            <v>TS047</v>
          </cell>
          <cell r="H51" t="str">
            <v xml:space="preserve">  M¸y tÝnh x¸ch tay IBM Thinkpad T61 A17 (Ms Huong)</v>
          </cell>
          <cell r="I51">
            <v>39633</v>
          </cell>
          <cell r="J51">
            <v>27612000</v>
          </cell>
          <cell r="K51">
            <v>6828774</v>
          </cell>
          <cell r="L51">
            <v>20783226</v>
          </cell>
          <cell r="M51">
            <v>36</v>
          </cell>
          <cell r="N51">
            <v>767000</v>
          </cell>
          <cell r="O51">
            <v>27612000</v>
          </cell>
          <cell r="P51">
            <v>7595774</v>
          </cell>
          <cell r="Q51">
            <v>20016226</v>
          </cell>
        </row>
        <row r="52">
          <cell r="G52" t="str">
            <v>TS048</v>
          </cell>
          <cell r="H52" t="str">
            <v xml:space="preserve">  M¸y tÝnh x¸ch tay IBM Thinkpad T61 A17 (Ms Giang)</v>
          </cell>
          <cell r="I52">
            <v>39633</v>
          </cell>
          <cell r="J52">
            <v>27612000</v>
          </cell>
          <cell r="K52">
            <v>6828774</v>
          </cell>
          <cell r="L52">
            <v>20783226</v>
          </cell>
          <cell r="M52">
            <v>36</v>
          </cell>
          <cell r="N52">
            <v>767000</v>
          </cell>
          <cell r="O52">
            <v>27612000</v>
          </cell>
          <cell r="P52">
            <v>7595774</v>
          </cell>
          <cell r="Q52">
            <v>20016226</v>
          </cell>
        </row>
        <row r="53">
          <cell r="G53" t="str">
            <v>TS049</v>
          </cell>
          <cell r="H53" t="str">
            <v xml:space="preserve">  HÖ thèng camera cho kho Yªnphong</v>
          </cell>
          <cell r="I53">
            <v>39630</v>
          </cell>
          <cell r="J53">
            <v>585199468</v>
          </cell>
          <cell r="K53">
            <v>146299869</v>
          </cell>
          <cell r="L53">
            <v>438899599</v>
          </cell>
          <cell r="M53">
            <v>36</v>
          </cell>
          <cell r="N53">
            <v>16255541</v>
          </cell>
          <cell r="O53">
            <v>585199468</v>
          </cell>
          <cell r="P53">
            <v>162555410</v>
          </cell>
          <cell r="Q53">
            <v>422644058</v>
          </cell>
        </row>
        <row r="54">
          <cell r="G54" t="str">
            <v>TS050</v>
          </cell>
          <cell r="H54" t="str">
            <v xml:space="preserve">  M¸y nÐn khÝ piston cho kho Yªn Phong</v>
          </cell>
          <cell r="I54">
            <v>39639</v>
          </cell>
          <cell r="J54">
            <v>47280000</v>
          </cell>
          <cell r="K54">
            <v>11438715</v>
          </cell>
          <cell r="L54">
            <v>35841285</v>
          </cell>
          <cell r="M54">
            <v>36</v>
          </cell>
          <cell r="N54">
            <v>1313334</v>
          </cell>
          <cell r="O54">
            <v>47280000</v>
          </cell>
          <cell r="P54">
            <v>12752049</v>
          </cell>
          <cell r="Q54">
            <v>34527951</v>
          </cell>
        </row>
        <row r="55">
          <cell r="G55" t="str">
            <v>TS052</v>
          </cell>
          <cell r="H55" t="str">
            <v xml:space="preserve">  M¸y tÝnh x¸ch tay  IBM X61 cho Mr Hasegawa</v>
          </cell>
          <cell r="I55">
            <v>39661</v>
          </cell>
          <cell r="J55">
            <v>35376190</v>
          </cell>
          <cell r="K55">
            <v>7861376</v>
          </cell>
          <cell r="L55">
            <v>27514814</v>
          </cell>
          <cell r="M55">
            <v>36</v>
          </cell>
          <cell r="N55">
            <v>982672</v>
          </cell>
          <cell r="O55">
            <v>35376190</v>
          </cell>
          <cell r="P55">
            <v>8844048</v>
          </cell>
          <cell r="Q55">
            <v>26532142</v>
          </cell>
        </row>
        <row r="56">
          <cell r="G56" t="str">
            <v>TS053</v>
          </cell>
          <cell r="H56" t="str">
            <v xml:space="preserve">  thiÕt bÞ hÖ thèng IPVPN</v>
          </cell>
          <cell r="I56">
            <v>39661</v>
          </cell>
          <cell r="J56">
            <v>97255200</v>
          </cell>
          <cell r="K56">
            <v>21612272</v>
          </cell>
          <cell r="L56">
            <v>75642928</v>
          </cell>
          <cell r="M56">
            <v>36</v>
          </cell>
          <cell r="N56">
            <v>2701534</v>
          </cell>
          <cell r="O56">
            <v>97255200</v>
          </cell>
          <cell r="P56">
            <v>24313806</v>
          </cell>
          <cell r="Q56">
            <v>72941394</v>
          </cell>
        </row>
        <row r="57">
          <cell r="G57" t="str">
            <v>TS054</v>
          </cell>
          <cell r="H57" t="str">
            <v xml:space="preserve">  HÖ thèng Modem truyÒn tÝn hiÖu t¹i kho Yªn Phong</v>
          </cell>
          <cell r="I57">
            <v>39661</v>
          </cell>
          <cell r="J57">
            <v>47735680</v>
          </cell>
          <cell r="K57">
            <v>10607936</v>
          </cell>
          <cell r="L57">
            <v>37127744</v>
          </cell>
          <cell r="M57">
            <v>36</v>
          </cell>
          <cell r="N57">
            <v>1325992</v>
          </cell>
          <cell r="O57">
            <v>47735680</v>
          </cell>
          <cell r="P57">
            <v>11933928</v>
          </cell>
          <cell r="Q57">
            <v>35801752</v>
          </cell>
        </row>
        <row r="58">
          <cell r="G58" t="str">
            <v>TS055</v>
          </cell>
          <cell r="H58" t="str">
            <v xml:space="preserve">  M¸y notebook IBM thinhk T61 - A18 Cor 2 duo 20/1Gb/USB/120GB/D</v>
          </cell>
          <cell r="I58">
            <v>39672</v>
          </cell>
          <cell r="J58">
            <v>25133500</v>
          </cell>
          <cell r="K58">
            <v>5337492</v>
          </cell>
          <cell r="L58">
            <v>19796008</v>
          </cell>
          <cell r="M58">
            <v>36</v>
          </cell>
          <cell r="N58">
            <v>698153</v>
          </cell>
          <cell r="O58">
            <v>25133500</v>
          </cell>
          <cell r="P58">
            <v>6035645</v>
          </cell>
          <cell r="Q58">
            <v>19097855</v>
          </cell>
        </row>
        <row r="59">
          <cell r="G59" t="str">
            <v>TS057</v>
          </cell>
          <cell r="H59" t="str">
            <v xml:space="preserve">  M¸y photocopier</v>
          </cell>
          <cell r="I59">
            <v>39722</v>
          </cell>
          <cell r="J59">
            <v>33077862</v>
          </cell>
          <cell r="K59">
            <v>3307788</v>
          </cell>
          <cell r="L59">
            <v>29770074</v>
          </cell>
          <cell r="M59">
            <v>60</v>
          </cell>
          <cell r="N59">
            <v>551298</v>
          </cell>
          <cell r="O59">
            <v>33077862</v>
          </cell>
          <cell r="P59">
            <v>3859086</v>
          </cell>
          <cell r="Q59">
            <v>29218776</v>
          </cell>
        </row>
        <row r="60">
          <cell r="G60" t="str">
            <v>TS058</v>
          </cell>
          <cell r="H60" t="str">
            <v xml:space="preserve">  Kho Yªn Phong</v>
          </cell>
          <cell r="I60">
            <v>39722</v>
          </cell>
          <cell r="J60">
            <v>52583184635</v>
          </cell>
          <cell r="K60">
            <v>1971869428</v>
          </cell>
          <cell r="L60">
            <v>50611315207</v>
          </cell>
          <cell r="M60">
            <v>240</v>
          </cell>
          <cell r="N60">
            <v>219096603</v>
          </cell>
          <cell r="O60">
            <v>52583184635</v>
          </cell>
          <cell r="P60">
            <v>2190966031</v>
          </cell>
          <cell r="Q60">
            <v>50392218604</v>
          </cell>
        </row>
        <row r="61">
          <cell r="G61" t="str">
            <v>TS058_01</v>
          </cell>
          <cell r="H61" t="str">
            <v xml:space="preserve">  H¹ng môc bæ sung Kho Yªn Phong (Khèi l­îng PS sè 2 theo H§ 293</v>
          </cell>
          <cell r="I61">
            <v>39873</v>
          </cell>
          <cell r="J61">
            <v>3901544400</v>
          </cell>
          <cell r="K61">
            <v>22823074</v>
          </cell>
          <cell r="L61">
            <v>3878721326</v>
          </cell>
          <cell r="M61">
            <v>232</v>
          </cell>
          <cell r="N61">
            <v>16817002</v>
          </cell>
          <cell r="O61">
            <v>3901544400</v>
          </cell>
          <cell r="P61">
            <v>39640076</v>
          </cell>
          <cell r="Q61">
            <v>3861904324</v>
          </cell>
        </row>
        <row r="62">
          <cell r="G62" t="str">
            <v>TS060</v>
          </cell>
          <cell r="H62" t="str">
            <v xml:space="preserve">  KÖ chøa hµng</v>
          </cell>
          <cell r="I62">
            <v>39762</v>
          </cell>
          <cell r="J62">
            <v>631190646</v>
          </cell>
          <cell r="K62">
            <v>82405448</v>
          </cell>
          <cell r="L62">
            <v>548785198</v>
          </cell>
          <cell r="M62">
            <v>36</v>
          </cell>
          <cell r="N62">
            <v>17533074</v>
          </cell>
          <cell r="O62">
            <v>631190646</v>
          </cell>
          <cell r="P62">
            <v>99938522</v>
          </cell>
          <cell r="Q62">
            <v>531252124</v>
          </cell>
        </row>
        <row r="63">
          <cell r="G63" t="str">
            <v>TS061</v>
          </cell>
          <cell r="H63" t="str">
            <v xml:space="preserve">  HÖ thèng chÊm c«ng kiÓm so¸t vµo ra IPCA t¹i kho YP (PK 054/12</v>
          </cell>
          <cell r="I63">
            <v>39794</v>
          </cell>
          <cell r="J63">
            <v>34858525</v>
          </cell>
          <cell r="K63">
            <v>5294374</v>
          </cell>
          <cell r="L63">
            <v>29564151</v>
          </cell>
          <cell r="M63">
            <v>24</v>
          </cell>
          <cell r="N63">
            <v>1452439</v>
          </cell>
          <cell r="O63">
            <v>34858525</v>
          </cell>
          <cell r="P63">
            <v>6746813</v>
          </cell>
          <cell r="Q63">
            <v>28111712</v>
          </cell>
        </row>
        <row r="64">
          <cell r="G64" t="str">
            <v>TS064</v>
          </cell>
          <cell r="H64" t="str">
            <v xml:space="preserve">  M¸y Photocopy Ricoh FT5632</v>
          </cell>
          <cell r="I64">
            <v>39845</v>
          </cell>
          <cell r="J64">
            <v>10231533</v>
          </cell>
          <cell r="K64">
            <v>341052</v>
          </cell>
          <cell r="L64">
            <v>9890481</v>
          </cell>
          <cell r="M64">
            <v>60</v>
          </cell>
          <cell r="N64">
            <v>170526</v>
          </cell>
          <cell r="O64">
            <v>10231533</v>
          </cell>
          <cell r="P64">
            <v>511578</v>
          </cell>
          <cell r="Q64">
            <v>9719955</v>
          </cell>
        </row>
        <row r="65">
          <cell r="G65" t="str">
            <v>TS065</v>
          </cell>
          <cell r="H65" t="str">
            <v xml:space="preserve">  10 r¬ moãc (29R-1769, 99, 77, 62, 86, 70, 58, 67, 53, 95)</v>
          </cell>
          <cell r="I65">
            <v>39877</v>
          </cell>
          <cell r="J65">
            <v>1603563095</v>
          </cell>
          <cell r="K65">
            <v>19397941</v>
          </cell>
          <cell r="L65">
            <v>1584165154</v>
          </cell>
          <cell r="M65">
            <v>72</v>
          </cell>
          <cell r="N65">
            <v>22271710</v>
          </cell>
          <cell r="O65">
            <v>1603563095</v>
          </cell>
          <cell r="P65">
            <v>41669651</v>
          </cell>
          <cell r="Q65">
            <v>1561893444</v>
          </cell>
        </row>
        <row r="66">
          <cell r="G66" t="str">
            <v>TS066</v>
          </cell>
          <cell r="H66" t="str">
            <v xml:space="preserve">  Xe « t« Honda CR-V 29LD-4530</v>
          </cell>
          <cell r="I66">
            <v>39882</v>
          </cell>
          <cell r="J66">
            <v>933619333</v>
          </cell>
          <cell r="K66">
            <v>9202342</v>
          </cell>
          <cell r="L66">
            <v>924416991</v>
          </cell>
          <cell r="M66">
            <v>72</v>
          </cell>
          <cell r="N66">
            <v>12966936</v>
          </cell>
          <cell r="O66">
            <v>933619333</v>
          </cell>
          <cell r="P66">
            <v>22169278</v>
          </cell>
          <cell r="Q66">
            <v>911450055</v>
          </cell>
        </row>
        <row r="67">
          <cell r="G67" t="str">
            <v>TS067</v>
          </cell>
          <cell r="H67" t="str">
            <v xml:space="preserve">  Xe « t« Toyota Land Cruiser 29NN - 44645</v>
          </cell>
          <cell r="I67">
            <v>39903</v>
          </cell>
          <cell r="J67">
            <v>422660000</v>
          </cell>
          <cell r="K67">
            <v>227237</v>
          </cell>
          <cell r="L67">
            <v>422432763</v>
          </cell>
          <cell r="M67">
            <v>60</v>
          </cell>
          <cell r="N67">
            <v>7044334</v>
          </cell>
          <cell r="O67">
            <v>422660000</v>
          </cell>
          <cell r="P67">
            <v>7271571</v>
          </cell>
          <cell r="Q67">
            <v>415388429</v>
          </cell>
        </row>
        <row r="68">
          <cell r="G68" t="str">
            <v>TS068</v>
          </cell>
          <cell r="H68" t="str">
            <v xml:space="preserve">  Laptop Thinkpad T60 (FA-Desktop PC-OFFICE-52008-018</v>
          </cell>
          <cell r="I68">
            <v>39873</v>
          </cell>
          <cell r="J68">
            <v>19596550</v>
          </cell>
          <cell r="K68">
            <v>544349</v>
          </cell>
          <cell r="L68">
            <v>19052201</v>
          </cell>
          <cell r="M68">
            <v>36</v>
          </cell>
          <cell r="N68">
            <v>544349</v>
          </cell>
          <cell r="O68">
            <v>19596550</v>
          </cell>
          <cell r="P68">
            <v>1088698</v>
          </cell>
          <cell r="Q68">
            <v>18507852</v>
          </cell>
        </row>
        <row r="69">
          <cell r="G69" t="str">
            <v>TS069</v>
          </cell>
          <cell r="H69" t="str">
            <v xml:space="preserve">  Laptop Note Lenovo T61, DD Ram 1GB (FA-Desktop PC-MNG-52008-01</v>
          </cell>
          <cell r="I69">
            <v>39873</v>
          </cell>
          <cell r="J69">
            <v>19596550</v>
          </cell>
          <cell r="K69">
            <v>544349</v>
          </cell>
          <cell r="L69">
            <v>19052201</v>
          </cell>
          <cell r="M69">
            <v>36</v>
          </cell>
          <cell r="N69">
            <v>544349</v>
          </cell>
          <cell r="O69">
            <v>19596550</v>
          </cell>
          <cell r="P69">
            <v>1088698</v>
          </cell>
          <cell r="Q69">
            <v>18507852</v>
          </cell>
        </row>
        <row r="70">
          <cell r="G70" t="str">
            <v>02</v>
          </cell>
          <cell r="H70" t="str">
            <v>Tµi s¶n cè ®Þnh v« h×nh</v>
          </cell>
          <cell r="I70" t="str">
            <v xml:space="preserve">  -   -  : :</v>
          </cell>
          <cell r="J70">
            <v>17282179773</v>
          </cell>
          <cell r="K70">
            <v>662027240</v>
          </cell>
          <cell r="L70">
            <v>16620152533</v>
          </cell>
          <cell r="M70">
            <v>0</v>
          </cell>
          <cell r="N70">
            <v>34359301</v>
          </cell>
          <cell r="O70">
            <v>17282179773</v>
          </cell>
          <cell r="P70">
            <v>696386541</v>
          </cell>
          <cell r="Q70">
            <v>16585793232</v>
          </cell>
        </row>
        <row r="71">
          <cell r="G71" t="str">
            <v>TS004</v>
          </cell>
          <cell r="H71" t="str">
            <v xml:space="preserve">  PhÇn mÒm kÕ to¸n</v>
          </cell>
          <cell r="I71">
            <v>38967</v>
          </cell>
          <cell r="J71">
            <v>19219200</v>
          </cell>
          <cell r="K71">
            <v>16443104</v>
          </cell>
          <cell r="L71">
            <v>2776096</v>
          </cell>
          <cell r="M71">
            <v>36</v>
          </cell>
          <cell r="N71">
            <v>533867</v>
          </cell>
          <cell r="O71">
            <v>19219200</v>
          </cell>
          <cell r="P71">
            <v>16976971</v>
          </cell>
          <cell r="Q71">
            <v>2242229</v>
          </cell>
        </row>
        <row r="72">
          <cell r="G72" t="str">
            <v>TS008</v>
          </cell>
          <cell r="H72" t="str">
            <v xml:space="preserve">  PhÇn mÒm khai b¸o h¶i quan</v>
          </cell>
          <cell r="I72">
            <v>39149</v>
          </cell>
          <cell r="J72">
            <v>20563140</v>
          </cell>
          <cell r="K72">
            <v>14150995</v>
          </cell>
          <cell r="L72">
            <v>6412145</v>
          </cell>
          <cell r="M72">
            <v>36</v>
          </cell>
          <cell r="N72">
            <v>571199</v>
          </cell>
          <cell r="O72">
            <v>20563140</v>
          </cell>
          <cell r="P72">
            <v>14722194</v>
          </cell>
          <cell r="Q72">
            <v>5840946</v>
          </cell>
        </row>
        <row r="73">
          <cell r="G73" t="str">
            <v>TS038</v>
          </cell>
          <cell r="H73" t="str">
            <v xml:space="preserve">  PhÇn mÒm kÕ to¸n</v>
          </cell>
          <cell r="I73">
            <v>39560</v>
          </cell>
          <cell r="J73">
            <v>19345200</v>
          </cell>
          <cell r="K73">
            <v>6072247</v>
          </cell>
          <cell r="L73">
            <v>13272953</v>
          </cell>
          <cell r="M73">
            <v>36</v>
          </cell>
          <cell r="N73">
            <v>537367</v>
          </cell>
          <cell r="O73">
            <v>19345200</v>
          </cell>
          <cell r="P73">
            <v>6609614</v>
          </cell>
          <cell r="Q73">
            <v>12735586</v>
          </cell>
        </row>
        <row r="74">
          <cell r="G74" t="str">
            <v>TS044</v>
          </cell>
          <cell r="H74" t="str">
            <v xml:space="preserve">  PhÇn mÒm khai b¸o h¶i quan</v>
          </cell>
          <cell r="I74">
            <v>39600</v>
          </cell>
          <cell r="J74">
            <v>14927120</v>
          </cell>
          <cell r="K74">
            <v>4146430</v>
          </cell>
          <cell r="L74">
            <v>10780690</v>
          </cell>
          <cell r="M74">
            <v>36</v>
          </cell>
          <cell r="N74">
            <v>414643</v>
          </cell>
          <cell r="O74">
            <v>14927120</v>
          </cell>
          <cell r="P74">
            <v>4561073</v>
          </cell>
          <cell r="Q74">
            <v>10366047</v>
          </cell>
        </row>
        <row r="75">
          <cell r="G75" t="str">
            <v>TS059</v>
          </cell>
          <cell r="H75" t="str">
            <v xml:space="preserve">  Grant of use on Impulse IT license Fee</v>
          </cell>
          <cell r="I75">
            <v>39722</v>
          </cell>
          <cell r="J75">
            <v>93197081</v>
          </cell>
          <cell r="K75">
            <v>15532848</v>
          </cell>
          <cell r="L75">
            <v>77664233</v>
          </cell>
          <cell r="M75">
            <v>36</v>
          </cell>
          <cell r="N75">
            <v>2588808</v>
          </cell>
          <cell r="O75">
            <v>93197081</v>
          </cell>
          <cell r="P75">
            <v>18121656</v>
          </cell>
          <cell r="Q75">
            <v>75075425</v>
          </cell>
        </row>
        <row r="76">
          <cell r="G76" t="str">
            <v>TS063</v>
          </cell>
          <cell r="H76" t="str">
            <v xml:space="preserve">  QuyÒn sö dông 35,237 m2 ®Êt t¹i Yªn Phong (YLC)</v>
          </cell>
          <cell r="I76">
            <v>39814</v>
          </cell>
          <cell r="J76">
            <v>17114928032</v>
          </cell>
          <cell r="K76">
            <v>605681616</v>
          </cell>
          <cell r="L76">
            <v>16509246416</v>
          </cell>
          <cell r="M76">
            <v>576</v>
          </cell>
          <cell r="N76">
            <v>29713417</v>
          </cell>
          <cell r="O76">
            <v>17114928032</v>
          </cell>
          <cell r="P76">
            <v>635395033</v>
          </cell>
          <cell r="Q76">
            <v>16479532999</v>
          </cell>
        </row>
        <row r="77">
          <cell r="G77" t="str">
            <v>03</v>
          </cell>
          <cell r="H77" t="str">
            <v>Tµi s¶n cè ®Þnh cho thuª tµi chÝnh</v>
          </cell>
          <cell r="I77" t="str">
            <v xml:space="preserve">  -   -  : :</v>
          </cell>
          <cell r="J77">
            <v>19744113406</v>
          </cell>
          <cell r="K77">
            <v>3444225507</v>
          </cell>
          <cell r="L77">
            <v>16299887899</v>
          </cell>
          <cell r="M77">
            <v>0</v>
          </cell>
          <cell r="N77">
            <v>283978665</v>
          </cell>
          <cell r="O77">
            <v>19744113406</v>
          </cell>
          <cell r="P77">
            <v>3728204172</v>
          </cell>
          <cell r="Q77">
            <v>16015909234</v>
          </cell>
        </row>
        <row r="78">
          <cell r="G78" t="str">
            <v>TS005</v>
          </cell>
          <cell r="H78" t="str">
            <v xml:space="preserve">  10 xe Hino (Thuª mua tµi chÝnh)</v>
          </cell>
          <cell r="I78">
            <v>39125</v>
          </cell>
          <cell r="J78">
            <v>7934447110</v>
          </cell>
          <cell r="K78">
            <v>2339394779</v>
          </cell>
          <cell r="L78">
            <v>5595052331</v>
          </cell>
          <cell r="M78">
            <v>59</v>
          </cell>
          <cell r="N78">
            <v>119955521</v>
          </cell>
          <cell r="O78">
            <v>7934447110</v>
          </cell>
          <cell r="P78">
            <v>2459350300</v>
          </cell>
          <cell r="Q78">
            <v>5475096810</v>
          </cell>
        </row>
        <row r="79">
          <cell r="G79" t="str">
            <v>TS051</v>
          </cell>
          <cell r="H79" t="str">
            <v xml:space="preserve">  12 xe n©ng thuª mua tµi chÝnh</v>
          </cell>
          <cell r="I79">
            <v>39630</v>
          </cell>
          <cell r="J79">
            <v>3109008000</v>
          </cell>
          <cell r="K79">
            <v>388626001</v>
          </cell>
          <cell r="L79">
            <v>2720381999</v>
          </cell>
          <cell r="M79">
            <v>72</v>
          </cell>
          <cell r="N79">
            <v>43180667</v>
          </cell>
          <cell r="O79">
            <v>3109008000</v>
          </cell>
          <cell r="P79">
            <v>431806668</v>
          </cell>
          <cell r="Q79">
            <v>2677201332</v>
          </cell>
        </row>
        <row r="80">
          <cell r="G80" t="str">
            <v>TS056</v>
          </cell>
          <cell r="H80" t="str">
            <v xml:space="preserve">  7 xe ®Çu kÐo Hino thuª mua tµi chÝnh H§ VL2008-033</v>
          </cell>
          <cell r="I80">
            <v>39692</v>
          </cell>
          <cell r="J80">
            <v>6366191296</v>
          </cell>
          <cell r="K80">
            <v>618935268</v>
          </cell>
          <cell r="L80">
            <v>5747256028</v>
          </cell>
          <cell r="M80">
            <v>72</v>
          </cell>
          <cell r="N80">
            <v>88419324</v>
          </cell>
          <cell r="O80">
            <v>6366191296</v>
          </cell>
          <cell r="P80">
            <v>707354592</v>
          </cell>
          <cell r="Q80">
            <v>5658836704</v>
          </cell>
        </row>
        <row r="81">
          <cell r="G81" t="str">
            <v>TS062</v>
          </cell>
          <cell r="H81" t="str">
            <v xml:space="preserve">  04 xe n©ng hµng ch¹y ®iÖn Komatsu thuª TC SMFL H§ VL2008-032</v>
          </cell>
          <cell r="I81">
            <v>39814</v>
          </cell>
          <cell r="J81">
            <v>2334467000</v>
          </cell>
          <cell r="K81">
            <v>97269459</v>
          </cell>
          <cell r="L81">
            <v>2237197541</v>
          </cell>
          <cell r="M81">
            <v>72</v>
          </cell>
          <cell r="N81">
            <v>32423153</v>
          </cell>
          <cell r="O81">
            <v>2334467000</v>
          </cell>
          <cell r="P81">
            <v>129692612</v>
          </cell>
          <cell r="Q81">
            <v>2204774388</v>
          </cell>
        </row>
        <row r="82">
          <cell r="G82">
            <v>0</v>
          </cell>
          <cell r="H82" t="str">
            <v>Tæng céng</v>
          </cell>
          <cell r="I82" t="str">
            <v xml:space="preserve">  -   -  : :</v>
          </cell>
          <cell r="J82">
            <v>114135748268</v>
          </cell>
          <cell r="K82">
            <v>10517704185</v>
          </cell>
          <cell r="L82">
            <v>103618044083</v>
          </cell>
          <cell r="M82">
            <v>0</v>
          </cell>
          <cell r="N82">
            <v>903097545</v>
          </cell>
          <cell r="O82">
            <v>114135748268</v>
          </cell>
          <cell r="P82">
            <v>11420801730</v>
          </cell>
          <cell r="Q82">
            <v>102714946538</v>
          </cell>
        </row>
        <row r="97">
          <cell r="G97" t="str">
            <v>Cty TNHH NYK LOGISTICS ViÖt Nam</v>
          </cell>
        </row>
        <row r="98">
          <cell r="G98" t="str">
            <v>P805, HITC- 239 Xu©n Thuû, CÇu GiÊy, Hµ Néi</v>
          </cell>
        </row>
        <row r="100">
          <cell r="G100" t="str">
            <v>B¶ng tÝnh khÊu hao tµi s¶n</v>
          </cell>
        </row>
        <row r="103">
          <cell r="G103" t="str">
            <v>Ma</v>
          </cell>
          <cell r="H103" t="str">
            <v>Ten tai san</v>
          </cell>
          <cell r="I103" t="str">
            <v>Ngay KH</v>
          </cell>
          <cell r="J103" t="str">
            <v>Tien N1</v>
          </cell>
          <cell r="K103" t="str">
            <v>Tien K1</v>
          </cell>
          <cell r="L103" t="str">
            <v>Tien R1</v>
          </cell>
          <cell r="M103" t="str">
            <v>Thang</v>
          </cell>
          <cell r="N103" t="str">
            <v>Tien2</v>
          </cell>
          <cell r="O103" t="str">
            <v>Tien N2</v>
          </cell>
          <cell r="P103" t="str">
            <v>Tien K2</v>
          </cell>
          <cell r="Q103" t="str">
            <v>Tien R2</v>
          </cell>
        </row>
        <row r="105">
          <cell r="G105" t="str">
            <v>01</v>
          </cell>
          <cell r="H105" t="str">
            <v>Tµi s¶n cè ®Þnh h÷u h×nh</v>
          </cell>
          <cell r="I105" t="str">
            <v xml:space="preserve">  -   -  : :</v>
          </cell>
          <cell r="J105">
            <v>77109455089</v>
          </cell>
          <cell r="K105">
            <v>6996211017</v>
          </cell>
          <cell r="L105">
            <v>70113244072</v>
          </cell>
          <cell r="M105">
            <v>0</v>
          </cell>
          <cell r="N105">
            <v>585375282</v>
          </cell>
          <cell r="O105">
            <v>77131620375</v>
          </cell>
          <cell r="P105">
            <v>7581586299</v>
          </cell>
          <cell r="Q105">
            <v>69550034076</v>
          </cell>
        </row>
        <row r="106">
          <cell r="G106" t="str">
            <v>TS001</v>
          </cell>
          <cell r="H106" t="str">
            <v xml:space="preserve">  Xe «t« t¶i thïng kÝn nh·n hiÖu HINO</v>
          </cell>
          <cell r="I106">
            <v>38899</v>
          </cell>
          <cell r="J106">
            <v>1106500953</v>
          </cell>
          <cell r="K106">
            <v>419610159</v>
          </cell>
          <cell r="L106">
            <v>686890794</v>
          </cell>
          <cell r="M106">
            <v>51</v>
          </cell>
          <cell r="N106">
            <v>18340953</v>
          </cell>
          <cell r="O106">
            <v>1106500953</v>
          </cell>
          <cell r="P106">
            <v>437951112</v>
          </cell>
          <cell r="Q106">
            <v>668549841</v>
          </cell>
        </row>
        <row r="107">
          <cell r="G107" t="str">
            <v>TS002</v>
          </cell>
          <cell r="H107" t="str">
            <v xml:space="preserve">  M¸y Photocopy Canon IR 2230</v>
          </cell>
          <cell r="I107">
            <v>38918</v>
          </cell>
          <cell r="J107">
            <v>98968342</v>
          </cell>
          <cell r="K107">
            <v>54531838</v>
          </cell>
          <cell r="L107">
            <v>44436504</v>
          </cell>
          <cell r="M107">
            <v>60</v>
          </cell>
          <cell r="N107">
            <v>1649473</v>
          </cell>
          <cell r="O107">
            <v>98968342</v>
          </cell>
          <cell r="P107">
            <v>56181311</v>
          </cell>
          <cell r="Q107">
            <v>42787031</v>
          </cell>
        </row>
        <row r="108">
          <cell r="G108" t="str">
            <v>TS003</v>
          </cell>
          <cell r="H108" t="str">
            <v xml:space="preserve">  M¸y tÝnh IBM</v>
          </cell>
          <cell r="I108">
            <v>38948</v>
          </cell>
          <cell r="J108">
            <v>25419000</v>
          </cell>
          <cell r="K108">
            <v>22890788</v>
          </cell>
          <cell r="L108">
            <v>2528212</v>
          </cell>
          <cell r="M108">
            <v>36</v>
          </cell>
          <cell r="N108">
            <v>706084</v>
          </cell>
          <cell r="O108">
            <v>25419000</v>
          </cell>
          <cell r="P108">
            <v>23596872</v>
          </cell>
          <cell r="Q108">
            <v>1822128</v>
          </cell>
        </row>
        <row r="109">
          <cell r="G109" t="str">
            <v>TS006</v>
          </cell>
          <cell r="H109" t="str">
            <v xml:space="preserve">  HP Laser Color Printer 3800N</v>
          </cell>
          <cell r="I109">
            <v>39142</v>
          </cell>
          <cell r="J109">
            <v>17833029</v>
          </cell>
          <cell r="K109">
            <v>12879412</v>
          </cell>
          <cell r="L109">
            <v>4953617</v>
          </cell>
          <cell r="M109">
            <v>36</v>
          </cell>
          <cell r="N109">
            <v>495362</v>
          </cell>
          <cell r="O109">
            <v>17833029</v>
          </cell>
          <cell r="P109">
            <v>13374774</v>
          </cell>
          <cell r="Q109">
            <v>4458255</v>
          </cell>
        </row>
        <row r="110">
          <cell r="G110" t="str">
            <v>TS007</v>
          </cell>
          <cell r="H110" t="str">
            <v xml:space="preserve">  10 S¬mi R¬mooc (G¾n vµo ®Çu kÐo container)</v>
          </cell>
          <cell r="I110">
            <v>39142</v>
          </cell>
          <cell r="J110">
            <v>1513441329</v>
          </cell>
          <cell r="K110">
            <v>546520494</v>
          </cell>
          <cell r="L110">
            <v>966920835</v>
          </cell>
          <cell r="M110">
            <v>72</v>
          </cell>
          <cell r="N110">
            <v>21020019</v>
          </cell>
          <cell r="O110">
            <v>1513441329</v>
          </cell>
          <cell r="P110">
            <v>567540513</v>
          </cell>
          <cell r="Q110">
            <v>945900816</v>
          </cell>
        </row>
        <row r="111">
          <cell r="G111" t="str">
            <v>TS009</v>
          </cell>
          <cell r="H111" t="str">
            <v xml:space="preserve">  M¸y tÝnh IBM</v>
          </cell>
          <cell r="I111">
            <v>39163</v>
          </cell>
          <cell r="J111">
            <v>20381000</v>
          </cell>
          <cell r="K111">
            <v>14336100</v>
          </cell>
          <cell r="L111">
            <v>6044900</v>
          </cell>
          <cell r="M111">
            <v>36</v>
          </cell>
          <cell r="N111">
            <v>566139</v>
          </cell>
          <cell r="O111">
            <v>20381000</v>
          </cell>
          <cell r="P111">
            <v>14902239</v>
          </cell>
          <cell r="Q111">
            <v>5478761</v>
          </cell>
        </row>
        <row r="112">
          <cell r="G112" t="str">
            <v>TS010</v>
          </cell>
          <cell r="H112" t="str">
            <v xml:space="preserve">  M¸y tÝnh IBM</v>
          </cell>
          <cell r="I112">
            <v>39217</v>
          </cell>
          <cell r="J112">
            <v>22025143</v>
          </cell>
          <cell r="K112">
            <v>14407139</v>
          </cell>
          <cell r="L112">
            <v>7618004</v>
          </cell>
          <cell r="M112">
            <v>36</v>
          </cell>
          <cell r="N112">
            <v>611810</v>
          </cell>
          <cell r="O112">
            <v>22025143</v>
          </cell>
          <cell r="P112">
            <v>15018949</v>
          </cell>
          <cell r="Q112">
            <v>7006194</v>
          </cell>
        </row>
        <row r="113">
          <cell r="G113" t="str">
            <v>TS011</v>
          </cell>
          <cell r="H113" t="str">
            <v xml:space="preserve">  Bé läc khÝ phu dÇu Waircom EZ - RR -1/7f</v>
          </cell>
          <cell r="I113">
            <v>39239</v>
          </cell>
          <cell r="J113">
            <v>43840000</v>
          </cell>
          <cell r="K113">
            <v>27805931</v>
          </cell>
          <cell r="L113">
            <v>16034069</v>
          </cell>
          <cell r="M113">
            <v>36</v>
          </cell>
          <cell r="N113">
            <v>1217778</v>
          </cell>
          <cell r="O113">
            <v>43840000</v>
          </cell>
          <cell r="P113">
            <v>29023709</v>
          </cell>
          <cell r="Q113">
            <v>14816291</v>
          </cell>
        </row>
        <row r="114">
          <cell r="G114" t="str">
            <v>TS012</v>
          </cell>
          <cell r="H114" t="str">
            <v xml:space="preserve">  M¸y photo IR 2230</v>
          </cell>
          <cell r="I114">
            <v>39254</v>
          </cell>
          <cell r="J114">
            <v>98554300</v>
          </cell>
          <cell r="K114">
            <v>37049124</v>
          </cell>
          <cell r="L114">
            <v>61505176</v>
          </cell>
          <cell r="M114">
            <v>60</v>
          </cell>
          <cell r="N114">
            <v>1642572</v>
          </cell>
          <cell r="O114">
            <v>98554300</v>
          </cell>
          <cell r="P114">
            <v>38691696</v>
          </cell>
          <cell r="Q114">
            <v>59862604</v>
          </cell>
        </row>
        <row r="115">
          <cell r="G115" t="str">
            <v>TS013</v>
          </cell>
          <cell r="H115" t="str">
            <v xml:space="preserve">  M¸y photo IR 2016J</v>
          </cell>
          <cell r="I115">
            <v>39275</v>
          </cell>
          <cell r="J115">
            <v>36305000</v>
          </cell>
          <cell r="K115">
            <v>16396908</v>
          </cell>
          <cell r="L115">
            <v>19908092</v>
          </cell>
          <cell r="M115">
            <v>36</v>
          </cell>
          <cell r="N115">
            <v>1008473</v>
          </cell>
          <cell r="O115">
            <v>36305000</v>
          </cell>
          <cell r="P115">
            <v>17405381</v>
          </cell>
          <cell r="Q115">
            <v>18899619</v>
          </cell>
        </row>
        <row r="116">
          <cell r="G116" t="str">
            <v>TS014</v>
          </cell>
          <cell r="H116" t="str">
            <v xml:space="preserve">  §iÒu hoµ kh«ng khÝ Mitsubishi SRK/SRC18CVE</v>
          </cell>
          <cell r="I116">
            <v>39268</v>
          </cell>
          <cell r="J116">
            <v>50700000</v>
          </cell>
          <cell r="K116">
            <v>30801627</v>
          </cell>
          <cell r="L116">
            <v>19898373</v>
          </cell>
          <cell r="M116">
            <v>36</v>
          </cell>
          <cell r="N116">
            <v>1408334</v>
          </cell>
          <cell r="O116">
            <v>50700000</v>
          </cell>
          <cell r="P116">
            <v>32209961</v>
          </cell>
          <cell r="Q116">
            <v>18490039</v>
          </cell>
        </row>
        <row r="117">
          <cell r="G117" t="str">
            <v>TS015</v>
          </cell>
          <cell r="H117" t="str">
            <v xml:space="preserve">  S¬mi r¬mooc</v>
          </cell>
          <cell r="I117">
            <v>39301</v>
          </cell>
          <cell r="J117">
            <v>318952423</v>
          </cell>
          <cell r="K117">
            <v>92170396</v>
          </cell>
          <cell r="L117">
            <v>226782027</v>
          </cell>
          <cell r="M117">
            <v>72</v>
          </cell>
          <cell r="N117">
            <v>4429895</v>
          </cell>
          <cell r="O117">
            <v>318952423</v>
          </cell>
          <cell r="P117">
            <v>96600291</v>
          </cell>
          <cell r="Q117">
            <v>222352132</v>
          </cell>
        </row>
        <row r="118">
          <cell r="G118" t="str">
            <v>TS016</v>
          </cell>
          <cell r="H118" t="str">
            <v xml:space="preserve">  4 xe t¶i Hino</v>
          </cell>
          <cell r="I118">
            <v>39323</v>
          </cell>
          <cell r="J118">
            <v>2450669716</v>
          </cell>
          <cell r="K118">
            <v>611768789</v>
          </cell>
          <cell r="L118">
            <v>1838900927</v>
          </cell>
          <cell r="M118">
            <v>65</v>
          </cell>
          <cell r="N118">
            <v>35472887</v>
          </cell>
          <cell r="O118">
            <v>2450669716</v>
          </cell>
          <cell r="P118">
            <v>647241676</v>
          </cell>
          <cell r="Q118">
            <v>1803428040</v>
          </cell>
        </row>
        <row r="119">
          <cell r="G119" t="str">
            <v>TS017</v>
          </cell>
          <cell r="H119" t="str">
            <v xml:space="preserve">  M¸y photo IR 2016</v>
          </cell>
          <cell r="I119">
            <v>39326</v>
          </cell>
          <cell r="J119">
            <v>35314580</v>
          </cell>
          <cell r="K119">
            <v>19619220</v>
          </cell>
          <cell r="L119">
            <v>15695360</v>
          </cell>
          <cell r="M119">
            <v>36</v>
          </cell>
          <cell r="N119">
            <v>980961</v>
          </cell>
          <cell r="O119">
            <v>35314580</v>
          </cell>
          <cell r="P119">
            <v>20600181</v>
          </cell>
          <cell r="Q119">
            <v>14714399</v>
          </cell>
        </row>
        <row r="120">
          <cell r="G120" t="str">
            <v>TS018</v>
          </cell>
          <cell r="H120" t="str">
            <v xml:space="preserve">  3 xe t¶i Hino</v>
          </cell>
          <cell r="I120">
            <v>39326</v>
          </cell>
          <cell r="J120">
            <v>1839428029</v>
          </cell>
          <cell r="K120">
            <v>458677888</v>
          </cell>
          <cell r="L120">
            <v>1380750141</v>
          </cell>
          <cell r="M120">
            <v>65</v>
          </cell>
          <cell r="N120">
            <v>26648124</v>
          </cell>
          <cell r="O120">
            <v>1839428029</v>
          </cell>
          <cell r="P120">
            <v>485326012</v>
          </cell>
          <cell r="Q120">
            <v>1354102017</v>
          </cell>
        </row>
        <row r="121">
          <cell r="G121" t="str">
            <v>TS019</v>
          </cell>
          <cell r="H121" t="str">
            <v xml:space="preserve">  Database server</v>
          </cell>
          <cell r="I121">
            <v>39333</v>
          </cell>
          <cell r="J121">
            <v>672103878</v>
          </cell>
          <cell r="K121">
            <v>369034831</v>
          </cell>
          <cell r="L121">
            <v>303069047</v>
          </cell>
          <cell r="M121">
            <v>36</v>
          </cell>
          <cell r="N121">
            <v>18669553</v>
          </cell>
          <cell r="O121">
            <v>672103878</v>
          </cell>
          <cell r="P121">
            <v>387704384</v>
          </cell>
          <cell r="Q121">
            <v>284399494</v>
          </cell>
        </row>
        <row r="122">
          <cell r="G122" t="str">
            <v>TS020</v>
          </cell>
          <cell r="H122" t="str">
            <v xml:space="preserve">  §iÒu hoµ kh«ng khÝ Mitsubishi 18000</v>
          </cell>
          <cell r="I122">
            <v>39343</v>
          </cell>
          <cell r="J122">
            <v>11600000</v>
          </cell>
          <cell r="K122">
            <v>6261867</v>
          </cell>
          <cell r="L122">
            <v>5338133</v>
          </cell>
          <cell r="M122">
            <v>36</v>
          </cell>
          <cell r="N122">
            <v>322223</v>
          </cell>
          <cell r="O122">
            <v>11600000</v>
          </cell>
          <cell r="P122">
            <v>6584090</v>
          </cell>
          <cell r="Q122">
            <v>5015910</v>
          </cell>
        </row>
        <row r="123">
          <cell r="G123" t="str">
            <v>TS021</v>
          </cell>
          <cell r="H123" t="str">
            <v xml:space="preserve">  M¸y tÝnh x¸ch tay IBM Lenovo Thinkpaq T60</v>
          </cell>
          <cell r="I123">
            <v>39367</v>
          </cell>
          <cell r="J123">
            <v>19270286</v>
          </cell>
          <cell r="K123">
            <v>9980494</v>
          </cell>
          <cell r="L123">
            <v>9289792</v>
          </cell>
          <cell r="M123">
            <v>36</v>
          </cell>
          <cell r="N123">
            <v>535286</v>
          </cell>
          <cell r="O123">
            <v>19270286</v>
          </cell>
          <cell r="P123">
            <v>10515780</v>
          </cell>
          <cell r="Q123">
            <v>8754506</v>
          </cell>
        </row>
        <row r="124">
          <cell r="G124" t="str">
            <v>TS022</v>
          </cell>
          <cell r="H124" t="str">
            <v xml:space="preserve">  4 container</v>
          </cell>
          <cell r="I124">
            <v>39417</v>
          </cell>
          <cell r="J124">
            <v>93617800</v>
          </cell>
          <cell r="K124">
            <v>48118340</v>
          </cell>
          <cell r="L124">
            <v>45499460</v>
          </cell>
          <cell r="M124">
            <v>36</v>
          </cell>
          <cell r="N124">
            <v>2600495</v>
          </cell>
          <cell r="O124">
            <v>93617800</v>
          </cell>
          <cell r="P124">
            <v>50718835</v>
          </cell>
          <cell r="Q124">
            <v>42898965</v>
          </cell>
        </row>
        <row r="125">
          <cell r="G125" t="str">
            <v>TS023</v>
          </cell>
          <cell r="H125" t="str">
            <v xml:space="preserve">  HÖ thèng camera</v>
          </cell>
          <cell r="I125">
            <v>39478</v>
          </cell>
          <cell r="J125">
            <v>227049158</v>
          </cell>
          <cell r="K125">
            <v>94807279</v>
          </cell>
          <cell r="L125">
            <v>132241879</v>
          </cell>
          <cell r="M125">
            <v>36</v>
          </cell>
          <cell r="N125">
            <v>6306922</v>
          </cell>
          <cell r="O125">
            <v>227049158</v>
          </cell>
          <cell r="P125">
            <v>101114201</v>
          </cell>
          <cell r="Q125">
            <v>125934957</v>
          </cell>
        </row>
        <row r="126">
          <cell r="G126" t="str">
            <v>TS024</v>
          </cell>
          <cell r="H126" t="str">
            <v xml:space="preserve">  3 bé m¸y tÝnh Lenovo M55 intel</v>
          </cell>
          <cell r="I126">
            <v>39507</v>
          </cell>
          <cell r="J126">
            <v>41870358</v>
          </cell>
          <cell r="K126">
            <v>16343083</v>
          </cell>
          <cell r="L126">
            <v>25527275</v>
          </cell>
          <cell r="M126">
            <v>36</v>
          </cell>
          <cell r="N126">
            <v>1163066</v>
          </cell>
          <cell r="O126">
            <v>41870358</v>
          </cell>
          <cell r="P126">
            <v>17506149</v>
          </cell>
          <cell r="Q126">
            <v>24364209</v>
          </cell>
        </row>
        <row r="127">
          <cell r="G127" t="str">
            <v>TS025</v>
          </cell>
          <cell r="H127" t="str">
            <v xml:space="preserve">  4 xe ®Çu kÐo HINO</v>
          </cell>
          <cell r="I127">
            <v>39507</v>
          </cell>
          <cell r="J127">
            <v>3775944838</v>
          </cell>
          <cell r="K127">
            <v>719265145</v>
          </cell>
          <cell r="L127">
            <v>3056679693</v>
          </cell>
          <cell r="M127">
            <v>71</v>
          </cell>
          <cell r="N127">
            <v>52725027</v>
          </cell>
          <cell r="O127">
            <v>3775944838</v>
          </cell>
          <cell r="P127">
            <v>771990172</v>
          </cell>
          <cell r="Q127">
            <v>3003954666</v>
          </cell>
        </row>
        <row r="128">
          <cell r="G128" t="str">
            <v>TS026</v>
          </cell>
          <cell r="H128" t="str">
            <v xml:space="preserve">  4 s¬mi r¬mooc</v>
          </cell>
          <cell r="I128">
            <v>39508</v>
          </cell>
          <cell r="J128">
            <v>654357332</v>
          </cell>
          <cell r="K128">
            <v>127236158</v>
          </cell>
          <cell r="L128">
            <v>527121174</v>
          </cell>
          <cell r="M128">
            <v>72</v>
          </cell>
          <cell r="N128">
            <v>9088297</v>
          </cell>
          <cell r="O128">
            <v>654357332</v>
          </cell>
          <cell r="P128">
            <v>136324455</v>
          </cell>
          <cell r="Q128">
            <v>518032877</v>
          </cell>
        </row>
        <row r="129">
          <cell r="G129" t="str">
            <v>TS027</v>
          </cell>
          <cell r="H129" t="str">
            <v xml:space="preserve">  M¸y tÝnh Lenovo H100</v>
          </cell>
          <cell r="I129">
            <v>39531</v>
          </cell>
          <cell r="J129">
            <v>13740527</v>
          </cell>
          <cell r="K129">
            <v>5060365</v>
          </cell>
          <cell r="L129">
            <v>8680162</v>
          </cell>
          <cell r="M129">
            <v>36</v>
          </cell>
          <cell r="N129">
            <v>381682</v>
          </cell>
          <cell r="O129">
            <v>13740527</v>
          </cell>
          <cell r="P129">
            <v>5442047</v>
          </cell>
          <cell r="Q129">
            <v>8298480</v>
          </cell>
        </row>
        <row r="130">
          <cell r="G130" t="str">
            <v>TS028</v>
          </cell>
          <cell r="H130" t="str">
            <v xml:space="preserve">  M¸y Photocopy xerox 186</v>
          </cell>
          <cell r="I130">
            <v>39539</v>
          </cell>
          <cell r="J130">
            <v>27528571</v>
          </cell>
          <cell r="K130">
            <v>9940879</v>
          </cell>
          <cell r="L130">
            <v>17587692</v>
          </cell>
          <cell r="M130">
            <v>36</v>
          </cell>
          <cell r="N130">
            <v>764683</v>
          </cell>
          <cell r="O130">
            <v>27528571</v>
          </cell>
          <cell r="P130">
            <v>10705562</v>
          </cell>
          <cell r="Q130">
            <v>16823009</v>
          </cell>
        </row>
        <row r="131">
          <cell r="G131" t="str">
            <v>TS029</v>
          </cell>
          <cell r="H131" t="str">
            <v xml:space="preserve">  M¸y photocopy</v>
          </cell>
          <cell r="I131">
            <v>39539</v>
          </cell>
          <cell r="J131">
            <v>40107362</v>
          </cell>
          <cell r="K131">
            <v>14483222</v>
          </cell>
          <cell r="L131">
            <v>25624140</v>
          </cell>
          <cell r="M131">
            <v>36</v>
          </cell>
          <cell r="N131">
            <v>1114094</v>
          </cell>
          <cell r="O131">
            <v>40107362</v>
          </cell>
          <cell r="P131">
            <v>15597316</v>
          </cell>
          <cell r="Q131">
            <v>24510046</v>
          </cell>
        </row>
        <row r="132">
          <cell r="G132" t="str">
            <v>TS030</v>
          </cell>
          <cell r="H132" t="str">
            <v xml:space="preserve">  M¸y fax ricoh</v>
          </cell>
          <cell r="I132">
            <v>39539</v>
          </cell>
          <cell r="J132">
            <v>23946846</v>
          </cell>
          <cell r="K132">
            <v>8647483</v>
          </cell>
          <cell r="L132">
            <v>15299363</v>
          </cell>
          <cell r="M132">
            <v>36</v>
          </cell>
          <cell r="N132">
            <v>665191</v>
          </cell>
          <cell r="O132">
            <v>23946846</v>
          </cell>
          <cell r="P132">
            <v>9312674</v>
          </cell>
          <cell r="Q132">
            <v>14634172</v>
          </cell>
        </row>
        <row r="133">
          <cell r="G133" t="str">
            <v>TS031</v>
          </cell>
          <cell r="H133" t="str">
            <v xml:space="preserve">  Document feedder</v>
          </cell>
          <cell r="I133">
            <v>39539</v>
          </cell>
          <cell r="J133">
            <v>15684598</v>
          </cell>
          <cell r="K133">
            <v>5663892</v>
          </cell>
          <cell r="L133">
            <v>10020706</v>
          </cell>
          <cell r="M133">
            <v>36</v>
          </cell>
          <cell r="N133">
            <v>435684</v>
          </cell>
          <cell r="O133">
            <v>15684598</v>
          </cell>
          <cell r="P133">
            <v>6099576</v>
          </cell>
          <cell r="Q133">
            <v>9585022</v>
          </cell>
        </row>
        <row r="134">
          <cell r="G134" t="str">
            <v>TS032</v>
          </cell>
          <cell r="H134" t="str">
            <v xml:space="preserve">  HÖ thèng ®iÖn tho¹i tr¶ lêi tù ®éng</v>
          </cell>
          <cell r="I134">
            <v>39539</v>
          </cell>
          <cell r="J134">
            <v>11105789</v>
          </cell>
          <cell r="K134">
            <v>6015646</v>
          </cell>
          <cell r="L134">
            <v>5090143</v>
          </cell>
          <cell r="M134">
            <v>24</v>
          </cell>
          <cell r="N134">
            <v>462742</v>
          </cell>
          <cell r="O134">
            <v>11105789</v>
          </cell>
          <cell r="P134">
            <v>6478388</v>
          </cell>
          <cell r="Q134">
            <v>4627401</v>
          </cell>
        </row>
        <row r="135">
          <cell r="G135" t="str">
            <v>TS033</v>
          </cell>
          <cell r="H135" t="str">
            <v xml:space="preserve">  M¸y tÝnh x¸ch tay IBM T61-7658 03U</v>
          </cell>
          <cell r="I135">
            <v>39539</v>
          </cell>
          <cell r="J135">
            <v>13608659</v>
          </cell>
          <cell r="K135">
            <v>4914247</v>
          </cell>
          <cell r="L135">
            <v>8694412</v>
          </cell>
          <cell r="M135">
            <v>36</v>
          </cell>
          <cell r="N135">
            <v>378019</v>
          </cell>
          <cell r="O135">
            <v>13608659</v>
          </cell>
          <cell r="P135">
            <v>5292266</v>
          </cell>
          <cell r="Q135">
            <v>8316393</v>
          </cell>
        </row>
        <row r="136">
          <cell r="G136" t="str">
            <v>TS034</v>
          </cell>
          <cell r="H136" t="str">
            <v xml:space="preserve">  HÖ thèng tæng ®µi ®iÖn tho¹i tù ®éng</v>
          </cell>
          <cell r="I136">
            <v>39555</v>
          </cell>
          <cell r="J136">
            <v>51033926</v>
          </cell>
          <cell r="K136">
            <v>13254647</v>
          </cell>
          <cell r="L136">
            <v>37779279</v>
          </cell>
          <cell r="M136">
            <v>48</v>
          </cell>
          <cell r="N136">
            <v>1063207</v>
          </cell>
          <cell r="O136">
            <v>51033926</v>
          </cell>
          <cell r="P136">
            <v>14317854</v>
          </cell>
          <cell r="Q136">
            <v>36716072</v>
          </cell>
        </row>
        <row r="137">
          <cell r="G137" t="str">
            <v>TS035</v>
          </cell>
          <cell r="H137" t="str">
            <v xml:space="preserve">  7 bé m¸y tÝnh IBM TC M55e - AM9</v>
          </cell>
          <cell r="I137">
            <v>39562</v>
          </cell>
          <cell r="J137">
            <v>95754298</v>
          </cell>
          <cell r="K137">
            <v>32538734</v>
          </cell>
          <cell r="L137">
            <v>63215564</v>
          </cell>
          <cell r="M137">
            <v>36</v>
          </cell>
          <cell r="N137">
            <v>2659842</v>
          </cell>
          <cell r="O137">
            <v>95754298</v>
          </cell>
          <cell r="P137">
            <v>35198576</v>
          </cell>
          <cell r="Q137">
            <v>60555722</v>
          </cell>
        </row>
        <row r="138">
          <cell r="G138" t="str">
            <v>TS036</v>
          </cell>
          <cell r="H138" t="str">
            <v xml:space="preserve">  M¸y tÝnh x¸ch tay IBM TP T61-A21</v>
          </cell>
          <cell r="I138">
            <v>39562</v>
          </cell>
          <cell r="J138">
            <v>23532280</v>
          </cell>
          <cell r="K138">
            <v>7996624</v>
          </cell>
          <cell r="L138">
            <v>15535656</v>
          </cell>
          <cell r="M138">
            <v>36</v>
          </cell>
          <cell r="N138">
            <v>653675</v>
          </cell>
          <cell r="O138">
            <v>23532280</v>
          </cell>
          <cell r="P138">
            <v>8650299</v>
          </cell>
          <cell r="Q138">
            <v>14881981</v>
          </cell>
        </row>
        <row r="139">
          <cell r="G139" t="str">
            <v>TS037</v>
          </cell>
          <cell r="H139" t="str">
            <v xml:space="preserve">  M¸y tÝnh x¸ch tay IBM T61 - A21</v>
          </cell>
          <cell r="I139">
            <v>39562</v>
          </cell>
          <cell r="J139">
            <v>23539580</v>
          </cell>
          <cell r="K139">
            <v>7999108</v>
          </cell>
          <cell r="L139">
            <v>15540472</v>
          </cell>
          <cell r="M139">
            <v>36</v>
          </cell>
          <cell r="N139">
            <v>653878</v>
          </cell>
          <cell r="O139">
            <v>23539580</v>
          </cell>
          <cell r="P139">
            <v>8652986</v>
          </cell>
          <cell r="Q139">
            <v>14886594</v>
          </cell>
        </row>
        <row r="140">
          <cell r="G140" t="str">
            <v>TS039</v>
          </cell>
          <cell r="H140" t="str">
            <v xml:space="preserve">  Container</v>
          </cell>
          <cell r="I140">
            <v>39587</v>
          </cell>
          <cell r="J140">
            <v>235454200</v>
          </cell>
          <cell r="K140">
            <v>74687091</v>
          </cell>
          <cell r="L140">
            <v>160767109</v>
          </cell>
          <cell r="M140">
            <v>36</v>
          </cell>
          <cell r="N140">
            <v>6540395</v>
          </cell>
          <cell r="O140">
            <v>235454200</v>
          </cell>
          <cell r="P140">
            <v>81227486</v>
          </cell>
          <cell r="Q140">
            <v>154226714</v>
          </cell>
        </row>
        <row r="141">
          <cell r="G141" t="str">
            <v>TS040</v>
          </cell>
          <cell r="H141" t="str">
            <v xml:space="preserve">  M¸y tÝnh</v>
          </cell>
          <cell r="I141">
            <v>39597</v>
          </cell>
          <cell r="J141">
            <v>32544762</v>
          </cell>
          <cell r="K141">
            <v>10031728</v>
          </cell>
          <cell r="L141">
            <v>22513034</v>
          </cell>
          <cell r="M141">
            <v>36</v>
          </cell>
          <cell r="N141">
            <v>904022</v>
          </cell>
          <cell r="O141">
            <v>32544762</v>
          </cell>
          <cell r="P141">
            <v>10935750</v>
          </cell>
          <cell r="Q141">
            <v>21609012</v>
          </cell>
        </row>
        <row r="142">
          <cell r="G142" t="str">
            <v>TS041</v>
          </cell>
          <cell r="H142" t="str">
            <v xml:space="preserve">  PhÇn mÒm Oracle database</v>
          </cell>
          <cell r="I142">
            <v>39588</v>
          </cell>
          <cell r="J142">
            <v>56827628</v>
          </cell>
          <cell r="K142">
            <v>17975056</v>
          </cell>
          <cell r="L142">
            <v>38852572</v>
          </cell>
          <cell r="M142">
            <v>36</v>
          </cell>
          <cell r="N142">
            <v>1578546</v>
          </cell>
          <cell r="O142">
            <v>56827628</v>
          </cell>
          <cell r="P142">
            <v>19553602</v>
          </cell>
          <cell r="Q142">
            <v>37274026</v>
          </cell>
        </row>
        <row r="143">
          <cell r="G143" t="str">
            <v>TS042</v>
          </cell>
          <cell r="H143" t="str">
            <v xml:space="preserve">  KÖ chøa hµng trong kho</v>
          </cell>
          <cell r="I143">
            <v>39603</v>
          </cell>
          <cell r="J143">
            <v>288438589</v>
          </cell>
          <cell r="K143">
            <v>87332806</v>
          </cell>
          <cell r="L143">
            <v>201105783</v>
          </cell>
          <cell r="M143">
            <v>36</v>
          </cell>
          <cell r="N143">
            <v>8012184</v>
          </cell>
          <cell r="O143">
            <v>288438589</v>
          </cell>
          <cell r="P143">
            <v>95344990</v>
          </cell>
          <cell r="Q143">
            <v>193093599</v>
          </cell>
        </row>
        <row r="144">
          <cell r="G144" t="str">
            <v>TS043</v>
          </cell>
          <cell r="H144" t="str">
            <v xml:space="preserve">  M¸y tÝnh x¸ch tay cho Mr Suzuki</v>
          </cell>
          <cell r="I144">
            <v>39611</v>
          </cell>
          <cell r="J144">
            <v>26401110</v>
          </cell>
          <cell r="K144">
            <v>7798115</v>
          </cell>
          <cell r="L144">
            <v>18602995</v>
          </cell>
          <cell r="M144">
            <v>36</v>
          </cell>
          <cell r="N144">
            <v>733365</v>
          </cell>
          <cell r="O144">
            <v>26401110</v>
          </cell>
          <cell r="P144">
            <v>8531480</v>
          </cell>
          <cell r="Q144">
            <v>17869630</v>
          </cell>
        </row>
        <row r="145">
          <cell r="G145" t="str">
            <v>TS045</v>
          </cell>
          <cell r="H145" t="str">
            <v xml:space="preserve">  M¸y tÝnh IBM TP T61 A17</v>
          </cell>
          <cell r="I145">
            <v>39630</v>
          </cell>
          <cell r="J145">
            <v>27092230</v>
          </cell>
          <cell r="K145">
            <v>7525620</v>
          </cell>
          <cell r="L145">
            <v>19566610</v>
          </cell>
          <cell r="M145">
            <v>36</v>
          </cell>
          <cell r="N145">
            <v>752562</v>
          </cell>
          <cell r="O145">
            <v>27092230</v>
          </cell>
          <cell r="P145">
            <v>8278182</v>
          </cell>
          <cell r="Q145">
            <v>18814048</v>
          </cell>
        </row>
        <row r="146">
          <cell r="G146" t="str">
            <v>TS046</v>
          </cell>
          <cell r="H146" t="str">
            <v xml:space="preserve">  10 xe r¬moãc (29R 1234/44/54/64, 1760/72/85/81/73/80)</v>
          </cell>
          <cell r="I146">
            <v>39640</v>
          </cell>
          <cell r="J146">
            <v>1842640473</v>
          </cell>
          <cell r="K146">
            <v>247256308</v>
          </cell>
          <cell r="L146">
            <v>1595384165</v>
          </cell>
          <cell r="M146">
            <v>72</v>
          </cell>
          <cell r="N146">
            <v>25592229</v>
          </cell>
          <cell r="O146">
            <v>1842640473</v>
          </cell>
          <cell r="P146">
            <v>272848537</v>
          </cell>
          <cell r="Q146">
            <v>1569791936</v>
          </cell>
        </row>
        <row r="147">
          <cell r="G147" t="str">
            <v>TS047</v>
          </cell>
          <cell r="H147" t="str">
            <v xml:space="preserve">  M¸y tÝnh x¸ch tay IBM Thinkpad T61 A17 (Ms Huong)</v>
          </cell>
          <cell r="I147">
            <v>39633</v>
          </cell>
          <cell r="J147">
            <v>27612000</v>
          </cell>
          <cell r="K147">
            <v>7595774</v>
          </cell>
          <cell r="L147">
            <v>20016226</v>
          </cell>
          <cell r="M147">
            <v>36</v>
          </cell>
          <cell r="N147">
            <v>767000</v>
          </cell>
          <cell r="O147">
            <v>27612000</v>
          </cell>
          <cell r="P147">
            <v>8362774</v>
          </cell>
          <cell r="Q147">
            <v>19249226</v>
          </cell>
        </row>
        <row r="148">
          <cell r="G148" t="str">
            <v>TS048</v>
          </cell>
          <cell r="H148" t="str">
            <v xml:space="preserve">  M¸y tÝnh x¸ch tay IBM Thinkpad T61 A17 (Ms Giang)</v>
          </cell>
          <cell r="I148">
            <v>39633</v>
          </cell>
          <cell r="J148">
            <v>27612000</v>
          </cell>
          <cell r="K148">
            <v>7595774</v>
          </cell>
          <cell r="L148">
            <v>20016226</v>
          </cell>
          <cell r="M148">
            <v>36</v>
          </cell>
          <cell r="N148">
            <v>767000</v>
          </cell>
          <cell r="O148">
            <v>27612000</v>
          </cell>
          <cell r="P148">
            <v>8362774</v>
          </cell>
          <cell r="Q148">
            <v>19249226</v>
          </cell>
        </row>
        <row r="149">
          <cell r="G149" t="str">
            <v>TS049</v>
          </cell>
          <cell r="H149" t="str">
            <v xml:space="preserve">  HÖ thèng camera cho kho Yªnphong</v>
          </cell>
          <cell r="I149">
            <v>39630</v>
          </cell>
          <cell r="J149">
            <v>585199468</v>
          </cell>
          <cell r="K149">
            <v>162555410</v>
          </cell>
          <cell r="L149">
            <v>422644058</v>
          </cell>
          <cell r="M149">
            <v>36</v>
          </cell>
          <cell r="N149">
            <v>16255541</v>
          </cell>
          <cell r="O149">
            <v>585199468</v>
          </cell>
          <cell r="P149">
            <v>178810951</v>
          </cell>
          <cell r="Q149">
            <v>406388517</v>
          </cell>
        </row>
        <row r="150">
          <cell r="G150" t="str">
            <v>TS050</v>
          </cell>
          <cell r="H150" t="str">
            <v xml:space="preserve">  M¸y nÐn khÝ piston cho kho Yªn Phong</v>
          </cell>
          <cell r="I150">
            <v>39639</v>
          </cell>
          <cell r="J150">
            <v>47280000</v>
          </cell>
          <cell r="K150">
            <v>12752049</v>
          </cell>
          <cell r="L150">
            <v>34527951</v>
          </cell>
          <cell r="M150">
            <v>36</v>
          </cell>
          <cell r="N150">
            <v>1313334</v>
          </cell>
          <cell r="O150">
            <v>47280000</v>
          </cell>
          <cell r="P150">
            <v>14065383</v>
          </cell>
          <cell r="Q150">
            <v>33214617</v>
          </cell>
        </row>
        <row r="151">
          <cell r="G151" t="str">
            <v>TS052</v>
          </cell>
          <cell r="H151" t="str">
            <v xml:space="preserve">  M¸y tÝnh x¸ch tay  IBM X61 cho Mr Hasegawa</v>
          </cell>
          <cell r="I151">
            <v>39661</v>
          </cell>
          <cell r="J151">
            <v>35376190</v>
          </cell>
          <cell r="K151">
            <v>8844048</v>
          </cell>
          <cell r="L151">
            <v>26532142</v>
          </cell>
          <cell r="M151">
            <v>36</v>
          </cell>
          <cell r="N151">
            <v>982672</v>
          </cell>
          <cell r="O151">
            <v>35376190</v>
          </cell>
          <cell r="P151">
            <v>9826720</v>
          </cell>
          <cell r="Q151">
            <v>25549470</v>
          </cell>
        </row>
        <row r="152">
          <cell r="G152" t="str">
            <v>TS053</v>
          </cell>
          <cell r="H152" t="str">
            <v xml:space="preserve">  thiÕt bÞ hÖ thèng IPVPN</v>
          </cell>
          <cell r="I152">
            <v>39661</v>
          </cell>
          <cell r="J152">
            <v>97255200</v>
          </cell>
          <cell r="K152">
            <v>24313806</v>
          </cell>
          <cell r="L152">
            <v>72941394</v>
          </cell>
          <cell r="M152">
            <v>36</v>
          </cell>
          <cell r="N152">
            <v>2701534</v>
          </cell>
          <cell r="O152">
            <v>97255200</v>
          </cell>
          <cell r="P152">
            <v>27015340</v>
          </cell>
          <cell r="Q152">
            <v>70239860</v>
          </cell>
        </row>
        <row r="153">
          <cell r="G153" t="str">
            <v>TS054</v>
          </cell>
          <cell r="H153" t="str">
            <v xml:space="preserve">  HÖ thèng Modem truyÒn tÝn hiÖu t¹i kho Yªn Phong</v>
          </cell>
          <cell r="I153">
            <v>39661</v>
          </cell>
          <cell r="J153">
            <v>47735680</v>
          </cell>
          <cell r="K153">
            <v>11933928</v>
          </cell>
          <cell r="L153">
            <v>35801752</v>
          </cell>
          <cell r="M153">
            <v>36</v>
          </cell>
          <cell r="N153">
            <v>1325992</v>
          </cell>
          <cell r="O153">
            <v>47735680</v>
          </cell>
          <cell r="P153">
            <v>13259920</v>
          </cell>
          <cell r="Q153">
            <v>34475760</v>
          </cell>
        </row>
        <row r="154">
          <cell r="G154" t="str">
            <v>TS055</v>
          </cell>
          <cell r="H154" t="str">
            <v xml:space="preserve">  M¸y notebook IBM thinhk T61 - A18 Cor 2 duo 20/1Gb/USB/120GB/D</v>
          </cell>
          <cell r="I154">
            <v>39672</v>
          </cell>
          <cell r="J154">
            <v>25133500</v>
          </cell>
          <cell r="K154">
            <v>6035645</v>
          </cell>
          <cell r="L154">
            <v>19097855</v>
          </cell>
          <cell r="M154">
            <v>36</v>
          </cell>
          <cell r="N154">
            <v>698153</v>
          </cell>
          <cell r="O154">
            <v>25133500</v>
          </cell>
          <cell r="P154">
            <v>6733798</v>
          </cell>
          <cell r="Q154">
            <v>18399702</v>
          </cell>
        </row>
        <row r="155">
          <cell r="G155" t="str">
            <v>TS057</v>
          </cell>
          <cell r="H155" t="str">
            <v xml:space="preserve">  M¸y photocopier</v>
          </cell>
          <cell r="I155">
            <v>39722</v>
          </cell>
          <cell r="J155">
            <v>33077862</v>
          </cell>
          <cell r="K155">
            <v>3859086</v>
          </cell>
          <cell r="L155">
            <v>29218776</v>
          </cell>
          <cell r="M155">
            <v>60</v>
          </cell>
          <cell r="N155">
            <v>551298</v>
          </cell>
          <cell r="O155">
            <v>33077862</v>
          </cell>
          <cell r="P155">
            <v>4410384</v>
          </cell>
          <cell r="Q155">
            <v>28667478</v>
          </cell>
        </row>
        <row r="156">
          <cell r="G156" t="str">
            <v>TS058</v>
          </cell>
          <cell r="H156" t="str">
            <v xml:space="preserve">  Kho Yªn Phong</v>
          </cell>
          <cell r="I156">
            <v>39722</v>
          </cell>
          <cell r="J156">
            <v>52583184635</v>
          </cell>
          <cell r="K156">
            <v>2190966031</v>
          </cell>
          <cell r="L156">
            <v>50392218604</v>
          </cell>
          <cell r="M156">
            <v>240</v>
          </cell>
          <cell r="N156">
            <v>219096603</v>
          </cell>
          <cell r="O156">
            <v>52583184635</v>
          </cell>
          <cell r="P156">
            <v>2410062634</v>
          </cell>
          <cell r="Q156">
            <v>50173122001</v>
          </cell>
        </row>
        <row r="157">
          <cell r="G157" t="str">
            <v>TS058_01</v>
          </cell>
          <cell r="H157" t="str">
            <v xml:space="preserve">  H¹ng môc bæ sung Kho Yªn Phong (Khèi l­îng PS sè 2 theo H§ 293</v>
          </cell>
          <cell r="I157">
            <v>39873</v>
          </cell>
          <cell r="J157">
            <v>3901544400</v>
          </cell>
          <cell r="K157">
            <v>39640076</v>
          </cell>
          <cell r="L157">
            <v>3861904324</v>
          </cell>
          <cell r="M157">
            <v>232</v>
          </cell>
          <cell r="N157">
            <v>16817002</v>
          </cell>
          <cell r="O157">
            <v>3901544400</v>
          </cell>
          <cell r="P157">
            <v>56457078</v>
          </cell>
          <cell r="Q157">
            <v>3845087322</v>
          </cell>
        </row>
        <row r="158">
          <cell r="G158" t="str">
            <v>TS060</v>
          </cell>
          <cell r="H158" t="str">
            <v xml:space="preserve">  KÖ chøa hµng</v>
          </cell>
          <cell r="I158">
            <v>39762</v>
          </cell>
          <cell r="J158">
            <v>631190646</v>
          </cell>
          <cell r="K158">
            <v>99938522</v>
          </cell>
          <cell r="L158">
            <v>531252124</v>
          </cell>
          <cell r="M158">
            <v>36</v>
          </cell>
          <cell r="N158">
            <v>17533074</v>
          </cell>
          <cell r="O158">
            <v>631190646</v>
          </cell>
          <cell r="P158">
            <v>117471596</v>
          </cell>
          <cell r="Q158">
            <v>513719050</v>
          </cell>
        </row>
        <row r="159">
          <cell r="G159" t="str">
            <v>TS061</v>
          </cell>
          <cell r="H159" t="str">
            <v xml:space="preserve">  HÖ thèng chÊm c«ng kiÓm so¸t vµo ra IPCA t¹i kho YP (PK 054/12</v>
          </cell>
          <cell r="I159">
            <v>39794</v>
          </cell>
          <cell r="J159">
            <v>34858525</v>
          </cell>
          <cell r="K159">
            <v>6746813</v>
          </cell>
          <cell r="L159">
            <v>28111712</v>
          </cell>
          <cell r="M159">
            <v>24</v>
          </cell>
          <cell r="N159">
            <v>1452439</v>
          </cell>
          <cell r="O159">
            <v>34858525</v>
          </cell>
          <cell r="P159">
            <v>8199252</v>
          </cell>
          <cell r="Q159">
            <v>26659273</v>
          </cell>
        </row>
        <row r="160">
          <cell r="G160" t="str">
            <v>TS064</v>
          </cell>
          <cell r="H160" t="str">
            <v xml:space="preserve">  M¸y Photocopy Ricoh FT5632</v>
          </cell>
          <cell r="I160">
            <v>39845</v>
          </cell>
          <cell r="J160">
            <v>10231533</v>
          </cell>
          <cell r="K160">
            <v>511578</v>
          </cell>
          <cell r="L160">
            <v>9719955</v>
          </cell>
          <cell r="M160">
            <v>60</v>
          </cell>
          <cell r="N160">
            <v>170526</v>
          </cell>
          <cell r="O160">
            <v>10231533</v>
          </cell>
          <cell r="P160">
            <v>682104</v>
          </cell>
          <cell r="Q160">
            <v>9549429</v>
          </cell>
        </row>
        <row r="161">
          <cell r="G161" t="str">
            <v>TS065</v>
          </cell>
          <cell r="H161" t="str">
            <v xml:space="preserve">  10 r¬ moãc (29R-1769, 99, 77, 62, 86, 70, 58, 67, 53, 95)</v>
          </cell>
          <cell r="I161">
            <v>39877</v>
          </cell>
          <cell r="J161">
            <v>1603563095</v>
          </cell>
          <cell r="K161">
            <v>41669651</v>
          </cell>
          <cell r="L161">
            <v>1561893444</v>
          </cell>
          <cell r="M161">
            <v>72</v>
          </cell>
          <cell r="N161">
            <v>22271710</v>
          </cell>
          <cell r="O161">
            <v>1603563095</v>
          </cell>
          <cell r="P161">
            <v>63941361</v>
          </cell>
          <cell r="Q161">
            <v>1539621734</v>
          </cell>
        </row>
        <row r="162">
          <cell r="G162" t="str">
            <v>TS066</v>
          </cell>
          <cell r="H162" t="str">
            <v xml:space="preserve">  Xe « t« Honda CR-V 29LD-4530</v>
          </cell>
          <cell r="I162">
            <v>39882</v>
          </cell>
          <cell r="J162">
            <v>933619333</v>
          </cell>
          <cell r="K162">
            <v>22169278</v>
          </cell>
          <cell r="L162">
            <v>911450055</v>
          </cell>
          <cell r="M162">
            <v>72</v>
          </cell>
          <cell r="N162">
            <v>12966936</v>
          </cell>
          <cell r="O162">
            <v>933619333</v>
          </cell>
          <cell r="P162">
            <v>35136214</v>
          </cell>
          <cell r="Q162">
            <v>898483119</v>
          </cell>
        </row>
        <row r="163">
          <cell r="G163" t="str">
            <v>TS067</v>
          </cell>
          <cell r="H163" t="str">
            <v xml:space="preserve">  Xe « t« Toyota Land Cruiser 29NN - 44645</v>
          </cell>
          <cell r="I163">
            <v>39903</v>
          </cell>
          <cell r="J163">
            <v>422660000</v>
          </cell>
          <cell r="K163">
            <v>7271571</v>
          </cell>
          <cell r="L163">
            <v>415388429</v>
          </cell>
          <cell r="M163">
            <v>60</v>
          </cell>
          <cell r="N163">
            <v>7044334</v>
          </cell>
          <cell r="O163">
            <v>422660000</v>
          </cell>
          <cell r="P163">
            <v>14315905</v>
          </cell>
          <cell r="Q163">
            <v>408344095</v>
          </cell>
        </row>
        <row r="164">
          <cell r="G164" t="str">
            <v>TS068</v>
          </cell>
          <cell r="H164" t="str">
            <v xml:space="preserve">  Laptop Thinkpad T60 (FA-Desktop PC-OFFICE-52008-018</v>
          </cell>
          <cell r="I164">
            <v>39873</v>
          </cell>
          <cell r="J164">
            <v>19596550</v>
          </cell>
          <cell r="K164">
            <v>1088698</v>
          </cell>
          <cell r="L164">
            <v>18507852</v>
          </cell>
          <cell r="M164">
            <v>36</v>
          </cell>
          <cell r="N164">
            <v>544349</v>
          </cell>
          <cell r="O164">
            <v>19596550</v>
          </cell>
          <cell r="P164">
            <v>1633047</v>
          </cell>
          <cell r="Q164">
            <v>17963503</v>
          </cell>
        </row>
        <row r="165">
          <cell r="G165" t="str">
            <v>TS069</v>
          </cell>
          <cell r="H165" t="str">
            <v xml:space="preserve">  Laptop Note Lenovo T61, DD Ram 1GB (FA-Desktop PC-MNG-52008-01</v>
          </cell>
          <cell r="I165">
            <v>39873</v>
          </cell>
          <cell r="J165">
            <v>19596550</v>
          </cell>
          <cell r="K165">
            <v>1088698</v>
          </cell>
          <cell r="L165">
            <v>18507852</v>
          </cell>
          <cell r="M165">
            <v>36</v>
          </cell>
          <cell r="N165">
            <v>544349</v>
          </cell>
          <cell r="O165">
            <v>19596550</v>
          </cell>
          <cell r="P165">
            <v>1633047</v>
          </cell>
          <cell r="Q165">
            <v>17963503</v>
          </cell>
        </row>
        <row r="166">
          <cell r="G166" t="str">
            <v>TS070</v>
          </cell>
          <cell r="H166" t="str">
            <v xml:space="preserve">  M¸y tÝnh NB thinkpad SL300 C2DP8400  (PK 609/05/09)</v>
          </cell>
          <cell r="I166">
            <v>39934</v>
          </cell>
          <cell r="J166">
            <v>0</v>
          </cell>
          <cell r="K166">
            <v>0</v>
          </cell>
          <cell r="L166">
            <v>0</v>
          </cell>
          <cell r="M166">
            <v>36</v>
          </cell>
          <cell r="N166">
            <v>615703</v>
          </cell>
          <cell r="O166">
            <v>22165286</v>
          </cell>
          <cell r="P166">
            <v>615703</v>
          </cell>
          <cell r="Q166">
            <v>21549583</v>
          </cell>
        </row>
        <row r="167">
          <cell r="G167" t="str">
            <v>02</v>
          </cell>
          <cell r="H167" t="str">
            <v>Tµi s¶n cè ®Þnh v« h×nh</v>
          </cell>
          <cell r="I167" t="str">
            <v xml:space="preserve">  -   -  : :</v>
          </cell>
          <cell r="J167">
            <v>17282179773</v>
          </cell>
          <cell r="K167">
            <v>696386541</v>
          </cell>
          <cell r="L167">
            <v>16585793232</v>
          </cell>
          <cell r="M167">
            <v>0</v>
          </cell>
          <cell r="N167">
            <v>34359301</v>
          </cell>
          <cell r="O167">
            <v>17282179773</v>
          </cell>
          <cell r="P167">
            <v>730745842</v>
          </cell>
          <cell r="Q167">
            <v>16551433931</v>
          </cell>
        </row>
        <row r="168">
          <cell r="G168" t="str">
            <v>TS004</v>
          </cell>
          <cell r="H168" t="str">
            <v xml:space="preserve">  PhÇn mÒm kÕ to¸n</v>
          </cell>
          <cell r="I168">
            <v>38967</v>
          </cell>
          <cell r="J168">
            <v>19219200</v>
          </cell>
          <cell r="K168">
            <v>16976971</v>
          </cell>
          <cell r="L168">
            <v>2242229</v>
          </cell>
          <cell r="M168">
            <v>36</v>
          </cell>
          <cell r="N168">
            <v>533867</v>
          </cell>
          <cell r="O168">
            <v>19219200</v>
          </cell>
          <cell r="P168">
            <v>17510838</v>
          </cell>
          <cell r="Q168">
            <v>1708362</v>
          </cell>
        </row>
        <row r="169">
          <cell r="G169" t="str">
            <v>TS008</v>
          </cell>
          <cell r="H169" t="str">
            <v xml:space="preserve">  PhÇn mÒm khai b¸o h¶i quan</v>
          </cell>
          <cell r="I169">
            <v>39149</v>
          </cell>
          <cell r="J169">
            <v>20563140</v>
          </cell>
          <cell r="K169">
            <v>14722194</v>
          </cell>
          <cell r="L169">
            <v>5840946</v>
          </cell>
          <cell r="M169">
            <v>36</v>
          </cell>
          <cell r="N169">
            <v>571199</v>
          </cell>
          <cell r="O169">
            <v>20563140</v>
          </cell>
          <cell r="P169">
            <v>15293393</v>
          </cell>
          <cell r="Q169">
            <v>5269747</v>
          </cell>
        </row>
        <row r="170">
          <cell r="G170" t="str">
            <v>TS038</v>
          </cell>
          <cell r="H170" t="str">
            <v xml:space="preserve">  PhÇn mÒm kÕ to¸n</v>
          </cell>
          <cell r="I170">
            <v>39560</v>
          </cell>
          <cell r="J170">
            <v>19345200</v>
          </cell>
          <cell r="K170">
            <v>6609614</v>
          </cell>
          <cell r="L170">
            <v>12735586</v>
          </cell>
          <cell r="M170">
            <v>36</v>
          </cell>
          <cell r="N170">
            <v>537367</v>
          </cell>
          <cell r="O170">
            <v>19345200</v>
          </cell>
          <cell r="P170">
            <v>7146981</v>
          </cell>
          <cell r="Q170">
            <v>12198219</v>
          </cell>
        </row>
        <row r="171">
          <cell r="G171" t="str">
            <v>TS044</v>
          </cell>
          <cell r="H171" t="str">
            <v xml:space="preserve">  PhÇn mÒm khai b¸o h¶i quan</v>
          </cell>
          <cell r="I171">
            <v>39600</v>
          </cell>
          <cell r="J171">
            <v>14927120</v>
          </cell>
          <cell r="K171">
            <v>4561073</v>
          </cell>
          <cell r="L171">
            <v>10366047</v>
          </cell>
          <cell r="M171">
            <v>36</v>
          </cell>
          <cell r="N171">
            <v>414643</v>
          </cell>
          <cell r="O171">
            <v>14927120</v>
          </cell>
          <cell r="P171">
            <v>4975716</v>
          </cell>
          <cell r="Q171">
            <v>9951404</v>
          </cell>
        </row>
        <row r="172">
          <cell r="G172" t="str">
            <v>TS059</v>
          </cell>
          <cell r="H172" t="str">
            <v xml:space="preserve">  Grant of use on Impulse IT license Fee</v>
          </cell>
          <cell r="I172">
            <v>39722</v>
          </cell>
          <cell r="J172">
            <v>93197081</v>
          </cell>
          <cell r="K172">
            <v>18121656</v>
          </cell>
          <cell r="L172">
            <v>75075425</v>
          </cell>
          <cell r="M172">
            <v>36</v>
          </cell>
          <cell r="N172">
            <v>2588808</v>
          </cell>
          <cell r="O172">
            <v>93197081</v>
          </cell>
          <cell r="P172">
            <v>20710464</v>
          </cell>
          <cell r="Q172">
            <v>72486617</v>
          </cell>
        </row>
        <row r="173">
          <cell r="G173" t="str">
            <v>TS063</v>
          </cell>
          <cell r="H173" t="str">
            <v xml:space="preserve">  QuyÒn sö dông 35,237 m2 ®Êt t¹i Yªn Phong (YLC)</v>
          </cell>
          <cell r="I173">
            <v>39814</v>
          </cell>
          <cell r="J173">
            <v>17114928032</v>
          </cell>
          <cell r="K173">
            <v>635395033</v>
          </cell>
          <cell r="L173">
            <v>16479532999</v>
          </cell>
          <cell r="M173">
            <v>576</v>
          </cell>
          <cell r="N173">
            <v>29713417</v>
          </cell>
          <cell r="O173">
            <v>17114928032</v>
          </cell>
          <cell r="P173">
            <v>665108450</v>
          </cell>
          <cell r="Q173">
            <v>16449819582</v>
          </cell>
        </row>
        <row r="174">
          <cell r="G174" t="str">
            <v>03</v>
          </cell>
          <cell r="H174" t="str">
            <v>Tµi s¶n cè ®Þnh cho thuª tµi chÝnh</v>
          </cell>
          <cell r="I174" t="str">
            <v xml:space="preserve">  -   -  : :</v>
          </cell>
          <cell r="J174">
            <v>19744113406</v>
          </cell>
          <cell r="K174">
            <v>3728204172</v>
          </cell>
          <cell r="L174">
            <v>16015909234</v>
          </cell>
          <cell r="M174">
            <v>0</v>
          </cell>
          <cell r="N174">
            <v>273183498</v>
          </cell>
          <cell r="O174">
            <v>18966861406</v>
          </cell>
          <cell r="P174">
            <v>4001387670</v>
          </cell>
          <cell r="Q174">
            <v>14965473736</v>
          </cell>
        </row>
        <row r="175">
          <cell r="G175" t="str">
            <v>TS005</v>
          </cell>
          <cell r="H175" t="str">
            <v xml:space="preserve">  10 xe Hino (Thuª mua tµi chÝnh)</v>
          </cell>
          <cell r="I175">
            <v>39125</v>
          </cell>
          <cell r="J175">
            <v>7934447110</v>
          </cell>
          <cell r="K175">
            <v>2459350300</v>
          </cell>
          <cell r="L175">
            <v>5475096810</v>
          </cell>
          <cell r="M175">
            <v>59</v>
          </cell>
          <cell r="N175">
            <v>119955521</v>
          </cell>
          <cell r="O175">
            <v>7934447110</v>
          </cell>
          <cell r="P175">
            <v>2579305821</v>
          </cell>
          <cell r="Q175">
            <v>5355141289</v>
          </cell>
        </row>
        <row r="176">
          <cell r="G176" t="str">
            <v>TS051</v>
          </cell>
          <cell r="H176" t="str">
            <v xml:space="preserve">  12 xe n©ng thuª mua tµi chÝnh</v>
          </cell>
          <cell r="I176">
            <v>39630</v>
          </cell>
          <cell r="J176">
            <v>3109008000</v>
          </cell>
          <cell r="K176">
            <v>431806668</v>
          </cell>
          <cell r="L176">
            <v>2677201332</v>
          </cell>
          <cell r="M176">
            <v>72</v>
          </cell>
          <cell r="N176">
            <v>32385500</v>
          </cell>
          <cell r="O176">
            <v>2331756000</v>
          </cell>
          <cell r="P176">
            <v>464192168</v>
          </cell>
          <cell r="Q176">
            <v>1867563832</v>
          </cell>
        </row>
        <row r="177">
          <cell r="G177" t="str">
            <v>TS056</v>
          </cell>
          <cell r="H177" t="str">
            <v xml:space="preserve">  7 xe ®Çu kÐo Hino thuª mua tµi chÝnh H§ VL2008-033</v>
          </cell>
          <cell r="I177">
            <v>39692</v>
          </cell>
          <cell r="J177">
            <v>6366191296</v>
          </cell>
          <cell r="K177">
            <v>707354592</v>
          </cell>
          <cell r="L177">
            <v>5658836704</v>
          </cell>
          <cell r="M177">
            <v>72</v>
          </cell>
          <cell r="N177">
            <v>88419324</v>
          </cell>
          <cell r="O177">
            <v>6366191296</v>
          </cell>
          <cell r="P177">
            <v>795773916</v>
          </cell>
          <cell r="Q177">
            <v>5570417380</v>
          </cell>
        </row>
        <row r="178">
          <cell r="G178" t="str">
            <v>TS062</v>
          </cell>
          <cell r="H178" t="str">
            <v xml:space="preserve">  04 xe n©ng hµng ch¹y ®iÖn Komatsu thuª TC SMFL H§ VL2008-032</v>
          </cell>
          <cell r="I178">
            <v>39814</v>
          </cell>
          <cell r="J178">
            <v>2334467000</v>
          </cell>
          <cell r="K178">
            <v>129692612</v>
          </cell>
          <cell r="L178">
            <v>2204774388</v>
          </cell>
          <cell r="M178">
            <v>72</v>
          </cell>
          <cell r="N178">
            <v>32423153</v>
          </cell>
          <cell r="O178">
            <v>2334467000</v>
          </cell>
          <cell r="P178">
            <v>162115765</v>
          </cell>
          <cell r="Q178">
            <v>2172351235</v>
          </cell>
        </row>
        <row r="179">
          <cell r="G179">
            <v>0</v>
          </cell>
          <cell r="H179" t="str">
            <v>Tæng céng</v>
          </cell>
          <cell r="I179" t="str">
            <v xml:space="preserve">  -   -  : :</v>
          </cell>
          <cell r="J179">
            <v>114135748268</v>
          </cell>
          <cell r="K179">
            <v>11420801730</v>
          </cell>
          <cell r="L179">
            <v>102714946538</v>
          </cell>
          <cell r="M179">
            <v>0</v>
          </cell>
          <cell r="N179">
            <v>892918081</v>
          </cell>
          <cell r="O179">
            <v>113380661554</v>
          </cell>
          <cell r="P179">
            <v>12313719811</v>
          </cell>
          <cell r="Q179">
            <v>101066941743</v>
          </cell>
        </row>
        <row r="203">
          <cell r="G203" t="str">
            <v>B¶ng tÝnh khÊu hao tµi s¶n</v>
          </cell>
        </row>
        <row r="206">
          <cell r="G206" t="str">
            <v>Ma</v>
          </cell>
          <cell r="H206" t="str">
            <v>Ten tai san</v>
          </cell>
          <cell r="I206" t="str">
            <v>Ngay KH</v>
          </cell>
          <cell r="J206" t="str">
            <v>Tien N1</v>
          </cell>
          <cell r="K206" t="str">
            <v>Tien K1</v>
          </cell>
          <cell r="L206" t="str">
            <v>Tien R1</v>
          </cell>
          <cell r="M206" t="str">
            <v>Thang</v>
          </cell>
          <cell r="N206" t="str">
            <v>Tien2</v>
          </cell>
          <cell r="O206" t="str">
            <v>Tien N2</v>
          </cell>
          <cell r="P206" t="str">
            <v>Tien K2</v>
          </cell>
          <cell r="Q206" t="str">
            <v>Tien R2</v>
          </cell>
        </row>
        <row r="208">
          <cell r="G208" t="str">
            <v>01</v>
          </cell>
          <cell r="H208" t="str">
            <v>Tµi s¶n cè ®Þnh h÷u h×nh</v>
          </cell>
          <cell r="I208" t="str">
            <v xml:space="preserve">  -   -  : :</v>
          </cell>
          <cell r="J208">
            <v>77131620375</v>
          </cell>
          <cell r="K208">
            <v>7581586299</v>
          </cell>
          <cell r="L208">
            <v>69550034076</v>
          </cell>
          <cell r="M208">
            <v>0</v>
          </cell>
          <cell r="N208">
            <v>586402269</v>
          </cell>
          <cell r="O208">
            <v>77168591805</v>
          </cell>
          <cell r="P208">
            <v>8167988568</v>
          </cell>
          <cell r="Q208">
            <v>69000603237</v>
          </cell>
        </row>
        <row r="209">
          <cell r="G209" t="str">
            <v>TS001</v>
          </cell>
          <cell r="H209" t="str">
            <v xml:space="preserve">  Xe «t« t¶i thïng kÝn nh·n hiÖu HINO</v>
          </cell>
          <cell r="I209">
            <v>38899</v>
          </cell>
          <cell r="J209">
            <v>1106500953</v>
          </cell>
          <cell r="K209">
            <v>437951112</v>
          </cell>
          <cell r="L209">
            <v>668549841</v>
          </cell>
          <cell r="M209">
            <v>51</v>
          </cell>
          <cell r="N209">
            <v>18340953</v>
          </cell>
          <cell r="O209">
            <v>1106500953</v>
          </cell>
          <cell r="P209">
            <v>456292065</v>
          </cell>
          <cell r="Q209">
            <v>650208888</v>
          </cell>
        </row>
        <row r="210">
          <cell r="G210" t="str">
            <v>TS002</v>
          </cell>
          <cell r="H210" t="str">
            <v xml:space="preserve">  M¸y Photocopy Canon IR 2230</v>
          </cell>
          <cell r="I210">
            <v>38918</v>
          </cell>
          <cell r="J210">
            <v>98968342</v>
          </cell>
          <cell r="K210">
            <v>56181311</v>
          </cell>
          <cell r="L210">
            <v>42787031</v>
          </cell>
          <cell r="M210">
            <v>60</v>
          </cell>
          <cell r="N210">
            <v>1649473</v>
          </cell>
          <cell r="O210">
            <v>98968342</v>
          </cell>
          <cell r="P210">
            <v>57830784</v>
          </cell>
          <cell r="Q210">
            <v>41137558</v>
          </cell>
        </row>
        <row r="211">
          <cell r="G211" t="str">
            <v>TS003</v>
          </cell>
          <cell r="H211" t="str">
            <v xml:space="preserve">  M¸y tÝnh IBM</v>
          </cell>
          <cell r="I211">
            <v>38948</v>
          </cell>
          <cell r="J211">
            <v>25419000</v>
          </cell>
          <cell r="K211">
            <v>23596872</v>
          </cell>
          <cell r="L211">
            <v>1822128</v>
          </cell>
          <cell r="M211">
            <v>36</v>
          </cell>
          <cell r="N211">
            <v>706084</v>
          </cell>
          <cell r="O211">
            <v>25419000</v>
          </cell>
          <cell r="P211">
            <v>24302956</v>
          </cell>
          <cell r="Q211">
            <v>1116044</v>
          </cell>
        </row>
        <row r="212">
          <cell r="G212" t="str">
            <v>TS006</v>
          </cell>
          <cell r="H212" t="str">
            <v xml:space="preserve">  HP Laser Color Printer 3800N</v>
          </cell>
          <cell r="I212">
            <v>39142</v>
          </cell>
          <cell r="J212">
            <v>17833029</v>
          </cell>
          <cell r="K212">
            <v>13374774</v>
          </cell>
          <cell r="L212">
            <v>4458255</v>
          </cell>
          <cell r="M212">
            <v>36</v>
          </cell>
          <cell r="N212">
            <v>495362</v>
          </cell>
          <cell r="O212">
            <v>17833029</v>
          </cell>
          <cell r="P212">
            <v>13870136</v>
          </cell>
          <cell r="Q212">
            <v>3962893</v>
          </cell>
        </row>
        <row r="213">
          <cell r="G213" t="str">
            <v>TS007</v>
          </cell>
          <cell r="H213" t="str">
            <v xml:space="preserve">  10 S¬mi R¬mooc (G¾n vµo ®Çu kÐo container)</v>
          </cell>
          <cell r="I213">
            <v>39142</v>
          </cell>
          <cell r="J213">
            <v>1513441329</v>
          </cell>
          <cell r="K213">
            <v>567540513</v>
          </cell>
          <cell r="L213">
            <v>945900816</v>
          </cell>
          <cell r="M213">
            <v>72</v>
          </cell>
          <cell r="N213">
            <v>21020019</v>
          </cell>
          <cell r="O213">
            <v>1513441329</v>
          </cell>
          <cell r="P213">
            <v>588560532</v>
          </cell>
          <cell r="Q213">
            <v>924880797</v>
          </cell>
        </row>
        <row r="214">
          <cell r="G214" t="str">
            <v>TS009</v>
          </cell>
          <cell r="H214" t="str">
            <v xml:space="preserve">  M¸y tÝnh IBM</v>
          </cell>
          <cell r="I214">
            <v>39163</v>
          </cell>
          <cell r="J214">
            <v>20381000</v>
          </cell>
          <cell r="K214">
            <v>14902239</v>
          </cell>
          <cell r="L214">
            <v>5478761</v>
          </cell>
          <cell r="M214">
            <v>36</v>
          </cell>
          <cell r="N214">
            <v>566139</v>
          </cell>
          <cell r="O214">
            <v>20381000</v>
          </cell>
          <cell r="P214">
            <v>15468378</v>
          </cell>
          <cell r="Q214">
            <v>4912622</v>
          </cell>
        </row>
        <row r="215">
          <cell r="G215" t="str">
            <v>TS010</v>
          </cell>
          <cell r="H215" t="str">
            <v xml:space="preserve">  M¸y tÝnh IBM</v>
          </cell>
          <cell r="I215">
            <v>39217</v>
          </cell>
          <cell r="J215">
            <v>22025143</v>
          </cell>
          <cell r="K215">
            <v>15018949</v>
          </cell>
          <cell r="L215">
            <v>7006194</v>
          </cell>
          <cell r="M215">
            <v>36</v>
          </cell>
          <cell r="N215">
            <v>611810</v>
          </cell>
          <cell r="O215">
            <v>22025143</v>
          </cell>
          <cell r="P215">
            <v>15630759</v>
          </cell>
          <cell r="Q215">
            <v>6394384</v>
          </cell>
        </row>
        <row r="216">
          <cell r="G216" t="str">
            <v>TS011</v>
          </cell>
          <cell r="H216" t="str">
            <v xml:space="preserve">  Bé läc khÝ phu dÇu Waircom EZ - RR -1/7f</v>
          </cell>
          <cell r="I216">
            <v>39239</v>
          </cell>
          <cell r="J216">
            <v>43840000</v>
          </cell>
          <cell r="K216">
            <v>29023709</v>
          </cell>
          <cell r="L216">
            <v>14816291</v>
          </cell>
          <cell r="M216">
            <v>36</v>
          </cell>
          <cell r="N216">
            <v>1217778</v>
          </cell>
          <cell r="O216">
            <v>43840000</v>
          </cell>
          <cell r="P216">
            <v>30241487</v>
          </cell>
          <cell r="Q216">
            <v>13598513</v>
          </cell>
        </row>
        <row r="217">
          <cell r="G217" t="str">
            <v>TS012</v>
          </cell>
          <cell r="H217" t="str">
            <v xml:space="preserve">  M¸y photo IR 2230</v>
          </cell>
          <cell r="I217">
            <v>39254</v>
          </cell>
          <cell r="J217">
            <v>98554300</v>
          </cell>
          <cell r="K217">
            <v>38691696</v>
          </cell>
          <cell r="L217">
            <v>59862604</v>
          </cell>
          <cell r="M217">
            <v>60</v>
          </cell>
          <cell r="N217">
            <v>1642572</v>
          </cell>
          <cell r="O217">
            <v>98554300</v>
          </cell>
          <cell r="P217">
            <v>40334268</v>
          </cell>
          <cell r="Q217">
            <v>58220032</v>
          </cell>
        </row>
        <row r="218">
          <cell r="G218" t="str">
            <v>TS013</v>
          </cell>
          <cell r="H218" t="str">
            <v xml:space="preserve">  M¸y photo IR 2016J</v>
          </cell>
          <cell r="I218">
            <v>39275</v>
          </cell>
          <cell r="J218">
            <v>36305000</v>
          </cell>
          <cell r="K218">
            <v>17405381</v>
          </cell>
          <cell r="L218">
            <v>18899619</v>
          </cell>
          <cell r="M218">
            <v>36</v>
          </cell>
          <cell r="N218">
            <v>1008473</v>
          </cell>
          <cell r="O218">
            <v>36305000</v>
          </cell>
          <cell r="P218">
            <v>18413854</v>
          </cell>
          <cell r="Q218">
            <v>17891146</v>
          </cell>
        </row>
        <row r="219">
          <cell r="G219" t="str">
            <v>TS014</v>
          </cell>
          <cell r="H219" t="str">
            <v xml:space="preserve">  §iÒu hoµ kh«ng khÝ Mitsubishi SRK/SRC18CVE</v>
          </cell>
          <cell r="I219">
            <v>39268</v>
          </cell>
          <cell r="J219">
            <v>50700000</v>
          </cell>
          <cell r="K219">
            <v>32209961</v>
          </cell>
          <cell r="L219">
            <v>18490039</v>
          </cell>
          <cell r="M219">
            <v>36</v>
          </cell>
          <cell r="N219">
            <v>1408334</v>
          </cell>
          <cell r="O219">
            <v>50700000</v>
          </cell>
          <cell r="P219">
            <v>33618295</v>
          </cell>
          <cell r="Q219">
            <v>17081705</v>
          </cell>
        </row>
        <row r="220">
          <cell r="G220" t="str">
            <v>TS015</v>
          </cell>
          <cell r="H220" t="str">
            <v xml:space="preserve">  S¬mi r¬mooc</v>
          </cell>
          <cell r="I220">
            <v>39301</v>
          </cell>
          <cell r="J220">
            <v>318952423</v>
          </cell>
          <cell r="K220">
            <v>96600291</v>
          </cell>
          <cell r="L220">
            <v>222352132</v>
          </cell>
          <cell r="M220">
            <v>72</v>
          </cell>
          <cell r="N220">
            <v>4429895</v>
          </cell>
          <cell r="O220">
            <v>318952423</v>
          </cell>
          <cell r="P220">
            <v>101030186</v>
          </cell>
          <cell r="Q220">
            <v>217922237</v>
          </cell>
        </row>
        <row r="221">
          <cell r="G221" t="str">
            <v>TS016</v>
          </cell>
          <cell r="H221" t="str">
            <v xml:space="preserve">  4 xe t¶i Hino</v>
          </cell>
          <cell r="I221">
            <v>39323</v>
          </cell>
          <cell r="J221">
            <v>2450669716</v>
          </cell>
          <cell r="K221">
            <v>647241676</v>
          </cell>
          <cell r="L221">
            <v>1803428040</v>
          </cell>
          <cell r="M221">
            <v>65</v>
          </cell>
          <cell r="N221">
            <v>35472887</v>
          </cell>
          <cell r="O221">
            <v>2450669716</v>
          </cell>
          <cell r="P221">
            <v>682714563</v>
          </cell>
          <cell r="Q221">
            <v>1767955153</v>
          </cell>
        </row>
        <row r="222">
          <cell r="G222" t="str">
            <v>TS017</v>
          </cell>
          <cell r="H222" t="str">
            <v xml:space="preserve">  M¸y photo IR 2016</v>
          </cell>
          <cell r="I222">
            <v>39326</v>
          </cell>
          <cell r="J222">
            <v>35314580</v>
          </cell>
          <cell r="K222">
            <v>20600181</v>
          </cell>
          <cell r="L222">
            <v>14714399</v>
          </cell>
          <cell r="M222">
            <v>36</v>
          </cell>
          <cell r="N222">
            <v>980961</v>
          </cell>
          <cell r="O222">
            <v>35314580</v>
          </cell>
          <cell r="P222">
            <v>21581142</v>
          </cell>
          <cell r="Q222">
            <v>13733438</v>
          </cell>
        </row>
        <row r="223">
          <cell r="G223" t="str">
            <v>TS018</v>
          </cell>
          <cell r="H223" t="str">
            <v xml:space="preserve">  3 xe t¶i Hino</v>
          </cell>
          <cell r="I223">
            <v>39326</v>
          </cell>
          <cell r="J223">
            <v>1839428029</v>
          </cell>
          <cell r="K223">
            <v>485326012</v>
          </cell>
          <cell r="L223">
            <v>1354102017</v>
          </cell>
          <cell r="M223">
            <v>65</v>
          </cell>
          <cell r="N223">
            <v>26648124</v>
          </cell>
          <cell r="O223">
            <v>1839428029</v>
          </cell>
          <cell r="P223">
            <v>511974136</v>
          </cell>
          <cell r="Q223">
            <v>1327453893</v>
          </cell>
        </row>
        <row r="224">
          <cell r="G224" t="str">
            <v>TS019</v>
          </cell>
          <cell r="H224" t="str">
            <v xml:space="preserve">  Database server</v>
          </cell>
          <cell r="I224">
            <v>39333</v>
          </cell>
          <cell r="J224">
            <v>672103878</v>
          </cell>
          <cell r="K224">
            <v>387704384</v>
          </cell>
          <cell r="L224">
            <v>284399494</v>
          </cell>
          <cell r="M224">
            <v>36</v>
          </cell>
          <cell r="N224">
            <v>18669553</v>
          </cell>
          <cell r="O224">
            <v>672103878</v>
          </cell>
          <cell r="P224">
            <v>406373937</v>
          </cell>
          <cell r="Q224">
            <v>265729941</v>
          </cell>
        </row>
        <row r="225">
          <cell r="G225" t="str">
            <v>TS020</v>
          </cell>
          <cell r="H225" t="str">
            <v xml:space="preserve">  §iÒu hoµ kh«ng khÝ Mitsubishi 18000</v>
          </cell>
          <cell r="I225">
            <v>39343</v>
          </cell>
          <cell r="J225">
            <v>11600000</v>
          </cell>
          <cell r="K225">
            <v>6584090</v>
          </cell>
          <cell r="L225">
            <v>5015910</v>
          </cell>
          <cell r="M225">
            <v>36</v>
          </cell>
          <cell r="N225">
            <v>322223</v>
          </cell>
          <cell r="O225">
            <v>11600000</v>
          </cell>
          <cell r="P225">
            <v>6906313</v>
          </cell>
          <cell r="Q225">
            <v>4693687</v>
          </cell>
        </row>
        <row r="226">
          <cell r="G226" t="str">
            <v>TS021</v>
          </cell>
          <cell r="H226" t="str">
            <v xml:space="preserve">  M¸y tÝnh x¸ch tay IBM Lenovo Thinkpaq T60</v>
          </cell>
          <cell r="I226">
            <v>39367</v>
          </cell>
          <cell r="J226">
            <v>19270286</v>
          </cell>
          <cell r="K226">
            <v>10515780</v>
          </cell>
          <cell r="L226">
            <v>8754506</v>
          </cell>
          <cell r="M226">
            <v>36</v>
          </cell>
          <cell r="N226">
            <v>535286</v>
          </cell>
          <cell r="O226">
            <v>19270286</v>
          </cell>
          <cell r="P226">
            <v>11051066</v>
          </cell>
          <cell r="Q226">
            <v>8219220</v>
          </cell>
        </row>
        <row r="227">
          <cell r="G227" t="str">
            <v>TS022</v>
          </cell>
          <cell r="H227" t="str">
            <v xml:space="preserve">  4 container</v>
          </cell>
          <cell r="I227">
            <v>39417</v>
          </cell>
          <cell r="J227">
            <v>93617800</v>
          </cell>
          <cell r="K227">
            <v>50718835</v>
          </cell>
          <cell r="L227">
            <v>42898965</v>
          </cell>
          <cell r="M227">
            <v>36</v>
          </cell>
          <cell r="N227">
            <v>2600495</v>
          </cell>
          <cell r="O227">
            <v>93617800</v>
          </cell>
          <cell r="P227">
            <v>53319330</v>
          </cell>
          <cell r="Q227">
            <v>40298470</v>
          </cell>
        </row>
        <row r="228">
          <cell r="G228" t="str">
            <v>TS023</v>
          </cell>
          <cell r="H228" t="str">
            <v xml:space="preserve">  HÖ thèng camera</v>
          </cell>
          <cell r="I228">
            <v>39478</v>
          </cell>
          <cell r="J228">
            <v>227049158</v>
          </cell>
          <cell r="K228">
            <v>101114201</v>
          </cell>
          <cell r="L228">
            <v>125934957</v>
          </cell>
          <cell r="M228">
            <v>36</v>
          </cell>
          <cell r="N228">
            <v>6306922</v>
          </cell>
          <cell r="O228">
            <v>227049158</v>
          </cell>
          <cell r="P228">
            <v>107421123</v>
          </cell>
          <cell r="Q228">
            <v>119628035</v>
          </cell>
        </row>
        <row r="229">
          <cell r="G229" t="str">
            <v>TS024</v>
          </cell>
          <cell r="H229" t="str">
            <v xml:space="preserve">  3 bé m¸y tÝnh Lenovo M55 intel</v>
          </cell>
          <cell r="I229">
            <v>39507</v>
          </cell>
          <cell r="J229">
            <v>41870358</v>
          </cell>
          <cell r="K229">
            <v>17506149</v>
          </cell>
          <cell r="L229">
            <v>24364209</v>
          </cell>
          <cell r="M229">
            <v>36</v>
          </cell>
          <cell r="N229">
            <v>1163066</v>
          </cell>
          <cell r="O229">
            <v>41870358</v>
          </cell>
          <cell r="P229">
            <v>18669215</v>
          </cell>
          <cell r="Q229">
            <v>23201143</v>
          </cell>
        </row>
        <row r="230">
          <cell r="G230" t="str">
            <v>TS025</v>
          </cell>
          <cell r="H230" t="str">
            <v xml:space="preserve">  4 xe ®Çu kÐo HINO</v>
          </cell>
          <cell r="I230">
            <v>39507</v>
          </cell>
          <cell r="J230">
            <v>3775944838</v>
          </cell>
          <cell r="K230">
            <v>771990172</v>
          </cell>
          <cell r="L230">
            <v>3003954666</v>
          </cell>
          <cell r="M230">
            <v>71</v>
          </cell>
          <cell r="N230">
            <v>52725027</v>
          </cell>
          <cell r="O230">
            <v>3775944838</v>
          </cell>
          <cell r="P230">
            <v>824715199</v>
          </cell>
          <cell r="Q230">
            <v>2951229639</v>
          </cell>
        </row>
        <row r="231">
          <cell r="G231" t="str">
            <v>TS026</v>
          </cell>
          <cell r="H231" t="str">
            <v xml:space="preserve">  4 s¬mi r¬mooc</v>
          </cell>
          <cell r="I231">
            <v>39508</v>
          </cell>
          <cell r="J231">
            <v>654357332</v>
          </cell>
          <cell r="K231">
            <v>136324455</v>
          </cell>
          <cell r="L231">
            <v>518032877</v>
          </cell>
          <cell r="M231">
            <v>72</v>
          </cell>
          <cell r="N231">
            <v>9088297</v>
          </cell>
          <cell r="O231">
            <v>654357332</v>
          </cell>
          <cell r="P231">
            <v>145412752</v>
          </cell>
          <cell r="Q231">
            <v>508944580</v>
          </cell>
        </row>
        <row r="232">
          <cell r="G232" t="str">
            <v>TS027</v>
          </cell>
          <cell r="H232" t="str">
            <v xml:space="preserve">  M¸y tÝnh Lenovo H100</v>
          </cell>
          <cell r="I232">
            <v>39531</v>
          </cell>
          <cell r="J232">
            <v>13740527</v>
          </cell>
          <cell r="K232">
            <v>5442047</v>
          </cell>
          <cell r="L232">
            <v>8298480</v>
          </cell>
          <cell r="M232">
            <v>36</v>
          </cell>
          <cell r="N232">
            <v>381682</v>
          </cell>
          <cell r="O232">
            <v>13740527</v>
          </cell>
          <cell r="P232">
            <v>5823729</v>
          </cell>
          <cell r="Q232">
            <v>7916798</v>
          </cell>
        </row>
        <row r="233">
          <cell r="G233" t="str">
            <v>TS028</v>
          </cell>
          <cell r="H233" t="str">
            <v xml:space="preserve">  M¸y Photocopy xerox 186</v>
          </cell>
          <cell r="I233">
            <v>39539</v>
          </cell>
          <cell r="J233">
            <v>27528571</v>
          </cell>
          <cell r="K233">
            <v>10705562</v>
          </cell>
          <cell r="L233">
            <v>16823009</v>
          </cell>
          <cell r="M233">
            <v>36</v>
          </cell>
          <cell r="N233">
            <v>764683</v>
          </cell>
          <cell r="O233">
            <v>27528571</v>
          </cell>
          <cell r="P233">
            <v>11470245</v>
          </cell>
          <cell r="Q233">
            <v>16058326</v>
          </cell>
        </row>
        <row r="234">
          <cell r="G234" t="str">
            <v>TS029</v>
          </cell>
          <cell r="H234" t="str">
            <v xml:space="preserve">  M¸y photocopy</v>
          </cell>
          <cell r="I234">
            <v>39539</v>
          </cell>
          <cell r="J234">
            <v>40107362</v>
          </cell>
          <cell r="K234">
            <v>15597316</v>
          </cell>
          <cell r="L234">
            <v>24510046</v>
          </cell>
          <cell r="M234">
            <v>36</v>
          </cell>
          <cell r="N234">
            <v>1114094</v>
          </cell>
          <cell r="O234">
            <v>40107362</v>
          </cell>
          <cell r="P234">
            <v>16711410</v>
          </cell>
          <cell r="Q234">
            <v>23395952</v>
          </cell>
        </row>
        <row r="235">
          <cell r="G235" t="str">
            <v>TS030</v>
          </cell>
          <cell r="H235" t="str">
            <v xml:space="preserve">  M¸y fax ricoh</v>
          </cell>
          <cell r="I235">
            <v>39539</v>
          </cell>
          <cell r="J235">
            <v>23946846</v>
          </cell>
          <cell r="K235">
            <v>9312674</v>
          </cell>
          <cell r="L235">
            <v>14634172</v>
          </cell>
          <cell r="M235">
            <v>36</v>
          </cell>
          <cell r="N235">
            <v>665191</v>
          </cell>
          <cell r="O235">
            <v>23946846</v>
          </cell>
          <cell r="P235">
            <v>9977865</v>
          </cell>
          <cell r="Q235">
            <v>13968981</v>
          </cell>
        </row>
        <row r="236">
          <cell r="G236" t="str">
            <v>TS031</v>
          </cell>
          <cell r="H236" t="str">
            <v xml:space="preserve">  Document feedder</v>
          </cell>
          <cell r="I236">
            <v>39539</v>
          </cell>
          <cell r="J236">
            <v>15684598</v>
          </cell>
          <cell r="K236">
            <v>6099576</v>
          </cell>
          <cell r="L236">
            <v>9585022</v>
          </cell>
          <cell r="M236">
            <v>36</v>
          </cell>
          <cell r="N236">
            <v>435684</v>
          </cell>
          <cell r="O236">
            <v>15684598</v>
          </cell>
          <cell r="P236">
            <v>6535260</v>
          </cell>
          <cell r="Q236">
            <v>9149338</v>
          </cell>
        </row>
        <row r="237">
          <cell r="G237" t="str">
            <v>TS032</v>
          </cell>
          <cell r="H237" t="str">
            <v xml:space="preserve">  HÖ thèng ®iÖn tho¹i tr¶ lêi tù ®éng</v>
          </cell>
          <cell r="I237">
            <v>39539</v>
          </cell>
          <cell r="J237">
            <v>11105789</v>
          </cell>
          <cell r="K237">
            <v>6478388</v>
          </cell>
          <cell r="L237">
            <v>4627401</v>
          </cell>
          <cell r="M237">
            <v>24</v>
          </cell>
          <cell r="N237">
            <v>462742</v>
          </cell>
          <cell r="O237">
            <v>11105789</v>
          </cell>
          <cell r="P237">
            <v>6941130</v>
          </cell>
          <cell r="Q237">
            <v>4164659</v>
          </cell>
        </row>
        <row r="238">
          <cell r="G238" t="str">
            <v>TS033</v>
          </cell>
          <cell r="H238" t="str">
            <v xml:space="preserve">  M¸y tÝnh x¸ch tay IBM T61-7658 03U</v>
          </cell>
          <cell r="I238">
            <v>39539</v>
          </cell>
          <cell r="J238">
            <v>13608659</v>
          </cell>
          <cell r="K238">
            <v>5292266</v>
          </cell>
          <cell r="L238">
            <v>8316393</v>
          </cell>
          <cell r="M238">
            <v>36</v>
          </cell>
          <cell r="N238">
            <v>378019</v>
          </cell>
          <cell r="O238">
            <v>13608659</v>
          </cell>
          <cell r="P238">
            <v>5670285</v>
          </cell>
          <cell r="Q238">
            <v>7938374</v>
          </cell>
        </row>
        <row r="239">
          <cell r="G239" t="str">
            <v>TS034</v>
          </cell>
          <cell r="H239" t="str">
            <v xml:space="preserve">  HÖ thèng tæng ®µi ®iÖn tho¹i tù ®éng</v>
          </cell>
          <cell r="I239">
            <v>39555</v>
          </cell>
          <cell r="J239">
            <v>51033926</v>
          </cell>
          <cell r="K239">
            <v>14317854</v>
          </cell>
          <cell r="L239">
            <v>36716072</v>
          </cell>
          <cell r="M239">
            <v>48</v>
          </cell>
          <cell r="N239">
            <v>1063207</v>
          </cell>
          <cell r="O239">
            <v>51033926</v>
          </cell>
          <cell r="P239">
            <v>15381061</v>
          </cell>
          <cell r="Q239">
            <v>35652865</v>
          </cell>
        </row>
        <row r="240">
          <cell r="G240" t="str">
            <v>TS035</v>
          </cell>
          <cell r="H240" t="str">
            <v xml:space="preserve">  7 bé m¸y tÝnh IBM TC M55e - AM9</v>
          </cell>
          <cell r="I240">
            <v>39562</v>
          </cell>
          <cell r="J240">
            <v>95754298</v>
          </cell>
          <cell r="K240">
            <v>35198576</v>
          </cell>
          <cell r="L240">
            <v>60555722</v>
          </cell>
          <cell r="M240">
            <v>36</v>
          </cell>
          <cell r="N240">
            <v>2659842</v>
          </cell>
          <cell r="O240">
            <v>95754298</v>
          </cell>
          <cell r="P240">
            <v>37858418</v>
          </cell>
          <cell r="Q240">
            <v>57895880</v>
          </cell>
        </row>
        <row r="241">
          <cell r="G241" t="str">
            <v>TS036</v>
          </cell>
          <cell r="H241" t="str">
            <v xml:space="preserve">  M¸y tÝnh x¸ch tay IBM TP T61-A21</v>
          </cell>
          <cell r="I241">
            <v>39562</v>
          </cell>
          <cell r="J241">
            <v>23532280</v>
          </cell>
          <cell r="K241">
            <v>8650299</v>
          </cell>
          <cell r="L241">
            <v>14881981</v>
          </cell>
          <cell r="M241">
            <v>36</v>
          </cell>
          <cell r="N241">
            <v>653675</v>
          </cell>
          <cell r="O241">
            <v>23532280</v>
          </cell>
          <cell r="P241">
            <v>9303974</v>
          </cell>
          <cell r="Q241">
            <v>14228306</v>
          </cell>
        </row>
        <row r="242">
          <cell r="G242" t="str">
            <v>TS037</v>
          </cell>
          <cell r="H242" t="str">
            <v xml:space="preserve">  M¸y tÝnh x¸ch tay IBM T61 - A21</v>
          </cell>
          <cell r="I242">
            <v>39562</v>
          </cell>
          <cell r="J242">
            <v>23539580</v>
          </cell>
          <cell r="K242">
            <v>8652986</v>
          </cell>
          <cell r="L242">
            <v>14886594</v>
          </cell>
          <cell r="M242">
            <v>36</v>
          </cell>
          <cell r="N242">
            <v>653878</v>
          </cell>
          <cell r="O242">
            <v>23539580</v>
          </cell>
          <cell r="P242">
            <v>9306864</v>
          </cell>
          <cell r="Q242">
            <v>14232716</v>
          </cell>
        </row>
        <row r="243">
          <cell r="G243" t="str">
            <v>TS039</v>
          </cell>
          <cell r="H243" t="str">
            <v xml:space="preserve">  Container</v>
          </cell>
          <cell r="I243">
            <v>39587</v>
          </cell>
          <cell r="J243">
            <v>235454200</v>
          </cell>
          <cell r="K243">
            <v>81227486</v>
          </cell>
          <cell r="L243">
            <v>154226714</v>
          </cell>
          <cell r="M243">
            <v>36</v>
          </cell>
          <cell r="N243">
            <v>6540395</v>
          </cell>
          <cell r="O243">
            <v>235454200</v>
          </cell>
          <cell r="P243">
            <v>87767881</v>
          </cell>
          <cell r="Q243">
            <v>147686319</v>
          </cell>
        </row>
        <row r="244">
          <cell r="G244" t="str">
            <v>TS040</v>
          </cell>
          <cell r="H244" t="str">
            <v xml:space="preserve">  M¸y tÝnh</v>
          </cell>
          <cell r="I244">
            <v>39597</v>
          </cell>
          <cell r="J244">
            <v>32544762</v>
          </cell>
          <cell r="K244">
            <v>10935750</v>
          </cell>
          <cell r="L244">
            <v>21609012</v>
          </cell>
          <cell r="M244">
            <v>36</v>
          </cell>
          <cell r="N244">
            <v>904022</v>
          </cell>
          <cell r="O244">
            <v>32544762</v>
          </cell>
          <cell r="P244">
            <v>11839772</v>
          </cell>
          <cell r="Q244">
            <v>20704990</v>
          </cell>
        </row>
        <row r="245">
          <cell r="G245" t="str">
            <v>TS041</v>
          </cell>
          <cell r="H245" t="str">
            <v xml:space="preserve">  PhÇn mÒm Oracle database</v>
          </cell>
          <cell r="I245">
            <v>39588</v>
          </cell>
          <cell r="J245">
            <v>56827628</v>
          </cell>
          <cell r="K245">
            <v>19553602</v>
          </cell>
          <cell r="L245">
            <v>37274026</v>
          </cell>
          <cell r="M245">
            <v>36</v>
          </cell>
          <cell r="N245">
            <v>1578546</v>
          </cell>
          <cell r="O245">
            <v>56827628</v>
          </cell>
          <cell r="P245">
            <v>21132148</v>
          </cell>
          <cell r="Q245">
            <v>35695480</v>
          </cell>
        </row>
        <row r="246">
          <cell r="G246" t="str">
            <v>TS042</v>
          </cell>
          <cell r="H246" t="str">
            <v xml:space="preserve">  KÖ chøa hµng trong kho</v>
          </cell>
          <cell r="I246">
            <v>39603</v>
          </cell>
          <cell r="J246">
            <v>288438589</v>
          </cell>
          <cell r="K246">
            <v>95344990</v>
          </cell>
          <cell r="L246">
            <v>193093599</v>
          </cell>
          <cell r="M246">
            <v>36</v>
          </cell>
          <cell r="N246">
            <v>8012184</v>
          </cell>
          <cell r="O246">
            <v>288438589</v>
          </cell>
          <cell r="P246">
            <v>103357174</v>
          </cell>
          <cell r="Q246">
            <v>185081415</v>
          </cell>
        </row>
        <row r="247">
          <cell r="G247" t="str">
            <v>TS043</v>
          </cell>
          <cell r="H247" t="str">
            <v xml:space="preserve">  M¸y tÝnh x¸ch tay cho Mr Suzuki</v>
          </cell>
          <cell r="I247">
            <v>39611</v>
          </cell>
          <cell r="J247">
            <v>26401110</v>
          </cell>
          <cell r="K247">
            <v>8531480</v>
          </cell>
          <cell r="L247">
            <v>17869630</v>
          </cell>
          <cell r="M247">
            <v>36</v>
          </cell>
          <cell r="N247">
            <v>733365</v>
          </cell>
          <cell r="O247">
            <v>26401110</v>
          </cell>
          <cell r="P247">
            <v>9264845</v>
          </cell>
          <cell r="Q247">
            <v>17136265</v>
          </cell>
        </row>
        <row r="248">
          <cell r="G248" t="str">
            <v>TS045</v>
          </cell>
          <cell r="H248" t="str">
            <v xml:space="preserve">  M¸y tÝnh IBM TP T61 A17</v>
          </cell>
          <cell r="I248">
            <v>39630</v>
          </cell>
          <cell r="J248">
            <v>27092230</v>
          </cell>
          <cell r="K248">
            <v>8278182</v>
          </cell>
          <cell r="L248">
            <v>18814048</v>
          </cell>
          <cell r="M248">
            <v>36</v>
          </cell>
          <cell r="N248">
            <v>752562</v>
          </cell>
          <cell r="O248">
            <v>27092230</v>
          </cell>
          <cell r="P248">
            <v>9030744</v>
          </cell>
          <cell r="Q248">
            <v>18061486</v>
          </cell>
        </row>
        <row r="249">
          <cell r="G249" t="str">
            <v>TS046</v>
          </cell>
          <cell r="H249" t="str">
            <v xml:space="preserve">  10 xe r¬moãc (29R 1234/44/54/64, 1760/72/85/81/73/80)</v>
          </cell>
          <cell r="I249">
            <v>39640</v>
          </cell>
          <cell r="J249">
            <v>1842640473</v>
          </cell>
          <cell r="K249">
            <v>272848537</v>
          </cell>
          <cell r="L249">
            <v>1569791936</v>
          </cell>
          <cell r="M249">
            <v>72</v>
          </cell>
          <cell r="N249">
            <v>25592229</v>
          </cell>
          <cell r="O249">
            <v>1842640473</v>
          </cell>
          <cell r="P249">
            <v>298440766</v>
          </cell>
          <cell r="Q249">
            <v>1544199707</v>
          </cell>
        </row>
        <row r="250">
          <cell r="G250" t="str">
            <v>TS047</v>
          </cell>
          <cell r="H250" t="str">
            <v xml:space="preserve">  M¸y tÝnh x¸ch tay IBM Thinkpad T61 A17 (Ms Huong)</v>
          </cell>
          <cell r="I250">
            <v>39633</v>
          </cell>
          <cell r="J250">
            <v>27612000</v>
          </cell>
          <cell r="K250">
            <v>8362774</v>
          </cell>
          <cell r="L250">
            <v>19249226</v>
          </cell>
          <cell r="M250">
            <v>36</v>
          </cell>
          <cell r="N250">
            <v>767000</v>
          </cell>
          <cell r="O250">
            <v>27612000</v>
          </cell>
          <cell r="P250">
            <v>9129774</v>
          </cell>
          <cell r="Q250">
            <v>18482226</v>
          </cell>
        </row>
        <row r="251">
          <cell r="G251" t="str">
            <v>TS048</v>
          </cell>
          <cell r="H251" t="str">
            <v xml:space="preserve">  M¸y tÝnh x¸ch tay IBM Thinkpad T61 A17 (Ms Giang)</v>
          </cell>
          <cell r="I251">
            <v>39633</v>
          </cell>
          <cell r="J251">
            <v>27612000</v>
          </cell>
          <cell r="K251">
            <v>8362774</v>
          </cell>
          <cell r="L251">
            <v>19249226</v>
          </cell>
          <cell r="M251">
            <v>36</v>
          </cell>
          <cell r="N251">
            <v>767000</v>
          </cell>
          <cell r="O251">
            <v>27612000</v>
          </cell>
          <cell r="P251">
            <v>9129774</v>
          </cell>
          <cell r="Q251">
            <v>18482226</v>
          </cell>
        </row>
        <row r="252">
          <cell r="G252" t="str">
            <v>TS049</v>
          </cell>
          <cell r="H252" t="str">
            <v xml:space="preserve">  HÖ thèng camera cho kho Yªnphong</v>
          </cell>
          <cell r="I252">
            <v>39630</v>
          </cell>
          <cell r="J252">
            <v>585199468</v>
          </cell>
          <cell r="K252">
            <v>178810951</v>
          </cell>
          <cell r="L252">
            <v>406388517</v>
          </cell>
          <cell r="M252">
            <v>36</v>
          </cell>
          <cell r="N252">
            <v>16255541</v>
          </cell>
          <cell r="O252">
            <v>585199468</v>
          </cell>
          <cell r="P252">
            <v>195066492</v>
          </cell>
          <cell r="Q252">
            <v>390132976</v>
          </cell>
        </row>
        <row r="253">
          <cell r="G253" t="str">
            <v>TS050</v>
          </cell>
          <cell r="H253" t="str">
            <v xml:space="preserve">  M¸y nÐn khÝ piston cho kho Yªn Phong</v>
          </cell>
          <cell r="I253">
            <v>39639</v>
          </cell>
          <cell r="J253">
            <v>47280000</v>
          </cell>
          <cell r="K253">
            <v>14065383</v>
          </cell>
          <cell r="L253">
            <v>33214617</v>
          </cell>
          <cell r="M253">
            <v>36</v>
          </cell>
          <cell r="N253">
            <v>1313334</v>
          </cell>
          <cell r="O253">
            <v>47280000</v>
          </cell>
          <cell r="P253">
            <v>15378717</v>
          </cell>
          <cell r="Q253">
            <v>31901283</v>
          </cell>
        </row>
        <row r="254">
          <cell r="G254" t="str">
            <v>TS052</v>
          </cell>
          <cell r="H254" t="str">
            <v xml:space="preserve">  M¸y tÝnh x¸ch tay  IBM X61 cho Mr Hasegawa</v>
          </cell>
          <cell r="I254">
            <v>39661</v>
          </cell>
          <cell r="J254">
            <v>35376190</v>
          </cell>
          <cell r="K254">
            <v>9826720</v>
          </cell>
          <cell r="L254">
            <v>25549470</v>
          </cell>
          <cell r="M254">
            <v>36</v>
          </cell>
          <cell r="N254">
            <v>982672</v>
          </cell>
          <cell r="O254">
            <v>35376190</v>
          </cell>
          <cell r="P254">
            <v>10809392</v>
          </cell>
          <cell r="Q254">
            <v>24566798</v>
          </cell>
        </row>
        <row r="255">
          <cell r="G255" t="str">
            <v>TS053</v>
          </cell>
          <cell r="H255" t="str">
            <v xml:space="preserve">  thiÕt bÞ hÖ thèng IPVPN</v>
          </cell>
          <cell r="I255">
            <v>39661</v>
          </cell>
          <cell r="J255">
            <v>97255200</v>
          </cell>
          <cell r="K255">
            <v>27015340</v>
          </cell>
          <cell r="L255">
            <v>70239860</v>
          </cell>
          <cell r="M255">
            <v>36</v>
          </cell>
          <cell r="N255">
            <v>2701534</v>
          </cell>
          <cell r="O255">
            <v>97255200</v>
          </cell>
          <cell r="P255">
            <v>29716874</v>
          </cell>
          <cell r="Q255">
            <v>67538326</v>
          </cell>
        </row>
        <row r="256">
          <cell r="G256" t="str">
            <v>TS054</v>
          </cell>
          <cell r="H256" t="str">
            <v xml:space="preserve">  HÖ thèng Modem truyÒn tÝn hiÖu t¹i kho Yªn Phong</v>
          </cell>
          <cell r="I256">
            <v>39661</v>
          </cell>
          <cell r="J256">
            <v>47735680</v>
          </cell>
          <cell r="K256">
            <v>13259920</v>
          </cell>
          <cell r="L256">
            <v>34475760</v>
          </cell>
          <cell r="M256">
            <v>36</v>
          </cell>
          <cell r="N256">
            <v>1325992</v>
          </cell>
          <cell r="O256">
            <v>47735680</v>
          </cell>
          <cell r="P256">
            <v>14585912</v>
          </cell>
          <cell r="Q256">
            <v>33149768</v>
          </cell>
        </row>
        <row r="257">
          <cell r="G257" t="str">
            <v>TS055</v>
          </cell>
          <cell r="H257" t="str">
            <v xml:space="preserve">  M¸y notebook IBM thinhk T61 - A18 Cor 2 duo 20/1Gb/USB/120GB/D</v>
          </cell>
          <cell r="I257">
            <v>39672</v>
          </cell>
          <cell r="J257">
            <v>25133500</v>
          </cell>
          <cell r="K257">
            <v>6733798</v>
          </cell>
          <cell r="L257">
            <v>18399702</v>
          </cell>
          <cell r="M257">
            <v>36</v>
          </cell>
          <cell r="N257">
            <v>698153</v>
          </cell>
          <cell r="O257">
            <v>25133500</v>
          </cell>
          <cell r="P257">
            <v>7431951</v>
          </cell>
          <cell r="Q257">
            <v>17701549</v>
          </cell>
        </row>
        <row r="258">
          <cell r="G258" t="str">
            <v>TS057</v>
          </cell>
          <cell r="H258" t="str">
            <v xml:space="preserve">  M¸y photocopier</v>
          </cell>
          <cell r="I258">
            <v>39722</v>
          </cell>
          <cell r="J258">
            <v>33077862</v>
          </cell>
          <cell r="K258">
            <v>4410384</v>
          </cell>
          <cell r="L258">
            <v>28667478</v>
          </cell>
          <cell r="M258">
            <v>60</v>
          </cell>
          <cell r="N258">
            <v>551298</v>
          </cell>
          <cell r="O258">
            <v>33077862</v>
          </cell>
          <cell r="P258">
            <v>4961682</v>
          </cell>
          <cell r="Q258">
            <v>28116180</v>
          </cell>
        </row>
        <row r="259">
          <cell r="G259" t="str">
            <v>TS058</v>
          </cell>
          <cell r="H259" t="str">
            <v xml:space="preserve">  Kho Yªn Phong</v>
          </cell>
          <cell r="I259">
            <v>39722</v>
          </cell>
          <cell r="J259">
            <v>52583184635</v>
          </cell>
          <cell r="K259">
            <v>2410062634</v>
          </cell>
          <cell r="L259">
            <v>50173122001</v>
          </cell>
          <cell r="M259">
            <v>240</v>
          </cell>
          <cell r="N259">
            <v>219096603</v>
          </cell>
          <cell r="O259">
            <v>52583184635</v>
          </cell>
          <cell r="P259">
            <v>2629159237</v>
          </cell>
          <cell r="Q259">
            <v>49954025398</v>
          </cell>
        </row>
        <row r="260">
          <cell r="G260" t="str">
            <v>TS058_01</v>
          </cell>
          <cell r="H260" t="str">
            <v xml:space="preserve">  H¹ng môc bæ sung Kho Yªn Phong (Khèi l­îng PS sè 2 theo H§ 293</v>
          </cell>
          <cell r="I260">
            <v>39873</v>
          </cell>
          <cell r="J260">
            <v>3901544400</v>
          </cell>
          <cell r="K260">
            <v>56457078</v>
          </cell>
          <cell r="L260">
            <v>3845087322</v>
          </cell>
          <cell r="M260">
            <v>232</v>
          </cell>
          <cell r="N260">
            <v>16817002</v>
          </cell>
          <cell r="O260">
            <v>3901544400</v>
          </cell>
          <cell r="P260">
            <v>73274080</v>
          </cell>
          <cell r="Q260">
            <v>3828270320</v>
          </cell>
        </row>
        <row r="261">
          <cell r="G261" t="str">
            <v>TS060</v>
          </cell>
          <cell r="H261" t="str">
            <v xml:space="preserve">  KÖ chøa hµng</v>
          </cell>
          <cell r="I261">
            <v>39762</v>
          </cell>
          <cell r="J261">
            <v>631190646</v>
          </cell>
          <cell r="K261">
            <v>117471596</v>
          </cell>
          <cell r="L261">
            <v>513719050</v>
          </cell>
          <cell r="M261">
            <v>36</v>
          </cell>
          <cell r="N261">
            <v>17533074</v>
          </cell>
          <cell r="O261">
            <v>631190646</v>
          </cell>
          <cell r="P261">
            <v>135004670</v>
          </cell>
          <cell r="Q261">
            <v>496185976</v>
          </cell>
        </row>
        <row r="262">
          <cell r="G262" t="str">
            <v>TS061</v>
          </cell>
          <cell r="H262" t="str">
            <v xml:space="preserve">  HÖ thèng chÊm c«ng kiÓm so¸t vµo ra IPCA t¹i kho YP (PK 054/12</v>
          </cell>
          <cell r="I262">
            <v>39794</v>
          </cell>
          <cell r="J262">
            <v>34858525</v>
          </cell>
          <cell r="K262">
            <v>8199252</v>
          </cell>
          <cell r="L262">
            <v>26659273</v>
          </cell>
          <cell r="M262">
            <v>24</v>
          </cell>
          <cell r="N262">
            <v>1452439</v>
          </cell>
          <cell r="O262">
            <v>34858525</v>
          </cell>
          <cell r="P262">
            <v>9651691</v>
          </cell>
          <cell r="Q262">
            <v>25206834</v>
          </cell>
        </row>
        <row r="263">
          <cell r="G263" t="str">
            <v>TS064</v>
          </cell>
          <cell r="H263" t="str">
            <v xml:space="preserve">  M¸y Photocopy Ricoh FT5632</v>
          </cell>
          <cell r="I263">
            <v>39845</v>
          </cell>
          <cell r="J263">
            <v>10231533</v>
          </cell>
          <cell r="K263">
            <v>682104</v>
          </cell>
          <cell r="L263">
            <v>9549429</v>
          </cell>
          <cell r="M263">
            <v>60</v>
          </cell>
          <cell r="N263">
            <v>170526</v>
          </cell>
          <cell r="O263">
            <v>10231533</v>
          </cell>
          <cell r="P263">
            <v>852630</v>
          </cell>
          <cell r="Q263">
            <v>9378903</v>
          </cell>
        </row>
        <row r="264">
          <cell r="G264" t="str">
            <v>TS065</v>
          </cell>
          <cell r="H264" t="str">
            <v xml:space="preserve">  10 r¬ moãc (29R-1769, 99, 77, 62, 86, 70, 58, 67, 53, 95)</v>
          </cell>
          <cell r="I264">
            <v>39877</v>
          </cell>
          <cell r="J264">
            <v>1603563095</v>
          </cell>
          <cell r="K264">
            <v>63941361</v>
          </cell>
          <cell r="L264">
            <v>1539621734</v>
          </cell>
          <cell r="M264">
            <v>72</v>
          </cell>
          <cell r="N264">
            <v>22271710</v>
          </cell>
          <cell r="O264">
            <v>1603563095</v>
          </cell>
          <cell r="P264">
            <v>86213071</v>
          </cell>
          <cell r="Q264">
            <v>1517350024</v>
          </cell>
        </row>
        <row r="265">
          <cell r="G265" t="str">
            <v>TS066</v>
          </cell>
          <cell r="H265" t="str">
            <v xml:space="preserve">  Xe « t« Honda CR-V 29LD-4530</v>
          </cell>
          <cell r="I265">
            <v>39882</v>
          </cell>
          <cell r="J265">
            <v>933619333</v>
          </cell>
          <cell r="K265">
            <v>35136214</v>
          </cell>
          <cell r="L265">
            <v>898483119</v>
          </cell>
          <cell r="M265">
            <v>72</v>
          </cell>
          <cell r="N265">
            <v>12966936</v>
          </cell>
          <cell r="O265">
            <v>933619333</v>
          </cell>
          <cell r="P265">
            <v>48103150</v>
          </cell>
          <cell r="Q265">
            <v>885516183</v>
          </cell>
        </row>
        <row r="266">
          <cell r="G266" t="str">
            <v>TS067</v>
          </cell>
          <cell r="H266" t="str">
            <v xml:space="preserve">  Xe « t« Toyota Land Cruiser 29NN - 44645</v>
          </cell>
          <cell r="I266">
            <v>39903</v>
          </cell>
          <cell r="J266">
            <v>422660000</v>
          </cell>
          <cell r="K266">
            <v>14315905</v>
          </cell>
          <cell r="L266">
            <v>408344095</v>
          </cell>
          <cell r="M266">
            <v>60</v>
          </cell>
          <cell r="N266">
            <v>7044334</v>
          </cell>
          <cell r="O266">
            <v>422660000</v>
          </cell>
          <cell r="P266">
            <v>21360239</v>
          </cell>
          <cell r="Q266">
            <v>401299761</v>
          </cell>
        </row>
        <row r="267">
          <cell r="G267" t="str">
            <v>TS068</v>
          </cell>
          <cell r="H267" t="str">
            <v xml:space="preserve">  Laptop Thinkpad T60 (FA-Desktop PC-OFFICE-52008-018</v>
          </cell>
          <cell r="I267">
            <v>39873</v>
          </cell>
          <cell r="J267">
            <v>19596550</v>
          </cell>
          <cell r="K267">
            <v>1633047</v>
          </cell>
          <cell r="L267">
            <v>17963503</v>
          </cell>
          <cell r="M267">
            <v>36</v>
          </cell>
          <cell r="N267">
            <v>544349</v>
          </cell>
          <cell r="O267">
            <v>19596550</v>
          </cell>
          <cell r="P267">
            <v>2177396</v>
          </cell>
          <cell r="Q267">
            <v>17419154</v>
          </cell>
        </row>
        <row r="268">
          <cell r="G268" t="str">
            <v>TS069</v>
          </cell>
          <cell r="H268" t="str">
            <v xml:space="preserve">  Laptop Note Lenovo T61, DD Ram 1GB (FA-Desktop PC-MNG-52008-01</v>
          </cell>
          <cell r="I268">
            <v>39873</v>
          </cell>
          <cell r="J268">
            <v>19596550</v>
          </cell>
          <cell r="K268">
            <v>1633047</v>
          </cell>
          <cell r="L268">
            <v>17963503</v>
          </cell>
          <cell r="M268">
            <v>36</v>
          </cell>
          <cell r="N268">
            <v>544349</v>
          </cell>
          <cell r="O268">
            <v>19596550</v>
          </cell>
          <cell r="P268">
            <v>2177396</v>
          </cell>
          <cell r="Q268">
            <v>17419154</v>
          </cell>
        </row>
        <row r="269">
          <cell r="G269" t="str">
            <v>TS070</v>
          </cell>
          <cell r="H269" t="str">
            <v xml:space="preserve">  M¸y tÝnh NB thinkpad SL300 C2DP8400  (PK 609/05/09)</v>
          </cell>
          <cell r="I269">
            <v>39934</v>
          </cell>
          <cell r="J269">
            <v>22165286</v>
          </cell>
          <cell r="K269">
            <v>615703</v>
          </cell>
          <cell r="L269">
            <v>21549583</v>
          </cell>
          <cell r="M269">
            <v>36</v>
          </cell>
          <cell r="N269">
            <v>615703</v>
          </cell>
          <cell r="O269">
            <v>22165286</v>
          </cell>
          <cell r="P269">
            <v>1231406</v>
          </cell>
          <cell r="Q269">
            <v>20933880</v>
          </cell>
        </row>
        <row r="270">
          <cell r="G270" t="str">
            <v>TS071</v>
          </cell>
          <cell r="H270" t="str">
            <v xml:space="preserve">  M¸y tÝnh Idea Centre H210 (5709-0973)</v>
          </cell>
          <cell r="I270">
            <v>39965</v>
          </cell>
          <cell r="J270">
            <v>0</v>
          </cell>
          <cell r="K270">
            <v>0</v>
          </cell>
          <cell r="L270">
            <v>0</v>
          </cell>
          <cell r="M270">
            <v>36</v>
          </cell>
          <cell r="N270">
            <v>342329</v>
          </cell>
          <cell r="O270">
            <v>12323810</v>
          </cell>
          <cell r="P270">
            <v>342329</v>
          </cell>
          <cell r="Q270">
            <v>11981481</v>
          </cell>
        </row>
        <row r="271">
          <cell r="G271" t="str">
            <v>TS072</v>
          </cell>
          <cell r="H271" t="str">
            <v xml:space="preserve">  M¸y tÝnh Idea Centre H210 (5709 - 0973)</v>
          </cell>
          <cell r="I271">
            <v>39965</v>
          </cell>
          <cell r="J271">
            <v>0</v>
          </cell>
          <cell r="K271">
            <v>0</v>
          </cell>
          <cell r="L271">
            <v>0</v>
          </cell>
          <cell r="M271">
            <v>36</v>
          </cell>
          <cell r="N271">
            <v>342329</v>
          </cell>
          <cell r="O271">
            <v>12323810</v>
          </cell>
          <cell r="P271">
            <v>342329</v>
          </cell>
          <cell r="Q271">
            <v>11981481</v>
          </cell>
        </row>
        <row r="272">
          <cell r="G272" t="str">
            <v>TS073</v>
          </cell>
          <cell r="H272" t="str">
            <v xml:space="preserve">  M¸y tÝnh Idea Centre H210 (5709-0973)</v>
          </cell>
          <cell r="I272">
            <v>39965</v>
          </cell>
          <cell r="J272">
            <v>0</v>
          </cell>
          <cell r="K272">
            <v>0</v>
          </cell>
          <cell r="L272">
            <v>0</v>
          </cell>
          <cell r="M272">
            <v>36</v>
          </cell>
          <cell r="N272">
            <v>342329</v>
          </cell>
          <cell r="O272">
            <v>12323810</v>
          </cell>
          <cell r="P272">
            <v>342329</v>
          </cell>
          <cell r="Q272">
            <v>11981481</v>
          </cell>
        </row>
        <row r="277">
          <cell r="G277" t="str">
            <v>02</v>
          </cell>
          <cell r="H277" t="str">
            <v>Tµi s¶n cè ®Þnh v« h×nh</v>
          </cell>
          <cell r="I277" t="str">
            <v xml:space="preserve">  -   -  : :</v>
          </cell>
          <cell r="J277">
            <v>17282179773</v>
          </cell>
          <cell r="K277">
            <v>730745842</v>
          </cell>
          <cell r="L277">
            <v>16551433931</v>
          </cell>
          <cell r="M277">
            <v>0</v>
          </cell>
          <cell r="N277">
            <v>34359301</v>
          </cell>
          <cell r="O277">
            <v>17282179773</v>
          </cell>
          <cell r="P277">
            <v>765105143</v>
          </cell>
          <cell r="Q277">
            <v>16517074630</v>
          </cell>
        </row>
        <row r="278">
          <cell r="G278" t="str">
            <v>TS004</v>
          </cell>
          <cell r="H278" t="str">
            <v xml:space="preserve">  PhÇn mÒm kÕ to¸n</v>
          </cell>
          <cell r="I278">
            <v>38967</v>
          </cell>
          <cell r="J278">
            <v>19219200</v>
          </cell>
          <cell r="K278">
            <v>17510838</v>
          </cell>
          <cell r="L278">
            <v>1708362</v>
          </cell>
          <cell r="M278">
            <v>36</v>
          </cell>
          <cell r="N278">
            <v>533867</v>
          </cell>
          <cell r="O278">
            <v>19219200</v>
          </cell>
          <cell r="P278">
            <v>18044705</v>
          </cell>
          <cell r="Q278">
            <v>1174495</v>
          </cell>
        </row>
        <row r="279">
          <cell r="G279" t="str">
            <v>TS008</v>
          </cell>
          <cell r="H279" t="str">
            <v xml:space="preserve">  PhÇn mÒm khai b¸o h¶i quan</v>
          </cell>
          <cell r="I279">
            <v>39149</v>
          </cell>
          <cell r="J279">
            <v>20563140</v>
          </cell>
          <cell r="K279">
            <v>15293393</v>
          </cell>
          <cell r="L279">
            <v>5269747</v>
          </cell>
          <cell r="M279">
            <v>36</v>
          </cell>
          <cell r="N279">
            <v>571199</v>
          </cell>
          <cell r="O279">
            <v>20563140</v>
          </cell>
          <cell r="P279">
            <v>15864592</v>
          </cell>
          <cell r="Q279">
            <v>4698548</v>
          </cell>
        </row>
        <row r="280">
          <cell r="G280" t="str">
            <v>TS038</v>
          </cell>
          <cell r="H280" t="str">
            <v xml:space="preserve">  PhÇn mÒm kÕ to¸n</v>
          </cell>
          <cell r="I280">
            <v>39560</v>
          </cell>
          <cell r="J280">
            <v>19345200</v>
          </cell>
          <cell r="K280">
            <v>7146981</v>
          </cell>
          <cell r="L280">
            <v>12198219</v>
          </cell>
          <cell r="M280">
            <v>36</v>
          </cell>
          <cell r="N280">
            <v>537367</v>
          </cell>
          <cell r="O280">
            <v>19345200</v>
          </cell>
          <cell r="P280">
            <v>7684348</v>
          </cell>
          <cell r="Q280">
            <v>11660852</v>
          </cell>
        </row>
        <row r="281">
          <cell r="G281" t="str">
            <v>TS044</v>
          </cell>
          <cell r="H281" t="str">
            <v xml:space="preserve">  PhÇn mÒm khai b¸o h¶i quan</v>
          </cell>
          <cell r="I281">
            <v>39600</v>
          </cell>
          <cell r="J281">
            <v>14927120</v>
          </cell>
          <cell r="K281">
            <v>4975716</v>
          </cell>
          <cell r="L281">
            <v>9951404</v>
          </cell>
          <cell r="M281">
            <v>36</v>
          </cell>
          <cell r="N281">
            <v>414643</v>
          </cell>
          <cell r="O281">
            <v>14927120</v>
          </cell>
          <cell r="P281">
            <v>5390359</v>
          </cell>
          <cell r="Q281">
            <v>9536761</v>
          </cell>
        </row>
        <row r="282">
          <cell r="G282" t="str">
            <v>TS059</v>
          </cell>
          <cell r="H282" t="str">
            <v xml:space="preserve">  Grant of use on Impulse IT license Fee</v>
          </cell>
          <cell r="I282">
            <v>39722</v>
          </cell>
          <cell r="J282">
            <v>93197081</v>
          </cell>
          <cell r="K282">
            <v>20710464</v>
          </cell>
          <cell r="L282">
            <v>72486617</v>
          </cell>
          <cell r="M282">
            <v>36</v>
          </cell>
          <cell r="N282">
            <v>2588808</v>
          </cell>
          <cell r="O282">
            <v>93197081</v>
          </cell>
          <cell r="P282">
            <v>23299272</v>
          </cell>
          <cell r="Q282">
            <v>69897809</v>
          </cell>
        </row>
        <row r="283">
          <cell r="G283" t="str">
            <v>TS063</v>
          </cell>
          <cell r="H283" t="str">
            <v xml:space="preserve">  QuyÒn sö dông 35,237 m2 ®Êt t¹i Yªn Phong (YLC)</v>
          </cell>
          <cell r="I283">
            <v>39814</v>
          </cell>
          <cell r="J283">
            <v>17114928032</v>
          </cell>
          <cell r="K283">
            <v>665108450</v>
          </cell>
          <cell r="L283">
            <v>16449819582</v>
          </cell>
          <cell r="M283">
            <v>576</v>
          </cell>
          <cell r="N283">
            <v>29713417</v>
          </cell>
          <cell r="O283">
            <v>17114928032</v>
          </cell>
          <cell r="P283">
            <v>694821867</v>
          </cell>
          <cell r="Q283">
            <v>16420106165</v>
          </cell>
        </row>
        <row r="284">
          <cell r="G284" t="str">
            <v>03</v>
          </cell>
          <cell r="H284" t="str">
            <v>Tµi s¶n cè ®Þnh cho thuª tµi chÝnh</v>
          </cell>
          <cell r="I284" t="str">
            <v xml:space="preserve">  -   -  : :</v>
          </cell>
          <cell r="J284">
            <v>18966861406</v>
          </cell>
          <cell r="K284">
            <v>4001387670</v>
          </cell>
          <cell r="L284">
            <v>14965473736</v>
          </cell>
          <cell r="M284">
            <v>0</v>
          </cell>
          <cell r="N284">
            <v>273183498</v>
          </cell>
          <cell r="O284">
            <v>18966861406</v>
          </cell>
          <cell r="P284">
            <v>4274571168</v>
          </cell>
          <cell r="Q284">
            <v>14692290238</v>
          </cell>
        </row>
        <row r="285">
          <cell r="G285" t="str">
            <v>TS005</v>
          </cell>
          <cell r="H285" t="str">
            <v xml:space="preserve">  10 xe Hino (Thuª mua tµi chÝnh)</v>
          </cell>
          <cell r="I285">
            <v>39125</v>
          </cell>
          <cell r="J285">
            <v>7934447110</v>
          </cell>
          <cell r="K285">
            <v>2579305821</v>
          </cell>
          <cell r="L285">
            <v>5355141289</v>
          </cell>
          <cell r="M285">
            <v>59</v>
          </cell>
          <cell r="N285">
            <v>119955521</v>
          </cell>
          <cell r="O285">
            <v>7934447110</v>
          </cell>
          <cell r="P285">
            <v>2699261342</v>
          </cell>
          <cell r="Q285">
            <v>5235185768</v>
          </cell>
        </row>
        <row r="286">
          <cell r="G286" t="str">
            <v>TS051</v>
          </cell>
          <cell r="H286" t="str">
            <v xml:space="preserve">  12 xe n©ng thuª mua tµi chÝnh</v>
          </cell>
          <cell r="I286">
            <v>39630</v>
          </cell>
          <cell r="J286">
            <v>2331756000</v>
          </cell>
          <cell r="K286">
            <v>464192168</v>
          </cell>
          <cell r="L286">
            <v>1867563832</v>
          </cell>
          <cell r="M286">
            <v>72</v>
          </cell>
          <cell r="N286">
            <v>32385500</v>
          </cell>
          <cell r="O286">
            <v>2331756000</v>
          </cell>
          <cell r="P286">
            <v>496577668</v>
          </cell>
          <cell r="Q286">
            <v>1835178332</v>
          </cell>
        </row>
        <row r="287">
          <cell r="G287" t="str">
            <v>TS056</v>
          </cell>
          <cell r="H287" t="str">
            <v xml:space="preserve">  7 xe ®Çu kÐo Hino thuª mua tµi chÝnh H§ VL2008-033</v>
          </cell>
          <cell r="I287">
            <v>39692</v>
          </cell>
          <cell r="J287">
            <v>6366191296</v>
          </cell>
          <cell r="K287">
            <v>795773916</v>
          </cell>
          <cell r="L287">
            <v>5570417380</v>
          </cell>
          <cell r="M287">
            <v>72</v>
          </cell>
          <cell r="N287">
            <v>88419324</v>
          </cell>
          <cell r="O287">
            <v>6366191296</v>
          </cell>
          <cell r="P287">
            <v>884193240</v>
          </cell>
          <cell r="Q287">
            <v>5481998056</v>
          </cell>
        </row>
        <row r="288">
          <cell r="G288" t="str">
            <v>TS062</v>
          </cell>
          <cell r="H288" t="str">
            <v xml:space="preserve">  04 xe n©ng hµng ch¹y ®iÖn Komatsu thuª TC SMFL H§ VL2008-032</v>
          </cell>
          <cell r="I288">
            <v>39814</v>
          </cell>
          <cell r="J288">
            <v>2334467000</v>
          </cell>
          <cell r="K288">
            <v>162115765</v>
          </cell>
          <cell r="L288">
            <v>2172351235</v>
          </cell>
          <cell r="M288">
            <v>72</v>
          </cell>
          <cell r="N288">
            <v>32423153</v>
          </cell>
          <cell r="O288">
            <v>2334467000</v>
          </cell>
          <cell r="P288">
            <v>194538918</v>
          </cell>
          <cell r="Q288">
            <v>2139928082</v>
          </cell>
        </row>
        <row r="289">
          <cell r="G289">
            <v>0</v>
          </cell>
          <cell r="H289" t="str">
            <v>Tæng céng</v>
          </cell>
          <cell r="I289" t="str">
            <v xml:space="preserve">  -   -  : :</v>
          </cell>
          <cell r="J289">
            <v>113380661554</v>
          </cell>
          <cell r="K289">
            <v>12313719811</v>
          </cell>
          <cell r="L289">
            <v>101066941743</v>
          </cell>
          <cell r="M289">
            <v>0</v>
          </cell>
          <cell r="N289">
            <v>893945068</v>
          </cell>
          <cell r="O289">
            <v>113417632984</v>
          </cell>
          <cell r="P289">
            <v>13207664879</v>
          </cell>
          <cell r="Q289">
            <v>100209968105</v>
          </cell>
        </row>
        <row r="311">
          <cell r="G311" t="str">
            <v>B¶ng tÝnh khÊu hao tµi s¶n</v>
          </cell>
        </row>
        <row r="314">
          <cell r="G314" t="str">
            <v>Ma</v>
          </cell>
          <cell r="H314" t="str">
            <v>Ten tai san</v>
          </cell>
          <cell r="I314" t="str">
            <v>Ngay KH</v>
          </cell>
          <cell r="J314" t="str">
            <v>Tien N1</v>
          </cell>
          <cell r="K314" t="str">
            <v>Tien K1</v>
          </cell>
          <cell r="L314" t="str">
            <v>Tien R1</v>
          </cell>
          <cell r="M314" t="str">
            <v>Thang</v>
          </cell>
          <cell r="N314" t="str">
            <v>Tien2</v>
          </cell>
          <cell r="O314" t="str">
            <v>Tien N2</v>
          </cell>
          <cell r="P314" t="str">
            <v>Tien K2</v>
          </cell>
          <cell r="Q314" t="str">
            <v>Tien R2</v>
          </cell>
        </row>
        <row r="316">
          <cell r="G316" t="str">
            <v>01</v>
          </cell>
          <cell r="H316" t="str">
            <v>Tµi s¶n cè ®Þnh h÷u h×nh</v>
          </cell>
          <cell r="I316" t="str">
            <v xml:space="preserve">  -   -  : :</v>
          </cell>
          <cell r="J316">
            <v>77168591805</v>
          </cell>
          <cell r="K316">
            <v>8167988568</v>
          </cell>
          <cell r="L316">
            <v>69000603237</v>
          </cell>
          <cell r="M316">
            <v>0</v>
          </cell>
          <cell r="N316">
            <v>589619672</v>
          </cell>
          <cell r="O316">
            <v>77325636927</v>
          </cell>
          <cell r="P316">
            <v>8757608240</v>
          </cell>
          <cell r="Q316">
            <v>68568028687</v>
          </cell>
        </row>
        <row r="317">
          <cell r="G317" t="str">
            <v>TS001</v>
          </cell>
          <cell r="H317" t="str">
            <v xml:space="preserve">  Xe «t« t¶i thïng kÝn nh·n hiÖu HINO</v>
          </cell>
          <cell r="I317">
            <v>38899</v>
          </cell>
          <cell r="J317">
            <v>1106500953</v>
          </cell>
          <cell r="K317">
            <v>456292065</v>
          </cell>
          <cell r="L317">
            <v>650208888</v>
          </cell>
          <cell r="M317">
            <v>51</v>
          </cell>
          <cell r="N317">
            <v>18340953</v>
          </cell>
          <cell r="O317">
            <v>1106500953</v>
          </cell>
          <cell r="P317">
            <v>474633018</v>
          </cell>
          <cell r="Q317">
            <v>631867935</v>
          </cell>
        </row>
        <row r="318">
          <cell r="G318" t="str">
            <v>TS002</v>
          </cell>
          <cell r="H318" t="str">
            <v xml:space="preserve">  M¸y Photocopy Canon IR 2230</v>
          </cell>
          <cell r="I318">
            <v>38918</v>
          </cell>
          <cell r="J318">
            <v>98968342</v>
          </cell>
          <cell r="K318">
            <v>57830784</v>
          </cell>
          <cell r="L318">
            <v>41137558</v>
          </cell>
          <cell r="M318">
            <v>60</v>
          </cell>
          <cell r="N318">
            <v>1649473</v>
          </cell>
          <cell r="O318">
            <v>98968342</v>
          </cell>
          <cell r="P318">
            <v>59480257</v>
          </cell>
          <cell r="Q318">
            <v>39488085</v>
          </cell>
        </row>
        <row r="319">
          <cell r="G319" t="str">
            <v>TS003</v>
          </cell>
          <cell r="H319" t="str">
            <v xml:space="preserve">  M¸y tÝnh IBM</v>
          </cell>
          <cell r="I319">
            <v>38948</v>
          </cell>
          <cell r="J319">
            <v>25419000</v>
          </cell>
          <cell r="K319">
            <v>24302956</v>
          </cell>
          <cell r="L319">
            <v>1116044</v>
          </cell>
          <cell r="M319">
            <v>36</v>
          </cell>
          <cell r="N319">
            <v>706084</v>
          </cell>
          <cell r="O319">
            <v>25419000</v>
          </cell>
          <cell r="P319">
            <v>25009040</v>
          </cell>
          <cell r="Q319">
            <v>409960</v>
          </cell>
        </row>
        <row r="320">
          <cell r="G320" t="str">
            <v>TS006</v>
          </cell>
          <cell r="H320" t="str">
            <v xml:space="preserve">  HP Laser Color Printer 3800N</v>
          </cell>
          <cell r="I320">
            <v>39142</v>
          </cell>
          <cell r="J320">
            <v>17833029</v>
          </cell>
          <cell r="K320">
            <v>13870136</v>
          </cell>
          <cell r="L320">
            <v>3962893</v>
          </cell>
          <cell r="M320">
            <v>36</v>
          </cell>
          <cell r="N320">
            <v>495362</v>
          </cell>
          <cell r="O320">
            <v>17833029</v>
          </cell>
          <cell r="P320">
            <v>14365498</v>
          </cell>
          <cell r="Q320">
            <v>3467531</v>
          </cell>
        </row>
        <row r="321">
          <cell r="G321" t="str">
            <v>TS007</v>
          </cell>
          <cell r="H321" t="str">
            <v xml:space="preserve">  10 S¬mi R¬mooc (G¾n vµo ®Çu kÐo container)</v>
          </cell>
          <cell r="I321">
            <v>39142</v>
          </cell>
          <cell r="J321">
            <v>1513441329</v>
          </cell>
          <cell r="K321">
            <v>588560532</v>
          </cell>
          <cell r="L321">
            <v>924880797</v>
          </cell>
          <cell r="M321">
            <v>72</v>
          </cell>
          <cell r="N321">
            <v>21020019</v>
          </cell>
          <cell r="O321">
            <v>1513441329</v>
          </cell>
          <cell r="P321">
            <v>609580551</v>
          </cell>
          <cell r="Q321">
            <v>903860778</v>
          </cell>
        </row>
        <row r="322">
          <cell r="G322" t="str">
            <v>TS009</v>
          </cell>
          <cell r="H322" t="str">
            <v xml:space="preserve">  M¸y tÝnh IBM</v>
          </cell>
          <cell r="I322">
            <v>39163</v>
          </cell>
          <cell r="J322">
            <v>20381000</v>
          </cell>
          <cell r="K322">
            <v>15468378</v>
          </cell>
          <cell r="L322">
            <v>4912622</v>
          </cell>
          <cell r="M322">
            <v>36</v>
          </cell>
          <cell r="N322">
            <v>566139</v>
          </cell>
          <cell r="O322">
            <v>20381000</v>
          </cell>
          <cell r="P322">
            <v>16034517</v>
          </cell>
          <cell r="Q322">
            <v>4346483</v>
          </cell>
        </row>
        <row r="323">
          <cell r="G323" t="str">
            <v>TS010</v>
          </cell>
          <cell r="H323" t="str">
            <v xml:space="preserve">  M¸y tÝnh IBM</v>
          </cell>
          <cell r="I323">
            <v>39217</v>
          </cell>
          <cell r="J323">
            <v>22025143</v>
          </cell>
          <cell r="K323">
            <v>15630759</v>
          </cell>
          <cell r="L323">
            <v>6394384</v>
          </cell>
          <cell r="M323">
            <v>36</v>
          </cell>
          <cell r="N323">
            <v>611810</v>
          </cell>
          <cell r="O323">
            <v>22025143</v>
          </cell>
          <cell r="P323">
            <v>16242569</v>
          </cell>
          <cell r="Q323">
            <v>5782574</v>
          </cell>
        </row>
        <row r="324">
          <cell r="G324" t="str">
            <v>TS011</v>
          </cell>
          <cell r="H324" t="str">
            <v xml:space="preserve">  Bé läc khÝ phu dÇu Waircom EZ - RR -1/7f</v>
          </cell>
          <cell r="I324">
            <v>39239</v>
          </cell>
          <cell r="J324">
            <v>43840000</v>
          </cell>
          <cell r="K324">
            <v>30241487</v>
          </cell>
          <cell r="L324">
            <v>13598513</v>
          </cell>
          <cell r="M324">
            <v>36</v>
          </cell>
          <cell r="N324">
            <v>1217778</v>
          </cell>
          <cell r="O324">
            <v>43840000</v>
          </cell>
          <cell r="P324">
            <v>31459265</v>
          </cell>
          <cell r="Q324">
            <v>12380735</v>
          </cell>
        </row>
        <row r="325">
          <cell r="G325" t="str">
            <v>TS012</v>
          </cell>
          <cell r="H325" t="str">
            <v xml:space="preserve">  M¸y photo IR 2230</v>
          </cell>
          <cell r="I325">
            <v>39254</v>
          </cell>
          <cell r="J325">
            <v>98554300</v>
          </cell>
          <cell r="K325">
            <v>40334268</v>
          </cell>
          <cell r="L325">
            <v>58220032</v>
          </cell>
          <cell r="M325">
            <v>60</v>
          </cell>
          <cell r="N325">
            <v>1642572</v>
          </cell>
          <cell r="O325">
            <v>98554300</v>
          </cell>
          <cell r="P325">
            <v>41976840</v>
          </cell>
          <cell r="Q325">
            <v>56577460</v>
          </cell>
        </row>
        <row r="326">
          <cell r="G326" t="str">
            <v>TS013</v>
          </cell>
          <cell r="H326" t="str">
            <v xml:space="preserve">  M¸y photo IR 2016J</v>
          </cell>
          <cell r="I326">
            <v>39275</v>
          </cell>
          <cell r="J326">
            <v>36305000</v>
          </cell>
          <cell r="K326">
            <v>18413854</v>
          </cell>
          <cell r="L326">
            <v>17891146</v>
          </cell>
          <cell r="M326">
            <v>36</v>
          </cell>
          <cell r="N326">
            <v>1008473</v>
          </cell>
          <cell r="O326">
            <v>36305000</v>
          </cell>
          <cell r="P326">
            <v>19422327</v>
          </cell>
          <cell r="Q326">
            <v>16882673</v>
          </cell>
        </row>
        <row r="327">
          <cell r="G327" t="str">
            <v>TS014</v>
          </cell>
          <cell r="H327" t="str">
            <v xml:space="preserve">  §iÒu hoµ kh«ng khÝ Mitsubishi SRK/SRC18CVE</v>
          </cell>
          <cell r="I327">
            <v>39268</v>
          </cell>
          <cell r="J327">
            <v>50700000</v>
          </cell>
          <cell r="K327">
            <v>33618295</v>
          </cell>
          <cell r="L327">
            <v>17081705</v>
          </cell>
          <cell r="M327">
            <v>36</v>
          </cell>
          <cell r="N327">
            <v>1408334</v>
          </cell>
          <cell r="O327">
            <v>50700000</v>
          </cell>
          <cell r="P327">
            <v>35026629</v>
          </cell>
          <cell r="Q327">
            <v>15673371</v>
          </cell>
        </row>
        <row r="328">
          <cell r="G328" t="str">
            <v>TS015</v>
          </cell>
          <cell r="H328" t="str">
            <v xml:space="preserve">  S¬mi r¬mooc</v>
          </cell>
          <cell r="I328">
            <v>39301</v>
          </cell>
          <cell r="J328">
            <v>318952423</v>
          </cell>
          <cell r="K328">
            <v>101030186</v>
          </cell>
          <cell r="L328">
            <v>217922237</v>
          </cell>
          <cell r="M328">
            <v>72</v>
          </cell>
          <cell r="N328">
            <v>4429895</v>
          </cell>
          <cell r="O328">
            <v>318952423</v>
          </cell>
          <cell r="P328">
            <v>105460081</v>
          </cell>
          <cell r="Q328">
            <v>213492342</v>
          </cell>
        </row>
        <row r="329">
          <cell r="G329" t="str">
            <v>TS016</v>
          </cell>
          <cell r="H329" t="str">
            <v xml:space="preserve">  4 xe t¶i Hino</v>
          </cell>
          <cell r="I329">
            <v>39323</v>
          </cell>
          <cell r="J329">
            <v>2450669716</v>
          </cell>
          <cell r="K329">
            <v>682714563</v>
          </cell>
          <cell r="L329">
            <v>1767955153</v>
          </cell>
          <cell r="M329">
            <v>65</v>
          </cell>
          <cell r="N329">
            <v>35472887</v>
          </cell>
          <cell r="O329">
            <v>2450669716</v>
          </cell>
          <cell r="P329">
            <v>718187450</v>
          </cell>
          <cell r="Q329">
            <v>1732482266</v>
          </cell>
        </row>
        <row r="330">
          <cell r="G330" t="str">
            <v>TS017</v>
          </cell>
          <cell r="H330" t="str">
            <v xml:space="preserve">  M¸y photo IR 2016</v>
          </cell>
          <cell r="I330">
            <v>39326</v>
          </cell>
          <cell r="J330">
            <v>35314580</v>
          </cell>
          <cell r="K330">
            <v>21581142</v>
          </cell>
          <cell r="L330">
            <v>13733438</v>
          </cell>
          <cell r="M330">
            <v>36</v>
          </cell>
          <cell r="N330">
            <v>980961</v>
          </cell>
          <cell r="O330">
            <v>35314580</v>
          </cell>
          <cell r="P330">
            <v>22562103</v>
          </cell>
          <cell r="Q330">
            <v>12752477</v>
          </cell>
        </row>
        <row r="331">
          <cell r="G331" t="str">
            <v>TS018</v>
          </cell>
          <cell r="H331" t="str">
            <v xml:space="preserve">  3 xe t¶i Hino</v>
          </cell>
          <cell r="I331">
            <v>39326</v>
          </cell>
          <cell r="J331">
            <v>1839428029</v>
          </cell>
          <cell r="K331">
            <v>511974136</v>
          </cell>
          <cell r="L331">
            <v>1327453893</v>
          </cell>
          <cell r="M331">
            <v>65</v>
          </cell>
          <cell r="N331">
            <v>26648124</v>
          </cell>
          <cell r="O331">
            <v>1839428029</v>
          </cell>
          <cell r="P331">
            <v>538622260</v>
          </cell>
          <cell r="Q331">
            <v>1300805769</v>
          </cell>
        </row>
        <row r="332">
          <cell r="G332" t="str">
            <v>TS019</v>
          </cell>
          <cell r="H332" t="str">
            <v xml:space="preserve">  Database server</v>
          </cell>
          <cell r="I332">
            <v>39333</v>
          </cell>
          <cell r="J332">
            <v>672103878</v>
          </cell>
          <cell r="K332">
            <v>406373937</v>
          </cell>
          <cell r="L332">
            <v>265729941</v>
          </cell>
          <cell r="M332">
            <v>36</v>
          </cell>
          <cell r="N332">
            <v>18669553</v>
          </cell>
          <cell r="O332">
            <v>672103878</v>
          </cell>
          <cell r="P332">
            <v>425043490</v>
          </cell>
          <cell r="Q332">
            <v>247060388</v>
          </cell>
        </row>
        <row r="333">
          <cell r="G333" t="str">
            <v>TS020</v>
          </cell>
          <cell r="H333" t="str">
            <v xml:space="preserve">  §iÒu hoµ kh«ng khÝ Mitsubishi 18000</v>
          </cell>
          <cell r="I333">
            <v>39343</v>
          </cell>
          <cell r="J333">
            <v>11600000</v>
          </cell>
          <cell r="K333">
            <v>6906313</v>
          </cell>
          <cell r="L333">
            <v>4693687</v>
          </cell>
          <cell r="M333">
            <v>36</v>
          </cell>
          <cell r="N333">
            <v>322223</v>
          </cell>
          <cell r="O333">
            <v>11600000</v>
          </cell>
          <cell r="P333">
            <v>7228536</v>
          </cell>
          <cell r="Q333">
            <v>4371464</v>
          </cell>
        </row>
        <row r="334">
          <cell r="G334" t="str">
            <v>TS021</v>
          </cell>
          <cell r="H334" t="str">
            <v xml:space="preserve">  M¸y tÝnh x¸ch tay IBM Lenovo Thinkpaq T60</v>
          </cell>
          <cell r="I334">
            <v>39367</v>
          </cell>
          <cell r="J334">
            <v>19270286</v>
          </cell>
          <cell r="K334">
            <v>11051066</v>
          </cell>
          <cell r="L334">
            <v>8219220</v>
          </cell>
          <cell r="M334">
            <v>36</v>
          </cell>
          <cell r="N334">
            <v>535286</v>
          </cell>
          <cell r="O334">
            <v>19270286</v>
          </cell>
          <cell r="P334">
            <v>11586352</v>
          </cell>
          <cell r="Q334">
            <v>7683934</v>
          </cell>
        </row>
        <row r="335">
          <cell r="G335" t="str">
            <v>TS022</v>
          </cell>
          <cell r="H335" t="str">
            <v xml:space="preserve">  4 container</v>
          </cell>
          <cell r="I335">
            <v>39417</v>
          </cell>
          <cell r="J335">
            <v>93617800</v>
          </cell>
          <cell r="K335">
            <v>53319330</v>
          </cell>
          <cell r="L335">
            <v>40298470</v>
          </cell>
          <cell r="M335">
            <v>36</v>
          </cell>
          <cell r="N335">
            <v>2600495</v>
          </cell>
          <cell r="O335">
            <v>93617800</v>
          </cell>
          <cell r="P335">
            <v>55919825</v>
          </cell>
          <cell r="Q335">
            <v>37697975</v>
          </cell>
        </row>
        <row r="336">
          <cell r="G336" t="str">
            <v>TS023</v>
          </cell>
          <cell r="H336" t="str">
            <v xml:space="preserve">  HÖ thèng camera</v>
          </cell>
          <cell r="I336">
            <v>39478</v>
          </cell>
          <cell r="J336">
            <v>227049158</v>
          </cell>
          <cell r="K336">
            <v>107421123</v>
          </cell>
          <cell r="L336">
            <v>119628035</v>
          </cell>
          <cell r="M336">
            <v>36</v>
          </cell>
          <cell r="N336">
            <v>6306922</v>
          </cell>
          <cell r="O336">
            <v>227049158</v>
          </cell>
          <cell r="P336">
            <v>113728045</v>
          </cell>
          <cell r="Q336">
            <v>113321113</v>
          </cell>
        </row>
        <row r="337">
          <cell r="G337" t="str">
            <v>TS024</v>
          </cell>
          <cell r="H337" t="str">
            <v xml:space="preserve">  3 bé m¸y tÝnh Lenovo M55 intel</v>
          </cell>
          <cell r="I337">
            <v>39507</v>
          </cell>
          <cell r="J337">
            <v>41870358</v>
          </cell>
          <cell r="K337">
            <v>18669215</v>
          </cell>
          <cell r="L337">
            <v>23201143</v>
          </cell>
          <cell r="M337">
            <v>36</v>
          </cell>
          <cell r="N337">
            <v>1163066</v>
          </cell>
          <cell r="O337">
            <v>41870358</v>
          </cell>
          <cell r="P337">
            <v>19832281</v>
          </cell>
          <cell r="Q337">
            <v>22038077</v>
          </cell>
        </row>
        <row r="338">
          <cell r="G338" t="str">
            <v>TS025</v>
          </cell>
          <cell r="H338" t="str">
            <v xml:space="preserve">  4 xe ®Çu kÐo HINO</v>
          </cell>
          <cell r="I338">
            <v>39507</v>
          </cell>
          <cell r="J338">
            <v>3775944838</v>
          </cell>
          <cell r="K338">
            <v>824715199</v>
          </cell>
          <cell r="L338">
            <v>2951229639</v>
          </cell>
          <cell r="M338">
            <v>71</v>
          </cell>
          <cell r="N338">
            <v>52725027</v>
          </cell>
          <cell r="O338">
            <v>3775944838</v>
          </cell>
          <cell r="P338">
            <v>877440226</v>
          </cell>
          <cell r="Q338">
            <v>2898504612</v>
          </cell>
        </row>
        <row r="339">
          <cell r="G339" t="str">
            <v>TS026</v>
          </cell>
          <cell r="H339" t="str">
            <v xml:space="preserve">  4 s¬mi r¬mooc</v>
          </cell>
          <cell r="I339">
            <v>39508</v>
          </cell>
          <cell r="J339">
            <v>654357332</v>
          </cell>
          <cell r="K339">
            <v>145412752</v>
          </cell>
          <cell r="L339">
            <v>508944580</v>
          </cell>
          <cell r="M339">
            <v>72</v>
          </cell>
          <cell r="N339">
            <v>9088297</v>
          </cell>
          <cell r="O339">
            <v>654357332</v>
          </cell>
          <cell r="P339">
            <v>154501049</v>
          </cell>
          <cell r="Q339">
            <v>499856283</v>
          </cell>
        </row>
        <row r="340">
          <cell r="G340" t="str">
            <v>TS027</v>
          </cell>
          <cell r="H340" t="str">
            <v xml:space="preserve">  M¸y tÝnh Lenovo H100</v>
          </cell>
          <cell r="I340">
            <v>39531</v>
          </cell>
          <cell r="J340">
            <v>13740527</v>
          </cell>
          <cell r="K340">
            <v>5823729</v>
          </cell>
          <cell r="L340">
            <v>7916798</v>
          </cell>
          <cell r="M340">
            <v>36</v>
          </cell>
          <cell r="N340">
            <v>381682</v>
          </cell>
          <cell r="O340">
            <v>13740527</v>
          </cell>
          <cell r="P340">
            <v>6205411</v>
          </cell>
          <cell r="Q340">
            <v>7535116</v>
          </cell>
        </row>
        <row r="341">
          <cell r="G341" t="str">
            <v>TS028</v>
          </cell>
          <cell r="H341" t="str">
            <v xml:space="preserve">  M¸y Photocopy xerox 186</v>
          </cell>
          <cell r="I341">
            <v>39539</v>
          </cell>
          <cell r="J341">
            <v>27528571</v>
          </cell>
          <cell r="K341">
            <v>11470245</v>
          </cell>
          <cell r="L341">
            <v>16058326</v>
          </cell>
          <cell r="M341">
            <v>36</v>
          </cell>
          <cell r="N341">
            <v>764683</v>
          </cell>
          <cell r="O341">
            <v>27528571</v>
          </cell>
          <cell r="P341">
            <v>12234928</v>
          </cell>
          <cell r="Q341">
            <v>15293643</v>
          </cell>
        </row>
        <row r="342">
          <cell r="G342" t="str">
            <v>TS029</v>
          </cell>
          <cell r="H342" t="str">
            <v xml:space="preserve">  M¸y photocopy</v>
          </cell>
          <cell r="I342">
            <v>39539</v>
          </cell>
          <cell r="J342">
            <v>40107362</v>
          </cell>
          <cell r="K342">
            <v>16711410</v>
          </cell>
          <cell r="L342">
            <v>23395952</v>
          </cell>
          <cell r="M342">
            <v>36</v>
          </cell>
          <cell r="N342">
            <v>1114094</v>
          </cell>
          <cell r="O342">
            <v>40107362</v>
          </cell>
          <cell r="P342">
            <v>17825504</v>
          </cell>
          <cell r="Q342">
            <v>22281858</v>
          </cell>
        </row>
        <row r="343">
          <cell r="G343" t="str">
            <v>TS030</v>
          </cell>
          <cell r="H343" t="str">
            <v xml:space="preserve">  M¸y fax ricoh</v>
          </cell>
          <cell r="I343">
            <v>39539</v>
          </cell>
          <cell r="J343">
            <v>23946846</v>
          </cell>
          <cell r="K343">
            <v>9977865</v>
          </cell>
          <cell r="L343">
            <v>13968981</v>
          </cell>
          <cell r="M343">
            <v>36</v>
          </cell>
          <cell r="N343">
            <v>665191</v>
          </cell>
          <cell r="O343">
            <v>23946846</v>
          </cell>
          <cell r="P343">
            <v>10643056</v>
          </cell>
          <cell r="Q343">
            <v>13303790</v>
          </cell>
        </row>
        <row r="344">
          <cell r="G344" t="str">
            <v>TS031</v>
          </cell>
          <cell r="H344" t="str">
            <v xml:space="preserve">  Document feedder</v>
          </cell>
          <cell r="I344">
            <v>39539</v>
          </cell>
          <cell r="J344">
            <v>15684598</v>
          </cell>
          <cell r="K344">
            <v>6535260</v>
          </cell>
          <cell r="L344">
            <v>9149338</v>
          </cell>
          <cell r="M344">
            <v>36</v>
          </cell>
          <cell r="N344">
            <v>435684</v>
          </cell>
          <cell r="O344">
            <v>15684598</v>
          </cell>
          <cell r="P344">
            <v>6970944</v>
          </cell>
          <cell r="Q344">
            <v>8713654</v>
          </cell>
        </row>
        <row r="345">
          <cell r="G345" t="str">
            <v>TS032</v>
          </cell>
          <cell r="H345" t="str">
            <v xml:space="preserve">  HÖ thèng ®iÖn tho¹i tr¶ lêi tù ®éng</v>
          </cell>
          <cell r="I345">
            <v>39539</v>
          </cell>
          <cell r="J345">
            <v>11105789</v>
          </cell>
          <cell r="K345">
            <v>6941130</v>
          </cell>
          <cell r="L345">
            <v>4164659</v>
          </cell>
          <cell r="M345">
            <v>24</v>
          </cell>
          <cell r="N345">
            <v>462742</v>
          </cell>
          <cell r="O345">
            <v>11105789</v>
          </cell>
          <cell r="P345">
            <v>7403872</v>
          </cell>
          <cell r="Q345">
            <v>3701917</v>
          </cell>
        </row>
        <row r="346">
          <cell r="G346" t="str">
            <v>TS033</v>
          </cell>
          <cell r="H346" t="str">
            <v xml:space="preserve">  M¸y tÝnh x¸ch tay IBM T61-7658 03U</v>
          </cell>
          <cell r="I346">
            <v>39539</v>
          </cell>
          <cell r="J346">
            <v>13608659</v>
          </cell>
          <cell r="K346">
            <v>5670285</v>
          </cell>
          <cell r="L346">
            <v>7938374</v>
          </cell>
          <cell r="M346">
            <v>36</v>
          </cell>
          <cell r="N346">
            <v>378019</v>
          </cell>
          <cell r="O346">
            <v>13608659</v>
          </cell>
          <cell r="P346">
            <v>6048304</v>
          </cell>
          <cell r="Q346">
            <v>7560355</v>
          </cell>
        </row>
        <row r="347">
          <cell r="G347" t="str">
            <v>TS034</v>
          </cell>
          <cell r="H347" t="str">
            <v xml:space="preserve">  HÖ thèng tæng ®µi ®iÖn tho¹i tù ®éng</v>
          </cell>
          <cell r="I347">
            <v>39555</v>
          </cell>
          <cell r="J347">
            <v>51033926</v>
          </cell>
          <cell r="K347">
            <v>15381061</v>
          </cell>
          <cell r="L347">
            <v>35652865</v>
          </cell>
          <cell r="M347">
            <v>48</v>
          </cell>
          <cell r="N347">
            <v>1063207</v>
          </cell>
          <cell r="O347">
            <v>51033926</v>
          </cell>
          <cell r="P347">
            <v>16444268</v>
          </cell>
          <cell r="Q347">
            <v>34589658</v>
          </cell>
        </row>
        <row r="348">
          <cell r="G348" t="str">
            <v>TS035</v>
          </cell>
          <cell r="H348" t="str">
            <v xml:space="preserve">  7 bé m¸y tÝnh IBM TC M55e - AM9</v>
          </cell>
          <cell r="I348">
            <v>39562</v>
          </cell>
          <cell r="J348">
            <v>95754298</v>
          </cell>
          <cell r="K348">
            <v>37858418</v>
          </cell>
          <cell r="L348">
            <v>57895880</v>
          </cell>
          <cell r="M348">
            <v>36</v>
          </cell>
          <cell r="N348">
            <v>2659842</v>
          </cell>
          <cell r="O348">
            <v>95754298</v>
          </cell>
          <cell r="P348">
            <v>40518260</v>
          </cell>
          <cell r="Q348">
            <v>55236038</v>
          </cell>
        </row>
        <row r="349">
          <cell r="G349" t="str">
            <v>TS036</v>
          </cell>
          <cell r="H349" t="str">
            <v xml:space="preserve">  M¸y tÝnh x¸ch tay IBM TP T61-A21</v>
          </cell>
          <cell r="I349">
            <v>39562</v>
          </cell>
          <cell r="J349">
            <v>23532280</v>
          </cell>
          <cell r="K349">
            <v>9303974</v>
          </cell>
          <cell r="L349">
            <v>14228306</v>
          </cell>
          <cell r="M349">
            <v>36</v>
          </cell>
          <cell r="N349">
            <v>653675</v>
          </cell>
          <cell r="O349">
            <v>23532280</v>
          </cell>
          <cell r="P349">
            <v>9957649</v>
          </cell>
          <cell r="Q349">
            <v>13574631</v>
          </cell>
        </row>
        <row r="350">
          <cell r="G350" t="str">
            <v>TS037</v>
          </cell>
          <cell r="H350" t="str">
            <v xml:space="preserve">  M¸y tÝnh x¸ch tay IBM T61 - A21</v>
          </cell>
          <cell r="I350">
            <v>39562</v>
          </cell>
          <cell r="J350">
            <v>23539580</v>
          </cell>
          <cell r="K350">
            <v>9306864</v>
          </cell>
          <cell r="L350">
            <v>14232716</v>
          </cell>
          <cell r="M350">
            <v>36</v>
          </cell>
          <cell r="N350">
            <v>653878</v>
          </cell>
          <cell r="O350">
            <v>23539580</v>
          </cell>
          <cell r="P350">
            <v>9960742</v>
          </cell>
          <cell r="Q350">
            <v>13578838</v>
          </cell>
        </row>
        <row r="351">
          <cell r="G351" t="str">
            <v>TS039</v>
          </cell>
          <cell r="H351" t="str">
            <v xml:space="preserve">  Container</v>
          </cell>
          <cell r="I351">
            <v>39587</v>
          </cell>
          <cell r="J351">
            <v>235454200</v>
          </cell>
          <cell r="K351">
            <v>87767881</v>
          </cell>
          <cell r="L351">
            <v>147686319</v>
          </cell>
          <cell r="M351">
            <v>36</v>
          </cell>
          <cell r="N351">
            <v>6540395</v>
          </cell>
          <cell r="O351">
            <v>235454200</v>
          </cell>
          <cell r="P351">
            <v>94308276</v>
          </cell>
          <cell r="Q351">
            <v>141145924</v>
          </cell>
        </row>
        <row r="352">
          <cell r="G352" t="str">
            <v>TS040</v>
          </cell>
          <cell r="H352" t="str">
            <v xml:space="preserve">  M¸y tÝnh</v>
          </cell>
          <cell r="I352">
            <v>39597</v>
          </cell>
          <cell r="J352">
            <v>32544762</v>
          </cell>
          <cell r="K352">
            <v>11839772</v>
          </cell>
          <cell r="L352">
            <v>20704990</v>
          </cell>
          <cell r="M352">
            <v>36</v>
          </cell>
          <cell r="N352">
            <v>904022</v>
          </cell>
          <cell r="O352">
            <v>32544762</v>
          </cell>
          <cell r="P352">
            <v>12743794</v>
          </cell>
          <cell r="Q352">
            <v>19800968</v>
          </cell>
        </row>
        <row r="353">
          <cell r="G353" t="str">
            <v>TS041</v>
          </cell>
          <cell r="H353" t="str">
            <v xml:space="preserve">  PhÇn mÒm Oracle database</v>
          </cell>
          <cell r="I353">
            <v>39588</v>
          </cell>
          <cell r="J353">
            <v>56827628</v>
          </cell>
          <cell r="K353">
            <v>21132148</v>
          </cell>
          <cell r="L353">
            <v>35695480</v>
          </cell>
          <cell r="M353">
            <v>36</v>
          </cell>
          <cell r="N353">
            <v>1578546</v>
          </cell>
          <cell r="O353">
            <v>56827628</v>
          </cell>
          <cell r="P353">
            <v>22710694</v>
          </cell>
          <cell r="Q353">
            <v>34116934</v>
          </cell>
        </row>
        <row r="354">
          <cell r="G354" t="str">
            <v>TS042</v>
          </cell>
          <cell r="H354" t="str">
            <v xml:space="preserve">  KÖ chøa hµng trong kho</v>
          </cell>
          <cell r="I354">
            <v>39603</v>
          </cell>
          <cell r="J354">
            <v>288438589</v>
          </cell>
          <cell r="K354">
            <v>103357174</v>
          </cell>
          <cell r="L354">
            <v>185081415</v>
          </cell>
          <cell r="M354">
            <v>36</v>
          </cell>
          <cell r="N354">
            <v>8012184</v>
          </cell>
          <cell r="O354">
            <v>288438589</v>
          </cell>
          <cell r="P354">
            <v>111369358</v>
          </cell>
          <cell r="Q354">
            <v>177069231</v>
          </cell>
        </row>
        <row r="355">
          <cell r="G355" t="str">
            <v>TS043</v>
          </cell>
          <cell r="H355" t="str">
            <v xml:space="preserve">  M¸y tÝnh x¸ch tay cho Mr Suzuki</v>
          </cell>
          <cell r="I355">
            <v>39611</v>
          </cell>
          <cell r="J355">
            <v>26401110</v>
          </cell>
          <cell r="K355">
            <v>9264845</v>
          </cell>
          <cell r="L355">
            <v>17136265</v>
          </cell>
          <cell r="M355">
            <v>36</v>
          </cell>
          <cell r="N355">
            <v>733365</v>
          </cell>
          <cell r="O355">
            <v>26401110</v>
          </cell>
          <cell r="P355">
            <v>9998210</v>
          </cell>
          <cell r="Q355">
            <v>16402900</v>
          </cell>
        </row>
        <row r="356">
          <cell r="G356" t="str">
            <v>TS045</v>
          </cell>
          <cell r="H356" t="str">
            <v xml:space="preserve">  M¸y tÝnh IBM TP T61 A17</v>
          </cell>
          <cell r="I356">
            <v>39630</v>
          </cell>
          <cell r="J356">
            <v>27092230</v>
          </cell>
          <cell r="K356">
            <v>9030744</v>
          </cell>
          <cell r="L356">
            <v>18061486</v>
          </cell>
          <cell r="M356">
            <v>36</v>
          </cell>
          <cell r="N356">
            <v>752562</v>
          </cell>
          <cell r="O356">
            <v>27092230</v>
          </cell>
          <cell r="P356">
            <v>9783306</v>
          </cell>
          <cell r="Q356">
            <v>17308924</v>
          </cell>
        </row>
        <row r="357">
          <cell r="G357" t="str">
            <v>TS046</v>
          </cell>
          <cell r="H357" t="str">
            <v xml:space="preserve">  10 xe r¬moãc (29R 1234/44/54/64, 1760/72/85/81/73/80)</v>
          </cell>
          <cell r="I357">
            <v>39640</v>
          </cell>
          <cell r="J357">
            <v>1842640473</v>
          </cell>
          <cell r="K357">
            <v>298440766</v>
          </cell>
          <cell r="L357">
            <v>1544199707</v>
          </cell>
          <cell r="M357">
            <v>72</v>
          </cell>
          <cell r="N357">
            <v>25592229</v>
          </cell>
          <cell r="O357">
            <v>1842640473</v>
          </cell>
          <cell r="P357">
            <v>324032995</v>
          </cell>
          <cell r="Q357">
            <v>1518607478</v>
          </cell>
        </row>
        <row r="358">
          <cell r="G358" t="str">
            <v>TS047</v>
          </cell>
          <cell r="H358" t="str">
            <v xml:space="preserve">  M¸y tÝnh x¸ch tay IBM Thinkpad T61 A17 (Ms Huong)</v>
          </cell>
          <cell r="I358">
            <v>39633</v>
          </cell>
          <cell r="J358">
            <v>27612000</v>
          </cell>
          <cell r="K358">
            <v>9129774</v>
          </cell>
          <cell r="L358">
            <v>18482226</v>
          </cell>
          <cell r="M358">
            <v>36</v>
          </cell>
          <cell r="N358">
            <v>767000</v>
          </cell>
          <cell r="O358">
            <v>27612000</v>
          </cell>
          <cell r="P358">
            <v>9896774</v>
          </cell>
          <cell r="Q358">
            <v>17715226</v>
          </cell>
        </row>
        <row r="359">
          <cell r="G359" t="str">
            <v>TS048</v>
          </cell>
          <cell r="H359" t="str">
            <v xml:space="preserve">  M¸y tÝnh x¸ch tay IBM Thinkpad T61 A17 (Ms Giang)</v>
          </cell>
          <cell r="I359">
            <v>39633</v>
          </cell>
          <cell r="J359">
            <v>27612000</v>
          </cell>
          <cell r="K359">
            <v>9129774</v>
          </cell>
          <cell r="L359">
            <v>18482226</v>
          </cell>
          <cell r="M359">
            <v>36</v>
          </cell>
          <cell r="N359">
            <v>767000</v>
          </cell>
          <cell r="O359">
            <v>27612000</v>
          </cell>
          <cell r="P359">
            <v>9896774</v>
          </cell>
          <cell r="Q359">
            <v>17715226</v>
          </cell>
        </row>
        <row r="360">
          <cell r="G360" t="str">
            <v>TS049</v>
          </cell>
          <cell r="H360" t="str">
            <v xml:space="preserve">  HÖ thèng camera cho kho Yªnphong</v>
          </cell>
          <cell r="I360">
            <v>39630</v>
          </cell>
          <cell r="J360">
            <v>585199468</v>
          </cell>
          <cell r="K360">
            <v>195066492</v>
          </cell>
          <cell r="L360">
            <v>390132976</v>
          </cell>
          <cell r="M360">
            <v>36</v>
          </cell>
          <cell r="N360">
            <v>16255541</v>
          </cell>
          <cell r="O360">
            <v>585199468</v>
          </cell>
          <cell r="P360">
            <v>211322033</v>
          </cell>
          <cell r="Q360">
            <v>373877435</v>
          </cell>
        </row>
        <row r="361">
          <cell r="G361" t="str">
            <v>TS050</v>
          </cell>
          <cell r="H361" t="str">
            <v xml:space="preserve">  M¸y nÐn khÝ piston cho kho Yªn Phong</v>
          </cell>
          <cell r="I361">
            <v>39639</v>
          </cell>
          <cell r="J361">
            <v>47280000</v>
          </cell>
          <cell r="K361">
            <v>15378717</v>
          </cell>
          <cell r="L361">
            <v>31901283</v>
          </cell>
          <cell r="M361">
            <v>36</v>
          </cell>
          <cell r="N361">
            <v>1313334</v>
          </cell>
          <cell r="O361">
            <v>47280000</v>
          </cell>
          <cell r="P361">
            <v>16692051</v>
          </cell>
          <cell r="Q361">
            <v>30587949</v>
          </cell>
        </row>
        <row r="362">
          <cell r="G362" t="str">
            <v>TS052</v>
          </cell>
          <cell r="H362" t="str">
            <v xml:space="preserve">  M¸y tÝnh x¸ch tay  IBM X61 cho Mr Hasegawa</v>
          </cell>
          <cell r="I362">
            <v>39661</v>
          </cell>
          <cell r="J362">
            <v>35376190</v>
          </cell>
          <cell r="K362">
            <v>10809392</v>
          </cell>
          <cell r="L362">
            <v>24566798</v>
          </cell>
          <cell r="M362">
            <v>36</v>
          </cell>
          <cell r="N362">
            <v>982672</v>
          </cell>
          <cell r="O362">
            <v>35376190</v>
          </cell>
          <cell r="P362">
            <v>11792064</v>
          </cell>
          <cell r="Q362">
            <v>23584126</v>
          </cell>
        </row>
        <row r="363">
          <cell r="G363" t="str">
            <v>TS053</v>
          </cell>
          <cell r="H363" t="str">
            <v xml:space="preserve">  thiÕt bÞ hÖ thèng IPVPN</v>
          </cell>
          <cell r="I363">
            <v>39661</v>
          </cell>
          <cell r="J363">
            <v>97255200</v>
          </cell>
          <cell r="K363">
            <v>29716874</v>
          </cell>
          <cell r="L363">
            <v>67538326</v>
          </cell>
          <cell r="M363">
            <v>36</v>
          </cell>
          <cell r="N363">
            <v>2701534</v>
          </cell>
          <cell r="O363">
            <v>97255200</v>
          </cell>
          <cell r="P363">
            <v>32418408</v>
          </cell>
          <cell r="Q363">
            <v>64836792</v>
          </cell>
        </row>
        <row r="364">
          <cell r="G364" t="str">
            <v>TS054</v>
          </cell>
          <cell r="H364" t="str">
            <v xml:space="preserve">  HÖ thèng Modem truyÒn tÝn hiÖu t¹i kho Yªn Phong</v>
          </cell>
          <cell r="I364">
            <v>39661</v>
          </cell>
          <cell r="J364">
            <v>47735680</v>
          </cell>
          <cell r="K364">
            <v>14585912</v>
          </cell>
          <cell r="L364">
            <v>33149768</v>
          </cell>
          <cell r="M364">
            <v>36</v>
          </cell>
          <cell r="N364">
            <v>1325992</v>
          </cell>
          <cell r="O364">
            <v>47735680</v>
          </cell>
          <cell r="P364">
            <v>15911904</v>
          </cell>
          <cell r="Q364">
            <v>31823776</v>
          </cell>
        </row>
        <row r="365">
          <cell r="G365" t="str">
            <v>TS055</v>
          </cell>
          <cell r="H365" t="str">
            <v xml:space="preserve">  M¸y notebook IBM thinhk T61 - A18 Cor 2 duo 20/1Gb/USB/120GB/D</v>
          </cell>
          <cell r="I365">
            <v>39672</v>
          </cell>
          <cell r="J365">
            <v>25133500</v>
          </cell>
          <cell r="K365">
            <v>7431951</v>
          </cell>
          <cell r="L365">
            <v>17701549</v>
          </cell>
          <cell r="M365">
            <v>36</v>
          </cell>
          <cell r="N365">
            <v>698153</v>
          </cell>
          <cell r="O365">
            <v>25133500</v>
          </cell>
          <cell r="P365">
            <v>8130104</v>
          </cell>
          <cell r="Q365">
            <v>17003396</v>
          </cell>
        </row>
        <row r="366">
          <cell r="G366" t="str">
            <v>TS057</v>
          </cell>
          <cell r="H366" t="str">
            <v xml:space="preserve">  M¸y photocopier</v>
          </cell>
          <cell r="I366">
            <v>39722</v>
          </cell>
          <cell r="J366">
            <v>33077862</v>
          </cell>
          <cell r="K366">
            <v>4961682</v>
          </cell>
          <cell r="L366">
            <v>28116180</v>
          </cell>
          <cell r="M366">
            <v>60</v>
          </cell>
          <cell r="N366">
            <v>551298</v>
          </cell>
          <cell r="O366">
            <v>33077862</v>
          </cell>
          <cell r="P366">
            <v>5512980</v>
          </cell>
          <cell r="Q366">
            <v>27564882</v>
          </cell>
        </row>
        <row r="367">
          <cell r="G367" t="str">
            <v>TS058</v>
          </cell>
          <cell r="H367" t="str">
            <v xml:space="preserve">  Kho Yªn Phong</v>
          </cell>
          <cell r="I367">
            <v>39722</v>
          </cell>
          <cell r="J367">
            <v>52583184635</v>
          </cell>
          <cell r="K367">
            <v>2629159237</v>
          </cell>
          <cell r="L367">
            <v>49954025398</v>
          </cell>
          <cell r="M367">
            <v>240</v>
          </cell>
          <cell r="N367">
            <v>219096603</v>
          </cell>
          <cell r="O367">
            <v>52583184635</v>
          </cell>
          <cell r="P367">
            <v>2848255840</v>
          </cell>
          <cell r="Q367">
            <v>49734928795</v>
          </cell>
        </row>
        <row r="368">
          <cell r="G368" t="str">
            <v>TS058_01</v>
          </cell>
          <cell r="H368" t="str">
            <v xml:space="preserve">  H¹ng môc bæ sung Kho Yªn Phong (Khèi l­îng PS sè 2 theo H§ 293</v>
          </cell>
          <cell r="I368">
            <v>39873</v>
          </cell>
          <cell r="J368">
            <v>3901544400</v>
          </cell>
          <cell r="K368">
            <v>73274080</v>
          </cell>
          <cell r="L368">
            <v>3828270320</v>
          </cell>
          <cell r="M368">
            <v>232</v>
          </cell>
          <cell r="N368">
            <v>16817002</v>
          </cell>
          <cell r="O368">
            <v>3901544400</v>
          </cell>
          <cell r="P368">
            <v>90091082</v>
          </cell>
          <cell r="Q368">
            <v>3811453318</v>
          </cell>
        </row>
        <row r="369">
          <cell r="G369" t="str">
            <v>TS060</v>
          </cell>
          <cell r="H369" t="str">
            <v xml:space="preserve">  KÖ chøa hµng</v>
          </cell>
          <cell r="I369">
            <v>39762</v>
          </cell>
          <cell r="J369">
            <v>631190646</v>
          </cell>
          <cell r="K369">
            <v>135004670</v>
          </cell>
          <cell r="L369">
            <v>496185976</v>
          </cell>
          <cell r="M369">
            <v>36</v>
          </cell>
          <cell r="N369">
            <v>17533074</v>
          </cell>
          <cell r="O369">
            <v>631190646</v>
          </cell>
          <cell r="P369">
            <v>152537744</v>
          </cell>
          <cell r="Q369">
            <v>478652902</v>
          </cell>
        </row>
        <row r="370">
          <cell r="G370" t="str">
            <v>TS061</v>
          </cell>
          <cell r="H370" t="str">
            <v xml:space="preserve">  HÖ thèng chÊm c«ng kiÓm so¸t vµo ra IPCA t¹i kho YP (PK 054/12</v>
          </cell>
          <cell r="I370">
            <v>39794</v>
          </cell>
          <cell r="J370">
            <v>34858525</v>
          </cell>
          <cell r="K370">
            <v>9651691</v>
          </cell>
          <cell r="L370">
            <v>25206834</v>
          </cell>
          <cell r="M370">
            <v>24</v>
          </cell>
          <cell r="N370">
            <v>1452439</v>
          </cell>
          <cell r="O370">
            <v>34858525</v>
          </cell>
          <cell r="P370">
            <v>11104130</v>
          </cell>
          <cell r="Q370">
            <v>23754395</v>
          </cell>
        </row>
        <row r="371">
          <cell r="G371" t="str">
            <v>TS064</v>
          </cell>
          <cell r="H371" t="str">
            <v xml:space="preserve">  M¸y Photocopy Ricoh FT5632</v>
          </cell>
          <cell r="I371">
            <v>39845</v>
          </cell>
          <cell r="J371">
            <v>10231533</v>
          </cell>
          <cell r="K371">
            <v>852630</v>
          </cell>
          <cell r="L371">
            <v>9378903</v>
          </cell>
          <cell r="M371">
            <v>60</v>
          </cell>
          <cell r="N371">
            <v>170526</v>
          </cell>
          <cell r="O371">
            <v>10231533</v>
          </cell>
          <cell r="P371">
            <v>1023156</v>
          </cell>
          <cell r="Q371">
            <v>9208377</v>
          </cell>
        </row>
        <row r="372">
          <cell r="G372" t="str">
            <v>TS065</v>
          </cell>
          <cell r="H372" t="str">
            <v xml:space="preserve">  10 r¬ moãc (29R-1769, 99, 77, 62, 86, 70, 58, 67, 53, 95)</v>
          </cell>
          <cell r="I372">
            <v>39877</v>
          </cell>
          <cell r="J372">
            <v>1603563095</v>
          </cell>
          <cell r="K372">
            <v>86213071</v>
          </cell>
          <cell r="L372">
            <v>1517350024</v>
          </cell>
          <cell r="M372">
            <v>72</v>
          </cell>
          <cell r="N372">
            <v>22271710</v>
          </cell>
          <cell r="O372">
            <v>1603563095</v>
          </cell>
          <cell r="P372">
            <v>108484781</v>
          </cell>
          <cell r="Q372">
            <v>1495078314</v>
          </cell>
        </row>
        <row r="373">
          <cell r="G373" t="str">
            <v>TS066</v>
          </cell>
          <cell r="H373" t="str">
            <v xml:space="preserve">  Xe « t« Honda CR-V 29LD-4530</v>
          </cell>
          <cell r="I373">
            <v>39882</v>
          </cell>
          <cell r="J373">
            <v>933619333</v>
          </cell>
          <cell r="K373">
            <v>48103150</v>
          </cell>
          <cell r="L373">
            <v>885516183</v>
          </cell>
          <cell r="M373">
            <v>72</v>
          </cell>
          <cell r="N373">
            <v>12966936</v>
          </cell>
          <cell r="O373">
            <v>933619333</v>
          </cell>
          <cell r="P373">
            <v>61070086</v>
          </cell>
          <cell r="Q373">
            <v>872549247</v>
          </cell>
        </row>
        <row r="374">
          <cell r="G374" t="str">
            <v>TS067</v>
          </cell>
          <cell r="H374" t="str">
            <v xml:space="preserve">  Xe « t« Toyota Land Cruiser 29NN - 44645</v>
          </cell>
          <cell r="I374">
            <v>39903</v>
          </cell>
          <cell r="J374">
            <v>422660000</v>
          </cell>
          <cell r="K374">
            <v>21360239</v>
          </cell>
          <cell r="L374">
            <v>401299761</v>
          </cell>
          <cell r="M374">
            <v>60</v>
          </cell>
          <cell r="N374">
            <v>7044334</v>
          </cell>
          <cell r="O374">
            <v>422660000</v>
          </cell>
          <cell r="P374">
            <v>28404573</v>
          </cell>
          <cell r="Q374">
            <v>394255427</v>
          </cell>
        </row>
        <row r="375">
          <cell r="G375" t="str">
            <v>TS068</v>
          </cell>
          <cell r="H375" t="str">
            <v xml:space="preserve">  Laptop Thinkpad T60 (FA-Desktop PC-OFFICE-52008-018</v>
          </cell>
          <cell r="I375">
            <v>39873</v>
          </cell>
          <cell r="J375">
            <v>19596550</v>
          </cell>
          <cell r="K375">
            <v>2177396</v>
          </cell>
          <cell r="L375">
            <v>17419154</v>
          </cell>
          <cell r="M375">
            <v>36</v>
          </cell>
          <cell r="N375">
            <v>544349</v>
          </cell>
          <cell r="O375">
            <v>19596550</v>
          </cell>
          <cell r="P375">
            <v>2721745</v>
          </cell>
          <cell r="Q375">
            <v>16874805</v>
          </cell>
        </row>
        <row r="376">
          <cell r="G376" t="str">
            <v>TS069</v>
          </cell>
          <cell r="H376" t="str">
            <v xml:space="preserve">  Laptop Note Lenovo T61, DD Ram 1GB (FA-Desktop PC-MNG-52008-01</v>
          </cell>
          <cell r="I376">
            <v>39873</v>
          </cell>
          <cell r="J376">
            <v>19596550</v>
          </cell>
          <cell r="K376">
            <v>2177396</v>
          </cell>
          <cell r="L376">
            <v>17419154</v>
          </cell>
          <cell r="M376">
            <v>36</v>
          </cell>
          <cell r="N376">
            <v>544349</v>
          </cell>
          <cell r="O376">
            <v>19596550</v>
          </cell>
          <cell r="P376">
            <v>2721745</v>
          </cell>
          <cell r="Q376">
            <v>16874805</v>
          </cell>
        </row>
        <row r="377">
          <cell r="G377" t="str">
            <v>TS070</v>
          </cell>
          <cell r="H377" t="str">
            <v xml:space="preserve">  M¸y tÝnh NB thinkpad SL300 C2DP8400  (PK 609/05/09)</v>
          </cell>
          <cell r="I377">
            <v>39934</v>
          </cell>
          <cell r="J377">
            <v>22165286</v>
          </cell>
          <cell r="K377">
            <v>1231406</v>
          </cell>
          <cell r="L377">
            <v>20933880</v>
          </cell>
          <cell r="M377">
            <v>36</v>
          </cell>
          <cell r="N377">
            <v>615703</v>
          </cell>
          <cell r="O377">
            <v>22165286</v>
          </cell>
          <cell r="P377">
            <v>1847109</v>
          </cell>
          <cell r="Q377">
            <v>20318177</v>
          </cell>
        </row>
        <row r="378">
          <cell r="G378" t="str">
            <v>TS071</v>
          </cell>
          <cell r="H378" t="str">
            <v xml:space="preserve">  M¸y tÝnh Idea Centre H210 (5709-0973)</v>
          </cell>
          <cell r="I378">
            <v>39965</v>
          </cell>
          <cell r="J378">
            <v>12323810</v>
          </cell>
          <cell r="K378">
            <v>342329</v>
          </cell>
          <cell r="L378">
            <v>11981481</v>
          </cell>
          <cell r="M378">
            <v>36</v>
          </cell>
          <cell r="N378">
            <v>342329</v>
          </cell>
          <cell r="O378">
            <v>12323810</v>
          </cell>
          <cell r="P378">
            <v>684658</v>
          </cell>
          <cell r="Q378">
            <v>11639152</v>
          </cell>
        </row>
        <row r="379">
          <cell r="G379" t="str">
            <v>TS072</v>
          </cell>
          <cell r="H379" t="str">
            <v xml:space="preserve">  M¸y tÝnh Idea Centre H210 (5709 - 0973)</v>
          </cell>
          <cell r="I379">
            <v>39965</v>
          </cell>
          <cell r="J379">
            <v>12323810</v>
          </cell>
          <cell r="K379">
            <v>342329</v>
          </cell>
          <cell r="L379">
            <v>11981481</v>
          </cell>
          <cell r="M379">
            <v>36</v>
          </cell>
          <cell r="N379">
            <v>342329</v>
          </cell>
          <cell r="O379">
            <v>12323810</v>
          </cell>
          <cell r="P379">
            <v>684658</v>
          </cell>
          <cell r="Q379">
            <v>11639152</v>
          </cell>
        </row>
        <row r="380">
          <cell r="G380" t="str">
            <v>TS073</v>
          </cell>
          <cell r="H380" t="str">
            <v xml:space="preserve">  M¸y tÝnh Idea Centre H210 (5709-0973)</v>
          </cell>
          <cell r="I380">
            <v>39965</v>
          </cell>
          <cell r="J380">
            <v>12323810</v>
          </cell>
          <cell r="K380">
            <v>342329</v>
          </cell>
          <cell r="L380">
            <v>11981481</v>
          </cell>
          <cell r="M380">
            <v>36</v>
          </cell>
          <cell r="N380">
            <v>342329</v>
          </cell>
          <cell r="O380">
            <v>12323810</v>
          </cell>
          <cell r="P380">
            <v>684658</v>
          </cell>
          <cell r="Q380">
            <v>11639152</v>
          </cell>
        </row>
        <row r="381">
          <cell r="G381" t="str">
            <v>TS074</v>
          </cell>
          <cell r="H381" t="str">
            <v xml:space="preserve">  M¸y chiÕu Sony VPL - EX 70</v>
          </cell>
          <cell r="I381">
            <v>39998</v>
          </cell>
          <cell r="J381">
            <v>0</v>
          </cell>
          <cell r="K381">
            <v>0</v>
          </cell>
          <cell r="L381">
            <v>0</v>
          </cell>
          <cell r="M381">
            <v>24</v>
          </cell>
          <cell r="N381">
            <v>569899</v>
          </cell>
          <cell r="O381">
            <v>15143022</v>
          </cell>
          <cell r="P381">
            <v>569899</v>
          </cell>
          <cell r="Q381">
            <v>14573123</v>
          </cell>
        </row>
        <row r="382">
          <cell r="G382" t="str">
            <v>TS075</v>
          </cell>
          <cell r="H382" t="str">
            <v xml:space="preserve">  M¸y tÝnh HP Compaq DX2310 E5200</v>
          </cell>
          <cell r="I382">
            <v>40017</v>
          </cell>
          <cell r="J382">
            <v>0</v>
          </cell>
          <cell r="K382">
            <v>0</v>
          </cell>
          <cell r="L382">
            <v>0</v>
          </cell>
          <cell r="M382">
            <v>36</v>
          </cell>
          <cell r="N382">
            <v>98925</v>
          </cell>
          <cell r="O382">
            <v>12266667</v>
          </cell>
          <cell r="P382">
            <v>98925</v>
          </cell>
          <cell r="Q382">
            <v>12167742</v>
          </cell>
        </row>
        <row r="383">
          <cell r="G383" t="str">
            <v>TS076</v>
          </cell>
          <cell r="H383" t="str">
            <v xml:space="preserve">  Server HP ML15OG5, window server 2003, SQL server 2008 (PKT391</v>
          </cell>
          <cell r="I383">
            <v>40001</v>
          </cell>
          <cell r="J383">
            <v>0</v>
          </cell>
          <cell r="K383">
            <v>0</v>
          </cell>
          <cell r="L383">
            <v>0</v>
          </cell>
          <cell r="M383">
            <v>36</v>
          </cell>
          <cell r="N383">
            <v>2381311</v>
          </cell>
          <cell r="O383">
            <v>106301713</v>
          </cell>
          <cell r="P383">
            <v>2381311</v>
          </cell>
          <cell r="Q383">
            <v>103920402</v>
          </cell>
        </row>
        <row r="390">
          <cell r="G390" t="str">
            <v>TS077</v>
          </cell>
          <cell r="H390" t="str">
            <v xml:space="preserve">  Sound station 2 conference phone (PKT 995/07/09)</v>
          </cell>
          <cell r="I390">
            <v>40018</v>
          </cell>
          <cell r="J390">
            <v>0</v>
          </cell>
          <cell r="K390">
            <v>0</v>
          </cell>
          <cell r="L390">
            <v>0</v>
          </cell>
          <cell r="M390">
            <v>36</v>
          </cell>
          <cell r="N390">
            <v>83634</v>
          </cell>
          <cell r="O390">
            <v>11666860</v>
          </cell>
          <cell r="P390">
            <v>83634</v>
          </cell>
          <cell r="Q390">
            <v>11583226</v>
          </cell>
        </row>
        <row r="391">
          <cell r="G391" t="str">
            <v>TS078</v>
          </cell>
          <cell r="H391" t="str">
            <v xml:space="preserve">  Sound station 2 conference phone (PKT 995/07/09)</v>
          </cell>
          <cell r="I391">
            <v>40018</v>
          </cell>
          <cell r="J391">
            <v>0</v>
          </cell>
          <cell r="K391">
            <v>0</v>
          </cell>
          <cell r="L391">
            <v>0</v>
          </cell>
          <cell r="M391">
            <v>36</v>
          </cell>
          <cell r="N391">
            <v>83634</v>
          </cell>
          <cell r="O391">
            <v>11666860</v>
          </cell>
          <cell r="P391">
            <v>83634</v>
          </cell>
          <cell r="Q391">
            <v>11583226</v>
          </cell>
        </row>
        <row r="392">
          <cell r="G392" t="str">
            <v>02</v>
          </cell>
          <cell r="H392" t="str">
            <v>Tµi s¶n cè ®Þnh v« h×nh</v>
          </cell>
          <cell r="I392" t="str">
            <v xml:space="preserve">  -   -  : :</v>
          </cell>
          <cell r="J392">
            <v>17282179773</v>
          </cell>
          <cell r="K392">
            <v>765105143</v>
          </cell>
          <cell r="L392">
            <v>16517074630</v>
          </cell>
          <cell r="M392">
            <v>0</v>
          </cell>
          <cell r="N392">
            <v>34359301</v>
          </cell>
          <cell r="O392">
            <v>17282179773</v>
          </cell>
          <cell r="P392">
            <v>799464444</v>
          </cell>
          <cell r="Q392">
            <v>16482715329</v>
          </cell>
        </row>
        <row r="393">
          <cell r="G393" t="str">
            <v>TS004</v>
          </cell>
          <cell r="H393" t="str">
            <v xml:space="preserve">  PhÇn mÒm kÕ to¸n</v>
          </cell>
          <cell r="I393">
            <v>38967</v>
          </cell>
          <cell r="J393">
            <v>19219200</v>
          </cell>
          <cell r="K393">
            <v>18044705</v>
          </cell>
          <cell r="L393">
            <v>1174495</v>
          </cell>
          <cell r="M393">
            <v>36</v>
          </cell>
          <cell r="N393">
            <v>533867</v>
          </cell>
          <cell r="O393">
            <v>19219200</v>
          </cell>
          <cell r="P393">
            <v>18578572</v>
          </cell>
          <cell r="Q393">
            <v>640628</v>
          </cell>
        </row>
        <row r="394">
          <cell r="G394" t="str">
            <v>TS008</v>
          </cell>
          <cell r="H394" t="str">
            <v xml:space="preserve">  PhÇn mÒm khai b¸o h¶i quan</v>
          </cell>
          <cell r="I394">
            <v>39149</v>
          </cell>
          <cell r="J394">
            <v>20563140</v>
          </cell>
          <cell r="K394">
            <v>15864592</v>
          </cell>
          <cell r="L394">
            <v>4698548</v>
          </cell>
          <cell r="M394">
            <v>36</v>
          </cell>
          <cell r="N394">
            <v>571199</v>
          </cell>
          <cell r="O394">
            <v>20563140</v>
          </cell>
          <cell r="P394">
            <v>16435791</v>
          </cell>
          <cell r="Q394">
            <v>4127349</v>
          </cell>
        </row>
        <row r="395">
          <cell r="G395" t="str">
            <v>TS038</v>
          </cell>
          <cell r="H395" t="str">
            <v xml:space="preserve">  PhÇn mÒm kÕ to¸n</v>
          </cell>
          <cell r="I395">
            <v>39560</v>
          </cell>
          <cell r="J395">
            <v>19345200</v>
          </cell>
          <cell r="K395">
            <v>7684348</v>
          </cell>
          <cell r="L395">
            <v>11660852</v>
          </cell>
          <cell r="M395">
            <v>36</v>
          </cell>
          <cell r="N395">
            <v>537367</v>
          </cell>
          <cell r="O395">
            <v>19345200</v>
          </cell>
          <cell r="P395">
            <v>8221715</v>
          </cell>
          <cell r="Q395">
            <v>11123485</v>
          </cell>
        </row>
        <row r="396">
          <cell r="G396" t="str">
            <v>TS044</v>
          </cell>
          <cell r="H396" t="str">
            <v xml:space="preserve">  PhÇn mÒm khai b¸o h¶i quan</v>
          </cell>
          <cell r="I396">
            <v>39600</v>
          </cell>
          <cell r="J396">
            <v>14927120</v>
          </cell>
          <cell r="K396">
            <v>5390359</v>
          </cell>
          <cell r="L396">
            <v>9536761</v>
          </cell>
          <cell r="M396">
            <v>36</v>
          </cell>
          <cell r="N396">
            <v>414643</v>
          </cell>
          <cell r="O396">
            <v>14927120</v>
          </cell>
          <cell r="P396">
            <v>5805002</v>
          </cell>
          <cell r="Q396">
            <v>9122118</v>
          </cell>
        </row>
        <row r="397">
          <cell r="G397" t="str">
            <v>TS059</v>
          </cell>
          <cell r="H397" t="str">
            <v xml:space="preserve">  Grant of use on Impulse IT license Fee</v>
          </cell>
          <cell r="I397">
            <v>39722</v>
          </cell>
          <cell r="J397">
            <v>93197081</v>
          </cell>
          <cell r="K397">
            <v>23299272</v>
          </cell>
          <cell r="L397">
            <v>69897809</v>
          </cell>
          <cell r="M397">
            <v>36</v>
          </cell>
          <cell r="N397">
            <v>2588808</v>
          </cell>
          <cell r="O397">
            <v>93197081</v>
          </cell>
          <cell r="P397">
            <v>25888080</v>
          </cell>
          <cell r="Q397">
            <v>67309001</v>
          </cell>
        </row>
        <row r="398">
          <cell r="G398" t="str">
            <v>TS063</v>
          </cell>
          <cell r="H398" t="str">
            <v xml:space="preserve">  QuyÒn sö dông 35,237 m2 ®Êt t¹i Yªn Phong (YLC)</v>
          </cell>
          <cell r="I398">
            <v>39814</v>
          </cell>
          <cell r="J398">
            <v>17114928032</v>
          </cell>
          <cell r="K398">
            <v>694821867</v>
          </cell>
          <cell r="L398">
            <v>16420106165</v>
          </cell>
          <cell r="M398">
            <v>576</v>
          </cell>
          <cell r="N398">
            <v>29713417</v>
          </cell>
          <cell r="O398">
            <v>17114928032</v>
          </cell>
          <cell r="P398">
            <v>724535284</v>
          </cell>
          <cell r="Q398">
            <v>16390392748</v>
          </cell>
        </row>
        <row r="399">
          <cell r="G399" t="str">
            <v>03</v>
          </cell>
          <cell r="H399" t="str">
            <v>Tµi s¶n cè ®Þnh cho thuª tµi chÝnh</v>
          </cell>
          <cell r="I399" t="str">
            <v xml:space="preserve">  -   -  : :</v>
          </cell>
          <cell r="J399">
            <v>18966861406</v>
          </cell>
          <cell r="K399">
            <v>4274571168</v>
          </cell>
          <cell r="L399">
            <v>14692290238</v>
          </cell>
          <cell r="M399">
            <v>0</v>
          </cell>
          <cell r="N399">
            <v>273183498</v>
          </cell>
          <cell r="O399">
            <v>18966861406</v>
          </cell>
          <cell r="P399">
            <v>4547754666</v>
          </cell>
          <cell r="Q399">
            <v>14419106740</v>
          </cell>
        </row>
        <row r="400">
          <cell r="G400" t="str">
            <v>TS005</v>
          </cell>
          <cell r="H400" t="str">
            <v xml:space="preserve">  10 xe Hino (Thuª mua tµi chÝnh)</v>
          </cell>
          <cell r="I400">
            <v>39125</v>
          </cell>
          <cell r="J400">
            <v>7934447110</v>
          </cell>
          <cell r="K400">
            <v>2699261342</v>
          </cell>
          <cell r="L400">
            <v>5235185768</v>
          </cell>
          <cell r="M400">
            <v>59</v>
          </cell>
          <cell r="N400">
            <v>119955521</v>
          </cell>
          <cell r="O400">
            <v>7934447110</v>
          </cell>
          <cell r="P400">
            <v>2819216863</v>
          </cell>
          <cell r="Q400">
            <v>5115230247</v>
          </cell>
        </row>
        <row r="401">
          <cell r="G401" t="str">
            <v>TS051</v>
          </cell>
          <cell r="H401" t="str">
            <v xml:space="preserve">  12 xe n©ng thuª mua tµi chÝnh</v>
          </cell>
          <cell r="I401">
            <v>39630</v>
          </cell>
          <cell r="J401">
            <v>2331756000</v>
          </cell>
          <cell r="K401">
            <v>496577668</v>
          </cell>
          <cell r="L401">
            <v>1835178332</v>
          </cell>
          <cell r="M401">
            <v>72</v>
          </cell>
          <cell r="N401">
            <v>32385500</v>
          </cell>
          <cell r="O401">
            <v>2331756000</v>
          </cell>
          <cell r="P401">
            <v>528963168</v>
          </cell>
          <cell r="Q401">
            <v>1802792832</v>
          </cell>
        </row>
        <row r="402">
          <cell r="G402" t="str">
            <v>TS056</v>
          </cell>
          <cell r="H402" t="str">
            <v xml:space="preserve">  7 xe ®Çu kÐo Hino thuª mua tµi chÝnh H§ VL2008-033</v>
          </cell>
          <cell r="I402">
            <v>39692</v>
          </cell>
          <cell r="J402">
            <v>6366191296</v>
          </cell>
          <cell r="K402">
            <v>884193240</v>
          </cell>
          <cell r="L402">
            <v>5481998056</v>
          </cell>
          <cell r="M402">
            <v>72</v>
          </cell>
          <cell r="N402">
            <v>88419324</v>
          </cell>
          <cell r="O402">
            <v>6366191296</v>
          </cell>
          <cell r="P402">
            <v>972612564</v>
          </cell>
          <cell r="Q402">
            <v>5393578732</v>
          </cell>
        </row>
        <row r="403">
          <cell r="G403" t="str">
            <v>TS062</v>
          </cell>
          <cell r="H403" t="str">
            <v xml:space="preserve">  04 xe n©ng hµng ch¹y ®iÖn Komatsu thuª TC SMFL H§ VL2008-032</v>
          </cell>
          <cell r="I403">
            <v>39814</v>
          </cell>
          <cell r="J403">
            <v>2334467000</v>
          </cell>
          <cell r="K403">
            <v>194538918</v>
          </cell>
          <cell r="L403">
            <v>2139928082</v>
          </cell>
          <cell r="M403">
            <v>72</v>
          </cell>
          <cell r="N403">
            <v>32423153</v>
          </cell>
          <cell r="O403">
            <v>2334467000</v>
          </cell>
          <cell r="P403">
            <v>226962071</v>
          </cell>
          <cell r="Q403">
            <v>2107504929</v>
          </cell>
        </row>
        <row r="404">
          <cell r="G404">
            <v>0</v>
          </cell>
          <cell r="H404" t="str">
            <v>Tæng céng</v>
          </cell>
          <cell r="I404" t="str">
            <v xml:space="preserve">  -   -  : :</v>
          </cell>
          <cell r="J404">
            <v>113417632984</v>
          </cell>
          <cell r="K404">
            <v>13207664879</v>
          </cell>
          <cell r="L404">
            <v>100209968105</v>
          </cell>
          <cell r="M404">
            <v>0</v>
          </cell>
          <cell r="N404">
            <v>897162471</v>
          </cell>
          <cell r="O404">
            <v>113574678106</v>
          </cell>
          <cell r="P404">
            <v>14104827350</v>
          </cell>
          <cell r="Q404">
            <v>99469850756</v>
          </cell>
        </row>
        <row r="423">
          <cell r="G423" t="str">
            <v>B¶ng tÝnh khÊu hao tµi s¶n</v>
          </cell>
        </row>
        <row r="426">
          <cell r="G426" t="str">
            <v>Ma</v>
          </cell>
          <cell r="H426" t="str">
            <v>Ten tai san</v>
          </cell>
          <cell r="I426" t="str">
            <v>Ngay KH</v>
          </cell>
          <cell r="J426" t="str">
            <v>Tien N1</v>
          </cell>
          <cell r="K426" t="str">
            <v>Tien K1</v>
          </cell>
          <cell r="L426" t="str">
            <v>Tien R1</v>
          </cell>
          <cell r="M426" t="str">
            <v>Thang</v>
          </cell>
          <cell r="N426" t="str">
            <v>Tien2</v>
          </cell>
          <cell r="O426" t="str">
            <v>Tien N2</v>
          </cell>
          <cell r="P426" t="str">
            <v>Tien K2</v>
          </cell>
          <cell r="Q426" t="str">
            <v>Tien R2</v>
          </cell>
        </row>
        <row r="428">
          <cell r="G428" t="str">
            <v>01</v>
          </cell>
          <cell r="H428" t="str">
            <v>Tµi s¶n cè ®Þnh h÷u h×nh</v>
          </cell>
          <cell r="I428" t="str">
            <v xml:space="preserve">  -   -  : :</v>
          </cell>
          <cell r="J428">
            <v>77325636927</v>
          </cell>
          <cell r="K428">
            <v>8757608240</v>
          </cell>
          <cell r="L428">
            <v>68568028687</v>
          </cell>
          <cell r="M428">
            <v>0</v>
          </cell>
          <cell r="N428">
            <v>591857419</v>
          </cell>
          <cell r="O428">
            <v>77383129308</v>
          </cell>
          <cell r="P428">
            <v>9349465659</v>
          </cell>
          <cell r="Q428">
            <v>68033663649</v>
          </cell>
        </row>
        <row r="429">
          <cell r="G429" t="str">
            <v>TS001</v>
          </cell>
          <cell r="H429" t="str">
            <v xml:space="preserve">  Xe «t« t¶i thïng kÝn nh·n hiÖu HINO</v>
          </cell>
          <cell r="I429">
            <v>38899</v>
          </cell>
          <cell r="J429">
            <v>1106500953</v>
          </cell>
          <cell r="K429">
            <v>474633018</v>
          </cell>
          <cell r="L429">
            <v>631867935</v>
          </cell>
          <cell r="M429">
            <v>51</v>
          </cell>
          <cell r="N429">
            <v>18340953</v>
          </cell>
          <cell r="O429">
            <v>1106500953</v>
          </cell>
          <cell r="P429">
            <v>492973971</v>
          </cell>
          <cell r="Q429">
            <v>613526982</v>
          </cell>
        </row>
        <row r="430">
          <cell r="G430" t="str">
            <v>TS002</v>
          </cell>
          <cell r="H430" t="str">
            <v xml:space="preserve">  M¸y Photocopy Canon IR 2230</v>
          </cell>
          <cell r="I430">
            <v>38918</v>
          </cell>
          <cell r="J430">
            <v>98968342</v>
          </cell>
          <cell r="K430">
            <v>59480257</v>
          </cell>
          <cell r="L430">
            <v>39488085</v>
          </cell>
          <cell r="M430">
            <v>60</v>
          </cell>
          <cell r="N430">
            <v>1649473</v>
          </cell>
          <cell r="O430">
            <v>98968342</v>
          </cell>
          <cell r="P430">
            <v>61129730</v>
          </cell>
          <cell r="Q430">
            <v>37838612</v>
          </cell>
        </row>
        <row r="431">
          <cell r="G431" t="str">
            <v>TS003</v>
          </cell>
          <cell r="H431" t="str">
            <v xml:space="preserve">  M¸y tÝnh IBM</v>
          </cell>
          <cell r="I431">
            <v>38948</v>
          </cell>
          <cell r="J431">
            <v>25419000</v>
          </cell>
          <cell r="K431">
            <v>25009040</v>
          </cell>
          <cell r="L431">
            <v>409960</v>
          </cell>
          <cell r="M431">
            <v>36</v>
          </cell>
          <cell r="N431">
            <v>409960</v>
          </cell>
          <cell r="O431">
            <v>25419000</v>
          </cell>
          <cell r="P431">
            <v>25419000</v>
          </cell>
          <cell r="Q431">
            <v>0</v>
          </cell>
        </row>
        <row r="432">
          <cell r="G432" t="str">
            <v>TS006</v>
          </cell>
          <cell r="H432" t="str">
            <v xml:space="preserve">  HP Laser Color Printer 3800N</v>
          </cell>
          <cell r="I432">
            <v>39142</v>
          </cell>
          <cell r="J432">
            <v>17833029</v>
          </cell>
          <cell r="K432">
            <v>14365498</v>
          </cell>
          <cell r="L432">
            <v>3467531</v>
          </cell>
          <cell r="M432">
            <v>36</v>
          </cell>
          <cell r="N432">
            <v>495362</v>
          </cell>
          <cell r="O432">
            <v>17833029</v>
          </cell>
          <cell r="P432">
            <v>14860860</v>
          </cell>
          <cell r="Q432">
            <v>2972169</v>
          </cell>
        </row>
        <row r="433">
          <cell r="G433" t="str">
            <v>TS007</v>
          </cell>
          <cell r="H433" t="str">
            <v xml:space="preserve">  10 S¬mi R¬mooc (G¾n vµo ®Çu kÐo container)</v>
          </cell>
          <cell r="I433">
            <v>39142</v>
          </cell>
          <cell r="J433">
            <v>1513441329</v>
          </cell>
          <cell r="K433">
            <v>609580551</v>
          </cell>
          <cell r="L433">
            <v>903860778</v>
          </cell>
          <cell r="M433">
            <v>72</v>
          </cell>
          <cell r="N433">
            <v>21020019</v>
          </cell>
          <cell r="O433">
            <v>1513441329</v>
          </cell>
          <cell r="P433">
            <v>630600570</v>
          </cell>
          <cell r="Q433">
            <v>882840759</v>
          </cell>
        </row>
        <row r="434">
          <cell r="G434" t="str">
            <v>TS009</v>
          </cell>
          <cell r="H434" t="str">
            <v xml:space="preserve">  M¸y tÝnh IBM</v>
          </cell>
          <cell r="I434">
            <v>39163</v>
          </cell>
          <cell r="J434">
            <v>20381000</v>
          </cell>
          <cell r="K434">
            <v>16034517</v>
          </cell>
          <cell r="L434">
            <v>4346483</v>
          </cell>
          <cell r="M434">
            <v>36</v>
          </cell>
          <cell r="N434">
            <v>566139</v>
          </cell>
          <cell r="O434">
            <v>20381000</v>
          </cell>
          <cell r="P434">
            <v>16600656</v>
          </cell>
          <cell r="Q434">
            <v>3780344</v>
          </cell>
        </row>
        <row r="435">
          <cell r="G435" t="str">
            <v>TS010</v>
          </cell>
          <cell r="H435" t="str">
            <v xml:space="preserve">  M¸y tÝnh IBM</v>
          </cell>
          <cell r="I435">
            <v>39217</v>
          </cell>
          <cell r="J435">
            <v>22025143</v>
          </cell>
          <cell r="K435">
            <v>16242569</v>
          </cell>
          <cell r="L435">
            <v>5782574</v>
          </cell>
          <cell r="M435">
            <v>36</v>
          </cell>
          <cell r="N435">
            <v>611810</v>
          </cell>
          <cell r="O435">
            <v>22025143</v>
          </cell>
          <cell r="P435">
            <v>16854379</v>
          </cell>
          <cell r="Q435">
            <v>5170764</v>
          </cell>
        </row>
        <row r="436">
          <cell r="G436" t="str">
            <v>TS011</v>
          </cell>
          <cell r="H436" t="str">
            <v xml:space="preserve">  Bé läc khÝ phu dÇu Waircom EZ - RR -1/7f</v>
          </cell>
          <cell r="I436">
            <v>39239</v>
          </cell>
          <cell r="J436">
            <v>43840000</v>
          </cell>
          <cell r="K436">
            <v>31459265</v>
          </cell>
          <cell r="L436">
            <v>12380735</v>
          </cell>
          <cell r="M436">
            <v>36</v>
          </cell>
          <cell r="N436">
            <v>1217778</v>
          </cell>
          <cell r="O436">
            <v>43840000</v>
          </cell>
          <cell r="P436">
            <v>32677043</v>
          </cell>
          <cell r="Q436">
            <v>11162957</v>
          </cell>
        </row>
        <row r="437">
          <cell r="G437" t="str">
            <v>TS012</v>
          </cell>
          <cell r="H437" t="str">
            <v xml:space="preserve">  M¸y photo IR 2230</v>
          </cell>
          <cell r="I437">
            <v>39254</v>
          </cell>
          <cell r="J437">
            <v>98554300</v>
          </cell>
          <cell r="K437">
            <v>41976840</v>
          </cell>
          <cell r="L437">
            <v>56577460</v>
          </cell>
          <cell r="M437">
            <v>60</v>
          </cell>
          <cell r="N437">
            <v>1642572</v>
          </cell>
          <cell r="O437">
            <v>98554300</v>
          </cell>
          <cell r="P437">
            <v>43619412</v>
          </cell>
          <cell r="Q437">
            <v>54934888</v>
          </cell>
        </row>
        <row r="438">
          <cell r="G438" t="str">
            <v>TS013</v>
          </cell>
          <cell r="H438" t="str">
            <v xml:space="preserve">  M¸y photo IR 2016J</v>
          </cell>
          <cell r="I438">
            <v>39275</v>
          </cell>
          <cell r="J438">
            <v>36305000</v>
          </cell>
          <cell r="K438">
            <v>19422327</v>
          </cell>
          <cell r="L438">
            <v>16882673</v>
          </cell>
          <cell r="M438">
            <v>36</v>
          </cell>
          <cell r="N438">
            <v>1008473</v>
          </cell>
          <cell r="O438">
            <v>36305000</v>
          </cell>
          <cell r="P438">
            <v>20430800</v>
          </cell>
          <cell r="Q438">
            <v>15874200</v>
          </cell>
        </row>
        <row r="439">
          <cell r="G439" t="str">
            <v>TS014</v>
          </cell>
          <cell r="H439" t="str">
            <v xml:space="preserve">  §iÒu hoµ kh«ng khÝ Mitsubishi SRK/SRC18CVE</v>
          </cell>
          <cell r="I439">
            <v>39268</v>
          </cell>
          <cell r="J439">
            <v>50700000</v>
          </cell>
          <cell r="K439">
            <v>35026629</v>
          </cell>
          <cell r="L439">
            <v>15673371</v>
          </cell>
          <cell r="M439">
            <v>36</v>
          </cell>
          <cell r="N439">
            <v>1408334</v>
          </cell>
          <cell r="O439">
            <v>50700000</v>
          </cell>
          <cell r="P439">
            <v>36434963</v>
          </cell>
          <cell r="Q439">
            <v>14265037</v>
          </cell>
        </row>
        <row r="440">
          <cell r="G440" t="str">
            <v>TS015</v>
          </cell>
          <cell r="H440" t="str">
            <v xml:space="preserve">  S¬mi r¬mooc</v>
          </cell>
          <cell r="I440">
            <v>39301</v>
          </cell>
          <cell r="J440">
            <v>318952423</v>
          </cell>
          <cell r="K440">
            <v>105460081</v>
          </cell>
          <cell r="L440">
            <v>213492342</v>
          </cell>
          <cell r="M440">
            <v>72</v>
          </cell>
          <cell r="N440">
            <v>4429895</v>
          </cell>
          <cell r="O440">
            <v>318952423</v>
          </cell>
          <cell r="P440">
            <v>109889976</v>
          </cell>
          <cell r="Q440">
            <v>209062447</v>
          </cell>
        </row>
        <row r="441">
          <cell r="G441" t="str">
            <v>TS016</v>
          </cell>
          <cell r="H441" t="str">
            <v xml:space="preserve">  4 xe t¶i Hino</v>
          </cell>
          <cell r="I441">
            <v>39323</v>
          </cell>
          <cell r="J441">
            <v>2450669716</v>
          </cell>
          <cell r="K441">
            <v>718187450</v>
          </cell>
          <cell r="L441">
            <v>1732482266</v>
          </cell>
          <cell r="M441">
            <v>65</v>
          </cell>
          <cell r="N441">
            <v>35472887</v>
          </cell>
          <cell r="O441">
            <v>2450669716</v>
          </cell>
          <cell r="P441">
            <v>753660337</v>
          </cell>
          <cell r="Q441">
            <v>1697009379</v>
          </cell>
        </row>
        <row r="442">
          <cell r="G442" t="str">
            <v>TS017</v>
          </cell>
          <cell r="H442" t="str">
            <v xml:space="preserve">  M¸y photo IR 2016</v>
          </cell>
          <cell r="I442">
            <v>39326</v>
          </cell>
          <cell r="J442">
            <v>35314580</v>
          </cell>
          <cell r="K442">
            <v>22562103</v>
          </cell>
          <cell r="L442">
            <v>12752477</v>
          </cell>
          <cell r="M442">
            <v>36</v>
          </cell>
          <cell r="N442">
            <v>980961</v>
          </cell>
          <cell r="O442">
            <v>35314580</v>
          </cell>
          <cell r="P442">
            <v>23543064</v>
          </cell>
          <cell r="Q442">
            <v>11771516</v>
          </cell>
        </row>
        <row r="443">
          <cell r="G443" t="str">
            <v>TS018</v>
          </cell>
          <cell r="H443" t="str">
            <v xml:space="preserve">  3 xe t¶i Hino</v>
          </cell>
          <cell r="I443">
            <v>39326</v>
          </cell>
          <cell r="J443">
            <v>1839428029</v>
          </cell>
          <cell r="K443">
            <v>538622260</v>
          </cell>
          <cell r="L443">
            <v>1300805769</v>
          </cell>
          <cell r="M443">
            <v>65</v>
          </cell>
          <cell r="N443">
            <v>26648124</v>
          </cell>
          <cell r="O443">
            <v>1839428029</v>
          </cell>
          <cell r="P443">
            <v>565270384</v>
          </cell>
          <cell r="Q443">
            <v>1274157645</v>
          </cell>
        </row>
        <row r="444">
          <cell r="G444" t="str">
            <v>TS019</v>
          </cell>
          <cell r="H444" t="str">
            <v xml:space="preserve">  Database server</v>
          </cell>
          <cell r="I444">
            <v>39333</v>
          </cell>
          <cell r="J444">
            <v>672103878</v>
          </cell>
          <cell r="K444">
            <v>425043490</v>
          </cell>
          <cell r="L444">
            <v>247060388</v>
          </cell>
          <cell r="M444">
            <v>36</v>
          </cell>
          <cell r="N444">
            <v>18669553</v>
          </cell>
          <cell r="O444">
            <v>672103878</v>
          </cell>
          <cell r="P444">
            <v>443713043</v>
          </cell>
          <cell r="Q444">
            <v>228390835</v>
          </cell>
        </row>
        <row r="445">
          <cell r="G445" t="str">
            <v>TS020</v>
          </cell>
          <cell r="H445" t="str">
            <v xml:space="preserve">  §iÒu hoµ kh«ng khÝ Mitsubishi 18000</v>
          </cell>
          <cell r="I445">
            <v>39343</v>
          </cell>
          <cell r="J445">
            <v>11600000</v>
          </cell>
          <cell r="K445">
            <v>7228536</v>
          </cell>
          <cell r="L445">
            <v>4371464</v>
          </cell>
          <cell r="M445">
            <v>36</v>
          </cell>
          <cell r="N445">
            <v>322223</v>
          </cell>
          <cell r="O445">
            <v>11600000</v>
          </cell>
          <cell r="P445">
            <v>7550759</v>
          </cell>
          <cell r="Q445">
            <v>4049241</v>
          </cell>
        </row>
        <row r="446">
          <cell r="G446" t="str">
            <v>TS021</v>
          </cell>
          <cell r="H446" t="str">
            <v xml:space="preserve">  M¸y tÝnh x¸ch tay IBM Lenovo Thinkpaq T60</v>
          </cell>
          <cell r="I446">
            <v>39367</v>
          </cell>
          <cell r="J446">
            <v>19270286</v>
          </cell>
          <cell r="K446">
            <v>11586352</v>
          </cell>
          <cell r="L446">
            <v>7683934</v>
          </cell>
          <cell r="M446">
            <v>36</v>
          </cell>
          <cell r="N446">
            <v>535286</v>
          </cell>
          <cell r="O446">
            <v>19270286</v>
          </cell>
          <cell r="P446">
            <v>12121638</v>
          </cell>
          <cell r="Q446">
            <v>7148648</v>
          </cell>
        </row>
        <row r="447">
          <cell r="G447" t="str">
            <v>TS022</v>
          </cell>
          <cell r="H447" t="str">
            <v xml:space="preserve">  4 container</v>
          </cell>
          <cell r="I447">
            <v>39417</v>
          </cell>
          <cell r="J447">
            <v>93617800</v>
          </cell>
          <cell r="K447">
            <v>55919825</v>
          </cell>
          <cell r="L447">
            <v>37697975</v>
          </cell>
          <cell r="M447">
            <v>36</v>
          </cell>
          <cell r="N447">
            <v>2600495</v>
          </cell>
          <cell r="O447">
            <v>93617800</v>
          </cell>
          <cell r="P447">
            <v>58520320</v>
          </cell>
          <cell r="Q447">
            <v>35097480</v>
          </cell>
        </row>
        <row r="448">
          <cell r="G448" t="str">
            <v>TS023</v>
          </cell>
          <cell r="H448" t="str">
            <v xml:space="preserve">  HÖ thèng camera</v>
          </cell>
          <cell r="I448">
            <v>39478</v>
          </cell>
          <cell r="J448">
            <v>227049158</v>
          </cell>
          <cell r="K448">
            <v>113728045</v>
          </cell>
          <cell r="L448">
            <v>113321113</v>
          </cell>
          <cell r="M448">
            <v>36</v>
          </cell>
          <cell r="N448">
            <v>6306922</v>
          </cell>
          <cell r="O448">
            <v>227049158</v>
          </cell>
          <cell r="P448">
            <v>120034967</v>
          </cell>
          <cell r="Q448">
            <v>107014191</v>
          </cell>
        </row>
        <row r="449">
          <cell r="G449" t="str">
            <v>TS024</v>
          </cell>
          <cell r="H449" t="str">
            <v xml:space="preserve">  3 bé m¸y tÝnh Lenovo M55 intel</v>
          </cell>
          <cell r="I449">
            <v>39507</v>
          </cell>
          <cell r="J449">
            <v>41870358</v>
          </cell>
          <cell r="K449">
            <v>19832281</v>
          </cell>
          <cell r="L449">
            <v>22038077</v>
          </cell>
          <cell r="M449">
            <v>36</v>
          </cell>
          <cell r="N449">
            <v>1163066</v>
          </cell>
          <cell r="O449">
            <v>41870358</v>
          </cell>
          <cell r="P449">
            <v>20995347</v>
          </cell>
          <cell r="Q449">
            <v>20875011</v>
          </cell>
        </row>
        <row r="450">
          <cell r="G450" t="str">
            <v>TS025</v>
          </cell>
          <cell r="H450" t="str">
            <v xml:space="preserve">  4 xe ®Çu kÐo HINO</v>
          </cell>
          <cell r="I450">
            <v>39507</v>
          </cell>
          <cell r="J450">
            <v>3775944838</v>
          </cell>
          <cell r="K450">
            <v>877440226</v>
          </cell>
          <cell r="L450">
            <v>2898504612</v>
          </cell>
          <cell r="M450">
            <v>71</v>
          </cell>
          <cell r="N450">
            <v>52725027</v>
          </cell>
          <cell r="O450">
            <v>3775944838</v>
          </cell>
          <cell r="P450">
            <v>930165253</v>
          </cell>
          <cell r="Q450">
            <v>2845779585</v>
          </cell>
        </row>
        <row r="451">
          <cell r="G451" t="str">
            <v>TS026</v>
          </cell>
          <cell r="H451" t="str">
            <v xml:space="preserve">  4 s¬mi r¬mooc</v>
          </cell>
          <cell r="I451">
            <v>39508</v>
          </cell>
          <cell r="J451">
            <v>654357332</v>
          </cell>
          <cell r="K451">
            <v>154501049</v>
          </cell>
          <cell r="L451">
            <v>499856283</v>
          </cell>
          <cell r="M451">
            <v>72</v>
          </cell>
          <cell r="N451">
            <v>9088297</v>
          </cell>
          <cell r="O451">
            <v>654357332</v>
          </cell>
          <cell r="P451">
            <v>163589346</v>
          </cell>
          <cell r="Q451">
            <v>490767986</v>
          </cell>
        </row>
        <row r="452">
          <cell r="G452" t="str">
            <v>TS027</v>
          </cell>
          <cell r="H452" t="str">
            <v xml:space="preserve">  M¸y tÝnh Lenovo H100</v>
          </cell>
          <cell r="I452">
            <v>39531</v>
          </cell>
          <cell r="J452">
            <v>13740527</v>
          </cell>
          <cell r="K452">
            <v>6205411</v>
          </cell>
          <cell r="L452">
            <v>7535116</v>
          </cell>
          <cell r="M452">
            <v>36</v>
          </cell>
          <cell r="N452">
            <v>381682</v>
          </cell>
          <cell r="O452">
            <v>13740527</v>
          </cell>
          <cell r="P452">
            <v>6587093</v>
          </cell>
          <cell r="Q452">
            <v>7153434</v>
          </cell>
        </row>
        <row r="453">
          <cell r="G453" t="str">
            <v>TS028</v>
          </cell>
          <cell r="H453" t="str">
            <v xml:space="preserve">  M¸y Photocopy xerox 186</v>
          </cell>
          <cell r="I453">
            <v>39539</v>
          </cell>
          <cell r="J453">
            <v>27528571</v>
          </cell>
          <cell r="K453">
            <v>12234928</v>
          </cell>
          <cell r="L453">
            <v>15293643</v>
          </cell>
          <cell r="M453">
            <v>36</v>
          </cell>
          <cell r="N453">
            <v>764683</v>
          </cell>
          <cell r="O453">
            <v>27528571</v>
          </cell>
          <cell r="P453">
            <v>12999611</v>
          </cell>
          <cell r="Q453">
            <v>14528960</v>
          </cell>
        </row>
        <row r="454">
          <cell r="G454" t="str">
            <v>TS029</v>
          </cell>
          <cell r="H454" t="str">
            <v xml:space="preserve">  M¸y photocopy</v>
          </cell>
          <cell r="I454">
            <v>39539</v>
          </cell>
          <cell r="J454">
            <v>40107362</v>
          </cell>
          <cell r="K454">
            <v>17825504</v>
          </cell>
          <cell r="L454">
            <v>22281858</v>
          </cell>
          <cell r="M454">
            <v>36</v>
          </cell>
          <cell r="N454">
            <v>1114094</v>
          </cell>
          <cell r="O454">
            <v>40107362</v>
          </cell>
          <cell r="P454">
            <v>18939598</v>
          </cell>
          <cell r="Q454">
            <v>21167764</v>
          </cell>
        </row>
        <row r="455">
          <cell r="G455" t="str">
            <v>TS030</v>
          </cell>
          <cell r="H455" t="str">
            <v xml:space="preserve">  M¸y fax ricoh</v>
          </cell>
          <cell r="I455">
            <v>39539</v>
          </cell>
          <cell r="J455">
            <v>23946846</v>
          </cell>
          <cell r="K455">
            <v>10643056</v>
          </cell>
          <cell r="L455">
            <v>13303790</v>
          </cell>
          <cell r="M455">
            <v>36</v>
          </cell>
          <cell r="N455">
            <v>665191</v>
          </cell>
          <cell r="O455">
            <v>23946846</v>
          </cell>
          <cell r="P455">
            <v>11308247</v>
          </cell>
          <cell r="Q455">
            <v>12638599</v>
          </cell>
        </row>
        <row r="456">
          <cell r="G456" t="str">
            <v>TS031</v>
          </cell>
          <cell r="H456" t="str">
            <v xml:space="preserve">  Document feedder</v>
          </cell>
          <cell r="I456">
            <v>39539</v>
          </cell>
          <cell r="J456">
            <v>15684598</v>
          </cell>
          <cell r="K456">
            <v>6970944</v>
          </cell>
          <cell r="L456">
            <v>8713654</v>
          </cell>
          <cell r="M456">
            <v>36</v>
          </cell>
          <cell r="N456">
            <v>435684</v>
          </cell>
          <cell r="O456">
            <v>15684598</v>
          </cell>
          <cell r="P456">
            <v>7406628</v>
          </cell>
          <cell r="Q456">
            <v>8277970</v>
          </cell>
        </row>
        <row r="457">
          <cell r="G457" t="str">
            <v>TS032</v>
          </cell>
          <cell r="H457" t="str">
            <v xml:space="preserve">  HÖ thèng ®iÖn tho¹i tr¶ lêi tù ®éng</v>
          </cell>
          <cell r="I457">
            <v>39539</v>
          </cell>
          <cell r="J457">
            <v>11105789</v>
          </cell>
          <cell r="K457">
            <v>7403872</v>
          </cell>
          <cell r="L457">
            <v>3701917</v>
          </cell>
          <cell r="M457">
            <v>24</v>
          </cell>
          <cell r="N457">
            <v>462742</v>
          </cell>
          <cell r="O457">
            <v>11105789</v>
          </cell>
          <cell r="P457">
            <v>7866614</v>
          </cell>
          <cell r="Q457">
            <v>3239175</v>
          </cell>
        </row>
        <row r="458">
          <cell r="G458" t="str">
            <v>TS033</v>
          </cell>
          <cell r="H458" t="str">
            <v xml:space="preserve">  M¸y tÝnh x¸ch tay IBM T61-7658 03U</v>
          </cell>
          <cell r="I458">
            <v>39539</v>
          </cell>
          <cell r="J458">
            <v>13608659</v>
          </cell>
          <cell r="K458">
            <v>6048304</v>
          </cell>
          <cell r="L458">
            <v>7560355</v>
          </cell>
          <cell r="M458">
            <v>36</v>
          </cell>
          <cell r="N458">
            <v>378019</v>
          </cell>
          <cell r="O458">
            <v>13608659</v>
          </cell>
          <cell r="P458">
            <v>6426323</v>
          </cell>
          <cell r="Q458">
            <v>7182336</v>
          </cell>
        </row>
        <row r="459">
          <cell r="G459" t="str">
            <v>TS034</v>
          </cell>
          <cell r="H459" t="str">
            <v xml:space="preserve">  HÖ thèng tæng ®µi ®iÖn tho¹i tù ®éng</v>
          </cell>
          <cell r="I459">
            <v>39555</v>
          </cell>
          <cell r="J459">
            <v>51033926</v>
          </cell>
          <cell r="K459">
            <v>16444268</v>
          </cell>
          <cell r="L459">
            <v>34589658</v>
          </cell>
          <cell r="M459">
            <v>48</v>
          </cell>
          <cell r="N459">
            <v>1063207</v>
          </cell>
          <cell r="O459">
            <v>51033926</v>
          </cell>
          <cell r="P459">
            <v>17507475</v>
          </cell>
          <cell r="Q459">
            <v>33526451</v>
          </cell>
        </row>
        <row r="460">
          <cell r="G460" t="str">
            <v>TS035</v>
          </cell>
          <cell r="H460" t="str">
            <v xml:space="preserve">  7 bé m¸y tÝnh IBM TC M55e - AM9</v>
          </cell>
          <cell r="I460">
            <v>39562</v>
          </cell>
          <cell r="J460">
            <v>95754298</v>
          </cell>
          <cell r="K460">
            <v>40518260</v>
          </cell>
          <cell r="L460">
            <v>55236038</v>
          </cell>
          <cell r="M460">
            <v>36</v>
          </cell>
          <cell r="N460">
            <v>2659842</v>
          </cell>
          <cell r="O460">
            <v>95754298</v>
          </cell>
          <cell r="P460">
            <v>43178102</v>
          </cell>
          <cell r="Q460">
            <v>52576196</v>
          </cell>
        </row>
        <row r="461">
          <cell r="G461" t="str">
            <v>TS036</v>
          </cell>
          <cell r="H461" t="str">
            <v xml:space="preserve">  M¸y tÝnh x¸ch tay IBM TP T61-A21</v>
          </cell>
          <cell r="I461">
            <v>39562</v>
          </cell>
          <cell r="J461">
            <v>23532280</v>
          </cell>
          <cell r="K461">
            <v>9957649</v>
          </cell>
          <cell r="L461">
            <v>13574631</v>
          </cell>
          <cell r="M461">
            <v>36</v>
          </cell>
          <cell r="N461">
            <v>653675</v>
          </cell>
          <cell r="O461">
            <v>23532280</v>
          </cell>
          <cell r="P461">
            <v>10611324</v>
          </cell>
          <cell r="Q461">
            <v>12920956</v>
          </cell>
        </row>
        <row r="462">
          <cell r="G462" t="str">
            <v>TS037</v>
          </cell>
          <cell r="H462" t="str">
            <v xml:space="preserve">  M¸y tÝnh x¸ch tay IBM T61 - A21</v>
          </cell>
          <cell r="I462">
            <v>39562</v>
          </cell>
          <cell r="J462">
            <v>23539580</v>
          </cell>
          <cell r="K462">
            <v>9960742</v>
          </cell>
          <cell r="L462">
            <v>13578838</v>
          </cell>
          <cell r="M462">
            <v>36</v>
          </cell>
          <cell r="N462">
            <v>653878</v>
          </cell>
          <cell r="O462">
            <v>23539580</v>
          </cell>
          <cell r="P462">
            <v>10614620</v>
          </cell>
          <cell r="Q462">
            <v>12924960</v>
          </cell>
        </row>
        <row r="463">
          <cell r="G463" t="str">
            <v>TS039</v>
          </cell>
          <cell r="H463" t="str">
            <v xml:space="preserve">  Container</v>
          </cell>
          <cell r="I463">
            <v>39587</v>
          </cell>
          <cell r="J463">
            <v>235454200</v>
          </cell>
          <cell r="K463">
            <v>94308276</v>
          </cell>
          <cell r="L463">
            <v>141145924</v>
          </cell>
          <cell r="M463">
            <v>36</v>
          </cell>
          <cell r="N463">
            <v>6540395</v>
          </cell>
          <cell r="O463">
            <v>235454200</v>
          </cell>
          <cell r="P463">
            <v>100848671</v>
          </cell>
          <cell r="Q463">
            <v>134605529</v>
          </cell>
        </row>
        <row r="464">
          <cell r="G464" t="str">
            <v>TS040</v>
          </cell>
          <cell r="H464" t="str">
            <v xml:space="preserve">  M¸y tÝnh</v>
          </cell>
          <cell r="I464">
            <v>39597</v>
          </cell>
          <cell r="J464">
            <v>32544762</v>
          </cell>
          <cell r="K464">
            <v>12743794</v>
          </cell>
          <cell r="L464">
            <v>19800968</v>
          </cell>
          <cell r="M464">
            <v>36</v>
          </cell>
          <cell r="N464">
            <v>904022</v>
          </cell>
          <cell r="O464">
            <v>32544762</v>
          </cell>
          <cell r="P464">
            <v>13647816</v>
          </cell>
          <cell r="Q464">
            <v>18896946</v>
          </cell>
        </row>
        <row r="465">
          <cell r="G465" t="str">
            <v>TS041</v>
          </cell>
          <cell r="H465" t="str">
            <v xml:space="preserve">  PhÇn mÒm Oracle database</v>
          </cell>
          <cell r="I465">
            <v>39588</v>
          </cell>
          <cell r="J465">
            <v>56827628</v>
          </cell>
          <cell r="K465">
            <v>22710694</v>
          </cell>
          <cell r="L465">
            <v>34116934</v>
          </cell>
          <cell r="M465">
            <v>36</v>
          </cell>
          <cell r="N465">
            <v>1578546</v>
          </cell>
          <cell r="O465">
            <v>56827628</v>
          </cell>
          <cell r="P465">
            <v>24289240</v>
          </cell>
          <cell r="Q465">
            <v>32538388</v>
          </cell>
        </row>
        <row r="466">
          <cell r="G466" t="str">
            <v>TS042</v>
          </cell>
          <cell r="H466" t="str">
            <v xml:space="preserve">  KÖ chøa hµng trong kho</v>
          </cell>
          <cell r="I466">
            <v>39603</v>
          </cell>
          <cell r="J466">
            <v>288438589</v>
          </cell>
          <cell r="K466">
            <v>111369358</v>
          </cell>
          <cell r="L466">
            <v>177069231</v>
          </cell>
          <cell r="M466">
            <v>36</v>
          </cell>
          <cell r="N466">
            <v>8012184</v>
          </cell>
          <cell r="O466">
            <v>288438589</v>
          </cell>
          <cell r="P466">
            <v>119381542</v>
          </cell>
          <cell r="Q466">
            <v>169057047</v>
          </cell>
        </row>
        <row r="467">
          <cell r="G467" t="str">
            <v>TS043</v>
          </cell>
          <cell r="H467" t="str">
            <v xml:space="preserve">  M¸y tÝnh x¸ch tay cho Mr Suzuki</v>
          </cell>
          <cell r="I467">
            <v>39611</v>
          </cell>
          <cell r="J467">
            <v>26401110</v>
          </cell>
          <cell r="K467">
            <v>9998210</v>
          </cell>
          <cell r="L467">
            <v>16402900</v>
          </cell>
          <cell r="M467">
            <v>36</v>
          </cell>
          <cell r="N467">
            <v>733365</v>
          </cell>
          <cell r="O467">
            <v>26401110</v>
          </cell>
          <cell r="P467">
            <v>10731575</v>
          </cell>
          <cell r="Q467">
            <v>15669535</v>
          </cell>
        </row>
        <row r="468">
          <cell r="G468" t="str">
            <v>TS045</v>
          </cell>
          <cell r="H468" t="str">
            <v xml:space="preserve">  M¸y tÝnh IBM TP T61 A17</v>
          </cell>
          <cell r="I468">
            <v>39630</v>
          </cell>
          <cell r="J468">
            <v>27092230</v>
          </cell>
          <cell r="K468">
            <v>9783306</v>
          </cell>
          <cell r="L468">
            <v>17308924</v>
          </cell>
          <cell r="M468">
            <v>36</v>
          </cell>
          <cell r="N468">
            <v>752562</v>
          </cell>
          <cell r="O468">
            <v>27092230</v>
          </cell>
          <cell r="P468">
            <v>10535868</v>
          </cell>
          <cell r="Q468">
            <v>16556362</v>
          </cell>
        </row>
        <row r="469">
          <cell r="G469" t="str">
            <v>TS046</v>
          </cell>
          <cell r="H469" t="str">
            <v xml:space="preserve">  10 xe r¬moãc (29R 1234/44/54/64, 1760/72/85/81/73/80)</v>
          </cell>
          <cell r="I469">
            <v>39640</v>
          </cell>
          <cell r="J469">
            <v>1842640473</v>
          </cell>
          <cell r="K469">
            <v>324032995</v>
          </cell>
          <cell r="L469">
            <v>1518607478</v>
          </cell>
          <cell r="M469">
            <v>72</v>
          </cell>
          <cell r="N469">
            <v>25592229</v>
          </cell>
          <cell r="O469">
            <v>1842640473</v>
          </cell>
          <cell r="P469">
            <v>349625224</v>
          </cell>
          <cell r="Q469">
            <v>1493015249</v>
          </cell>
        </row>
        <row r="470">
          <cell r="G470" t="str">
            <v>TS047</v>
          </cell>
          <cell r="H470" t="str">
            <v xml:space="preserve">  M¸y tÝnh x¸ch tay IBM Thinkpad T61 A17 (Ms Huong)</v>
          </cell>
          <cell r="I470">
            <v>39633</v>
          </cell>
          <cell r="J470">
            <v>27612000</v>
          </cell>
          <cell r="K470">
            <v>9896774</v>
          </cell>
          <cell r="L470">
            <v>17715226</v>
          </cell>
          <cell r="M470">
            <v>36</v>
          </cell>
          <cell r="N470">
            <v>767000</v>
          </cell>
          <cell r="O470">
            <v>27612000</v>
          </cell>
          <cell r="P470">
            <v>10663774</v>
          </cell>
          <cell r="Q470">
            <v>16948226</v>
          </cell>
        </row>
        <row r="471">
          <cell r="G471" t="str">
            <v>TS048</v>
          </cell>
          <cell r="H471" t="str">
            <v xml:space="preserve">  M¸y tÝnh x¸ch tay IBM Thinkpad T61 A17 (Ms Giang)</v>
          </cell>
          <cell r="I471">
            <v>39633</v>
          </cell>
          <cell r="J471">
            <v>27612000</v>
          </cell>
          <cell r="K471">
            <v>9896774</v>
          </cell>
          <cell r="L471">
            <v>17715226</v>
          </cell>
          <cell r="M471">
            <v>36</v>
          </cell>
          <cell r="N471">
            <v>767000</v>
          </cell>
          <cell r="O471">
            <v>27612000</v>
          </cell>
          <cell r="P471">
            <v>10663774</v>
          </cell>
          <cell r="Q471">
            <v>16948226</v>
          </cell>
        </row>
        <row r="472">
          <cell r="G472" t="str">
            <v>TS049</v>
          </cell>
          <cell r="H472" t="str">
            <v xml:space="preserve">  HÖ thèng camera cho kho Yªnphong</v>
          </cell>
          <cell r="I472">
            <v>39630</v>
          </cell>
          <cell r="J472">
            <v>585199468</v>
          </cell>
          <cell r="K472">
            <v>211322033</v>
          </cell>
          <cell r="L472">
            <v>373877435</v>
          </cell>
          <cell r="M472">
            <v>36</v>
          </cell>
          <cell r="N472">
            <v>16255541</v>
          </cell>
          <cell r="O472">
            <v>585199468</v>
          </cell>
          <cell r="P472">
            <v>227577574</v>
          </cell>
          <cell r="Q472">
            <v>357621894</v>
          </cell>
        </row>
        <row r="473">
          <cell r="G473" t="str">
            <v>TS050</v>
          </cell>
          <cell r="H473" t="str">
            <v xml:space="preserve">  M¸y nÐn khÝ piston cho kho Yªn Phong</v>
          </cell>
          <cell r="I473">
            <v>39639</v>
          </cell>
          <cell r="J473">
            <v>47280000</v>
          </cell>
          <cell r="K473">
            <v>16692051</v>
          </cell>
          <cell r="L473">
            <v>30587949</v>
          </cell>
          <cell r="M473">
            <v>36</v>
          </cell>
          <cell r="N473">
            <v>1313334</v>
          </cell>
          <cell r="O473">
            <v>47280000</v>
          </cell>
          <cell r="P473">
            <v>18005385</v>
          </cell>
          <cell r="Q473">
            <v>29274615</v>
          </cell>
        </row>
        <row r="474">
          <cell r="G474" t="str">
            <v>TS052</v>
          </cell>
          <cell r="H474" t="str">
            <v xml:space="preserve">  M¸y tÝnh x¸ch tay  IBM X61 cho Mr Hasegawa</v>
          </cell>
          <cell r="I474">
            <v>39661</v>
          </cell>
          <cell r="J474">
            <v>35376190</v>
          </cell>
          <cell r="K474">
            <v>11792064</v>
          </cell>
          <cell r="L474">
            <v>23584126</v>
          </cell>
          <cell r="M474">
            <v>36</v>
          </cell>
          <cell r="N474">
            <v>982672</v>
          </cell>
          <cell r="O474">
            <v>35376190</v>
          </cell>
          <cell r="P474">
            <v>12774736</v>
          </cell>
          <cell r="Q474">
            <v>22601454</v>
          </cell>
        </row>
        <row r="475">
          <cell r="G475" t="str">
            <v>TS053</v>
          </cell>
          <cell r="H475" t="str">
            <v xml:space="preserve">  thiÕt bÞ hÖ thèng IPVPN</v>
          </cell>
          <cell r="I475">
            <v>39661</v>
          </cell>
          <cell r="J475">
            <v>97255200</v>
          </cell>
          <cell r="K475">
            <v>32418408</v>
          </cell>
          <cell r="L475">
            <v>64836792</v>
          </cell>
          <cell r="M475">
            <v>36</v>
          </cell>
          <cell r="N475">
            <v>2701534</v>
          </cell>
          <cell r="O475">
            <v>97255200</v>
          </cell>
          <cell r="P475">
            <v>35119942</v>
          </cell>
          <cell r="Q475">
            <v>62135258</v>
          </cell>
        </row>
        <row r="476">
          <cell r="G476" t="str">
            <v>TS054</v>
          </cell>
          <cell r="H476" t="str">
            <v xml:space="preserve">  HÖ thèng Modem truyÒn tÝn hiÖu t¹i kho Yªn Phong</v>
          </cell>
          <cell r="I476">
            <v>39661</v>
          </cell>
          <cell r="J476">
            <v>47735680</v>
          </cell>
          <cell r="K476">
            <v>15911904</v>
          </cell>
          <cell r="L476">
            <v>31823776</v>
          </cell>
          <cell r="M476">
            <v>36</v>
          </cell>
          <cell r="N476">
            <v>1325992</v>
          </cell>
          <cell r="O476">
            <v>47735680</v>
          </cell>
          <cell r="P476">
            <v>17237896</v>
          </cell>
          <cell r="Q476">
            <v>30497784</v>
          </cell>
        </row>
        <row r="477">
          <cell r="G477" t="str">
            <v>TS055</v>
          </cell>
          <cell r="H477" t="str">
            <v xml:space="preserve">  M¸y notebook IBM thinhk T61 - A18 Cor 2 duo 20/1Gb/USB/120GB/D</v>
          </cell>
          <cell r="I477">
            <v>39672</v>
          </cell>
          <cell r="J477">
            <v>25133500</v>
          </cell>
          <cell r="K477">
            <v>8130104</v>
          </cell>
          <cell r="L477">
            <v>17003396</v>
          </cell>
          <cell r="M477">
            <v>36</v>
          </cell>
          <cell r="N477">
            <v>698153</v>
          </cell>
          <cell r="O477">
            <v>25133500</v>
          </cell>
          <cell r="P477">
            <v>8828257</v>
          </cell>
          <cell r="Q477">
            <v>16305243</v>
          </cell>
        </row>
        <row r="478">
          <cell r="G478" t="str">
            <v>TS057</v>
          </cell>
          <cell r="H478" t="str">
            <v xml:space="preserve">  M¸y photocopier</v>
          </cell>
          <cell r="I478">
            <v>39722</v>
          </cell>
          <cell r="J478">
            <v>33077862</v>
          </cell>
          <cell r="K478">
            <v>5512980</v>
          </cell>
          <cell r="L478">
            <v>27564882</v>
          </cell>
          <cell r="M478">
            <v>60</v>
          </cell>
          <cell r="N478">
            <v>551298</v>
          </cell>
          <cell r="O478">
            <v>33077862</v>
          </cell>
          <cell r="P478">
            <v>6064278</v>
          </cell>
          <cell r="Q478">
            <v>27013584</v>
          </cell>
        </row>
        <row r="479">
          <cell r="G479" t="str">
            <v>TS058</v>
          </cell>
          <cell r="H479" t="str">
            <v xml:space="preserve">  Kho Yªn Phong</v>
          </cell>
          <cell r="I479">
            <v>39722</v>
          </cell>
          <cell r="J479">
            <v>52583184635</v>
          </cell>
          <cell r="K479">
            <v>2848255840</v>
          </cell>
          <cell r="L479">
            <v>49734928795</v>
          </cell>
          <cell r="M479">
            <v>240</v>
          </cell>
          <cell r="N479">
            <v>219096603</v>
          </cell>
          <cell r="O479">
            <v>52583184635</v>
          </cell>
          <cell r="P479">
            <v>3067352443</v>
          </cell>
          <cell r="Q479">
            <v>49515832192</v>
          </cell>
        </row>
        <row r="480">
          <cell r="G480" t="str">
            <v>TS058_01</v>
          </cell>
          <cell r="H480" t="str">
            <v xml:space="preserve">  H¹ng môc bæ sung Kho Yªn Phong (Khèi l­îng PS sè 2 theo H§ 293</v>
          </cell>
          <cell r="I480">
            <v>39873</v>
          </cell>
          <cell r="J480">
            <v>3901544400</v>
          </cell>
          <cell r="K480">
            <v>90091082</v>
          </cell>
          <cell r="L480">
            <v>3811453318</v>
          </cell>
          <cell r="M480">
            <v>232</v>
          </cell>
          <cell r="N480">
            <v>16817002</v>
          </cell>
          <cell r="O480">
            <v>3901544400</v>
          </cell>
          <cell r="P480">
            <v>106908084</v>
          </cell>
          <cell r="Q480">
            <v>3794636316</v>
          </cell>
        </row>
        <row r="481">
          <cell r="G481" t="str">
            <v>TS060</v>
          </cell>
          <cell r="H481" t="str">
            <v xml:space="preserve">  KÖ chøa hµng</v>
          </cell>
          <cell r="I481">
            <v>39762</v>
          </cell>
          <cell r="J481">
            <v>631190646</v>
          </cell>
          <cell r="K481">
            <v>152537744</v>
          </cell>
          <cell r="L481">
            <v>478652902</v>
          </cell>
          <cell r="M481">
            <v>36</v>
          </cell>
          <cell r="N481">
            <v>17533074</v>
          </cell>
          <cell r="O481">
            <v>631190646</v>
          </cell>
          <cell r="P481">
            <v>170070818</v>
          </cell>
          <cell r="Q481">
            <v>461119828</v>
          </cell>
        </row>
        <row r="482">
          <cell r="G482" t="str">
            <v>TS061</v>
          </cell>
          <cell r="H482" t="str">
            <v xml:space="preserve">  HÖ thèng chÊm c«ng kiÓm so¸t vµo ra IPCA t¹i kho YP (PK 054/12</v>
          </cell>
          <cell r="I482">
            <v>39794</v>
          </cell>
          <cell r="J482">
            <v>34858525</v>
          </cell>
          <cell r="K482">
            <v>11104130</v>
          </cell>
          <cell r="L482">
            <v>23754395</v>
          </cell>
          <cell r="M482">
            <v>24</v>
          </cell>
          <cell r="N482">
            <v>1452439</v>
          </cell>
          <cell r="O482">
            <v>34858525</v>
          </cell>
          <cell r="P482">
            <v>12556569</v>
          </cell>
          <cell r="Q482">
            <v>22301956</v>
          </cell>
        </row>
        <row r="483">
          <cell r="G483" t="str">
            <v>TS064</v>
          </cell>
          <cell r="H483" t="str">
            <v xml:space="preserve">  M¸y Photocopy Ricoh FT5632</v>
          </cell>
          <cell r="I483">
            <v>39845</v>
          </cell>
          <cell r="J483">
            <v>10231533</v>
          </cell>
          <cell r="K483">
            <v>1023156</v>
          </cell>
          <cell r="L483">
            <v>9208377</v>
          </cell>
          <cell r="M483">
            <v>60</v>
          </cell>
          <cell r="N483">
            <v>170526</v>
          </cell>
          <cell r="O483">
            <v>10231533</v>
          </cell>
          <cell r="P483">
            <v>1193682</v>
          </cell>
          <cell r="Q483">
            <v>9037851</v>
          </cell>
        </row>
        <row r="484">
          <cell r="G484" t="str">
            <v>TS065</v>
          </cell>
          <cell r="H484" t="str">
            <v xml:space="preserve">  10 r¬ moãc (29R-1769, 99, 77, 62, 86, 70, 58, 67, 53, 95)</v>
          </cell>
          <cell r="I484">
            <v>39877</v>
          </cell>
          <cell r="J484">
            <v>1603563095</v>
          </cell>
          <cell r="K484">
            <v>108484781</v>
          </cell>
          <cell r="L484">
            <v>1495078314</v>
          </cell>
          <cell r="M484">
            <v>72</v>
          </cell>
          <cell r="N484">
            <v>22271710</v>
          </cell>
          <cell r="O484">
            <v>1603563095</v>
          </cell>
          <cell r="P484">
            <v>130756491</v>
          </cell>
          <cell r="Q484">
            <v>1472806604</v>
          </cell>
        </row>
        <row r="485">
          <cell r="G485" t="str">
            <v>TS066</v>
          </cell>
          <cell r="H485" t="str">
            <v xml:space="preserve">  Xe « t« Honda CR-V 29LD-4530</v>
          </cell>
          <cell r="I485">
            <v>39882</v>
          </cell>
          <cell r="J485">
            <v>933619333</v>
          </cell>
          <cell r="K485">
            <v>61070086</v>
          </cell>
          <cell r="L485">
            <v>872549247</v>
          </cell>
          <cell r="M485">
            <v>72</v>
          </cell>
          <cell r="N485">
            <v>12966936</v>
          </cell>
          <cell r="O485">
            <v>933619333</v>
          </cell>
          <cell r="P485">
            <v>74037022</v>
          </cell>
          <cell r="Q485">
            <v>859582311</v>
          </cell>
        </row>
        <row r="486">
          <cell r="G486" t="str">
            <v>TS067</v>
          </cell>
          <cell r="H486" t="str">
            <v xml:space="preserve">  Xe « t« Toyota Land Cruiser 29NN - 44645</v>
          </cell>
          <cell r="I486">
            <v>39903</v>
          </cell>
          <cell r="J486">
            <v>422660000</v>
          </cell>
          <cell r="K486">
            <v>28404573</v>
          </cell>
          <cell r="L486">
            <v>394255427</v>
          </cell>
          <cell r="M486">
            <v>60</v>
          </cell>
          <cell r="N486">
            <v>7044334</v>
          </cell>
          <cell r="O486">
            <v>422660000</v>
          </cell>
          <cell r="P486">
            <v>35448907</v>
          </cell>
          <cell r="Q486">
            <v>387211093</v>
          </cell>
        </row>
        <row r="487">
          <cell r="G487" t="str">
            <v>TS068</v>
          </cell>
          <cell r="H487" t="str">
            <v xml:space="preserve">  Laptop Thinkpad T60 (FA-Desktop PC-OFFICE-52008-018</v>
          </cell>
          <cell r="I487">
            <v>39873</v>
          </cell>
          <cell r="J487">
            <v>19596550</v>
          </cell>
          <cell r="K487">
            <v>2721745</v>
          </cell>
          <cell r="L487">
            <v>16874805</v>
          </cell>
          <cell r="M487">
            <v>36</v>
          </cell>
          <cell r="N487">
            <v>544349</v>
          </cell>
          <cell r="O487">
            <v>19596550</v>
          </cell>
          <cell r="P487">
            <v>3266094</v>
          </cell>
          <cell r="Q487">
            <v>16330456</v>
          </cell>
        </row>
        <row r="488">
          <cell r="G488" t="str">
            <v>TS069</v>
          </cell>
          <cell r="H488" t="str">
            <v xml:space="preserve">  Laptop Note Lenovo T61, DD Ram 1GB (FA-Desktop PC-MNG-52008-01</v>
          </cell>
          <cell r="I488">
            <v>39873</v>
          </cell>
          <cell r="J488">
            <v>19596550</v>
          </cell>
          <cell r="K488">
            <v>2721745</v>
          </cell>
          <cell r="L488">
            <v>16874805</v>
          </cell>
          <cell r="M488">
            <v>36</v>
          </cell>
          <cell r="N488">
            <v>544349</v>
          </cell>
          <cell r="O488">
            <v>19596550</v>
          </cell>
          <cell r="P488">
            <v>3266094</v>
          </cell>
          <cell r="Q488">
            <v>16330456</v>
          </cell>
        </row>
        <row r="489">
          <cell r="G489" t="str">
            <v>TS070</v>
          </cell>
          <cell r="H489" t="str">
            <v xml:space="preserve">  M¸y tÝnh NB thinkpad SL300 C2DP8400  (PK 609/05/09)</v>
          </cell>
          <cell r="I489">
            <v>39934</v>
          </cell>
          <cell r="J489">
            <v>22165286</v>
          </cell>
          <cell r="K489">
            <v>1847109</v>
          </cell>
          <cell r="L489">
            <v>20318177</v>
          </cell>
          <cell r="M489">
            <v>36</v>
          </cell>
          <cell r="N489">
            <v>615703</v>
          </cell>
          <cell r="O489">
            <v>22165286</v>
          </cell>
          <cell r="P489">
            <v>2462812</v>
          </cell>
          <cell r="Q489">
            <v>19702474</v>
          </cell>
        </row>
        <row r="490">
          <cell r="G490" t="str">
            <v>TS071</v>
          </cell>
          <cell r="H490" t="str">
            <v xml:space="preserve">  M¸y tÝnh Idea Centre H210 (5709-0973)</v>
          </cell>
          <cell r="I490">
            <v>39965</v>
          </cell>
          <cell r="J490">
            <v>12323810</v>
          </cell>
          <cell r="K490">
            <v>684658</v>
          </cell>
          <cell r="L490">
            <v>11639152</v>
          </cell>
          <cell r="M490">
            <v>36</v>
          </cell>
          <cell r="N490">
            <v>342329</v>
          </cell>
          <cell r="O490">
            <v>12323810</v>
          </cell>
          <cell r="P490">
            <v>1026987</v>
          </cell>
          <cell r="Q490">
            <v>11296823</v>
          </cell>
        </row>
        <row r="491">
          <cell r="G491" t="str">
            <v>TS072</v>
          </cell>
          <cell r="H491" t="str">
            <v xml:space="preserve">  M¸y tÝnh Idea Centre H210 (5709 - 0973)</v>
          </cell>
          <cell r="I491">
            <v>39965</v>
          </cell>
          <cell r="J491">
            <v>12323810</v>
          </cell>
          <cell r="K491">
            <v>684658</v>
          </cell>
          <cell r="L491">
            <v>11639152</v>
          </cell>
          <cell r="M491">
            <v>36</v>
          </cell>
          <cell r="N491">
            <v>342329</v>
          </cell>
          <cell r="O491">
            <v>12323810</v>
          </cell>
          <cell r="P491">
            <v>1026987</v>
          </cell>
          <cell r="Q491">
            <v>11296823</v>
          </cell>
        </row>
        <row r="492">
          <cell r="G492" t="str">
            <v>TS073</v>
          </cell>
          <cell r="H492" t="str">
            <v xml:space="preserve">  M¸y tÝnh Idea Centre H210 (5709-0973)</v>
          </cell>
          <cell r="I492">
            <v>39965</v>
          </cell>
          <cell r="J492">
            <v>12323810</v>
          </cell>
          <cell r="K492">
            <v>684658</v>
          </cell>
          <cell r="L492">
            <v>11639152</v>
          </cell>
          <cell r="M492">
            <v>36</v>
          </cell>
          <cell r="N492">
            <v>342329</v>
          </cell>
          <cell r="O492">
            <v>12323810</v>
          </cell>
          <cell r="P492">
            <v>1026987</v>
          </cell>
          <cell r="Q492">
            <v>11296823</v>
          </cell>
        </row>
        <row r="493">
          <cell r="G493" t="str">
            <v>TS074</v>
          </cell>
          <cell r="H493" t="str">
            <v xml:space="preserve">  M¸y chiÕu Sony VPL - EX 70</v>
          </cell>
          <cell r="I493">
            <v>39998</v>
          </cell>
          <cell r="J493">
            <v>15143022</v>
          </cell>
          <cell r="K493">
            <v>569899</v>
          </cell>
          <cell r="L493">
            <v>14573123</v>
          </cell>
          <cell r="M493">
            <v>36</v>
          </cell>
          <cell r="N493">
            <v>271380</v>
          </cell>
          <cell r="O493">
            <v>15143022</v>
          </cell>
          <cell r="P493">
            <v>841279</v>
          </cell>
          <cell r="Q493">
            <v>14301743</v>
          </cell>
        </row>
        <row r="494">
          <cell r="G494" t="str">
            <v>TS075</v>
          </cell>
          <cell r="H494" t="str">
            <v xml:space="preserve">  M¸y tÝnh HP Compaq DX2310 E5200</v>
          </cell>
          <cell r="I494">
            <v>40017</v>
          </cell>
          <cell r="J494">
            <v>12266667</v>
          </cell>
          <cell r="K494">
            <v>98925</v>
          </cell>
          <cell r="L494">
            <v>12167742</v>
          </cell>
          <cell r="M494">
            <v>36</v>
          </cell>
          <cell r="N494">
            <v>340741</v>
          </cell>
          <cell r="O494">
            <v>12266667</v>
          </cell>
          <cell r="P494">
            <v>439666</v>
          </cell>
          <cell r="Q494">
            <v>11827001</v>
          </cell>
        </row>
        <row r="495">
          <cell r="G495" t="str">
            <v>TS076</v>
          </cell>
          <cell r="H495" t="str">
            <v xml:space="preserve">  Server HP ML15OG5, window server 2003, SQL server 2008 (PKT391</v>
          </cell>
          <cell r="I495">
            <v>40001</v>
          </cell>
          <cell r="J495">
            <v>106301713</v>
          </cell>
          <cell r="K495">
            <v>2381311</v>
          </cell>
          <cell r="L495">
            <v>103920402</v>
          </cell>
          <cell r="M495">
            <v>36</v>
          </cell>
          <cell r="N495">
            <v>2952826</v>
          </cell>
          <cell r="O495">
            <v>106301713</v>
          </cell>
          <cell r="P495">
            <v>5334137</v>
          </cell>
          <cell r="Q495">
            <v>100967576</v>
          </cell>
        </row>
        <row r="496">
          <cell r="G496" t="str">
            <v>TS077</v>
          </cell>
          <cell r="H496" t="str">
            <v xml:space="preserve">  Sound station 2 conference phone (PKT 995/07/09)</v>
          </cell>
          <cell r="I496">
            <v>40018</v>
          </cell>
          <cell r="J496">
            <v>11666860</v>
          </cell>
          <cell r="K496">
            <v>83634</v>
          </cell>
          <cell r="L496">
            <v>11583226</v>
          </cell>
          <cell r="M496">
            <v>36</v>
          </cell>
          <cell r="N496">
            <v>324080</v>
          </cell>
          <cell r="O496">
            <v>11666860</v>
          </cell>
          <cell r="P496">
            <v>407714</v>
          </cell>
          <cell r="Q496">
            <v>11259146</v>
          </cell>
        </row>
        <row r="497">
          <cell r="G497" t="str">
            <v>TS078</v>
          </cell>
          <cell r="H497" t="str">
            <v xml:space="preserve">  Sound station 2 conference phone (PKT 995/07/09)</v>
          </cell>
          <cell r="I497">
            <v>40018</v>
          </cell>
          <cell r="J497">
            <v>11666860</v>
          </cell>
          <cell r="K497">
            <v>83634</v>
          </cell>
          <cell r="L497">
            <v>11583226</v>
          </cell>
          <cell r="M497">
            <v>36</v>
          </cell>
          <cell r="N497">
            <v>324080</v>
          </cell>
          <cell r="O497">
            <v>11666860</v>
          </cell>
          <cell r="P497">
            <v>407714</v>
          </cell>
          <cell r="Q497">
            <v>11259146</v>
          </cell>
        </row>
        <row r="498">
          <cell r="G498" t="str">
            <v>TS079</v>
          </cell>
          <cell r="H498" t="str">
            <v xml:space="preserve">  M¸y tÝnh HP Compaq DX2390 MT (PC Dos)</v>
          </cell>
          <cell r="I498">
            <v>40032</v>
          </cell>
          <cell r="J498">
            <v>0</v>
          </cell>
          <cell r="K498">
            <v>0</v>
          </cell>
          <cell r="L498">
            <v>0</v>
          </cell>
          <cell r="M498">
            <v>36</v>
          </cell>
          <cell r="N498">
            <v>245190</v>
          </cell>
          <cell r="O498">
            <v>10945238</v>
          </cell>
          <cell r="P498">
            <v>245190</v>
          </cell>
          <cell r="Q498">
            <v>10700048</v>
          </cell>
        </row>
        <row r="499">
          <cell r="G499" t="str">
            <v>TS080</v>
          </cell>
          <cell r="H499" t="str">
            <v xml:space="preserve">  Laptop Lenovo T400 P8400</v>
          </cell>
          <cell r="I499">
            <v>40026</v>
          </cell>
          <cell r="J499">
            <v>0</v>
          </cell>
          <cell r="K499">
            <v>0</v>
          </cell>
          <cell r="L499">
            <v>0</v>
          </cell>
          <cell r="M499">
            <v>36</v>
          </cell>
          <cell r="N499">
            <v>588215</v>
          </cell>
          <cell r="O499">
            <v>21175714</v>
          </cell>
          <cell r="P499">
            <v>588215</v>
          </cell>
          <cell r="Q499">
            <v>20587499</v>
          </cell>
        </row>
        <row r="500">
          <cell r="G500" t="str">
            <v>TS081</v>
          </cell>
          <cell r="H500" t="str">
            <v xml:space="preserve">  Laptop Lenovo X200 (7458 -Cv2)</v>
          </cell>
          <cell r="I500">
            <v>40026</v>
          </cell>
          <cell r="J500">
            <v>0</v>
          </cell>
          <cell r="K500">
            <v>0</v>
          </cell>
          <cell r="L500">
            <v>0</v>
          </cell>
          <cell r="M500">
            <v>36</v>
          </cell>
          <cell r="N500">
            <v>704762</v>
          </cell>
          <cell r="O500">
            <v>25371429</v>
          </cell>
          <cell r="P500">
            <v>704762</v>
          </cell>
          <cell r="Q500">
            <v>24666667</v>
          </cell>
        </row>
        <row r="501">
          <cell r="G501" t="str">
            <v>02</v>
          </cell>
          <cell r="H501" t="str">
            <v>Tµi s¶n cè ®Þnh v« h×nh</v>
          </cell>
          <cell r="I501" t="str">
            <v xml:space="preserve">  -   -  : :</v>
          </cell>
          <cell r="J501">
            <v>17282179773</v>
          </cell>
          <cell r="K501">
            <v>799464444</v>
          </cell>
          <cell r="L501">
            <v>16482715329</v>
          </cell>
          <cell r="M501">
            <v>0</v>
          </cell>
          <cell r="N501">
            <v>34359301</v>
          </cell>
          <cell r="O501">
            <v>17282179773</v>
          </cell>
          <cell r="P501">
            <v>833823745</v>
          </cell>
          <cell r="Q501">
            <v>16448356028</v>
          </cell>
        </row>
        <row r="502">
          <cell r="G502" t="str">
            <v>TS004</v>
          </cell>
          <cell r="H502" t="str">
            <v xml:space="preserve">  PhÇn mÒm kÕ to¸n</v>
          </cell>
          <cell r="I502">
            <v>38967</v>
          </cell>
          <cell r="J502">
            <v>19219200</v>
          </cell>
          <cell r="K502">
            <v>18578572</v>
          </cell>
          <cell r="L502">
            <v>640628</v>
          </cell>
          <cell r="M502">
            <v>36</v>
          </cell>
          <cell r="N502">
            <v>533867</v>
          </cell>
          <cell r="O502">
            <v>19219200</v>
          </cell>
          <cell r="P502">
            <v>19112439</v>
          </cell>
          <cell r="Q502">
            <v>106761</v>
          </cell>
        </row>
        <row r="503">
          <cell r="G503" t="str">
            <v>TS008</v>
          </cell>
          <cell r="H503" t="str">
            <v xml:space="preserve">  PhÇn mÒm khai b¸o h¶i quan</v>
          </cell>
          <cell r="I503">
            <v>39149</v>
          </cell>
          <cell r="J503">
            <v>20563140</v>
          </cell>
          <cell r="K503">
            <v>16435791</v>
          </cell>
          <cell r="L503">
            <v>4127349</v>
          </cell>
          <cell r="M503">
            <v>36</v>
          </cell>
          <cell r="N503">
            <v>571199</v>
          </cell>
          <cell r="O503">
            <v>20563140</v>
          </cell>
          <cell r="P503">
            <v>17006990</v>
          </cell>
          <cell r="Q503">
            <v>3556150</v>
          </cell>
        </row>
        <row r="504">
          <cell r="G504" t="str">
            <v>TS038</v>
          </cell>
          <cell r="H504" t="str">
            <v xml:space="preserve">  PhÇn mÒm kÕ to¸n</v>
          </cell>
          <cell r="I504">
            <v>39560</v>
          </cell>
          <cell r="J504">
            <v>19345200</v>
          </cell>
          <cell r="K504">
            <v>8221715</v>
          </cell>
          <cell r="L504">
            <v>11123485</v>
          </cell>
          <cell r="M504">
            <v>36</v>
          </cell>
          <cell r="N504">
            <v>537367</v>
          </cell>
          <cell r="O504">
            <v>19345200</v>
          </cell>
          <cell r="P504">
            <v>8759082</v>
          </cell>
          <cell r="Q504">
            <v>10586118</v>
          </cell>
        </row>
        <row r="505">
          <cell r="G505" t="str">
            <v>TS044</v>
          </cell>
          <cell r="H505" t="str">
            <v xml:space="preserve">  PhÇn mÒm khai b¸o h¶i quan</v>
          </cell>
          <cell r="I505">
            <v>39600</v>
          </cell>
          <cell r="J505">
            <v>14927120</v>
          </cell>
          <cell r="K505">
            <v>5805002</v>
          </cell>
          <cell r="L505">
            <v>9122118</v>
          </cell>
          <cell r="M505">
            <v>36</v>
          </cell>
          <cell r="N505">
            <v>414643</v>
          </cell>
          <cell r="O505">
            <v>14927120</v>
          </cell>
          <cell r="P505">
            <v>6219645</v>
          </cell>
          <cell r="Q505">
            <v>8707475</v>
          </cell>
        </row>
        <row r="506">
          <cell r="G506" t="str">
            <v>TS059</v>
          </cell>
          <cell r="H506" t="str">
            <v xml:space="preserve">  Grant of use on Impulse IT license Fee</v>
          </cell>
          <cell r="I506">
            <v>39722</v>
          </cell>
          <cell r="J506">
            <v>93197081</v>
          </cell>
          <cell r="K506">
            <v>25888080</v>
          </cell>
          <cell r="L506">
            <v>67309001</v>
          </cell>
          <cell r="M506">
            <v>36</v>
          </cell>
          <cell r="N506">
            <v>2588808</v>
          </cell>
          <cell r="O506">
            <v>93197081</v>
          </cell>
          <cell r="P506">
            <v>28476888</v>
          </cell>
          <cell r="Q506">
            <v>64720193</v>
          </cell>
        </row>
        <row r="507">
          <cell r="G507" t="str">
            <v>TS063</v>
          </cell>
          <cell r="H507" t="str">
            <v xml:space="preserve">  QuyÒn sö dông 35,237 m2 ®Êt t¹i Yªn Phong (YLC)</v>
          </cell>
          <cell r="I507">
            <v>39814</v>
          </cell>
          <cell r="J507">
            <v>17114928032</v>
          </cell>
          <cell r="K507">
            <v>724535284</v>
          </cell>
          <cell r="L507">
            <v>16390392748</v>
          </cell>
          <cell r="M507">
            <v>576</v>
          </cell>
          <cell r="N507">
            <v>29713417</v>
          </cell>
          <cell r="O507">
            <v>17114928032</v>
          </cell>
          <cell r="P507">
            <v>754248701</v>
          </cell>
          <cell r="Q507">
            <v>16360679331</v>
          </cell>
        </row>
        <row r="508">
          <cell r="G508" t="str">
            <v>03</v>
          </cell>
          <cell r="H508" t="str">
            <v>Tµi s¶n cè ®Þnh cho thuª tµi chÝnh</v>
          </cell>
          <cell r="I508" t="str">
            <v xml:space="preserve">  -   -  : :</v>
          </cell>
          <cell r="J508">
            <v>18966861406</v>
          </cell>
          <cell r="K508">
            <v>4547754666</v>
          </cell>
          <cell r="L508">
            <v>14419106740</v>
          </cell>
          <cell r="M508">
            <v>0</v>
          </cell>
          <cell r="N508">
            <v>273183498</v>
          </cell>
          <cell r="O508">
            <v>18966861406</v>
          </cell>
          <cell r="P508">
            <v>4820938164</v>
          </cell>
          <cell r="Q508">
            <v>14145923242</v>
          </cell>
        </row>
        <row r="509">
          <cell r="G509" t="str">
            <v>TS005</v>
          </cell>
          <cell r="H509" t="str">
            <v xml:space="preserve">  10 xe Hino (Thuª mua tµi chÝnh)</v>
          </cell>
          <cell r="I509">
            <v>39125</v>
          </cell>
          <cell r="J509">
            <v>7934447110</v>
          </cell>
          <cell r="K509">
            <v>2819216863</v>
          </cell>
          <cell r="L509">
            <v>5115230247</v>
          </cell>
          <cell r="M509">
            <v>59</v>
          </cell>
          <cell r="N509">
            <v>119955521</v>
          </cell>
          <cell r="O509">
            <v>7934447110</v>
          </cell>
          <cell r="P509">
            <v>2939172384</v>
          </cell>
          <cell r="Q509">
            <v>4995274726</v>
          </cell>
        </row>
        <row r="510">
          <cell r="G510" t="str">
            <v>TS051</v>
          </cell>
          <cell r="H510" t="str">
            <v xml:space="preserve">  12 xe n©ng thuª mua tµi chÝnh</v>
          </cell>
          <cell r="I510">
            <v>39630</v>
          </cell>
          <cell r="J510">
            <v>2331756000</v>
          </cell>
          <cell r="K510">
            <v>528963168</v>
          </cell>
          <cell r="L510">
            <v>1802792832</v>
          </cell>
          <cell r="M510">
            <v>72</v>
          </cell>
          <cell r="N510">
            <v>32385500</v>
          </cell>
          <cell r="O510">
            <v>2331756000</v>
          </cell>
          <cell r="P510">
            <v>561348668</v>
          </cell>
          <cell r="Q510">
            <v>1770407332</v>
          </cell>
        </row>
        <row r="511">
          <cell r="G511" t="str">
            <v>TS056</v>
          </cell>
          <cell r="H511" t="str">
            <v xml:space="preserve">  7 xe ®Çu kÐo Hino thuª mua tµi chÝnh H§ VL2008-033</v>
          </cell>
          <cell r="I511">
            <v>39692</v>
          </cell>
          <cell r="J511">
            <v>6366191296</v>
          </cell>
          <cell r="K511">
            <v>972612564</v>
          </cell>
          <cell r="L511">
            <v>5393578732</v>
          </cell>
          <cell r="M511">
            <v>72</v>
          </cell>
          <cell r="N511">
            <v>88419324</v>
          </cell>
          <cell r="O511">
            <v>6366191296</v>
          </cell>
          <cell r="P511">
            <v>1061031888</v>
          </cell>
          <cell r="Q511">
            <v>5305159408</v>
          </cell>
        </row>
        <row r="512">
          <cell r="G512" t="str">
            <v>TS062</v>
          </cell>
          <cell r="H512" t="str">
            <v xml:space="preserve">  04 xe n©ng hµng ch¹y ®iÖn Komatsu thuª TC SMFL H§ VL2008-032</v>
          </cell>
          <cell r="I512">
            <v>39814</v>
          </cell>
          <cell r="J512">
            <v>2334467000</v>
          </cell>
          <cell r="K512">
            <v>226962071</v>
          </cell>
          <cell r="L512">
            <v>2107504929</v>
          </cell>
          <cell r="M512">
            <v>72</v>
          </cell>
          <cell r="N512">
            <v>32423153</v>
          </cell>
          <cell r="O512">
            <v>2334467000</v>
          </cell>
          <cell r="P512">
            <v>259385224</v>
          </cell>
          <cell r="Q512">
            <v>2075081776</v>
          </cell>
        </row>
        <row r="513">
          <cell r="G513">
            <v>0</v>
          </cell>
          <cell r="H513" t="str">
            <v>Tæng céng</v>
          </cell>
          <cell r="I513" t="str">
            <v xml:space="preserve">  -   -  : :</v>
          </cell>
          <cell r="J513">
            <v>113574678106</v>
          </cell>
          <cell r="K513">
            <v>14104827350</v>
          </cell>
          <cell r="L513">
            <v>99469850756</v>
          </cell>
          <cell r="M513">
            <v>0</v>
          </cell>
          <cell r="N513">
            <v>899400218</v>
          </cell>
          <cell r="O513">
            <v>113632170487</v>
          </cell>
          <cell r="P513">
            <v>15004227568</v>
          </cell>
          <cell r="Q513">
            <v>98627942919</v>
          </cell>
        </row>
        <row r="533">
          <cell r="G533" t="str">
            <v>Cty TNHH NYK LOGISTICS ViÖt Nam</v>
          </cell>
        </row>
        <row r="534">
          <cell r="G534" t="str">
            <v>P805, HITC- 239 Xu©n Thuû, CÇu GiÊy, Hµ Néi</v>
          </cell>
        </row>
        <row r="536">
          <cell r="G536" t="str">
            <v>B¶ng tÝnh khÊu hao tµi s¶n</v>
          </cell>
        </row>
        <row r="539">
          <cell r="G539" t="str">
            <v>Ma</v>
          </cell>
          <cell r="H539" t="str">
            <v>Ten tai san</v>
          </cell>
          <cell r="I539" t="str">
            <v>Ngay KH</v>
          </cell>
          <cell r="J539" t="str">
            <v>Tien N1</v>
          </cell>
          <cell r="K539" t="str">
            <v>Tien K1</v>
          </cell>
          <cell r="L539" t="str">
            <v>Tien R1</v>
          </cell>
          <cell r="M539" t="str">
            <v>Thang</v>
          </cell>
          <cell r="N539" t="str">
            <v>Tien2</v>
          </cell>
          <cell r="O539" t="str">
            <v>Tien N2</v>
          </cell>
          <cell r="P539" t="str">
            <v>Tien K2</v>
          </cell>
          <cell r="Q539" t="str">
            <v>Tien R2</v>
          </cell>
        </row>
        <row r="541">
          <cell r="G541" t="str">
            <v>01</v>
          </cell>
          <cell r="H541" t="str">
            <v>Tµi s¶n cè ®Þnh h÷u h×nh</v>
          </cell>
          <cell r="I541" t="str">
            <v xml:space="preserve">  -   -  : :</v>
          </cell>
          <cell r="J541">
            <v>77383129308</v>
          </cell>
          <cell r="K541">
            <v>9349465659</v>
          </cell>
          <cell r="L541">
            <v>68033663649</v>
          </cell>
          <cell r="M541">
            <v>0</v>
          </cell>
          <cell r="N541">
            <v>591443584</v>
          </cell>
          <cell r="O541">
            <v>77412569308</v>
          </cell>
          <cell r="P541">
            <v>9940909243</v>
          </cell>
          <cell r="Q541">
            <v>67471660065</v>
          </cell>
        </row>
        <row r="542">
          <cell r="G542" t="str">
            <v>TS001</v>
          </cell>
          <cell r="H542" t="str">
            <v xml:space="preserve">  Xe «t« t¶i thïng kÝn nh·n hiÖu HINO</v>
          </cell>
          <cell r="I542">
            <v>38899</v>
          </cell>
          <cell r="J542">
            <v>1106500953</v>
          </cell>
          <cell r="K542">
            <v>492973971</v>
          </cell>
          <cell r="L542">
            <v>613526982</v>
          </cell>
          <cell r="M542">
            <v>34</v>
          </cell>
          <cell r="N542">
            <v>18044912</v>
          </cell>
          <cell r="O542">
            <v>1106500953</v>
          </cell>
          <cell r="P542">
            <v>511018883</v>
          </cell>
          <cell r="Q542">
            <v>595482070</v>
          </cell>
        </row>
        <row r="543">
          <cell r="G543" t="str">
            <v>TS002</v>
          </cell>
          <cell r="H543" t="str">
            <v xml:space="preserve">  M¸y Photocopy Canon IR 2230</v>
          </cell>
          <cell r="I543">
            <v>38918</v>
          </cell>
          <cell r="J543">
            <v>98968342</v>
          </cell>
          <cell r="K543">
            <v>61129730</v>
          </cell>
          <cell r="L543">
            <v>37838612</v>
          </cell>
          <cell r="M543">
            <v>60</v>
          </cell>
          <cell r="N543">
            <v>1649473</v>
          </cell>
          <cell r="O543">
            <v>98968342</v>
          </cell>
          <cell r="P543">
            <v>62779203</v>
          </cell>
          <cell r="Q543">
            <v>36189139</v>
          </cell>
        </row>
        <row r="544">
          <cell r="G544" t="str">
            <v>TS003</v>
          </cell>
          <cell r="H544" t="str">
            <v xml:space="preserve">  M¸y tÝnh IBM</v>
          </cell>
          <cell r="I544">
            <v>38948</v>
          </cell>
          <cell r="J544">
            <v>25419000</v>
          </cell>
          <cell r="K544">
            <v>25419000</v>
          </cell>
          <cell r="L544">
            <v>0</v>
          </cell>
          <cell r="M544">
            <v>36</v>
          </cell>
          <cell r="N544">
            <v>0</v>
          </cell>
          <cell r="O544">
            <v>25419000</v>
          </cell>
          <cell r="P544">
            <v>25419000</v>
          </cell>
          <cell r="Q544">
            <v>0</v>
          </cell>
        </row>
        <row r="545">
          <cell r="G545" t="str">
            <v>TS006</v>
          </cell>
          <cell r="H545" t="str">
            <v xml:space="preserve">  HP Laser Color Printer 3800N</v>
          </cell>
          <cell r="I545">
            <v>39142</v>
          </cell>
          <cell r="J545">
            <v>17833029</v>
          </cell>
          <cell r="K545">
            <v>14860860</v>
          </cell>
          <cell r="L545">
            <v>2972169</v>
          </cell>
          <cell r="M545">
            <v>36</v>
          </cell>
          <cell r="N545">
            <v>495362</v>
          </cell>
          <cell r="O545">
            <v>17833029</v>
          </cell>
          <cell r="P545">
            <v>15356222</v>
          </cell>
          <cell r="Q545">
            <v>2476807</v>
          </cell>
        </row>
        <row r="546">
          <cell r="G546" t="str">
            <v>TS007</v>
          </cell>
          <cell r="H546" t="str">
            <v xml:space="preserve">  10 S¬mi R¬mooc (G¾n vµo ®Çu kÐo container)</v>
          </cell>
          <cell r="I546">
            <v>39142</v>
          </cell>
          <cell r="J546">
            <v>1513441329</v>
          </cell>
          <cell r="K546">
            <v>630600570</v>
          </cell>
          <cell r="L546">
            <v>882840759</v>
          </cell>
          <cell r="M546">
            <v>72</v>
          </cell>
          <cell r="N546">
            <v>21020019</v>
          </cell>
          <cell r="O546">
            <v>1513441329</v>
          </cell>
          <cell r="P546">
            <v>651620589</v>
          </cell>
          <cell r="Q546">
            <v>861820740</v>
          </cell>
        </row>
        <row r="547">
          <cell r="G547" t="str">
            <v>TS009</v>
          </cell>
          <cell r="H547" t="str">
            <v xml:space="preserve">  M¸y tÝnh IBM</v>
          </cell>
          <cell r="I547">
            <v>39163</v>
          </cell>
          <cell r="J547">
            <v>20381000</v>
          </cell>
          <cell r="K547">
            <v>16600656</v>
          </cell>
          <cell r="L547">
            <v>3780344</v>
          </cell>
          <cell r="M547">
            <v>36</v>
          </cell>
          <cell r="N547">
            <v>566139</v>
          </cell>
          <cell r="O547">
            <v>20381000</v>
          </cell>
          <cell r="P547">
            <v>17166795</v>
          </cell>
          <cell r="Q547">
            <v>3214205</v>
          </cell>
        </row>
        <row r="548">
          <cell r="G548" t="str">
            <v>TS010</v>
          </cell>
          <cell r="H548" t="str">
            <v xml:space="preserve">  M¸y tÝnh IBM</v>
          </cell>
          <cell r="I548">
            <v>39217</v>
          </cell>
          <cell r="J548">
            <v>22025143</v>
          </cell>
          <cell r="K548">
            <v>16854379</v>
          </cell>
          <cell r="L548">
            <v>5170764</v>
          </cell>
          <cell r="M548">
            <v>36</v>
          </cell>
          <cell r="N548">
            <v>611810</v>
          </cell>
          <cell r="O548">
            <v>22025143</v>
          </cell>
          <cell r="P548">
            <v>17466189</v>
          </cell>
          <cell r="Q548">
            <v>4558954</v>
          </cell>
        </row>
        <row r="549">
          <cell r="G549" t="str">
            <v>TS011</v>
          </cell>
          <cell r="H549" t="str">
            <v xml:space="preserve">  Bé läc khÝ phu dÇu Waircom EZ - RR -1/7f</v>
          </cell>
          <cell r="I549">
            <v>39239</v>
          </cell>
          <cell r="J549">
            <v>43840000</v>
          </cell>
          <cell r="K549">
            <v>32677043</v>
          </cell>
          <cell r="L549">
            <v>11162957</v>
          </cell>
          <cell r="M549">
            <v>36</v>
          </cell>
          <cell r="N549">
            <v>1217778</v>
          </cell>
          <cell r="O549">
            <v>43840000</v>
          </cell>
          <cell r="P549">
            <v>33894821</v>
          </cell>
          <cell r="Q549">
            <v>9945179</v>
          </cell>
        </row>
        <row r="550">
          <cell r="G550" t="str">
            <v>TS012</v>
          </cell>
          <cell r="H550" t="str">
            <v xml:space="preserve">  M¸y photo IR 2230</v>
          </cell>
          <cell r="I550">
            <v>39254</v>
          </cell>
          <cell r="J550">
            <v>98554300</v>
          </cell>
          <cell r="K550">
            <v>43619412</v>
          </cell>
          <cell r="L550">
            <v>54934888</v>
          </cell>
          <cell r="M550">
            <v>60</v>
          </cell>
          <cell r="N550">
            <v>1642572</v>
          </cell>
          <cell r="O550">
            <v>98554300</v>
          </cell>
          <cell r="P550">
            <v>45261984</v>
          </cell>
          <cell r="Q550">
            <v>53292316</v>
          </cell>
        </row>
        <row r="551">
          <cell r="G551" t="str">
            <v>TS013</v>
          </cell>
          <cell r="H551" t="str">
            <v xml:space="preserve">  M¸y photo IR 2016J</v>
          </cell>
          <cell r="I551">
            <v>39275</v>
          </cell>
          <cell r="J551">
            <v>36305000</v>
          </cell>
          <cell r="K551">
            <v>20430800</v>
          </cell>
          <cell r="L551">
            <v>15874200</v>
          </cell>
          <cell r="M551">
            <v>36</v>
          </cell>
          <cell r="N551">
            <v>1008473</v>
          </cell>
          <cell r="O551">
            <v>36305000</v>
          </cell>
          <cell r="P551">
            <v>21439273</v>
          </cell>
          <cell r="Q551">
            <v>14865727</v>
          </cell>
        </row>
        <row r="552">
          <cell r="G552" t="str">
            <v>TS014</v>
          </cell>
          <cell r="H552" t="str">
            <v xml:space="preserve">  §iÒu hoµ kh«ng khÝ Mitsubishi SRK/SRC18CVE</v>
          </cell>
          <cell r="I552">
            <v>39268</v>
          </cell>
          <cell r="J552">
            <v>50700000</v>
          </cell>
          <cell r="K552">
            <v>36434963</v>
          </cell>
          <cell r="L552">
            <v>14265037</v>
          </cell>
          <cell r="M552">
            <v>36</v>
          </cell>
          <cell r="N552">
            <v>1408334</v>
          </cell>
          <cell r="O552">
            <v>50700000</v>
          </cell>
          <cell r="P552">
            <v>37843297</v>
          </cell>
          <cell r="Q552">
            <v>12856703</v>
          </cell>
        </row>
        <row r="553">
          <cell r="G553" t="str">
            <v>TS015</v>
          </cell>
          <cell r="H553" t="str">
            <v xml:space="preserve">  S¬mi r¬mooc</v>
          </cell>
          <cell r="I553">
            <v>39301</v>
          </cell>
          <cell r="J553">
            <v>318952423</v>
          </cell>
          <cell r="K553">
            <v>109889976</v>
          </cell>
          <cell r="L553">
            <v>209062447</v>
          </cell>
          <cell r="M553">
            <v>72</v>
          </cell>
          <cell r="N553">
            <v>4429895</v>
          </cell>
          <cell r="O553">
            <v>318952423</v>
          </cell>
          <cell r="P553">
            <v>114319871</v>
          </cell>
          <cell r="Q553">
            <v>204632552</v>
          </cell>
        </row>
        <row r="554">
          <cell r="G554" t="str">
            <v>TS016</v>
          </cell>
          <cell r="H554" t="str">
            <v xml:space="preserve">  4 xe t¶i Hino</v>
          </cell>
          <cell r="I554">
            <v>39323</v>
          </cell>
          <cell r="J554">
            <v>2450669716</v>
          </cell>
          <cell r="K554">
            <v>753660337</v>
          </cell>
          <cell r="L554">
            <v>1697009379</v>
          </cell>
          <cell r="M554">
            <v>48</v>
          </cell>
          <cell r="N554">
            <v>35354361</v>
          </cell>
          <cell r="O554">
            <v>2450669716</v>
          </cell>
          <cell r="P554">
            <v>789014698</v>
          </cell>
          <cell r="Q554">
            <v>1661655018</v>
          </cell>
        </row>
        <row r="555">
          <cell r="G555" t="str">
            <v>TS017</v>
          </cell>
          <cell r="H555" t="str">
            <v xml:space="preserve">  M¸y photo IR 2016</v>
          </cell>
          <cell r="I555">
            <v>39326</v>
          </cell>
          <cell r="J555">
            <v>35314580</v>
          </cell>
          <cell r="K555">
            <v>23543064</v>
          </cell>
          <cell r="L555">
            <v>11771516</v>
          </cell>
          <cell r="M555">
            <v>36</v>
          </cell>
          <cell r="N555">
            <v>980961</v>
          </cell>
          <cell r="O555">
            <v>35314580</v>
          </cell>
          <cell r="P555">
            <v>24524025</v>
          </cell>
          <cell r="Q555">
            <v>10790555</v>
          </cell>
        </row>
        <row r="556">
          <cell r="G556" t="str">
            <v>TS018</v>
          </cell>
          <cell r="H556" t="str">
            <v xml:space="preserve">  3 xe t¶i Hino</v>
          </cell>
          <cell r="I556">
            <v>39326</v>
          </cell>
          <cell r="J556">
            <v>1839428029</v>
          </cell>
          <cell r="K556">
            <v>565270384</v>
          </cell>
          <cell r="L556">
            <v>1274157645</v>
          </cell>
          <cell r="M556">
            <v>48</v>
          </cell>
          <cell r="N556">
            <v>26544951</v>
          </cell>
          <cell r="O556">
            <v>1839428029</v>
          </cell>
          <cell r="P556">
            <v>591815335</v>
          </cell>
          <cell r="Q556">
            <v>1247612694</v>
          </cell>
        </row>
        <row r="557">
          <cell r="G557" t="str">
            <v>TS019</v>
          </cell>
          <cell r="H557" t="str">
            <v xml:space="preserve">  Database server</v>
          </cell>
          <cell r="I557">
            <v>39333</v>
          </cell>
          <cell r="J557">
            <v>672103878</v>
          </cell>
          <cell r="K557">
            <v>443713043</v>
          </cell>
          <cell r="L557">
            <v>228390835</v>
          </cell>
          <cell r="M557">
            <v>36</v>
          </cell>
          <cell r="N557">
            <v>18669553</v>
          </cell>
          <cell r="O557">
            <v>672103878</v>
          </cell>
          <cell r="P557">
            <v>462382596</v>
          </cell>
          <cell r="Q557">
            <v>209721282</v>
          </cell>
        </row>
        <row r="558">
          <cell r="G558" t="str">
            <v>TS020</v>
          </cell>
          <cell r="H558" t="str">
            <v xml:space="preserve">  §iÒu hoµ kh«ng khÝ Mitsubishi 18000</v>
          </cell>
          <cell r="I558">
            <v>39343</v>
          </cell>
          <cell r="J558">
            <v>11600000</v>
          </cell>
          <cell r="K558">
            <v>7550759</v>
          </cell>
          <cell r="L558">
            <v>4049241</v>
          </cell>
          <cell r="M558">
            <v>36</v>
          </cell>
          <cell r="N558">
            <v>322223</v>
          </cell>
          <cell r="O558">
            <v>11600000</v>
          </cell>
          <cell r="P558">
            <v>7872982</v>
          </cell>
          <cell r="Q558">
            <v>3727018</v>
          </cell>
        </row>
        <row r="559">
          <cell r="G559" t="str">
            <v>TS021</v>
          </cell>
          <cell r="H559" t="str">
            <v xml:space="preserve">  M¸y tÝnh x¸ch tay IBM Lenovo Thinkpaq T60</v>
          </cell>
          <cell r="I559">
            <v>39367</v>
          </cell>
          <cell r="J559">
            <v>19270286</v>
          </cell>
          <cell r="K559">
            <v>12121638</v>
          </cell>
          <cell r="L559">
            <v>7148648</v>
          </cell>
          <cell r="M559">
            <v>36</v>
          </cell>
          <cell r="N559">
            <v>535286</v>
          </cell>
          <cell r="O559">
            <v>19270286</v>
          </cell>
          <cell r="P559">
            <v>12656924</v>
          </cell>
          <cell r="Q559">
            <v>6613362</v>
          </cell>
        </row>
        <row r="560">
          <cell r="G560" t="str">
            <v>TS022</v>
          </cell>
          <cell r="H560" t="str">
            <v xml:space="preserve">  4 container</v>
          </cell>
          <cell r="I560">
            <v>39417</v>
          </cell>
          <cell r="J560">
            <v>93617800</v>
          </cell>
          <cell r="K560">
            <v>58520320</v>
          </cell>
          <cell r="L560">
            <v>35097480</v>
          </cell>
          <cell r="M560">
            <v>36</v>
          </cell>
          <cell r="N560">
            <v>2600495</v>
          </cell>
          <cell r="O560">
            <v>93617800</v>
          </cell>
          <cell r="P560">
            <v>61120815</v>
          </cell>
          <cell r="Q560">
            <v>32496985</v>
          </cell>
        </row>
        <row r="561">
          <cell r="G561" t="str">
            <v>TS023</v>
          </cell>
          <cell r="H561" t="str">
            <v xml:space="preserve">  HÖ thèng camera</v>
          </cell>
          <cell r="I561">
            <v>39478</v>
          </cell>
          <cell r="J561">
            <v>227049158</v>
          </cell>
          <cell r="K561">
            <v>120034967</v>
          </cell>
          <cell r="L561">
            <v>107014191</v>
          </cell>
          <cell r="M561">
            <v>36</v>
          </cell>
          <cell r="N561">
            <v>6306922</v>
          </cell>
          <cell r="O561">
            <v>227049158</v>
          </cell>
          <cell r="P561">
            <v>126341889</v>
          </cell>
          <cell r="Q561">
            <v>100707269</v>
          </cell>
        </row>
        <row r="562">
          <cell r="G562" t="str">
            <v>TS024</v>
          </cell>
          <cell r="H562" t="str">
            <v xml:space="preserve">  3 bé m¸y tÝnh Lenovo M55 intel</v>
          </cell>
          <cell r="I562">
            <v>39507</v>
          </cell>
          <cell r="J562">
            <v>41870358</v>
          </cell>
          <cell r="K562">
            <v>20995347</v>
          </cell>
          <cell r="L562">
            <v>20875011</v>
          </cell>
          <cell r="M562">
            <v>36</v>
          </cell>
          <cell r="N562">
            <v>1163066</v>
          </cell>
          <cell r="O562">
            <v>41870358</v>
          </cell>
          <cell r="P562">
            <v>22158413</v>
          </cell>
          <cell r="Q562">
            <v>19711945</v>
          </cell>
        </row>
        <row r="563">
          <cell r="G563" t="str">
            <v>TS025</v>
          </cell>
          <cell r="H563" t="str">
            <v xml:space="preserve">  4 xe ®Çu kÐo HINO</v>
          </cell>
          <cell r="I563">
            <v>39507</v>
          </cell>
          <cell r="J563">
            <v>3775944838</v>
          </cell>
          <cell r="K563">
            <v>930165253</v>
          </cell>
          <cell r="L563">
            <v>2845779585</v>
          </cell>
          <cell r="M563">
            <v>54</v>
          </cell>
          <cell r="N563">
            <v>52703676</v>
          </cell>
          <cell r="O563">
            <v>3775944838</v>
          </cell>
          <cell r="P563">
            <v>982868929</v>
          </cell>
          <cell r="Q563">
            <v>2793075909</v>
          </cell>
        </row>
        <row r="564">
          <cell r="G564" t="str">
            <v>TS026</v>
          </cell>
          <cell r="H564" t="str">
            <v xml:space="preserve">  4 s¬mi r¬mooc</v>
          </cell>
          <cell r="I564">
            <v>39508</v>
          </cell>
          <cell r="J564">
            <v>654357332</v>
          </cell>
          <cell r="K564">
            <v>163589346</v>
          </cell>
          <cell r="L564">
            <v>490767986</v>
          </cell>
          <cell r="M564">
            <v>72</v>
          </cell>
          <cell r="N564">
            <v>9088297</v>
          </cell>
          <cell r="O564">
            <v>654357332</v>
          </cell>
          <cell r="P564">
            <v>172677643</v>
          </cell>
          <cell r="Q564">
            <v>481679689</v>
          </cell>
        </row>
        <row r="565">
          <cell r="G565" t="str">
            <v>TS027</v>
          </cell>
          <cell r="H565" t="str">
            <v xml:space="preserve">  M¸y tÝnh Lenovo H100</v>
          </cell>
          <cell r="I565">
            <v>39531</v>
          </cell>
          <cell r="J565">
            <v>13740527</v>
          </cell>
          <cell r="K565">
            <v>6587093</v>
          </cell>
          <cell r="L565">
            <v>7153434</v>
          </cell>
          <cell r="M565">
            <v>36</v>
          </cell>
          <cell r="N565">
            <v>381682</v>
          </cell>
          <cell r="O565">
            <v>13740527</v>
          </cell>
          <cell r="P565">
            <v>6968775</v>
          </cell>
          <cell r="Q565">
            <v>6771752</v>
          </cell>
        </row>
        <row r="566">
          <cell r="G566" t="str">
            <v>TS028</v>
          </cell>
          <cell r="H566" t="str">
            <v xml:space="preserve">  M¸y Photocopy xerox 186</v>
          </cell>
          <cell r="I566">
            <v>39539</v>
          </cell>
          <cell r="J566">
            <v>27528571</v>
          </cell>
          <cell r="K566">
            <v>12999611</v>
          </cell>
          <cell r="L566">
            <v>14528960</v>
          </cell>
          <cell r="M566">
            <v>36</v>
          </cell>
          <cell r="N566">
            <v>764683</v>
          </cell>
          <cell r="O566">
            <v>27528571</v>
          </cell>
          <cell r="P566">
            <v>13764294</v>
          </cell>
          <cell r="Q566">
            <v>13764277</v>
          </cell>
        </row>
        <row r="567">
          <cell r="G567" t="str">
            <v>TS029</v>
          </cell>
          <cell r="H567" t="str">
            <v xml:space="preserve">  M¸y photocopy</v>
          </cell>
          <cell r="I567">
            <v>39539</v>
          </cell>
          <cell r="J567">
            <v>40107362</v>
          </cell>
          <cell r="K567">
            <v>18939598</v>
          </cell>
          <cell r="L567">
            <v>21167764</v>
          </cell>
          <cell r="M567">
            <v>36</v>
          </cell>
          <cell r="N567">
            <v>1114094</v>
          </cell>
          <cell r="O567">
            <v>40107362</v>
          </cell>
          <cell r="P567">
            <v>20053692</v>
          </cell>
          <cell r="Q567">
            <v>20053670</v>
          </cell>
        </row>
        <row r="568">
          <cell r="G568" t="str">
            <v>TS030</v>
          </cell>
          <cell r="H568" t="str">
            <v xml:space="preserve">  M¸y fax ricoh</v>
          </cell>
          <cell r="I568">
            <v>39539</v>
          </cell>
          <cell r="J568">
            <v>23946846</v>
          </cell>
          <cell r="K568">
            <v>11308247</v>
          </cell>
          <cell r="L568">
            <v>12638599</v>
          </cell>
          <cell r="M568">
            <v>36</v>
          </cell>
          <cell r="N568">
            <v>665191</v>
          </cell>
          <cell r="O568">
            <v>23946846</v>
          </cell>
          <cell r="P568">
            <v>11973438</v>
          </cell>
          <cell r="Q568">
            <v>11973408</v>
          </cell>
        </row>
        <row r="569">
          <cell r="G569" t="str">
            <v>TS031</v>
          </cell>
          <cell r="H569" t="str">
            <v xml:space="preserve">  Document feedder</v>
          </cell>
          <cell r="I569">
            <v>39539</v>
          </cell>
          <cell r="J569">
            <v>15684598</v>
          </cell>
          <cell r="K569">
            <v>7406628</v>
          </cell>
          <cell r="L569">
            <v>8277970</v>
          </cell>
          <cell r="M569">
            <v>36</v>
          </cell>
          <cell r="N569">
            <v>435684</v>
          </cell>
          <cell r="O569">
            <v>15684598</v>
          </cell>
          <cell r="P569">
            <v>7842312</v>
          </cell>
          <cell r="Q569">
            <v>7842286</v>
          </cell>
        </row>
        <row r="570">
          <cell r="G570" t="str">
            <v>TS032</v>
          </cell>
          <cell r="H570" t="str">
            <v xml:space="preserve">  HÖ thèng ®iÖn tho¹i tr¶ lêi tù ®éng</v>
          </cell>
          <cell r="I570">
            <v>39539</v>
          </cell>
          <cell r="J570">
            <v>11105789</v>
          </cell>
          <cell r="K570">
            <v>7866614</v>
          </cell>
          <cell r="L570">
            <v>3239175</v>
          </cell>
          <cell r="M570">
            <v>24</v>
          </cell>
          <cell r="N570">
            <v>462742</v>
          </cell>
          <cell r="O570">
            <v>11105789</v>
          </cell>
          <cell r="P570">
            <v>8329356</v>
          </cell>
          <cell r="Q570">
            <v>2776433</v>
          </cell>
        </row>
        <row r="571">
          <cell r="G571" t="str">
            <v>TS033</v>
          </cell>
          <cell r="H571" t="str">
            <v xml:space="preserve">  M¸y tÝnh x¸ch tay IBM T61-7658 03U</v>
          </cell>
          <cell r="I571">
            <v>39539</v>
          </cell>
          <cell r="J571">
            <v>13608659</v>
          </cell>
          <cell r="K571">
            <v>6426323</v>
          </cell>
          <cell r="L571">
            <v>7182336</v>
          </cell>
          <cell r="M571">
            <v>36</v>
          </cell>
          <cell r="N571">
            <v>378019</v>
          </cell>
          <cell r="O571">
            <v>13608659</v>
          </cell>
          <cell r="P571">
            <v>6804342</v>
          </cell>
          <cell r="Q571">
            <v>6804317</v>
          </cell>
        </row>
        <row r="572">
          <cell r="G572" t="str">
            <v>TS034</v>
          </cell>
          <cell r="H572" t="str">
            <v xml:space="preserve">  HÖ thèng tæng ®µi ®iÖn tho¹i tù ®éng</v>
          </cell>
          <cell r="I572">
            <v>39555</v>
          </cell>
          <cell r="J572">
            <v>51033926</v>
          </cell>
          <cell r="K572">
            <v>17507475</v>
          </cell>
          <cell r="L572">
            <v>33526451</v>
          </cell>
          <cell r="M572">
            <v>48</v>
          </cell>
          <cell r="N572">
            <v>1063207</v>
          </cell>
          <cell r="O572">
            <v>51033926</v>
          </cell>
          <cell r="P572">
            <v>18570682</v>
          </cell>
          <cell r="Q572">
            <v>32463244</v>
          </cell>
        </row>
        <row r="573">
          <cell r="G573" t="str">
            <v>TS035</v>
          </cell>
          <cell r="H573" t="str">
            <v xml:space="preserve">  7 bé m¸y tÝnh IBM TC M55e - AM9</v>
          </cell>
          <cell r="I573">
            <v>39562</v>
          </cell>
          <cell r="J573">
            <v>95754298</v>
          </cell>
          <cell r="K573">
            <v>43178102</v>
          </cell>
          <cell r="L573">
            <v>52576196</v>
          </cell>
          <cell r="M573">
            <v>36</v>
          </cell>
          <cell r="N573">
            <v>2659842</v>
          </cell>
          <cell r="O573">
            <v>95754298</v>
          </cell>
          <cell r="P573">
            <v>45837944</v>
          </cell>
          <cell r="Q573">
            <v>49916354</v>
          </cell>
        </row>
        <row r="574">
          <cell r="G574" t="str">
            <v>TS036</v>
          </cell>
          <cell r="H574" t="str">
            <v xml:space="preserve">  M¸y tÝnh x¸ch tay IBM TP T61-A21</v>
          </cell>
          <cell r="I574">
            <v>39562</v>
          </cell>
          <cell r="J574">
            <v>23532280</v>
          </cell>
          <cell r="K574">
            <v>10611324</v>
          </cell>
          <cell r="L574">
            <v>12920956</v>
          </cell>
          <cell r="M574">
            <v>36</v>
          </cell>
          <cell r="N574">
            <v>653675</v>
          </cell>
          <cell r="O574">
            <v>23532280</v>
          </cell>
          <cell r="P574">
            <v>11264999</v>
          </cell>
          <cell r="Q574">
            <v>12267281</v>
          </cell>
        </row>
        <row r="575">
          <cell r="G575" t="str">
            <v>TS037</v>
          </cell>
          <cell r="H575" t="str">
            <v xml:space="preserve">  M¸y tÝnh x¸ch tay IBM T61 - A21</v>
          </cell>
          <cell r="I575">
            <v>39562</v>
          </cell>
          <cell r="J575">
            <v>23539580</v>
          </cell>
          <cell r="K575">
            <v>10614620</v>
          </cell>
          <cell r="L575">
            <v>12924960</v>
          </cell>
          <cell r="M575">
            <v>36</v>
          </cell>
          <cell r="N575">
            <v>653878</v>
          </cell>
          <cell r="O575">
            <v>23539580</v>
          </cell>
          <cell r="P575">
            <v>11268498</v>
          </cell>
          <cell r="Q575">
            <v>12271082</v>
          </cell>
        </row>
        <row r="576">
          <cell r="G576" t="str">
            <v>TS039</v>
          </cell>
          <cell r="H576" t="str">
            <v xml:space="preserve">  Container</v>
          </cell>
          <cell r="I576">
            <v>39587</v>
          </cell>
          <cell r="J576">
            <v>235454200</v>
          </cell>
          <cell r="K576">
            <v>100848671</v>
          </cell>
          <cell r="L576">
            <v>134605529</v>
          </cell>
          <cell r="M576">
            <v>36</v>
          </cell>
          <cell r="N576">
            <v>6540395</v>
          </cell>
          <cell r="O576">
            <v>235454200</v>
          </cell>
          <cell r="P576">
            <v>107389066</v>
          </cell>
          <cell r="Q576">
            <v>128065134</v>
          </cell>
        </row>
        <row r="577">
          <cell r="G577" t="str">
            <v>TS040</v>
          </cell>
          <cell r="H577" t="str">
            <v xml:space="preserve">  M¸y tÝnh</v>
          </cell>
          <cell r="I577">
            <v>39597</v>
          </cell>
          <cell r="J577">
            <v>32544762</v>
          </cell>
          <cell r="K577">
            <v>13647816</v>
          </cell>
          <cell r="L577">
            <v>18896946</v>
          </cell>
          <cell r="M577">
            <v>36</v>
          </cell>
          <cell r="N577">
            <v>904022</v>
          </cell>
          <cell r="O577">
            <v>32544762</v>
          </cell>
          <cell r="P577">
            <v>14551838</v>
          </cell>
          <cell r="Q577">
            <v>17992924</v>
          </cell>
        </row>
        <row r="578">
          <cell r="G578" t="str">
            <v>TS041</v>
          </cell>
          <cell r="H578" t="str">
            <v xml:space="preserve">  PhÇn mÒm Oracle database</v>
          </cell>
          <cell r="I578">
            <v>39588</v>
          </cell>
          <cell r="J578">
            <v>56827628</v>
          </cell>
          <cell r="K578">
            <v>24289240</v>
          </cell>
          <cell r="L578">
            <v>32538388</v>
          </cell>
          <cell r="M578">
            <v>36</v>
          </cell>
          <cell r="N578">
            <v>1578546</v>
          </cell>
          <cell r="O578">
            <v>56827628</v>
          </cell>
          <cell r="P578">
            <v>25867786</v>
          </cell>
          <cell r="Q578">
            <v>30959842</v>
          </cell>
        </row>
        <row r="579">
          <cell r="G579" t="str">
            <v>TS042</v>
          </cell>
          <cell r="H579" t="str">
            <v xml:space="preserve">  KÖ chøa hµng trong kho</v>
          </cell>
          <cell r="I579">
            <v>39603</v>
          </cell>
          <cell r="J579">
            <v>288438589</v>
          </cell>
          <cell r="K579">
            <v>119381542</v>
          </cell>
          <cell r="L579">
            <v>169057047</v>
          </cell>
          <cell r="M579">
            <v>36</v>
          </cell>
          <cell r="N579">
            <v>8012184</v>
          </cell>
          <cell r="O579">
            <v>288438589</v>
          </cell>
          <cell r="P579">
            <v>127393726</v>
          </cell>
          <cell r="Q579">
            <v>161044863</v>
          </cell>
        </row>
        <row r="580">
          <cell r="G580" t="str">
            <v>TS043</v>
          </cell>
          <cell r="H580" t="str">
            <v xml:space="preserve">  M¸y tÝnh x¸ch tay cho Mr Suzuki</v>
          </cell>
          <cell r="I580">
            <v>39611</v>
          </cell>
          <cell r="J580">
            <v>26401110</v>
          </cell>
          <cell r="K580">
            <v>10731575</v>
          </cell>
          <cell r="L580">
            <v>15669535</v>
          </cell>
          <cell r="M580">
            <v>36</v>
          </cell>
          <cell r="N580">
            <v>733365</v>
          </cell>
          <cell r="O580">
            <v>26401110</v>
          </cell>
          <cell r="P580">
            <v>11464940</v>
          </cell>
          <cell r="Q580">
            <v>14936170</v>
          </cell>
        </row>
        <row r="581">
          <cell r="G581" t="str">
            <v>TS045</v>
          </cell>
          <cell r="H581" t="str">
            <v xml:space="preserve">  M¸y tÝnh IBM TP T61 A17</v>
          </cell>
          <cell r="I581">
            <v>39630</v>
          </cell>
          <cell r="J581">
            <v>27092230</v>
          </cell>
          <cell r="K581">
            <v>10535868</v>
          </cell>
          <cell r="L581">
            <v>16556362</v>
          </cell>
          <cell r="M581">
            <v>36</v>
          </cell>
          <cell r="N581">
            <v>752562</v>
          </cell>
          <cell r="O581">
            <v>27092230</v>
          </cell>
          <cell r="P581">
            <v>11288430</v>
          </cell>
          <cell r="Q581">
            <v>15803800</v>
          </cell>
        </row>
        <row r="582">
          <cell r="G582" t="str">
            <v>TS046</v>
          </cell>
          <cell r="H582" t="str">
            <v xml:space="preserve">  10 xe r¬moãc (29R 1234/44/54/64, 1760/72/85/81/73/80)</v>
          </cell>
          <cell r="I582">
            <v>39640</v>
          </cell>
          <cell r="J582">
            <v>1842640473</v>
          </cell>
          <cell r="K582">
            <v>349625224</v>
          </cell>
          <cell r="L582">
            <v>1493015249</v>
          </cell>
          <cell r="M582">
            <v>72</v>
          </cell>
          <cell r="N582">
            <v>25592229</v>
          </cell>
          <cell r="O582">
            <v>1842640473</v>
          </cell>
          <cell r="P582">
            <v>375217453</v>
          </cell>
          <cell r="Q582">
            <v>1467423020</v>
          </cell>
        </row>
        <row r="583">
          <cell r="G583" t="str">
            <v>TS047</v>
          </cell>
          <cell r="H583" t="str">
            <v xml:space="preserve">  M¸y tÝnh x¸ch tay IBM Thinkpad T61 A17 (Ms Huong)</v>
          </cell>
          <cell r="I583">
            <v>39633</v>
          </cell>
          <cell r="J583">
            <v>27612000</v>
          </cell>
          <cell r="K583">
            <v>10663774</v>
          </cell>
          <cell r="L583">
            <v>16948226</v>
          </cell>
          <cell r="M583">
            <v>36</v>
          </cell>
          <cell r="N583">
            <v>767000</v>
          </cell>
          <cell r="O583">
            <v>27612000</v>
          </cell>
          <cell r="P583">
            <v>11430774</v>
          </cell>
          <cell r="Q583">
            <v>16181226</v>
          </cell>
        </row>
        <row r="584">
          <cell r="G584" t="str">
            <v>TS048</v>
          </cell>
          <cell r="H584" t="str">
            <v xml:space="preserve">  M¸y tÝnh x¸ch tay IBM Thinkpad T61 A17 (Ms Giang)</v>
          </cell>
          <cell r="I584">
            <v>39633</v>
          </cell>
          <cell r="J584">
            <v>27612000</v>
          </cell>
          <cell r="K584">
            <v>10663774</v>
          </cell>
          <cell r="L584">
            <v>16948226</v>
          </cell>
          <cell r="M584">
            <v>36</v>
          </cell>
          <cell r="N584">
            <v>767000</v>
          </cell>
          <cell r="O584">
            <v>27612000</v>
          </cell>
          <cell r="P584">
            <v>11430774</v>
          </cell>
          <cell r="Q584">
            <v>16181226</v>
          </cell>
        </row>
        <row r="585">
          <cell r="G585" t="str">
            <v>TS049</v>
          </cell>
          <cell r="H585" t="str">
            <v xml:space="preserve">  HÖ thèng camera cho kho Yªnphong</v>
          </cell>
          <cell r="I585">
            <v>39630</v>
          </cell>
          <cell r="J585">
            <v>585199468</v>
          </cell>
          <cell r="K585">
            <v>227577574</v>
          </cell>
          <cell r="L585">
            <v>357621894</v>
          </cell>
          <cell r="M585">
            <v>36</v>
          </cell>
          <cell r="N585">
            <v>16255541</v>
          </cell>
          <cell r="O585">
            <v>585199468</v>
          </cell>
          <cell r="P585">
            <v>243833115</v>
          </cell>
          <cell r="Q585">
            <v>341366353</v>
          </cell>
        </row>
        <row r="586">
          <cell r="G586" t="str">
            <v>TS050</v>
          </cell>
          <cell r="H586" t="str">
            <v xml:space="preserve">  M¸y nÐn khÝ piston cho kho Yªn Phong</v>
          </cell>
          <cell r="I586">
            <v>39639</v>
          </cell>
          <cell r="J586">
            <v>47280000</v>
          </cell>
          <cell r="K586">
            <v>18005385</v>
          </cell>
          <cell r="L586">
            <v>29274615</v>
          </cell>
          <cell r="M586">
            <v>36</v>
          </cell>
          <cell r="N586">
            <v>1313334</v>
          </cell>
          <cell r="O586">
            <v>47280000</v>
          </cell>
          <cell r="P586">
            <v>19318719</v>
          </cell>
          <cell r="Q586">
            <v>27961281</v>
          </cell>
        </row>
        <row r="587">
          <cell r="G587" t="str">
            <v>TS052</v>
          </cell>
          <cell r="H587" t="str">
            <v xml:space="preserve">  M¸y tÝnh x¸ch tay  IBM X61 cho Mr Hasegawa</v>
          </cell>
          <cell r="I587">
            <v>39661</v>
          </cell>
          <cell r="J587">
            <v>35376190</v>
          </cell>
          <cell r="K587">
            <v>12774736</v>
          </cell>
          <cell r="L587">
            <v>22601454</v>
          </cell>
          <cell r="M587">
            <v>36</v>
          </cell>
          <cell r="N587">
            <v>982672</v>
          </cell>
          <cell r="O587">
            <v>35376190</v>
          </cell>
          <cell r="P587">
            <v>13757408</v>
          </cell>
          <cell r="Q587">
            <v>21618782</v>
          </cell>
        </row>
        <row r="588">
          <cell r="G588" t="str">
            <v>TS053</v>
          </cell>
          <cell r="H588" t="str">
            <v xml:space="preserve">  thiÕt bÞ hÖ thèng IPVPN</v>
          </cell>
          <cell r="I588">
            <v>39661</v>
          </cell>
          <cell r="J588">
            <v>97255200</v>
          </cell>
          <cell r="K588">
            <v>35119942</v>
          </cell>
          <cell r="L588">
            <v>62135258</v>
          </cell>
          <cell r="M588">
            <v>36</v>
          </cell>
          <cell r="N588">
            <v>2701534</v>
          </cell>
          <cell r="O588">
            <v>97255200</v>
          </cell>
          <cell r="P588">
            <v>37821476</v>
          </cell>
          <cell r="Q588">
            <v>59433724</v>
          </cell>
        </row>
        <row r="589">
          <cell r="G589" t="str">
            <v>TS054</v>
          </cell>
          <cell r="H589" t="str">
            <v xml:space="preserve">  HÖ thèng Modem truyÒn tÝn hiÖu t¹i kho Yªn Phong</v>
          </cell>
          <cell r="I589">
            <v>39661</v>
          </cell>
          <cell r="J589">
            <v>47735680</v>
          </cell>
          <cell r="K589">
            <v>17237896</v>
          </cell>
          <cell r="L589">
            <v>30497784</v>
          </cell>
          <cell r="M589">
            <v>36</v>
          </cell>
          <cell r="N589">
            <v>1325992</v>
          </cell>
          <cell r="O589">
            <v>47735680</v>
          </cell>
          <cell r="P589">
            <v>18563888</v>
          </cell>
          <cell r="Q589">
            <v>29171792</v>
          </cell>
        </row>
        <row r="590">
          <cell r="G590" t="str">
            <v>TS055</v>
          </cell>
          <cell r="H590" t="str">
            <v xml:space="preserve">  M¸y notebook IBM thinhk T61 - A18 Cor 2 duo 20/1Gb/USB/120GB/D</v>
          </cell>
          <cell r="I590">
            <v>39672</v>
          </cell>
          <cell r="J590">
            <v>25133500</v>
          </cell>
          <cell r="K590">
            <v>8828257</v>
          </cell>
          <cell r="L590">
            <v>16305243</v>
          </cell>
          <cell r="M590">
            <v>36</v>
          </cell>
          <cell r="N590">
            <v>698153</v>
          </cell>
          <cell r="O590">
            <v>25133500</v>
          </cell>
          <cell r="P590">
            <v>9526410</v>
          </cell>
          <cell r="Q590">
            <v>15607090</v>
          </cell>
        </row>
        <row r="591">
          <cell r="G591" t="str">
            <v>TS057</v>
          </cell>
          <cell r="H591" t="str">
            <v xml:space="preserve">  M¸y photocopier</v>
          </cell>
          <cell r="I591">
            <v>39722</v>
          </cell>
          <cell r="J591">
            <v>33077862</v>
          </cell>
          <cell r="K591">
            <v>6064278</v>
          </cell>
          <cell r="L591">
            <v>27013584</v>
          </cell>
          <cell r="M591">
            <v>60</v>
          </cell>
          <cell r="N591">
            <v>551298</v>
          </cell>
          <cell r="O591">
            <v>33077862</v>
          </cell>
          <cell r="P591">
            <v>6615576</v>
          </cell>
          <cell r="Q591">
            <v>26462286</v>
          </cell>
        </row>
        <row r="592">
          <cell r="G592" t="str">
            <v>TS058</v>
          </cell>
          <cell r="H592" t="str">
            <v xml:space="preserve">  Kho Yªn Phong</v>
          </cell>
          <cell r="I592">
            <v>39722</v>
          </cell>
          <cell r="J592">
            <v>52583184635</v>
          </cell>
          <cell r="K592">
            <v>3067352443</v>
          </cell>
          <cell r="L592">
            <v>49515832192</v>
          </cell>
          <cell r="M592">
            <v>240</v>
          </cell>
          <cell r="N592">
            <v>219096603</v>
          </cell>
          <cell r="O592">
            <v>52583184635</v>
          </cell>
          <cell r="P592">
            <v>3286449046</v>
          </cell>
          <cell r="Q592">
            <v>49296735589</v>
          </cell>
        </row>
        <row r="593">
          <cell r="G593" t="str">
            <v>TS058_01</v>
          </cell>
          <cell r="H593" t="str">
            <v xml:space="preserve">  H¹ng môc bæ sung Kho Yªn Phong (Khèi l­îng PS sè 2 theo H§ 293</v>
          </cell>
          <cell r="I593">
            <v>39873</v>
          </cell>
          <cell r="J593">
            <v>3901544400</v>
          </cell>
          <cell r="K593">
            <v>106908084</v>
          </cell>
          <cell r="L593">
            <v>3794636316</v>
          </cell>
          <cell r="M593">
            <v>232</v>
          </cell>
          <cell r="N593">
            <v>16817002</v>
          </cell>
          <cell r="O593">
            <v>3901544400</v>
          </cell>
          <cell r="P593">
            <v>123725086</v>
          </cell>
          <cell r="Q593">
            <v>3777819314</v>
          </cell>
        </row>
        <row r="594">
          <cell r="G594" t="str">
            <v>TS060</v>
          </cell>
          <cell r="H594" t="str">
            <v xml:space="preserve">  KÖ chøa hµng</v>
          </cell>
          <cell r="I594">
            <v>39762</v>
          </cell>
          <cell r="J594">
            <v>631190646</v>
          </cell>
          <cell r="K594">
            <v>170070818</v>
          </cell>
          <cell r="L594">
            <v>461119828</v>
          </cell>
          <cell r="M594">
            <v>36</v>
          </cell>
          <cell r="N594">
            <v>17533074</v>
          </cell>
          <cell r="O594">
            <v>631190646</v>
          </cell>
          <cell r="P594">
            <v>187603892</v>
          </cell>
          <cell r="Q594">
            <v>443586754</v>
          </cell>
        </row>
        <row r="595">
          <cell r="G595" t="str">
            <v>TS061</v>
          </cell>
          <cell r="H595" t="str">
            <v xml:space="preserve">  HÖ thèng chÊm c«ng kiÓm so¸t vµo ra IPCA t¹i kho YP (PK 054/12</v>
          </cell>
          <cell r="I595">
            <v>39794</v>
          </cell>
          <cell r="J595">
            <v>34858525</v>
          </cell>
          <cell r="K595">
            <v>12556569</v>
          </cell>
          <cell r="L595">
            <v>22301956</v>
          </cell>
          <cell r="M595">
            <v>24</v>
          </cell>
          <cell r="N595">
            <v>1452439</v>
          </cell>
          <cell r="O595">
            <v>34858525</v>
          </cell>
          <cell r="P595">
            <v>14009008</v>
          </cell>
          <cell r="Q595">
            <v>20849517</v>
          </cell>
        </row>
        <row r="596">
          <cell r="G596" t="str">
            <v>TS064</v>
          </cell>
          <cell r="H596" t="str">
            <v xml:space="preserve">  M¸y Photocopy Ricoh FT5632</v>
          </cell>
          <cell r="I596">
            <v>39845</v>
          </cell>
          <cell r="J596">
            <v>10231533</v>
          </cell>
          <cell r="K596">
            <v>1193682</v>
          </cell>
          <cell r="L596">
            <v>9037851</v>
          </cell>
          <cell r="M596">
            <v>60</v>
          </cell>
          <cell r="N596">
            <v>170526</v>
          </cell>
          <cell r="O596">
            <v>10231533</v>
          </cell>
          <cell r="P596">
            <v>1364208</v>
          </cell>
          <cell r="Q596">
            <v>8867325</v>
          </cell>
        </row>
        <row r="597">
          <cell r="G597" t="str">
            <v>TS065</v>
          </cell>
          <cell r="H597" t="str">
            <v xml:space="preserve">  10 r¬ moãc (29R-1769, 99, 77, 62, 86, 70, 58, 67, 53, 95)</v>
          </cell>
          <cell r="I597">
            <v>39877</v>
          </cell>
          <cell r="J597">
            <v>1603563095</v>
          </cell>
          <cell r="K597">
            <v>130756491</v>
          </cell>
          <cell r="L597">
            <v>1472806604</v>
          </cell>
          <cell r="M597">
            <v>72</v>
          </cell>
          <cell r="N597">
            <v>22271710</v>
          </cell>
          <cell r="O597">
            <v>1603563095</v>
          </cell>
          <cell r="P597">
            <v>153028201</v>
          </cell>
          <cell r="Q597">
            <v>1450534894</v>
          </cell>
        </row>
        <row r="598">
          <cell r="G598" t="str">
            <v>TS066</v>
          </cell>
          <cell r="H598" t="str">
            <v xml:space="preserve">  Xe « t« Honda CR-V 29LD-4530</v>
          </cell>
          <cell r="I598">
            <v>39882</v>
          </cell>
          <cell r="J598">
            <v>933619333</v>
          </cell>
          <cell r="K598">
            <v>74037022</v>
          </cell>
          <cell r="L598">
            <v>859582311</v>
          </cell>
          <cell r="M598">
            <v>72</v>
          </cell>
          <cell r="N598">
            <v>12966936</v>
          </cell>
          <cell r="O598">
            <v>933619333</v>
          </cell>
          <cell r="P598">
            <v>87003958</v>
          </cell>
          <cell r="Q598">
            <v>846615375</v>
          </cell>
        </row>
        <row r="599">
          <cell r="G599" t="str">
            <v>TS067</v>
          </cell>
          <cell r="H599" t="str">
            <v xml:space="preserve">  Xe « t« Toyota Land Cruiser 29LD - 4699</v>
          </cell>
          <cell r="I599">
            <v>39903</v>
          </cell>
          <cell r="J599">
            <v>422660000</v>
          </cell>
          <cell r="K599">
            <v>35448907</v>
          </cell>
          <cell r="L599">
            <v>387211093</v>
          </cell>
          <cell r="M599">
            <v>60</v>
          </cell>
          <cell r="N599">
            <v>7044334</v>
          </cell>
          <cell r="O599">
            <v>422660000</v>
          </cell>
          <cell r="P599">
            <v>42493241</v>
          </cell>
          <cell r="Q599">
            <v>380166759</v>
          </cell>
        </row>
        <row r="600">
          <cell r="G600" t="str">
            <v>TS068</v>
          </cell>
          <cell r="H600" t="str">
            <v xml:space="preserve">  Laptop Thinkpad T60 (FA-Desktop PC-OFFICE-52008-018</v>
          </cell>
          <cell r="I600">
            <v>39873</v>
          </cell>
          <cell r="J600">
            <v>19596550</v>
          </cell>
          <cell r="K600">
            <v>3266094</v>
          </cell>
          <cell r="L600">
            <v>16330456</v>
          </cell>
          <cell r="M600">
            <v>36</v>
          </cell>
          <cell r="N600">
            <v>544349</v>
          </cell>
          <cell r="O600">
            <v>19596550</v>
          </cell>
          <cell r="P600">
            <v>3810443</v>
          </cell>
          <cell r="Q600">
            <v>15786107</v>
          </cell>
        </row>
        <row r="601">
          <cell r="G601" t="str">
            <v>TS069</v>
          </cell>
          <cell r="H601" t="str">
            <v xml:space="preserve">  Laptop Note Lenovo T61, DD Ram 1GB (FA-Desktop PC-MNG-52008-01</v>
          </cell>
          <cell r="I601">
            <v>39873</v>
          </cell>
          <cell r="J601">
            <v>19596550</v>
          </cell>
          <cell r="K601">
            <v>3266094</v>
          </cell>
          <cell r="L601">
            <v>16330456</v>
          </cell>
          <cell r="M601">
            <v>36</v>
          </cell>
          <cell r="N601">
            <v>544349</v>
          </cell>
          <cell r="O601">
            <v>19596550</v>
          </cell>
          <cell r="P601">
            <v>3810443</v>
          </cell>
          <cell r="Q601">
            <v>15786107</v>
          </cell>
        </row>
        <row r="602">
          <cell r="G602" t="str">
            <v>TS070</v>
          </cell>
          <cell r="H602" t="str">
            <v xml:space="preserve">  M¸y tÝnh NB thinkpad SL300 C2DP8400  (PK 609/05/09)</v>
          </cell>
          <cell r="I602">
            <v>39934</v>
          </cell>
          <cell r="J602">
            <v>22165286</v>
          </cell>
          <cell r="K602">
            <v>2462812</v>
          </cell>
          <cell r="L602">
            <v>19702474</v>
          </cell>
          <cell r="M602">
            <v>36</v>
          </cell>
          <cell r="N602">
            <v>615703</v>
          </cell>
          <cell r="O602">
            <v>22165286</v>
          </cell>
          <cell r="P602">
            <v>3078515</v>
          </cell>
          <cell r="Q602">
            <v>19086771</v>
          </cell>
        </row>
        <row r="603">
          <cell r="G603" t="str">
            <v>TS071</v>
          </cell>
          <cell r="H603" t="str">
            <v xml:space="preserve">  M¸y tÝnh Idea Centre H210 (5709-0973)</v>
          </cell>
          <cell r="I603">
            <v>39965</v>
          </cell>
          <cell r="J603">
            <v>12323810</v>
          </cell>
          <cell r="K603">
            <v>1026987</v>
          </cell>
          <cell r="L603">
            <v>11296823</v>
          </cell>
          <cell r="M603">
            <v>36</v>
          </cell>
          <cell r="N603">
            <v>342329</v>
          </cell>
          <cell r="O603">
            <v>12323810</v>
          </cell>
          <cell r="P603">
            <v>1369316</v>
          </cell>
          <cell r="Q603">
            <v>10954494</v>
          </cell>
        </row>
        <row r="604">
          <cell r="G604" t="str">
            <v>TS072</v>
          </cell>
          <cell r="H604" t="str">
            <v xml:space="preserve">  M¸y tÝnh Idea Centre H210 (5709 - 0973)</v>
          </cell>
          <cell r="I604">
            <v>39965</v>
          </cell>
          <cell r="J604">
            <v>12323810</v>
          </cell>
          <cell r="K604">
            <v>1026987</v>
          </cell>
          <cell r="L604">
            <v>11296823</v>
          </cell>
          <cell r="M604">
            <v>36</v>
          </cell>
          <cell r="N604">
            <v>342329</v>
          </cell>
          <cell r="O604">
            <v>12323810</v>
          </cell>
          <cell r="P604">
            <v>1369316</v>
          </cell>
          <cell r="Q604">
            <v>10954494</v>
          </cell>
        </row>
        <row r="605">
          <cell r="G605" t="str">
            <v>TS073</v>
          </cell>
          <cell r="H605" t="str">
            <v xml:space="preserve">  M¸y tÝnh Idea Centre H210 (5709-0973)</v>
          </cell>
          <cell r="I605">
            <v>39965</v>
          </cell>
          <cell r="J605">
            <v>12323810</v>
          </cell>
          <cell r="K605">
            <v>1026987</v>
          </cell>
          <cell r="L605">
            <v>11296823</v>
          </cell>
          <cell r="M605">
            <v>36</v>
          </cell>
          <cell r="N605">
            <v>342329</v>
          </cell>
          <cell r="O605">
            <v>12323810</v>
          </cell>
          <cell r="P605">
            <v>1369316</v>
          </cell>
          <cell r="Q605">
            <v>10954494</v>
          </cell>
        </row>
        <row r="606">
          <cell r="G606" t="str">
            <v>TS074</v>
          </cell>
          <cell r="H606" t="str">
            <v xml:space="preserve">  M¸y chiÕu Sony VPL - EX 70</v>
          </cell>
          <cell r="I606">
            <v>39998</v>
          </cell>
          <cell r="J606">
            <v>15143022</v>
          </cell>
          <cell r="K606">
            <v>841279</v>
          </cell>
          <cell r="L606">
            <v>14301743</v>
          </cell>
          <cell r="M606">
            <v>36</v>
          </cell>
          <cell r="N606">
            <v>420640</v>
          </cell>
          <cell r="O606">
            <v>15143022</v>
          </cell>
          <cell r="P606">
            <v>1261919</v>
          </cell>
          <cell r="Q606">
            <v>13881103</v>
          </cell>
        </row>
        <row r="607">
          <cell r="G607" t="str">
            <v>TS075</v>
          </cell>
          <cell r="H607" t="str">
            <v xml:space="preserve">  M¸y tÝnh HP Compaq DX2310 E5200</v>
          </cell>
          <cell r="I607">
            <v>40017</v>
          </cell>
          <cell r="J607">
            <v>12266667</v>
          </cell>
          <cell r="K607">
            <v>439666</v>
          </cell>
          <cell r="L607">
            <v>11827001</v>
          </cell>
          <cell r="M607">
            <v>36</v>
          </cell>
          <cell r="N607">
            <v>340741</v>
          </cell>
          <cell r="O607">
            <v>12266667</v>
          </cell>
          <cell r="P607">
            <v>780407</v>
          </cell>
          <cell r="Q607">
            <v>11486260</v>
          </cell>
        </row>
        <row r="608">
          <cell r="G608" t="str">
            <v>TS076</v>
          </cell>
          <cell r="H608" t="str">
            <v xml:space="preserve">  Server HP ML15OG5, window server 2003, SQL server 2008 (PKT391</v>
          </cell>
          <cell r="I608">
            <v>40001</v>
          </cell>
          <cell r="J608">
            <v>106301713</v>
          </cell>
          <cell r="K608">
            <v>5334137</v>
          </cell>
          <cell r="L608">
            <v>100967576</v>
          </cell>
          <cell r="M608">
            <v>36</v>
          </cell>
          <cell r="N608">
            <v>2952826</v>
          </cell>
          <cell r="O608">
            <v>106301713</v>
          </cell>
          <cell r="P608">
            <v>8286963</v>
          </cell>
          <cell r="Q608">
            <v>98014750</v>
          </cell>
        </row>
        <row r="609">
          <cell r="G609" t="str">
            <v>TS077</v>
          </cell>
          <cell r="H609" t="str">
            <v xml:space="preserve">  Sound station 2 conference phone (PKT 995/07/09)</v>
          </cell>
          <cell r="I609">
            <v>40018</v>
          </cell>
          <cell r="J609">
            <v>11666860</v>
          </cell>
          <cell r="K609">
            <v>407714</v>
          </cell>
          <cell r="L609">
            <v>11259146</v>
          </cell>
          <cell r="M609">
            <v>36</v>
          </cell>
          <cell r="N609">
            <v>324080</v>
          </cell>
          <cell r="O609">
            <v>11666860</v>
          </cell>
          <cell r="P609">
            <v>731794</v>
          </cell>
          <cell r="Q609">
            <v>10935066</v>
          </cell>
        </row>
        <row r="610">
          <cell r="G610" t="str">
            <v>TS078</v>
          </cell>
          <cell r="H610" t="str">
            <v xml:space="preserve">  Sound station 2 conference phone (PKT 995/07/09)</v>
          </cell>
          <cell r="I610">
            <v>40018</v>
          </cell>
          <cell r="J610">
            <v>11666860</v>
          </cell>
          <cell r="K610">
            <v>407714</v>
          </cell>
          <cell r="L610">
            <v>11259146</v>
          </cell>
          <cell r="M610">
            <v>36</v>
          </cell>
          <cell r="N610">
            <v>324080</v>
          </cell>
          <cell r="O610">
            <v>11666860</v>
          </cell>
          <cell r="P610">
            <v>731794</v>
          </cell>
          <cell r="Q610">
            <v>10935066</v>
          </cell>
        </row>
        <row r="611">
          <cell r="G611" t="str">
            <v>TS079</v>
          </cell>
          <cell r="H611" t="str">
            <v xml:space="preserve">  M¸y tÝnh HP Compaq DX2390 MT (PC Dos)</v>
          </cell>
          <cell r="I611">
            <v>40032</v>
          </cell>
          <cell r="J611">
            <v>10945238</v>
          </cell>
          <cell r="K611">
            <v>245190</v>
          </cell>
          <cell r="L611">
            <v>10700048</v>
          </cell>
          <cell r="M611">
            <v>36</v>
          </cell>
          <cell r="N611">
            <v>304035</v>
          </cell>
          <cell r="O611">
            <v>10945238</v>
          </cell>
          <cell r="P611">
            <v>549225</v>
          </cell>
          <cell r="Q611">
            <v>10396013</v>
          </cell>
        </row>
        <row r="612">
          <cell r="G612" t="str">
            <v>TS080</v>
          </cell>
          <cell r="H612" t="str">
            <v xml:space="preserve">  Laptop Lenovo T400 P8400</v>
          </cell>
          <cell r="I612">
            <v>40026</v>
          </cell>
          <cell r="J612">
            <v>21175714</v>
          </cell>
          <cell r="K612">
            <v>588215</v>
          </cell>
          <cell r="L612">
            <v>20587499</v>
          </cell>
          <cell r="M612">
            <v>36</v>
          </cell>
          <cell r="N612">
            <v>588215</v>
          </cell>
          <cell r="O612">
            <v>21175714</v>
          </cell>
          <cell r="P612">
            <v>1176430</v>
          </cell>
          <cell r="Q612">
            <v>19999284</v>
          </cell>
        </row>
        <row r="613">
          <cell r="G613" t="str">
            <v>TS081</v>
          </cell>
          <cell r="H613" t="str">
            <v xml:space="preserve">  Laptop Lenovo X200 (7458 -Cv2)</v>
          </cell>
          <cell r="I613">
            <v>40026</v>
          </cell>
          <cell r="J613">
            <v>25371429</v>
          </cell>
          <cell r="K613">
            <v>704762</v>
          </cell>
          <cell r="L613">
            <v>24666667</v>
          </cell>
          <cell r="M613">
            <v>36</v>
          </cell>
          <cell r="N613">
            <v>704762</v>
          </cell>
          <cell r="O613">
            <v>25371429</v>
          </cell>
          <cell r="P613">
            <v>1409524</v>
          </cell>
          <cell r="Q613">
            <v>23961905</v>
          </cell>
        </row>
        <row r="614">
          <cell r="G614" t="str">
            <v>TS082</v>
          </cell>
          <cell r="H614" t="str">
            <v xml:space="preserve">  M¸y Scanner Symbol MC 3090</v>
          </cell>
          <cell r="I614">
            <v>40075</v>
          </cell>
          <cell r="J614">
            <v>0</v>
          </cell>
          <cell r="K614">
            <v>0</v>
          </cell>
          <cell r="L614">
            <v>0</v>
          </cell>
          <cell r="M614">
            <v>36</v>
          </cell>
          <cell r="N614">
            <v>327111</v>
          </cell>
          <cell r="O614">
            <v>29440000</v>
          </cell>
          <cell r="P614">
            <v>327111</v>
          </cell>
          <cell r="Q614">
            <v>29112889</v>
          </cell>
        </row>
        <row r="615">
          <cell r="G615" t="str">
            <v>02</v>
          </cell>
          <cell r="H615" t="str">
            <v>Tµi s¶n cè ®Þnh v« h×nh</v>
          </cell>
          <cell r="I615" t="str">
            <v xml:space="preserve">  -   -  : :</v>
          </cell>
          <cell r="J615">
            <v>17282179773</v>
          </cell>
          <cell r="K615">
            <v>833823745</v>
          </cell>
          <cell r="L615">
            <v>16448356028</v>
          </cell>
          <cell r="M615">
            <v>0</v>
          </cell>
          <cell r="N615">
            <v>34300573</v>
          </cell>
          <cell r="O615">
            <v>17321964573</v>
          </cell>
          <cell r="P615">
            <v>868124318</v>
          </cell>
          <cell r="Q615">
            <v>16453840255</v>
          </cell>
        </row>
        <row r="616">
          <cell r="G616" t="str">
            <v>TS004</v>
          </cell>
          <cell r="H616" t="str">
            <v xml:space="preserve">  PhÇn mÒm kÕ to¸n</v>
          </cell>
          <cell r="I616">
            <v>38967</v>
          </cell>
          <cell r="J616">
            <v>19219200</v>
          </cell>
          <cell r="K616">
            <v>19112439</v>
          </cell>
          <cell r="L616">
            <v>106761</v>
          </cell>
          <cell r="M616">
            <v>36</v>
          </cell>
          <cell r="N616">
            <v>106761</v>
          </cell>
          <cell r="O616">
            <v>19219200</v>
          </cell>
          <cell r="P616">
            <v>19219200</v>
          </cell>
          <cell r="Q616">
            <v>0</v>
          </cell>
        </row>
        <row r="617">
          <cell r="G617" t="str">
            <v>TS008</v>
          </cell>
          <cell r="H617" t="str">
            <v xml:space="preserve">  PhÇn mÒm khai b¸o h¶i quan</v>
          </cell>
          <cell r="I617">
            <v>39149</v>
          </cell>
          <cell r="J617">
            <v>20563140</v>
          </cell>
          <cell r="K617">
            <v>17006990</v>
          </cell>
          <cell r="L617">
            <v>3556150</v>
          </cell>
          <cell r="M617">
            <v>36</v>
          </cell>
          <cell r="N617">
            <v>571199</v>
          </cell>
          <cell r="O617">
            <v>20563140</v>
          </cell>
          <cell r="P617">
            <v>17578189</v>
          </cell>
          <cell r="Q617">
            <v>2984951</v>
          </cell>
        </row>
        <row r="618">
          <cell r="G618" t="str">
            <v>TS038</v>
          </cell>
          <cell r="H618" t="str">
            <v xml:space="preserve">  PhÇn mÒm kÕ to¸n</v>
          </cell>
          <cell r="I618">
            <v>39560</v>
          </cell>
          <cell r="J618">
            <v>19345200</v>
          </cell>
          <cell r="K618">
            <v>8759082</v>
          </cell>
          <cell r="L618">
            <v>10586118</v>
          </cell>
          <cell r="M618">
            <v>36</v>
          </cell>
          <cell r="N618">
            <v>537367</v>
          </cell>
          <cell r="O618">
            <v>19345200</v>
          </cell>
          <cell r="P618">
            <v>9296449</v>
          </cell>
          <cell r="Q618">
            <v>10048751</v>
          </cell>
        </row>
        <row r="619">
          <cell r="G619" t="str">
            <v>TS044</v>
          </cell>
          <cell r="H619" t="str">
            <v xml:space="preserve">  PhÇn mÒm khai b¸o h¶i quan</v>
          </cell>
          <cell r="I619">
            <v>39600</v>
          </cell>
          <cell r="J619">
            <v>14927120</v>
          </cell>
          <cell r="K619">
            <v>6219645</v>
          </cell>
          <cell r="L619">
            <v>8707475</v>
          </cell>
          <cell r="M619">
            <v>36</v>
          </cell>
          <cell r="N619">
            <v>414643</v>
          </cell>
          <cell r="O619">
            <v>14927120</v>
          </cell>
          <cell r="P619">
            <v>6634288</v>
          </cell>
          <cell r="Q619">
            <v>8292832</v>
          </cell>
        </row>
        <row r="620">
          <cell r="G620" t="str">
            <v>TS059</v>
          </cell>
          <cell r="H620" t="str">
            <v xml:space="preserve">  Grant of use on Impulse IT license Fee</v>
          </cell>
          <cell r="I620">
            <v>39722</v>
          </cell>
          <cell r="J620">
            <v>93197081</v>
          </cell>
          <cell r="K620">
            <v>28476888</v>
          </cell>
          <cell r="L620">
            <v>64720193</v>
          </cell>
          <cell r="M620">
            <v>36</v>
          </cell>
          <cell r="N620">
            <v>2588808</v>
          </cell>
          <cell r="O620">
            <v>93197081</v>
          </cell>
          <cell r="P620">
            <v>31065696</v>
          </cell>
          <cell r="Q620">
            <v>62131385</v>
          </cell>
        </row>
        <row r="621">
          <cell r="G621" t="str">
            <v>TS063</v>
          </cell>
          <cell r="H621" t="str">
            <v xml:space="preserve">  QuyÒn sö dông 35,237 m2 ®Êt t¹i Yªn Phong (YLC)</v>
          </cell>
          <cell r="I621">
            <v>39814</v>
          </cell>
          <cell r="J621">
            <v>17114928032</v>
          </cell>
          <cell r="K621">
            <v>754248701</v>
          </cell>
          <cell r="L621">
            <v>16360679331</v>
          </cell>
          <cell r="M621">
            <v>576</v>
          </cell>
          <cell r="N621">
            <v>29713417</v>
          </cell>
          <cell r="O621">
            <v>17114928032</v>
          </cell>
          <cell r="P621">
            <v>783962118</v>
          </cell>
          <cell r="Q621">
            <v>16330965914</v>
          </cell>
        </row>
        <row r="622">
          <cell r="G622" t="str">
            <v>TS083</v>
          </cell>
          <cell r="H622" t="str">
            <v xml:space="preserve">  PhÇn mÒm SQL Server Std  2008 Sngl OLP NLvµ Crystal Report Eng</v>
          </cell>
          <cell r="I622">
            <v>40077</v>
          </cell>
          <cell r="J622">
            <v>0</v>
          </cell>
          <cell r="K622">
            <v>0</v>
          </cell>
          <cell r="L622">
            <v>0</v>
          </cell>
          <cell r="M622">
            <v>36</v>
          </cell>
          <cell r="N622">
            <v>368378</v>
          </cell>
          <cell r="O622">
            <v>39784800</v>
          </cell>
          <cell r="P622">
            <v>368378</v>
          </cell>
          <cell r="Q622">
            <v>39416422</v>
          </cell>
        </row>
        <row r="623">
          <cell r="G623" t="str">
            <v>03</v>
          </cell>
          <cell r="H623" t="str">
            <v>Tµi s¶n cè ®Þnh cho thuª tµi chÝnh</v>
          </cell>
          <cell r="I623" t="str">
            <v xml:space="preserve">  -   -  : :</v>
          </cell>
          <cell r="J623">
            <v>18966861406</v>
          </cell>
          <cell r="K623">
            <v>4820938164</v>
          </cell>
          <cell r="L623">
            <v>14145923242</v>
          </cell>
          <cell r="M623">
            <v>0</v>
          </cell>
          <cell r="N623">
            <v>275063948</v>
          </cell>
          <cell r="O623">
            <v>18966861406</v>
          </cell>
          <cell r="P623">
            <v>5096002112</v>
          </cell>
          <cell r="Q623">
            <v>13870859294</v>
          </cell>
        </row>
        <row r="624">
          <cell r="G624" t="str">
            <v>TS005</v>
          </cell>
          <cell r="H624" t="str">
            <v xml:space="preserve">  10 xe Hino (Thuª mua tµi chÝnh)</v>
          </cell>
          <cell r="I624">
            <v>39125</v>
          </cell>
          <cell r="J624">
            <v>7934447110</v>
          </cell>
          <cell r="K624">
            <v>2939172384</v>
          </cell>
          <cell r="L624">
            <v>4995274726</v>
          </cell>
          <cell r="M624">
            <v>41</v>
          </cell>
          <cell r="N624">
            <v>121835971</v>
          </cell>
          <cell r="O624">
            <v>7934447110</v>
          </cell>
          <cell r="P624">
            <v>3061008355</v>
          </cell>
          <cell r="Q624">
            <v>4873438755</v>
          </cell>
        </row>
        <row r="625">
          <cell r="G625" t="str">
            <v>TS051</v>
          </cell>
          <cell r="H625" t="str">
            <v xml:space="preserve">  12 xe n©ng thuª mua tµi chÝnh</v>
          </cell>
          <cell r="I625">
            <v>39630</v>
          </cell>
          <cell r="J625">
            <v>2331756000</v>
          </cell>
          <cell r="K625">
            <v>561348668</v>
          </cell>
          <cell r="L625">
            <v>1770407332</v>
          </cell>
          <cell r="M625">
            <v>72</v>
          </cell>
          <cell r="N625">
            <v>32385500</v>
          </cell>
          <cell r="O625">
            <v>2331756000</v>
          </cell>
          <cell r="P625">
            <v>593734168</v>
          </cell>
          <cell r="Q625">
            <v>1738021832</v>
          </cell>
        </row>
        <row r="626">
          <cell r="G626" t="str">
            <v>TS056</v>
          </cell>
          <cell r="H626" t="str">
            <v xml:space="preserve">  7 xe ®Çu kÐo Hino thuª mua tµi chÝnh H§ VL2008-033</v>
          </cell>
          <cell r="I626">
            <v>39692</v>
          </cell>
          <cell r="J626">
            <v>6366191296</v>
          </cell>
          <cell r="K626">
            <v>1061031888</v>
          </cell>
          <cell r="L626">
            <v>5305159408</v>
          </cell>
          <cell r="M626">
            <v>72</v>
          </cell>
          <cell r="N626">
            <v>88419324</v>
          </cell>
          <cell r="O626">
            <v>6366191296</v>
          </cell>
          <cell r="P626">
            <v>1149451212</v>
          </cell>
          <cell r="Q626">
            <v>5216740084</v>
          </cell>
        </row>
        <row r="627">
          <cell r="G627" t="str">
            <v>TS062</v>
          </cell>
          <cell r="H627" t="str">
            <v xml:space="preserve">  04 xe n©ng hµng ch¹y ®iÖn Komatsu thuª TC SMFL H§ VL2008-032</v>
          </cell>
          <cell r="I627">
            <v>39814</v>
          </cell>
          <cell r="J627">
            <v>2334467000</v>
          </cell>
          <cell r="K627">
            <v>259385224</v>
          </cell>
          <cell r="L627">
            <v>2075081776</v>
          </cell>
          <cell r="M627">
            <v>72</v>
          </cell>
          <cell r="N627">
            <v>32423153</v>
          </cell>
          <cell r="O627">
            <v>2334467000</v>
          </cell>
          <cell r="P627">
            <v>291808377</v>
          </cell>
          <cell r="Q627">
            <v>2042658623</v>
          </cell>
        </row>
        <row r="628">
          <cell r="G628">
            <v>0</v>
          </cell>
          <cell r="H628" t="str">
            <v>Tæng céng</v>
          </cell>
          <cell r="I628" t="str">
            <v xml:space="preserve">  -   -  : :</v>
          </cell>
          <cell r="J628">
            <v>113632170487</v>
          </cell>
          <cell r="K628">
            <v>15004227568</v>
          </cell>
          <cell r="L628">
            <v>98627942919</v>
          </cell>
          <cell r="M628">
            <v>0</v>
          </cell>
          <cell r="N628">
            <v>900808105</v>
          </cell>
          <cell r="O628">
            <v>113701395287</v>
          </cell>
          <cell r="P628">
            <v>15905035673</v>
          </cell>
          <cell r="Q628">
            <v>97796359614</v>
          </cell>
        </row>
        <row r="653">
          <cell r="G653" t="str">
            <v>B¶ng tÝnh khÊu hao tµi s¶n</v>
          </cell>
        </row>
        <row r="656">
          <cell r="G656" t="str">
            <v>Ma</v>
          </cell>
          <cell r="H656" t="str">
            <v>Ten tai san</v>
          </cell>
          <cell r="I656" t="str">
            <v>Ngay KH</v>
          </cell>
          <cell r="J656" t="str">
            <v>Tien N1</v>
          </cell>
          <cell r="K656" t="str">
            <v>Tien K1</v>
          </cell>
          <cell r="L656" t="str">
            <v>Tien R1</v>
          </cell>
          <cell r="M656" t="str">
            <v>Thang</v>
          </cell>
          <cell r="N656" t="str">
            <v>Tien2</v>
          </cell>
          <cell r="O656" t="str">
            <v>Tien N2</v>
          </cell>
          <cell r="P656" t="str">
            <v>Tien K2</v>
          </cell>
          <cell r="Q656" t="str">
            <v>Tien R2</v>
          </cell>
        </row>
        <row r="658">
          <cell r="G658" t="str">
            <v>01</v>
          </cell>
          <cell r="H658" t="str">
            <v>Tµi s¶n cè ®Þnh h÷u h×nh</v>
          </cell>
          <cell r="I658" t="str">
            <v xml:space="preserve">  -   -  : :</v>
          </cell>
          <cell r="J658">
            <v>77412569303</v>
          </cell>
          <cell r="K658">
            <v>9940909243</v>
          </cell>
          <cell r="L658">
            <v>67471660060</v>
          </cell>
          <cell r="M658">
            <v>0</v>
          </cell>
          <cell r="N658">
            <v>710588910</v>
          </cell>
          <cell r="O658">
            <v>84924356413</v>
          </cell>
          <cell r="P658">
            <v>13665931352</v>
          </cell>
          <cell r="Q658">
            <v>71258425061</v>
          </cell>
        </row>
        <row r="659">
          <cell r="G659" t="str">
            <v>TS001</v>
          </cell>
          <cell r="H659" t="str">
            <v xml:space="preserve">  Xe «t« t¶i thïng kÝn nh·n hiÖu HINO</v>
          </cell>
          <cell r="I659">
            <v>38899</v>
          </cell>
          <cell r="J659">
            <v>1106500953</v>
          </cell>
          <cell r="K659">
            <v>511018883</v>
          </cell>
          <cell r="L659">
            <v>595482070</v>
          </cell>
          <cell r="M659">
            <v>34</v>
          </cell>
          <cell r="N659">
            <v>18044912</v>
          </cell>
          <cell r="O659">
            <v>1106500953</v>
          </cell>
          <cell r="P659">
            <v>529063795</v>
          </cell>
          <cell r="Q659">
            <v>577437158</v>
          </cell>
        </row>
        <row r="660">
          <cell r="G660" t="str">
            <v>TS002</v>
          </cell>
          <cell r="H660" t="str">
            <v xml:space="preserve">  M¸y Photocopy Canon IR 2230</v>
          </cell>
          <cell r="I660">
            <v>38918</v>
          </cell>
          <cell r="J660">
            <v>98968342</v>
          </cell>
          <cell r="K660">
            <v>62779203</v>
          </cell>
          <cell r="L660">
            <v>36189139</v>
          </cell>
          <cell r="M660">
            <v>60</v>
          </cell>
          <cell r="N660">
            <v>1649473</v>
          </cell>
          <cell r="O660">
            <v>98968342</v>
          </cell>
          <cell r="P660">
            <v>64428676</v>
          </cell>
          <cell r="Q660">
            <v>34539666</v>
          </cell>
        </row>
        <row r="661">
          <cell r="G661" t="str">
            <v>TS003</v>
          </cell>
          <cell r="H661" t="str">
            <v xml:space="preserve">  M¸y tÝnh IBM</v>
          </cell>
          <cell r="I661">
            <v>38948</v>
          </cell>
          <cell r="J661">
            <v>25419000</v>
          </cell>
          <cell r="K661">
            <v>25419000</v>
          </cell>
          <cell r="L661">
            <v>0</v>
          </cell>
          <cell r="M661">
            <v>36</v>
          </cell>
          <cell r="N661">
            <v>0</v>
          </cell>
          <cell r="O661">
            <v>25419000</v>
          </cell>
          <cell r="P661">
            <v>25419000</v>
          </cell>
          <cell r="Q661">
            <v>0</v>
          </cell>
        </row>
        <row r="662">
          <cell r="G662" t="str">
            <v>TS005-1</v>
          </cell>
          <cell r="H662" t="str">
            <v xml:space="preserve">  10 xe Hino ( t¨ng do ®iÒu chuyÓn tõ thuª mua tµi chÝnh)</v>
          </cell>
          <cell r="I662">
            <v>40087</v>
          </cell>
          <cell r="J662">
            <v>0</v>
          </cell>
          <cell r="K662">
            <v>0</v>
          </cell>
          <cell r="L662">
            <v>0</v>
          </cell>
          <cell r="M662">
            <v>72</v>
          </cell>
          <cell r="N662">
            <v>121835971</v>
          </cell>
          <cell r="O662">
            <v>7934447110</v>
          </cell>
          <cell r="P662">
            <v>3182625433</v>
          </cell>
          <cell r="Q662">
            <v>4751821677</v>
          </cell>
        </row>
        <row r="663">
          <cell r="G663" t="str">
            <v>TS006</v>
          </cell>
          <cell r="H663" t="str">
            <v xml:space="preserve">  HP Laser Color Printer 3800N</v>
          </cell>
          <cell r="I663">
            <v>39142</v>
          </cell>
          <cell r="J663">
            <v>17833029</v>
          </cell>
          <cell r="K663">
            <v>15356222</v>
          </cell>
          <cell r="L663">
            <v>2476807</v>
          </cell>
          <cell r="M663">
            <v>36</v>
          </cell>
          <cell r="N663">
            <v>495362</v>
          </cell>
          <cell r="O663">
            <v>17833029</v>
          </cell>
          <cell r="P663">
            <v>15851584</v>
          </cell>
          <cell r="Q663">
            <v>1981445</v>
          </cell>
        </row>
        <row r="664">
          <cell r="G664" t="str">
            <v>TS007</v>
          </cell>
          <cell r="H664" t="str">
            <v xml:space="preserve">  10 S¬mi R¬mooc (G¾n vµo ®Çu kÐo container)</v>
          </cell>
          <cell r="I664">
            <v>39142</v>
          </cell>
          <cell r="J664">
            <v>1513441329</v>
          </cell>
          <cell r="K664">
            <v>651620589</v>
          </cell>
          <cell r="L664">
            <v>861820740</v>
          </cell>
          <cell r="M664">
            <v>72</v>
          </cell>
          <cell r="N664">
            <v>21020019</v>
          </cell>
          <cell r="O664">
            <v>1513441329</v>
          </cell>
          <cell r="P664">
            <v>672640608</v>
          </cell>
          <cell r="Q664">
            <v>840800721</v>
          </cell>
        </row>
        <row r="665">
          <cell r="G665" t="str">
            <v>TS009</v>
          </cell>
          <cell r="H665" t="str">
            <v xml:space="preserve">  M¸y tÝnh IBM</v>
          </cell>
          <cell r="I665">
            <v>39163</v>
          </cell>
          <cell r="J665">
            <v>20381000</v>
          </cell>
          <cell r="K665">
            <v>17166795</v>
          </cell>
          <cell r="L665">
            <v>3214205</v>
          </cell>
          <cell r="M665">
            <v>36</v>
          </cell>
          <cell r="N665">
            <v>566139</v>
          </cell>
          <cell r="O665">
            <v>20381000</v>
          </cell>
          <cell r="P665">
            <v>17732934</v>
          </cell>
          <cell r="Q665">
            <v>2648066</v>
          </cell>
        </row>
        <row r="666">
          <cell r="G666" t="str">
            <v>TS010</v>
          </cell>
          <cell r="H666" t="str">
            <v xml:space="preserve">  M¸y tÝnh IBM</v>
          </cell>
          <cell r="I666">
            <v>39217</v>
          </cell>
          <cell r="J666">
            <v>22025143</v>
          </cell>
          <cell r="K666">
            <v>17466189</v>
          </cell>
          <cell r="L666">
            <v>4558954</v>
          </cell>
          <cell r="M666">
            <v>36</v>
          </cell>
          <cell r="N666">
            <v>611810</v>
          </cell>
          <cell r="O666">
            <v>22025143</v>
          </cell>
          <cell r="P666">
            <v>18077999</v>
          </cell>
          <cell r="Q666">
            <v>3947144</v>
          </cell>
        </row>
        <row r="667">
          <cell r="G667" t="str">
            <v>TS011</v>
          </cell>
          <cell r="H667" t="str">
            <v xml:space="preserve">  Bé läc khÝ phu dÇu Waircom EZ - RR -1/7f</v>
          </cell>
          <cell r="I667">
            <v>39239</v>
          </cell>
          <cell r="J667">
            <v>43840000</v>
          </cell>
          <cell r="K667">
            <v>33894821</v>
          </cell>
          <cell r="L667">
            <v>9945179</v>
          </cell>
          <cell r="M667">
            <v>36</v>
          </cell>
          <cell r="N667">
            <v>1217778</v>
          </cell>
          <cell r="O667">
            <v>43840000</v>
          </cell>
          <cell r="P667">
            <v>35112599</v>
          </cell>
          <cell r="Q667">
            <v>8727401</v>
          </cell>
        </row>
        <row r="668">
          <cell r="G668" t="str">
            <v>TS012</v>
          </cell>
          <cell r="H668" t="str">
            <v xml:space="preserve">  M¸y photo IR 2230</v>
          </cell>
          <cell r="I668">
            <v>39254</v>
          </cell>
          <cell r="J668">
            <v>98554300</v>
          </cell>
          <cell r="K668">
            <v>45261984</v>
          </cell>
          <cell r="L668">
            <v>53292316</v>
          </cell>
          <cell r="M668">
            <v>60</v>
          </cell>
          <cell r="N668">
            <v>1642572</v>
          </cell>
          <cell r="O668">
            <v>98554300</v>
          </cell>
          <cell r="P668">
            <v>46904556</v>
          </cell>
          <cell r="Q668">
            <v>51649744</v>
          </cell>
        </row>
        <row r="669">
          <cell r="G669" t="str">
            <v>TS013</v>
          </cell>
          <cell r="H669" t="str">
            <v xml:space="preserve">  M¸y photo IR 2016J</v>
          </cell>
          <cell r="I669">
            <v>39275</v>
          </cell>
          <cell r="J669">
            <v>36305000</v>
          </cell>
          <cell r="K669">
            <v>21439273</v>
          </cell>
          <cell r="L669">
            <v>14865727</v>
          </cell>
          <cell r="M669">
            <v>36</v>
          </cell>
          <cell r="N669">
            <v>1008473</v>
          </cell>
          <cell r="O669">
            <v>36305000</v>
          </cell>
          <cell r="P669">
            <v>22447746</v>
          </cell>
          <cell r="Q669">
            <v>13857254</v>
          </cell>
        </row>
        <row r="670">
          <cell r="G670" t="str">
            <v>TS014</v>
          </cell>
          <cell r="H670" t="str">
            <v xml:space="preserve">  §iÒu hoµ kh«ng khÝ Mitsubishi SRK/SRC18CVE</v>
          </cell>
          <cell r="I670">
            <v>39268</v>
          </cell>
          <cell r="J670">
            <v>50700000</v>
          </cell>
          <cell r="K670">
            <v>37843297</v>
          </cell>
          <cell r="L670">
            <v>12856703</v>
          </cell>
          <cell r="M670">
            <v>36</v>
          </cell>
          <cell r="N670">
            <v>1408334</v>
          </cell>
          <cell r="O670">
            <v>50700000</v>
          </cell>
          <cell r="P670">
            <v>39251631</v>
          </cell>
          <cell r="Q670">
            <v>11448369</v>
          </cell>
        </row>
        <row r="671">
          <cell r="G671" t="str">
            <v>TS015</v>
          </cell>
          <cell r="H671" t="str">
            <v xml:space="preserve">  S¬mi r¬mooc</v>
          </cell>
          <cell r="I671">
            <v>39301</v>
          </cell>
          <cell r="J671">
            <v>318952423</v>
          </cell>
          <cell r="K671">
            <v>114319871</v>
          </cell>
          <cell r="L671">
            <v>204632552</v>
          </cell>
          <cell r="M671">
            <v>72</v>
          </cell>
          <cell r="N671">
            <v>4429895</v>
          </cell>
          <cell r="O671">
            <v>318952423</v>
          </cell>
          <cell r="P671">
            <v>118749766</v>
          </cell>
          <cell r="Q671">
            <v>200202657</v>
          </cell>
        </row>
        <row r="672">
          <cell r="G672" t="str">
            <v>TS016</v>
          </cell>
          <cell r="H672" t="str">
            <v xml:space="preserve">  4 xe t¶i Hino</v>
          </cell>
          <cell r="I672">
            <v>39323</v>
          </cell>
          <cell r="J672">
            <v>2450669715</v>
          </cell>
          <cell r="K672">
            <v>789014698</v>
          </cell>
          <cell r="L672">
            <v>1661655017</v>
          </cell>
          <cell r="M672">
            <v>48</v>
          </cell>
          <cell r="N672">
            <v>35354361</v>
          </cell>
          <cell r="O672">
            <v>2450669715</v>
          </cell>
          <cell r="P672">
            <v>824369059</v>
          </cell>
          <cell r="Q672">
            <v>1626300656</v>
          </cell>
        </row>
        <row r="673">
          <cell r="G673" t="str">
            <v>TS017</v>
          </cell>
          <cell r="H673" t="str">
            <v xml:space="preserve">  M¸y photo IR 2016</v>
          </cell>
          <cell r="I673">
            <v>39326</v>
          </cell>
          <cell r="J673">
            <v>35314580</v>
          </cell>
          <cell r="K673">
            <v>24524025</v>
          </cell>
          <cell r="L673">
            <v>10790555</v>
          </cell>
          <cell r="M673">
            <v>36</v>
          </cell>
          <cell r="N673">
            <v>980961</v>
          </cell>
          <cell r="O673">
            <v>35314580</v>
          </cell>
          <cell r="P673">
            <v>25504986</v>
          </cell>
          <cell r="Q673">
            <v>9809594</v>
          </cell>
        </row>
        <row r="674">
          <cell r="G674" t="str">
            <v>TS018</v>
          </cell>
          <cell r="H674" t="str">
            <v xml:space="preserve">  3 xe t¶i Hino</v>
          </cell>
          <cell r="I674">
            <v>39326</v>
          </cell>
          <cell r="J674">
            <v>1839428029</v>
          </cell>
          <cell r="K674">
            <v>591815335</v>
          </cell>
          <cell r="L674">
            <v>1247612694</v>
          </cell>
          <cell r="M674">
            <v>48</v>
          </cell>
          <cell r="N674">
            <v>26544951</v>
          </cell>
          <cell r="O674">
            <v>1839428029</v>
          </cell>
          <cell r="P674">
            <v>618360286</v>
          </cell>
          <cell r="Q674">
            <v>1221067743</v>
          </cell>
        </row>
        <row r="675">
          <cell r="G675" t="str">
            <v>TS019</v>
          </cell>
          <cell r="H675" t="str">
            <v xml:space="preserve">  Database server</v>
          </cell>
          <cell r="I675">
            <v>39333</v>
          </cell>
          <cell r="J675">
            <v>672103878</v>
          </cell>
          <cell r="K675">
            <v>462382596</v>
          </cell>
          <cell r="L675">
            <v>209721282</v>
          </cell>
          <cell r="M675">
            <v>36</v>
          </cell>
          <cell r="N675">
            <v>18669553</v>
          </cell>
          <cell r="O675">
            <v>672103878</v>
          </cell>
          <cell r="P675">
            <v>481052149</v>
          </cell>
          <cell r="Q675">
            <v>191051729</v>
          </cell>
        </row>
        <row r="676">
          <cell r="G676" t="str">
            <v>TS020</v>
          </cell>
          <cell r="H676" t="str">
            <v xml:space="preserve">  §iÒu hoµ kh«ng khÝ Mitsubishi 18000</v>
          </cell>
          <cell r="I676">
            <v>39343</v>
          </cell>
          <cell r="J676">
            <v>11600000</v>
          </cell>
          <cell r="K676">
            <v>7872982</v>
          </cell>
          <cell r="L676">
            <v>3727018</v>
          </cell>
          <cell r="M676">
            <v>36</v>
          </cell>
          <cell r="N676">
            <v>322223</v>
          </cell>
          <cell r="O676">
            <v>11600000</v>
          </cell>
          <cell r="P676">
            <v>8195205</v>
          </cell>
          <cell r="Q676">
            <v>3404795</v>
          </cell>
        </row>
        <row r="677">
          <cell r="G677" t="str">
            <v>TS021</v>
          </cell>
          <cell r="H677" t="str">
            <v xml:space="preserve">  M¸y tÝnh x¸ch tay IBM Lenovo Thinkpaq T60</v>
          </cell>
          <cell r="I677">
            <v>39367</v>
          </cell>
          <cell r="J677">
            <v>19270286</v>
          </cell>
          <cell r="K677">
            <v>12656924</v>
          </cell>
          <cell r="L677">
            <v>6613362</v>
          </cell>
          <cell r="M677">
            <v>36</v>
          </cell>
          <cell r="N677">
            <v>535286</v>
          </cell>
          <cell r="O677">
            <v>19270286</v>
          </cell>
          <cell r="P677">
            <v>13192210</v>
          </cell>
          <cell r="Q677">
            <v>6078076</v>
          </cell>
        </row>
        <row r="678">
          <cell r="G678" t="str">
            <v>TS022</v>
          </cell>
          <cell r="H678" t="str">
            <v xml:space="preserve">  4 container</v>
          </cell>
          <cell r="I678">
            <v>39417</v>
          </cell>
          <cell r="J678">
            <v>93617800</v>
          </cell>
          <cell r="K678">
            <v>61120815</v>
          </cell>
          <cell r="L678">
            <v>32496985</v>
          </cell>
          <cell r="M678">
            <v>36</v>
          </cell>
          <cell r="N678">
            <v>2600495</v>
          </cell>
          <cell r="O678">
            <v>93617800</v>
          </cell>
          <cell r="P678">
            <v>63721310</v>
          </cell>
          <cell r="Q678">
            <v>29896490</v>
          </cell>
        </row>
        <row r="679">
          <cell r="G679" t="str">
            <v>TS023</v>
          </cell>
          <cell r="H679" t="str">
            <v xml:space="preserve">  HÖ thèng camera</v>
          </cell>
          <cell r="I679">
            <v>39478</v>
          </cell>
          <cell r="J679">
            <v>227049158</v>
          </cell>
          <cell r="K679">
            <v>126341889</v>
          </cell>
          <cell r="L679">
            <v>100707269</v>
          </cell>
          <cell r="M679">
            <v>36</v>
          </cell>
          <cell r="N679">
            <v>6306922</v>
          </cell>
          <cell r="O679">
            <v>227049158</v>
          </cell>
          <cell r="P679">
            <v>132648811</v>
          </cell>
          <cell r="Q679">
            <v>94400347</v>
          </cell>
        </row>
        <row r="680">
          <cell r="G680" t="str">
            <v>TS024</v>
          </cell>
          <cell r="H680" t="str">
            <v xml:space="preserve">  3 bé m¸y tÝnh Lenovo M55 intel</v>
          </cell>
          <cell r="I680">
            <v>39507</v>
          </cell>
          <cell r="J680">
            <v>41870358</v>
          </cell>
          <cell r="K680">
            <v>22158413</v>
          </cell>
          <cell r="L680">
            <v>19711945</v>
          </cell>
          <cell r="M680">
            <v>36</v>
          </cell>
          <cell r="N680">
            <v>1163066</v>
          </cell>
          <cell r="O680">
            <v>41870358</v>
          </cell>
          <cell r="P680">
            <v>23321479</v>
          </cell>
          <cell r="Q680">
            <v>18548879</v>
          </cell>
        </row>
        <row r="681">
          <cell r="G681" t="str">
            <v>TS025</v>
          </cell>
          <cell r="H681" t="str">
            <v xml:space="preserve">  4 xe ®Çu kÐo HINO</v>
          </cell>
          <cell r="I681">
            <v>39507</v>
          </cell>
          <cell r="J681">
            <v>3775944838</v>
          </cell>
          <cell r="K681">
            <v>982868929</v>
          </cell>
          <cell r="L681">
            <v>2793075909</v>
          </cell>
          <cell r="M681">
            <v>54</v>
          </cell>
          <cell r="N681">
            <v>52703676</v>
          </cell>
          <cell r="O681">
            <v>3775944838</v>
          </cell>
          <cell r="P681">
            <v>1035572605</v>
          </cell>
          <cell r="Q681">
            <v>2740372233</v>
          </cell>
        </row>
        <row r="682">
          <cell r="G682" t="str">
            <v>TS026</v>
          </cell>
          <cell r="H682" t="str">
            <v xml:space="preserve">  4 s¬mi r¬mooc</v>
          </cell>
          <cell r="I682">
            <v>39508</v>
          </cell>
          <cell r="J682">
            <v>654357332</v>
          </cell>
          <cell r="K682">
            <v>172677643</v>
          </cell>
          <cell r="L682">
            <v>481679689</v>
          </cell>
          <cell r="M682">
            <v>72</v>
          </cell>
          <cell r="N682">
            <v>9088297</v>
          </cell>
          <cell r="O682">
            <v>654357332</v>
          </cell>
          <cell r="P682">
            <v>181765940</v>
          </cell>
          <cell r="Q682">
            <v>472591392</v>
          </cell>
        </row>
        <row r="683">
          <cell r="G683" t="str">
            <v>TS027</v>
          </cell>
          <cell r="H683" t="str">
            <v xml:space="preserve">  M¸y tÝnh Lenovo H100</v>
          </cell>
          <cell r="I683">
            <v>39531</v>
          </cell>
          <cell r="J683">
            <v>13740527</v>
          </cell>
          <cell r="K683">
            <v>6968775</v>
          </cell>
          <cell r="L683">
            <v>6771752</v>
          </cell>
          <cell r="M683">
            <v>36</v>
          </cell>
          <cell r="N683">
            <v>381682</v>
          </cell>
          <cell r="O683">
            <v>13740527</v>
          </cell>
          <cell r="P683">
            <v>7350457</v>
          </cell>
          <cell r="Q683">
            <v>6390070</v>
          </cell>
        </row>
        <row r="684">
          <cell r="G684" t="str">
            <v>TS028</v>
          </cell>
          <cell r="H684" t="str">
            <v xml:space="preserve">  M¸y Photocopy xerox 186</v>
          </cell>
          <cell r="I684">
            <v>39539</v>
          </cell>
          <cell r="J684">
            <v>27528571</v>
          </cell>
          <cell r="K684">
            <v>13764294</v>
          </cell>
          <cell r="L684">
            <v>13764277</v>
          </cell>
          <cell r="M684">
            <v>36</v>
          </cell>
          <cell r="N684">
            <v>764683</v>
          </cell>
          <cell r="O684">
            <v>27528571</v>
          </cell>
          <cell r="P684">
            <v>14528977</v>
          </cell>
          <cell r="Q684">
            <v>12999594</v>
          </cell>
        </row>
        <row r="685">
          <cell r="G685" t="str">
            <v>TS029</v>
          </cell>
          <cell r="H685" t="str">
            <v xml:space="preserve">  M¸y photocopy</v>
          </cell>
          <cell r="I685">
            <v>39539</v>
          </cell>
          <cell r="J685">
            <v>40107362</v>
          </cell>
          <cell r="K685">
            <v>20053692</v>
          </cell>
          <cell r="L685">
            <v>20053670</v>
          </cell>
          <cell r="M685">
            <v>36</v>
          </cell>
          <cell r="N685">
            <v>1114094</v>
          </cell>
          <cell r="O685">
            <v>40107362</v>
          </cell>
          <cell r="P685">
            <v>21167786</v>
          </cell>
          <cell r="Q685">
            <v>18939576</v>
          </cell>
        </row>
        <row r="686">
          <cell r="G686" t="str">
            <v>TS030</v>
          </cell>
          <cell r="H686" t="str">
            <v xml:space="preserve">  M¸y fax ricoh</v>
          </cell>
          <cell r="I686">
            <v>39539</v>
          </cell>
          <cell r="J686">
            <v>23946846</v>
          </cell>
          <cell r="K686">
            <v>11973438</v>
          </cell>
          <cell r="L686">
            <v>11973408</v>
          </cell>
          <cell r="M686">
            <v>36</v>
          </cell>
          <cell r="N686">
            <v>665191</v>
          </cell>
          <cell r="O686">
            <v>23946846</v>
          </cell>
          <cell r="P686">
            <v>12638629</v>
          </cell>
          <cell r="Q686">
            <v>11308217</v>
          </cell>
        </row>
        <row r="687">
          <cell r="G687" t="str">
            <v>TS031</v>
          </cell>
          <cell r="H687" t="str">
            <v xml:space="preserve">  Document feedder</v>
          </cell>
          <cell r="I687">
            <v>39539</v>
          </cell>
          <cell r="J687">
            <v>15684598</v>
          </cell>
          <cell r="K687">
            <v>7842312</v>
          </cell>
          <cell r="L687">
            <v>7842286</v>
          </cell>
          <cell r="M687">
            <v>36</v>
          </cell>
          <cell r="N687">
            <v>435684</v>
          </cell>
          <cell r="O687">
            <v>15684598</v>
          </cell>
          <cell r="P687">
            <v>8277996</v>
          </cell>
          <cell r="Q687">
            <v>7406602</v>
          </cell>
        </row>
        <row r="688">
          <cell r="G688" t="str">
            <v>TS032</v>
          </cell>
          <cell r="H688" t="str">
            <v xml:space="preserve">  HÖ thèng ®iÖn tho¹i tr¶ lêi tù ®éng</v>
          </cell>
          <cell r="I688">
            <v>39539</v>
          </cell>
          <cell r="J688">
            <v>11105789</v>
          </cell>
          <cell r="K688">
            <v>8329356</v>
          </cell>
          <cell r="L688">
            <v>2776433</v>
          </cell>
          <cell r="M688">
            <v>24</v>
          </cell>
          <cell r="N688">
            <v>462742</v>
          </cell>
          <cell r="O688">
            <v>11105789</v>
          </cell>
          <cell r="P688">
            <v>8792098</v>
          </cell>
          <cell r="Q688">
            <v>2313691</v>
          </cell>
        </row>
        <row r="689">
          <cell r="G689" t="str">
            <v>TS033</v>
          </cell>
          <cell r="H689" t="str">
            <v xml:space="preserve">  M¸y tÝnh x¸ch tay IBM T61-7658 03U</v>
          </cell>
          <cell r="I689">
            <v>39539</v>
          </cell>
          <cell r="J689">
            <v>13608659</v>
          </cell>
          <cell r="K689">
            <v>6804342</v>
          </cell>
          <cell r="L689">
            <v>6804317</v>
          </cell>
          <cell r="M689">
            <v>36</v>
          </cell>
          <cell r="N689">
            <v>378019</v>
          </cell>
          <cell r="O689">
            <v>13608659</v>
          </cell>
          <cell r="P689">
            <v>7182361</v>
          </cell>
          <cell r="Q689">
            <v>6426298</v>
          </cell>
        </row>
        <row r="690">
          <cell r="G690" t="str">
            <v>TS034</v>
          </cell>
          <cell r="H690" t="str">
            <v xml:space="preserve">  HÖ thèng tæng ®µi ®iÖn tho¹i tù ®éng</v>
          </cell>
          <cell r="I690">
            <v>39555</v>
          </cell>
          <cell r="J690">
            <v>51033926</v>
          </cell>
          <cell r="K690">
            <v>18570682</v>
          </cell>
          <cell r="L690">
            <v>32463244</v>
          </cell>
          <cell r="M690">
            <v>48</v>
          </cell>
          <cell r="N690">
            <v>1063207</v>
          </cell>
          <cell r="O690">
            <v>51033926</v>
          </cell>
          <cell r="P690">
            <v>19633889</v>
          </cell>
          <cell r="Q690">
            <v>31400037</v>
          </cell>
        </row>
        <row r="693">
          <cell r="G693" t="str">
            <v>TS035</v>
          </cell>
          <cell r="H693" t="str">
            <v xml:space="preserve">  7 bé m¸y tÝnh IBM TC M55e - AM9</v>
          </cell>
          <cell r="I693">
            <v>39562</v>
          </cell>
          <cell r="J693">
            <v>95754295</v>
          </cell>
          <cell r="K693">
            <v>45837944</v>
          </cell>
          <cell r="L693">
            <v>49916351</v>
          </cell>
          <cell r="M693">
            <v>36</v>
          </cell>
          <cell r="N693">
            <v>2659842</v>
          </cell>
          <cell r="O693">
            <v>95754295</v>
          </cell>
          <cell r="P693">
            <v>48497786</v>
          </cell>
          <cell r="Q693">
            <v>47256509</v>
          </cell>
        </row>
        <row r="694">
          <cell r="G694" t="str">
            <v>TS036</v>
          </cell>
          <cell r="H694" t="str">
            <v xml:space="preserve">  M¸y tÝnh x¸ch tay IBM TP T61-A21</v>
          </cell>
          <cell r="I694">
            <v>39562</v>
          </cell>
          <cell r="J694">
            <v>23532280</v>
          </cell>
          <cell r="K694">
            <v>11264999</v>
          </cell>
          <cell r="L694">
            <v>12267281</v>
          </cell>
          <cell r="M694">
            <v>36</v>
          </cell>
          <cell r="N694">
            <v>653675</v>
          </cell>
          <cell r="O694">
            <v>23532280</v>
          </cell>
          <cell r="P694">
            <v>11918674</v>
          </cell>
          <cell r="Q694">
            <v>11613606</v>
          </cell>
        </row>
        <row r="695">
          <cell r="G695" t="str">
            <v>TS037</v>
          </cell>
          <cell r="H695" t="str">
            <v xml:space="preserve">  M¸y tÝnh x¸ch tay IBM T61 - A21</v>
          </cell>
          <cell r="I695">
            <v>39562</v>
          </cell>
          <cell r="J695">
            <v>23539580</v>
          </cell>
          <cell r="K695">
            <v>11268498</v>
          </cell>
          <cell r="L695">
            <v>12271082</v>
          </cell>
          <cell r="M695">
            <v>36</v>
          </cell>
          <cell r="N695">
            <v>653878</v>
          </cell>
          <cell r="O695">
            <v>23539580</v>
          </cell>
          <cell r="P695">
            <v>11922376</v>
          </cell>
          <cell r="Q695">
            <v>11617204</v>
          </cell>
        </row>
        <row r="697">
          <cell r="G697" t="str">
            <v>TS039</v>
          </cell>
          <cell r="H697" t="str">
            <v xml:space="preserve">  Container</v>
          </cell>
          <cell r="I697">
            <v>39587</v>
          </cell>
          <cell r="J697">
            <v>235454200</v>
          </cell>
          <cell r="K697">
            <v>107389066</v>
          </cell>
          <cell r="L697">
            <v>128065134</v>
          </cell>
          <cell r="M697">
            <v>36</v>
          </cell>
          <cell r="N697">
            <v>6540395</v>
          </cell>
          <cell r="O697">
            <v>235454200</v>
          </cell>
          <cell r="P697">
            <v>113929461</v>
          </cell>
          <cell r="Q697">
            <v>121524739</v>
          </cell>
        </row>
        <row r="698">
          <cell r="G698" t="str">
            <v>TS040</v>
          </cell>
          <cell r="H698" t="str">
            <v xml:space="preserve">  M¸y tÝnh</v>
          </cell>
          <cell r="I698">
            <v>39597</v>
          </cell>
          <cell r="J698">
            <v>32544762</v>
          </cell>
          <cell r="K698">
            <v>14551838</v>
          </cell>
          <cell r="L698">
            <v>17992924</v>
          </cell>
          <cell r="M698">
            <v>36</v>
          </cell>
          <cell r="N698">
            <v>904022</v>
          </cell>
          <cell r="O698">
            <v>32544762</v>
          </cell>
          <cell r="P698">
            <v>15455860</v>
          </cell>
          <cell r="Q698">
            <v>17088902</v>
          </cell>
        </row>
        <row r="699">
          <cell r="G699" t="str">
            <v>TS041</v>
          </cell>
          <cell r="H699" t="str">
            <v xml:space="preserve">  PhÇn mÒm Oracle database</v>
          </cell>
          <cell r="I699">
            <v>39588</v>
          </cell>
          <cell r="J699">
            <v>56827628</v>
          </cell>
          <cell r="K699">
            <v>25867786</v>
          </cell>
          <cell r="L699">
            <v>30959842</v>
          </cell>
          <cell r="M699">
            <v>36</v>
          </cell>
          <cell r="N699">
            <v>1578546</v>
          </cell>
          <cell r="O699">
            <v>56827628</v>
          </cell>
          <cell r="P699">
            <v>27446332</v>
          </cell>
          <cell r="Q699">
            <v>29381296</v>
          </cell>
        </row>
        <row r="700">
          <cell r="G700" t="str">
            <v>TS042</v>
          </cell>
          <cell r="H700" t="str">
            <v xml:space="preserve">  KÖ chøa hµng trong kho</v>
          </cell>
          <cell r="I700">
            <v>39603</v>
          </cell>
          <cell r="J700">
            <v>288438589</v>
          </cell>
          <cell r="K700">
            <v>127393726</v>
          </cell>
          <cell r="L700">
            <v>161044863</v>
          </cell>
          <cell r="M700">
            <v>36</v>
          </cell>
          <cell r="N700">
            <v>8012184</v>
          </cell>
          <cell r="O700">
            <v>288438589</v>
          </cell>
          <cell r="P700">
            <v>135405910</v>
          </cell>
          <cell r="Q700">
            <v>153032679</v>
          </cell>
        </row>
        <row r="701">
          <cell r="G701" t="str">
            <v>TS043</v>
          </cell>
          <cell r="H701" t="str">
            <v xml:space="preserve">  M¸y tÝnh x¸ch tay cho Mr Suzuki</v>
          </cell>
          <cell r="I701">
            <v>39611</v>
          </cell>
          <cell r="J701">
            <v>26401110</v>
          </cell>
          <cell r="K701">
            <v>11464940</v>
          </cell>
          <cell r="L701">
            <v>14936170</v>
          </cell>
          <cell r="M701">
            <v>36</v>
          </cell>
          <cell r="N701">
            <v>733365</v>
          </cell>
          <cell r="O701">
            <v>26401110</v>
          </cell>
          <cell r="P701">
            <v>12198305</v>
          </cell>
          <cell r="Q701">
            <v>14202805</v>
          </cell>
        </row>
        <row r="702">
          <cell r="G702" t="str">
            <v>TS045</v>
          </cell>
          <cell r="H702" t="str">
            <v xml:space="preserve">  M¸y tÝnh IBM TP T61 A17</v>
          </cell>
          <cell r="I702">
            <v>39630</v>
          </cell>
          <cell r="J702">
            <v>27092230</v>
          </cell>
          <cell r="K702">
            <v>11288430</v>
          </cell>
          <cell r="L702">
            <v>15803800</v>
          </cell>
          <cell r="M702">
            <v>36</v>
          </cell>
          <cell r="N702">
            <v>752562</v>
          </cell>
          <cell r="O702">
            <v>27092230</v>
          </cell>
          <cell r="P702">
            <v>12040992</v>
          </cell>
          <cell r="Q702">
            <v>15051238</v>
          </cell>
        </row>
        <row r="703">
          <cell r="G703" t="str">
            <v>TS046</v>
          </cell>
          <cell r="H703" t="str">
            <v xml:space="preserve">  10 xe r¬moãc (29R 1234/44/54/64, 1760/72/85/81/73/80)</v>
          </cell>
          <cell r="I703">
            <v>39640</v>
          </cell>
          <cell r="J703">
            <v>1842640473</v>
          </cell>
          <cell r="K703">
            <v>375217453</v>
          </cell>
          <cell r="L703">
            <v>1467423020</v>
          </cell>
          <cell r="M703">
            <v>72</v>
          </cell>
          <cell r="N703">
            <v>25592229</v>
          </cell>
          <cell r="O703">
            <v>1842640473</v>
          </cell>
          <cell r="P703">
            <v>400809682</v>
          </cell>
          <cell r="Q703">
            <v>1441830791</v>
          </cell>
        </row>
        <row r="704">
          <cell r="G704" t="str">
            <v>TS047</v>
          </cell>
          <cell r="H704" t="str">
            <v xml:space="preserve">  M¸y tÝnh x¸ch tay IBM Thinkpad T61 A17 (Ms Huong)</v>
          </cell>
          <cell r="I704">
            <v>39633</v>
          </cell>
          <cell r="J704">
            <v>27612000</v>
          </cell>
          <cell r="K704">
            <v>11430774</v>
          </cell>
          <cell r="L704">
            <v>16181226</v>
          </cell>
          <cell r="M704">
            <v>36</v>
          </cell>
          <cell r="N704">
            <v>767000</v>
          </cell>
          <cell r="O704">
            <v>27612000</v>
          </cell>
          <cell r="P704">
            <v>12197774</v>
          </cell>
          <cell r="Q704">
            <v>15414226</v>
          </cell>
        </row>
        <row r="705">
          <cell r="G705" t="str">
            <v>TS048</v>
          </cell>
          <cell r="H705" t="str">
            <v xml:space="preserve">  M¸y tÝnh x¸ch tay IBM Thinkpad T61 A17 (Ms Giang)</v>
          </cell>
          <cell r="I705">
            <v>39633</v>
          </cell>
          <cell r="J705">
            <v>27612000</v>
          </cell>
          <cell r="K705">
            <v>11430774</v>
          </cell>
          <cell r="L705">
            <v>16181226</v>
          </cell>
          <cell r="M705">
            <v>36</v>
          </cell>
          <cell r="N705">
            <v>767000</v>
          </cell>
          <cell r="O705">
            <v>27612000</v>
          </cell>
          <cell r="P705">
            <v>12197774</v>
          </cell>
          <cell r="Q705">
            <v>15414226</v>
          </cell>
        </row>
        <row r="706">
          <cell r="G706" t="str">
            <v>TS049</v>
          </cell>
          <cell r="H706" t="str">
            <v xml:space="preserve">  HÖ thèng camera cho kho Yªnphong</v>
          </cell>
          <cell r="I706">
            <v>39630</v>
          </cell>
          <cell r="J706">
            <v>585199468</v>
          </cell>
          <cell r="K706">
            <v>243833115</v>
          </cell>
          <cell r="L706">
            <v>341366353</v>
          </cell>
          <cell r="M706">
            <v>36</v>
          </cell>
          <cell r="N706">
            <v>16255541</v>
          </cell>
          <cell r="O706">
            <v>585199468</v>
          </cell>
          <cell r="P706">
            <v>260088656</v>
          </cell>
          <cell r="Q706">
            <v>325110812</v>
          </cell>
        </row>
        <row r="707">
          <cell r="G707" t="str">
            <v>TS050</v>
          </cell>
          <cell r="H707" t="str">
            <v xml:space="preserve">  M¸y nÐn khÝ piston cho kho Yªn Phong</v>
          </cell>
          <cell r="I707">
            <v>39639</v>
          </cell>
          <cell r="J707">
            <v>47280000</v>
          </cell>
          <cell r="K707">
            <v>19318719</v>
          </cell>
          <cell r="L707">
            <v>27961281</v>
          </cell>
          <cell r="M707">
            <v>36</v>
          </cell>
          <cell r="N707">
            <v>1313334</v>
          </cell>
          <cell r="O707">
            <v>47280000</v>
          </cell>
          <cell r="P707">
            <v>20632053</v>
          </cell>
          <cell r="Q707">
            <v>26647947</v>
          </cell>
        </row>
        <row r="708">
          <cell r="G708" t="str">
            <v>TS052</v>
          </cell>
          <cell r="H708" t="str">
            <v xml:space="preserve">  M¸y tÝnh x¸ch tay  IBM X61 cho Mr Hasegawa</v>
          </cell>
          <cell r="I708">
            <v>39661</v>
          </cell>
          <cell r="J708">
            <v>35376190</v>
          </cell>
          <cell r="K708">
            <v>13757408</v>
          </cell>
          <cell r="L708">
            <v>21618782</v>
          </cell>
          <cell r="M708">
            <v>36</v>
          </cell>
          <cell r="N708">
            <v>982672</v>
          </cell>
          <cell r="O708">
            <v>35376190</v>
          </cell>
          <cell r="P708">
            <v>14740080</v>
          </cell>
          <cell r="Q708">
            <v>20636110</v>
          </cell>
        </row>
        <row r="709">
          <cell r="G709" t="str">
            <v>TS053</v>
          </cell>
          <cell r="H709" t="str">
            <v xml:space="preserve">  thiÕt bÞ hÖ thèng IPVPN</v>
          </cell>
          <cell r="I709">
            <v>39661</v>
          </cell>
          <cell r="J709">
            <v>97255200</v>
          </cell>
          <cell r="K709">
            <v>37821476</v>
          </cell>
          <cell r="L709">
            <v>59433724</v>
          </cell>
          <cell r="M709">
            <v>36</v>
          </cell>
          <cell r="N709">
            <v>2701534</v>
          </cell>
          <cell r="O709">
            <v>97255200</v>
          </cell>
          <cell r="P709">
            <v>40523010</v>
          </cell>
          <cell r="Q709">
            <v>56732190</v>
          </cell>
        </row>
        <row r="710">
          <cell r="G710" t="str">
            <v>TS054</v>
          </cell>
          <cell r="H710" t="str">
            <v xml:space="preserve">  HÖ thèng Modem truyÒn tÝn hiÖu t¹i kho Yªn Phong</v>
          </cell>
          <cell r="I710">
            <v>39661</v>
          </cell>
          <cell r="J710">
            <v>47735680</v>
          </cell>
          <cell r="K710">
            <v>18563888</v>
          </cell>
          <cell r="L710">
            <v>29171792</v>
          </cell>
          <cell r="M710">
            <v>36</v>
          </cell>
          <cell r="N710">
            <v>1325992</v>
          </cell>
          <cell r="O710">
            <v>47735680</v>
          </cell>
          <cell r="P710">
            <v>19889880</v>
          </cell>
          <cell r="Q710">
            <v>27845800</v>
          </cell>
        </row>
        <row r="711">
          <cell r="G711" t="str">
            <v>TS055</v>
          </cell>
          <cell r="H711" t="str">
            <v xml:space="preserve">  M¸y notebook IBM thinhk T61 - A18 Cor 2 duo 20/1Gb/USB/120GB/D</v>
          </cell>
          <cell r="I711">
            <v>39672</v>
          </cell>
          <cell r="J711">
            <v>25133500</v>
          </cell>
          <cell r="K711">
            <v>9526410</v>
          </cell>
          <cell r="L711">
            <v>15607090</v>
          </cell>
          <cell r="M711">
            <v>36</v>
          </cell>
          <cell r="N711">
            <v>698153</v>
          </cell>
          <cell r="O711">
            <v>25133500</v>
          </cell>
          <cell r="P711">
            <v>10224563</v>
          </cell>
          <cell r="Q711">
            <v>14908937</v>
          </cell>
        </row>
        <row r="712">
          <cell r="G712" t="str">
            <v>TS057</v>
          </cell>
          <cell r="H712" t="str">
            <v xml:space="preserve">  M¸y photocopier</v>
          </cell>
          <cell r="I712">
            <v>39722</v>
          </cell>
          <cell r="J712">
            <v>33077862</v>
          </cell>
          <cell r="K712">
            <v>6615576</v>
          </cell>
          <cell r="L712">
            <v>26462286</v>
          </cell>
          <cell r="M712">
            <v>60</v>
          </cell>
          <cell r="N712">
            <v>551298</v>
          </cell>
          <cell r="O712">
            <v>33077862</v>
          </cell>
          <cell r="P712">
            <v>7166874</v>
          </cell>
          <cell r="Q712">
            <v>25910988</v>
          </cell>
        </row>
        <row r="713">
          <cell r="G713" t="str">
            <v>TS058</v>
          </cell>
          <cell r="H713" t="str">
            <v xml:space="preserve">  Kho Yªn Phong</v>
          </cell>
          <cell r="I713">
            <v>39722</v>
          </cell>
          <cell r="J713">
            <v>52583184635</v>
          </cell>
          <cell r="K713">
            <v>3286449046</v>
          </cell>
          <cell r="L713">
            <v>49296735589</v>
          </cell>
          <cell r="M713">
            <v>240</v>
          </cell>
          <cell r="N713">
            <v>219096603</v>
          </cell>
          <cell r="O713">
            <v>52583184635</v>
          </cell>
          <cell r="P713">
            <v>3505545649</v>
          </cell>
          <cell r="Q713">
            <v>49077638986</v>
          </cell>
        </row>
        <row r="714">
          <cell r="G714" t="str">
            <v>TS058_01</v>
          </cell>
          <cell r="H714" t="str">
            <v xml:space="preserve">  H¹ng môc bæ sung Kho Yªn Phong (Khèi l­îng PS sè 2 theo H§ 293</v>
          </cell>
          <cell r="I714">
            <v>39873</v>
          </cell>
          <cell r="J714">
            <v>3901544400</v>
          </cell>
          <cell r="K714">
            <v>123725086</v>
          </cell>
          <cell r="L714">
            <v>3777819314</v>
          </cell>
          <cell r="M714">
            <v>232</v>
          </cell>
          <cell r="N714">
            <v>16817002</v>
          </cell>
          <cell r="O714">
            <v>3901544400</v>
          </cell>
          <cell r="P714">
            <v>140542088</v>
          </cell>
          <cell r="Q714">
            <v>3761002312</v>
          </cell>
        </row>
        <row r="715">
          <cell r="G715" t="str">
            <v>TS060</v>
          </cell>
          <cell r="H715" t="str">
            <v xml:space="preserve">  KÖ chøa hµng</v>
          </cell>
          <cell r="I715">
            <v>39762</v>
          </cell>
          <cell r="J715">
            <v>631190646</v>
          </cell>
          <cell r="K715">
            <v>187603892</v>
          </cell>
          <cell r="L715">
            <v>443586754</v>
          </cell>
          <cell r="M715">
            <v>36</v>
          </cell>
          <cell r="N715">
            <v>17533074</v>
          </cell>
          <cell r="O715">
            <v>631190646</v>
          </cell>
          <cell r="P715">
            <v>205136966</v>
          </cell>
          <cell r="Q715">
            <v>426053680</v>
          </cell>
        </row>
        <row r="716">
          <cell r="G716" t="str">
            <v>TS061</v>
          </cell>
          <cell r="H716" t="str">
            <v xml:space="preserve">  HÖ thèng chÊm c«ng kiÓm so¸t vµo ra IPCA t¹i kho YP (PK 054/12</v>
          </cell>
          <cell r="I716">
            <v>39794</v>
          </cell>
          <cell r="J716">
            <v>34858525</v>
          </cell>
          <cell r="K716">
            <v>14009008</v>
          </cell>
          <cell r="L716">
            <v>20849517</v>
          </cell>
          <cell r="M716">
            <v>24</v>
          </cell>
          <cell r="N716">
            <v>1452439</v>
          </cell>
          <cell r="O716">
            <v>34858525</v>
          </cell>
          <cell r="P716">
            <v>15461447</v>
          </cell>
          <cell r="Q716">
            <v>19397078</v>
          </cell>
        </row>
        <row r="717">
          <cell r="G717" t="str">
            <v>TS064</v>
          </cell>
          <cell r="H717" t="str">
            <v xml:space="preserve">  M¸y Photocopy Ricoh FT5632</v>
          </cell>
          <cell r="I717">
            <v>39845</v>
          </cell>
          <cell r="J717">
            <v>10231533</v>
          </cell>
          <cell r="K717">
            <v>1364208</v>
          </cell>
          <cell r="L717">
            <v>8867325</v>
          </cell>
          <cell r="M717">
            <v>60</v>
          </cell>
          <cell r="N717">
            <v>170526</v>
          </cell>
          <cell r="O717">
            <v>10231533</v>
          </cell>
          <cell r="P717">
            <v>1534734</v>
          </cell>
          <cell r="Q717">
            <v>8696799</v>
          </cell>
        </row>
        <row r="718">
          <cell r="G718" t="str">
            <v>TS065</v>
          </cell>
          <cell r="H718" t="str">
            <v xml:space="preserve">  10 r¬ moãc (29R-1769, 99, 77, 62, 86, 70, 58, 67, 53, 95)</v>
          </cell>
          <cell r="I718">
            <v>39877</v>
          </cell>
          <cell r="J718">
            <v>1603563095</v>
          </cell>
          <cell r="K718">
            <v>153028201</v>
          </cell>
          <cell r="L718">
            <v>1450534894</v>
          </cell>
          <cell r="M718">
            <v>72</v>
          </cell>
          <cell r="N718">
            <v>22271710</v>
          </cell>
          <cell r="O718">
            <v>1603563095</v>
          </cell>
          <cell r="P718">
            <v>175299911</v>
          </cell>
          <cell r="Q718">
            <v>1428263184</v>
          </cell>
        </row>
        <row r="719">
          <cell r="G719" t="str">
            <v>TS066</v>
          </cell>
          <cell r="H719" t="str">
            <v xml:space="preserve">  Xe « t« Honda CR-V 29LD-4530</v>
          </cell>
          <cell r="I719">
            <v>39882</v>
          </cell>
          <cell r="J719">
            <v>933619333</v>
          </cell>
          <cell r="K719">
            <v>87003958</v>
          </cell>
          <cell r="L719">
            <v>846615375</v>
          </cell>
          <cell r="M719">
            <v>72</v>
          </cell>
          <cell r="N719">
            <v>12966936</v>
          </cell>
          <cell r="O719">
            <v>933619333</v>
          </cell>
          <cell r="P719">
            <v>99970894</v>
          </cell>
          <cell r="Q719">
            <v>833648439</v>
          </cell>
        </row>
        <row r="720">
          <cell r="G720" t="str">
            <v>TS067</v>
          </cell>
          <cell r="H720" t="str">
            <v xml:space="preserve">  Xe « t« Toyota Land Cruiser 29LD - 4699</v>
          </cell>
          <cell r="I720">
            <v>39903</v>
          </cell>
          <cell r="J720">
            <v>422660000</v>
          </cell>
          <cell r="K720">
            <v>42493241</v>
          </cell>
          <cell r="L720">
            <v>380166759</v>
          </cell>
          <cell r="M720">
            <v>60</v>
          </cell>
          <cell r="N720">
            <v>3863022</v>
          </cell>
          <cell r="O720">
            <v>0</v>
          </cell>
          <cell r="P720">
            <v>0</v>
          </cell>
          <cell r="Q720">
            <v>0</v>
          </cell>
        </row>
        <row r="721">
          <cell r="G721" t="str">
            <v>TS068</v>
          </cell>
          <cell r="H721" t="str">
            <v xml:space="preserve">  Laptop Thinkpad T60 (FA-Desktop PC-OFFICE-52008-018</v>
          </cell>
          <cell r="I721">
            <v>39873</v>
          </cell>
          <cell r="J721">
            <v>19596550</v>
          </cell>
          <cell r="K721">
            <v>3810443</v>
          </cell>
          <cell r="L721">
            <v>15786107</v>
          </cell>
          <cell r="M721">
            <v>36</v>
          </cell>
          <cell r="N721">
            <v>544349</v>
          </cell>
          <cell r="O721">
            <v>19596550</v>
          </cell>
          <cell r="P721">
            <v>4354792</v>
          </cell>
          <cell r="Q721">
            <v>15241758</v>
          </cell>
        </row>
        <row r="722">
          <cell r="G722" t="str">
            <v>TS069</v>
          </cell>
          <cell r="H722" t="str">
            <v xml:space="preserve">  Laptop Note Lenovo T61, DD Ram 1GB (FA-Desktop PC-MNG-52008-01</v>
          </cell>
          <cell r="I722">
            <v>39873</v>
          </cell>
          <cell r="J722">
            <v>19596550</v>
          </cell>
          <cell r="K722">
            <v>3810443</v>
          </cell>
          <cell r="L722">
            <v>15786107</v>
          </cell>
          <cell r="M722">
            <v>36</v>
          </cell>
          <cell r="N722">
            <v>544349</v>
          </cell>
          <cell r="O722">
            <v>19596550</v>
          </cell>
          <cell r="P722">
            <v>4354792</v>
          </cell>
          <cell r="Q722">
            <v>15241758</v>
          </cell>
        </row>
        <row r="723">
          <cell r="G723" t="str">
            <v>TS070</v>
          </cell>
          <cell r="H723" t="str">
            <v xml:space="preserve">  M¸y tÝnh NB thinkpad SL300 C2DP8400  (PK 609/05/09)</v>
          </cell>
          <cell r="I723">
            <v>39934</v>
          </cell>
          <cell r="J723">
            <v>22165286</v>
          </cell>
          <cell r="K723">
            <v>3078515</v>
          </cell>
          <cell r="L723">
            <v>19086771</v>
          </cell>
          <cell r="M723">
            <v>36</v>
          </cell>
          <cell r="N723">
            <v>615703</v>
          </cell>
          <cell r="O723">
            <v>22165286</v>
          </cell>
          <cell r="P723">
            <v>3694218</v>
          </cell>
          <cell r="Q723">
            <v>18471068</v>
          </cell>
        </row>
        <row r="724">
          <cell r="G724" t="str">
            <v>TS071</v>
          </cell>
          <cell r="H724" t="str">
            <v xml:space="preserve">  M¸y tÝnh Idea Centre H210 (5709-0973)</v>
          </cell>
          <cell r="I724">
            <v>39965</v>
          </cell>
          <cell r="J724">
            <v>12323810</v>
          </cell>
          <cell r="K724">
            <v>1369316</v>
          </cell>
          <cell r="L724">
            <v>10954494</v>
          </cell>
          <cell r="M724">
            <v>36</v>
          </cell>
          <cell r="N724">
            <v>342329</v>
          </cell>
          <cell r="O724">
            <v>12323810</v>
          </cell>
          <cell r="P724">
            <v>1711645</v>
          </cell>
          <cell r="Q724">
            <v>10612165</v>
          </cell>
        </row>
        <row r="725">
          <cell r="G725" t="str">
            <v>TS072</v>
          </cell>
          <cell r="H725" t="str">
            <v xml:space="preserve">  M¸y tÝnh Idea Centre H210 (5709 - 0973)</v>
          </cell>
          <cell r="I725">
            <v>39965</v>
          </cell>
          <cell r="J725">
            <v>12323810</v>
          </cell>
          <cell r="K725">
            <v>1369316</v>
          </cell>
          <cell r="L725">
            <v>10954494</v>
          </cell>
          <cell r="M725">
            <v>36</v>
          </cell>
          <cell r="N725">
            <v>342329</v>
          </cell>
          <cell r="O725">
            <v>12323810</v>
          </cell>
          <cell r="P725">
            <v>1711645</v>
          </cell>
          <cell r="Q725">
            <v>10612165</v>
          </cell>
        </row>
        <row r="726">
          <cell r="G726" t="str">
            <v>TS073</v>
          </cell>
          <cell r="H726" t="str">
            <v xml:space="preserve">  M¸y tÝnh Idea Centre H210 (5709-0973)</v>
          </cell>
          <cell r="I726">
            <v>39965</v>
          </cell>
          <cell r="J726">
            <v>12323809</v>
          </cell>
          <cell r="K726">
            <v>1369316</v>
          </cell>
          <cell r="L726">
            <v>10954493</v>
          </cell>
          <cell r="M726">
            <v>36</v>
          </cell>
          <cell r="N726">
            <v>342329</v>
          </cell>
          <cell r="O726">
            <v>12323809</v>
          </cell>
          <cell r="P726">
            <v>1711645</v>
          </cell>
          <cell r="Q726">
            <v>10612164</v>
          </cell>
        </row>
        <row r="727">
          <cell r="G727" t="str">
            <v>TS074</v>
          </cell>
          <cell r="H727" t="str">
            <v xml:space="preserve">  M¸y chiÕu Sony VPL - EX 70</v>
          </cell>
          <cell r="I727">
            <v>39998</v>
          </cell>
          <cell r="J727">
            <v>15143022</v>
          </cell>
          <cell r="K727">
            <v>1261919</v>
          </cell>
          <cell r="L727">
            <v>13881103</v>
          </cell>
          <cell r="M727">
            <v>36</v>
          </cell>
          <cell r="N727">
            <v>420640</v>
          </cell>
          <cell r="O727">
            <v>15143022</v>
          </cell>
          <cell r="P727">
            <v>1682559</v>
          </cell>
          <cell r="Q727">
            <v>13460463</v>
          </cell>
        </row>
        <row r="728">
          <cell r="G728" t="str">
            <v>TS075</v>
          </cell>
          <cell r="H728" t="str">
            <v xml:space="preserve">  M¸y tÝnh HP Compaq DX2310 E5200</v>
          </cell>
          <cell r="I728">
            <v>40017</v>
          </cell>
          <cell r="J728">
            <v>12266667</v>
          </cell>
          <cell r="K728">
            <v>780407</v>
          </cell>
          <cell r="L728">
            <v>11486260</v>
          </cell>
          <cell r="M728">
            <v>36</v>
          </cell>
          <cell r="N728">
            <v>340741</v>
          </cell>
          <cell r="O728">
            <v>12266667</v>
          </cell>
          <cell r="P728">
            <v>1121148</v>
          </cell>
          <cell r="Q728">
            <v>11145519</v>
          </cell>
        </row>
        <row r="729">
          <cell r="G729" t="str">
            <v>TS076</v>
          </cell>
          <cell r="H729" t="str">
            <v xml:space="preserve">  Server HP ML15OG5, window server 2003, SQL server 2008 (PKT391</v>
          </cell>
          <cell r="I729">
            <v>40001</v>
          </cell>
          <cell r="J729">
            <v>106301713</v>
          </cell>
          <cell r="K729">
            <v>8286963</v>
          </cell>
          <cell r="L729">
            <v>98014750</v>
          </cell>
          <cell r="M729">
            <v>36</v>
          </cell>
          <cell r="N729">
            <v>2952826</v>
          </cell>
          <cell r="O729">
            <v>106301713</v>
          </cell>
          <cell r="P729">
            <v>11239789</v>
          </cell>
          <cell r="Q729">
            <v>95061924</v>
          </cell>
        </row>
        <row r="730">
          <cell r="G730" t="str">
            <v>TS077</v>
          </cell>
          <cell r="H730" t="str">
            <v xml:space="preserve">  Sound station 2 conference phone (PKT 995/07/09)</v>
          </cell>
          <cell r="I730">
            <v>40018</v>
          </cell>
          <cell r="J730">
            <v>11666860</v>
          </cell>
          <cell r="K730">
            <v>731794</v>
          </cell>
          <cell r="L730">
            <v>10935066</v>
          </cell>
          <cell r="M730">
            <v>36</v>
          </cell>
          <cell r="N730">
            <v>324080</v>
          </cell>
          <cell r="O730">
            <v>11666860</v>
          </cell>
          <cell r="P730">
            <v>1055874</v>
          </cell>
          <cell r="Q730">
            <v>10610986</v>
          </cell>
        </row>
        <row r="731">
          <cell r="G731" t="str">
            <v>TS078</v>
          </cell>
          <cell r="H731" t="str">
            <v xml:space="preserve">  Sound station 2 conference phone (PKT 995/07/09)</v>
          </cell>
          <cell r="I731">
            <v>40018</v>
          </cell>
          <cell r="J731">
            <v>11666860</v>
          </cell>
          <cell r="K731">
            <v>731794</v>
          </cell>
          <cell r="L731">
            <v>10935066</v>
          </cell>
          <cell r="M731">
            <v>36</v>
          </cell>
          <cell r="N731">
            <v>324080</v>
          </cell>
          <cell r="O731">
            <v>11666860</v>
          </cell>
          <cell r="P731">
            <v>1055874</v>
          </cell>
          <cell r="Q731">
            <v>10610986</v>
          </cell>
        </row>
        <row r="732">
          <cell r="G732" t="str">
            <v>TS079</v>
          </cell>
          <cell r="H732" t="str">
            <v xml:space="preserve">  M¸y tÝnh HP Compaq DX2390 MT (PC Dos)</v>
          </cell>
          <cell r="I732">
            <v>40032</v>
          </cell>
          <cell r="J732">
            <v>10945238</v>
          </cell>
          <cell r="K732">
            <v>549225</v>
          </cell>
          <cell r="L732">
            <v>10396013</v>
          </cell>
          <cell r="M732">
            <v>36</v>
          </cell>
          <cell r="N732">
            <v>304035</v>
          </cell>
          <cell r="O732">
            <v>10945238</v>
          </cell>
          <cell r="P732">
            <v>853260</v>
          </cell>
          <cell r="Q732">
            <v>10091978</v>
          </cell>
        </row>
        <row r="733">
          <cell r="G733" t="str">
            <v>TS080</v>
          </cell>
          <cell r="H733" t="str">
            <v xml:space="preserve">  Laptop Lenovo T400 P8400</v>
          </cell>
          <cell r="I733">
            <v>40026</v>
          </cell>
          <cell r="J733">
            <v>21175714</v>
          </cell>
          <cell r="K733">
            <v>1176430</v>
          </cell>
          <cell r="L733">
            <v>19999284</v>
          </cell>
          <cell r="M733">
            <v>36</v>
          </cell>
          <cell r="N733">
            <v>588215</v>
          </cell>
          <cell r="O733">
            <v>21175714</v>
          </cell>
          <cell r="P733">
            <v>1764645</v>
          </cell>
          <cell r="Q733">
            <v>19411069</v>
          </cell>
        </row>
        <row r="734">
          <cell r="G734" t="str">
            <v>TS081</v>
          </cell>
          <cell r="H734" t="str">
            <v xml:space="preserve">  Laptop Lenovo X200 (7458 -Cv2)</v>
          </cell>
          <cell r="I734">
            <v>40026</v>
          </cell>
          <cell r="J734">
            <v>25371429</v>
          </cell>
          <cell r="K734">
            <v>1409524</v>
          </cell>
          <cell r="L734">
            <v>23961905</v>
          </cell>
          <cell r="M734">
            <v>36</v>
          </cell>
          <cell r="N734">
            <v>704762</v>
          </cell>
          <cell r="O734">
            <v>25371429</v>
          </cell>
          <cell r="P734">
            <v>2114286</v>
          </cell>
          <cell r="Q734">
            <v>23257143</v>
          </cell>
        </row>
        <row r="735">
          <cell r="G735" t="str">
            <v>TS082</v>
          </cell>
          <cell r="H735" t="str">
            <v xml:space="preserve">  M¸y Scanner Symbol MC 3090</v>
          </cell>
          <cell r="I735">
            <v>40075</v>
          </cell>
          <cell r="J735">
            <v>29440000</v>
          </cell>
          <cell r="K735">
            <v>327111</v>
          </cell>
          <cell r="L735">
            <v>29112889</v>
          </cell>
          <cell r="M735">
            <v>36</v>
          </cell>
          <cell r="N735">
            <v>817778</v>
          </cell>
          <cell r="O735">
            <v>29440000</v>
          </cell>
          <cell r="P735">
            <v>1144889</v>
          </cell>
          <cell r="Q735">
            <v>28295111</v>
          </cell>
        </row>
        <row r="736">
          <cell r="G736" t="str">
            <v>02</v>
          </cell>
          <cell r="H736" t="str">
            <v>Tµi s¶n cè ®Þnh v« h×nh</v>
          </cell>
          <cell r="I736" t="str">
            <v xml:space="preserve">  -   -  : :</v>
          </cell>
          <cell r="J736">
            <v>17321964573</v>
          </cell>
          <cell r="K736">
            <v>868124318</v>
          </cell>
          <cell r="L736">
            <v>16453840255</v>
          </cell>
          <cell r="M736">
            <v>0</v>
          </cell>
          <cell r="N736">
            <v>35285568</v>
          </cell>
          <cell r="O736">
            <v>17334744573</v>
          </cell>
          <cell r="P736">
            <v>903409886</v>
          </cell>
          <cell r="Q736">
            <v>16431334687</v>
          </cell>
        </row>
        <row r="737">
          <cell r="G737" t="str">
            <v>TS004</v>
          </cell>
          <cell r="H737" t="str">
            <v xml:space="preserve">  PhÇn mÒm kÕ to¸n</v>
          </cell>
          <cell r="I737">
            <v>38967</v>
          </cell>
          <cell r="J737">
            <v>19219200</v>
          </cell>
          <cell r="K737">
            <v>19219200</v>
          </cell>
          <cell r="L737">
            <v>0</v>
          </cell>
          <cell r="M737">
            <v>36</v>
          </cell>
          <cell r="N737">
            <v>0</v>
          </cell>
          <cell r="O737">
            <v>19219200</v>
          </cell>
          <cell r="P737">
            <v>19219200</v>
          </cell>
          <cell r="Q737">
            <v>0</v>
          </cell>
        </row>
        <row r="738">
          <cell r="G738" t="str">
            <v>TS008</v>
          </cell>
          <cell r="H738" t="str">
            <v xml:space="preserve">  PhÇn mÒm khai b¸o h¶i quan</v>
          </cell>
          <cell r="I738">
            <v>39149</v>
          </cell>
          <cell r="J738">
            <v>20563140</v>
          </cell>
          <cell r="K738">
            <v>17578189</v>
          </cell>
          <cell r="L738">
            <v>2984951</v>
          </cell>
          <cell r="M738">
            <v>36</v>
          </cell>
          <cell r="N738">
            <v>571199</v>
          </cell>
          <cell r="O738">
            <v>20563140</v>
          </cell>
          <cell r="P738">
            <v>18149388</v>
          </cell>
          <cell r="Q738">
            <v>2413752</v>
          </cell>
        </row>
        <row r="739">
          <cell r="G739" t="str">
            <v>TS038</v>
          </cell>
          <cell r="H739" t="str">
            <v xml:space="preserve">  PhÇn mÒm kÕ to¸n</v>
          </cell>
          <cell r="I739">
            <v>39560</v>
          </cell>
          <cell r="J739">
            <v>19345200</v>
          </cell>
          <cell r="K739">
            <v>9296449</v>
          </cell>
          <cell r="L739">
            <v>10048751</v>
          </cell>
          <cell r="M739">
            <v>36</v>
          </cell>
          <cell r="N739">
            <v>537367</v>
          </cell>
          <cell r="O739">
            <v>19345200</v>
          </cell>
          <cell r="P739">
            <v>9833816</v>
          </cell>
          <cell r="Q739">
            <v>9511384</v>
          </cell>
        </row>
        <row r="740">
          <cell r="G740" t="str">
            <v>TS044</v>
          </cell>
          <cell r="H740" t="str">
            <v xml:space="preserve">  PhÇn mÒm khai b¸o h¶i quan</v>
          </cell>
          <cell r="I740">
            <v>39600</v>
          </cell>
          <cell r="J740">
            <v>14927120</v>
          </cell>
          <cell r="K740">
            <v>6634288</v>
          </cell>
          <cell r="L740">
            <v>8292832</v>
          </cell>
          <cell r="M740">
            <v>36</v>
          </cell>
          <cell r="N740">
            <v>414643</v>
          </cell>
          <cell r="O740">
            <v>14927120</v>
          </cell>
          <cell r="P740">
            <v>7048931</v>
          </cell>
          <cell r="Q740">
            <v>7878189</v>
          </cell>
        </row>
        <row r="741">
          <cell r="G741" t="str">
            <v>TS059</v>
          </cell>
          <cell r="H741" t="str">
            <v xml:space="preserve">  Grant of use on Impulse IT license Fee</v>
          </cell>
          <cell r="I741">
            <v>39722</v>
          </cell>
          <cell r="J741">
            <v>93197081</v>
          </cell>
          <cell r="K741">
            <v>31065696</v>
          </cell>
          <cell r="L741">
            <v>62131385</v>
          </cell>
          <cell r="M741">
            <v>36</v>
          </cell>
          <cell r="N741">
            <v>2588808</v>
          </cell>
          <cell r="O741">
            <v>93197081</v>
          </cell>
          <cell r="P741">
            <v>33654504</v>
          </cell>
          <cell r="Q741">
            <v>59542577</v>
          </cell>
        </row>
        <row r="742">
          <cell r="G742" t="str">
            <v>TS063</v>
          </cell>
          <cell r="H742" t="str">
            <v xml:space="preserve">  QuyÒn sö dông 35,237 m2 ®Êt t¹i Yªn Phong (YLC)</v>
          </cell>
          <cell r="I742">
            <v>39814</v>
          </cell>
          <cell r="J742">
            <v>17114928032</v>
          </cell>
          <cell r="K742">
            <v>783962118</v>
          </cell>
          <cell r="L742">
            <v>16330965914</v>
          </cell>
          <cell r="M742">
            <v>576</v>
          </cell>
          <cell r="N742">
            <v>29713417</v>
          </cell>
          <cell r="O742">
            <v>17114928032</v>
          </cell>
          <cell r="P742">
            <v>813675535</v>
          </cell>
          <cell r="Q742">
            <v>16301252497</v>
          </cell>
        </row>
        <row r="743">
          <cell r="G743" t="str">
            <v>TS083</v>
          </cell>
          <cell r="H743" t="str">
            <v xml:space="preserve">  PhÇn mÒm SQL Server Std  2008 Sngl OLP NLvµ Crystal Report Eng</v>
          </cell>
          <cell r="I743">
            <v>40077</v>
          </cell>
          <cell r="J743">
            <v>39784800</v>
          </cell>
          <cell r="K743">
            <v>368378</v>
          </cell>
          <cell r="L743">
            <v>39416422</v>
          </cell>
          <cell r="M743">
            <v>36</v>
          </cell>
          <cell r="N743">
            <v>1105134</v>
          </cell>
          <cell r="O743">
            <v>39784800</v>
          </cell>
          <cell r="P743">
            <v>1473512</v>
          </cell>
          <cell r="Q743">
            <v>38311288</v>
          </cell>
        </row>
        <row r="744">
          <cell r="G744" t="str">
            <v>TS084</v>
          </cell>
          <cell r="H744" t="str">
            <v xml:space="preserve">  PhÇn mÒm khai b¸o h¶i quan qua m¹ng ECus_G (V2.8)</v>
          </cell>
          <cell r="I744">
            <v>40087</v>
          </cell>
          <cell r="J744">
            <v>0</v>
          </cell>
          <cell r="K744">
            <v>0</v>
          </cell>
          <cell r="L744">
            <v>0</v>
          </cell>
          <cell r="M744">
            <v>36</v>
          </cell>
          <cell r="N744">
            <v>355000</v>
          </cell>
          <cell r="O744">
            <v>12780000</v>
          </cell>
          <cell r="P744">
            <v>355000</v>
          </cell>
          <cell r="Q744">
            <v>12425000</v>
          </cell>
        </row>
        <row r="745">
          <cell r="G745" t="str">
            <v>03</v>
          </cell>
          <cell r="H745" t="str">
            <v>Tµi s¶n cè ®Þnh cho thuª tµi chÝnh</v>
          </cell>
          <cell r="I745" t="str">
            <v xml:space="preserve">  -   -  : :</v>
          </cell>
          <cell r="J745">
            <v>18966861406</v>
          </cell>
          <cell r="K745">
            <v>5096002112</v>
          </cell>
          <cell r="L745">
            <v>13870859294</v>
          </cell>
          <cell r="M745">
            <v>0</v>
          </cell>
          <cell r="N745">
            <v>153227977</v>
          </cell>
          <cell r="O745">
            <v>11032414296</v>
          </cell>
          <cell r="P745">
            <v>2080270067</v>
          </cell>
          <cell r="Q745">
            <v>8952144229</v>
          </cell>
        </row>
        <row r="746">
          <cell r="G746" t="str">
            <v>TS005</v>
          </cell>
          <cell r="H746" t="str">
            <v xml:space="preserve">  10 xe Hino (Thuª mua tµi chÝnh)</v>
          </cell>
          <cell r="I746">
            <v>39125</v>
          </cell>
          <cell r="J746">
            <v>7934447110</v>
          </cell>
          <cell r="K746">
            <v>3061008355</v>
          </cell>
          <cell r="L746">
            <v>4873438755</v>
          </cell>
          <cell r="M746">
            <v>41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</row>
        <row r="747">
          <cell r="G747" t="str">
            <v>TS051</v>
          </cell>
          <cell r="H747" t="str">
            <v xml:space="preserve">  12 xe n©ng thuª mua tµi chÝnh</v>
          </cell>
          <cell r="I747">
            <v>39630</v>
          </cell>
          <cell r="J747">
            <v>2331756000</v>
          </cell>
          <cell r="K747">
            <v>593734168</v>
          </cell>
          <cell r="L747">
            <v>1738021832</v>
          </cell>
          <cell r="M747">
            <v>72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</row>
        <row r="748">
          <cell r="G748" t="str">
            <v>TS051-1</v>
          </cell>
          <cell r="H748" t="str">
            <v xml:space="preserve">  09 xe n©ng thuª mua tµi chÝnh</v>
          </cell>
          <cell r="I748">
            <v>40087</v>
          </cell>
          <cell r="J748">
            <v>0</v>
          </cell>
          <cell r="K748">
            <v>0</v>
          </cell>
          <cell r="L748">
            <v>0</v>
          </cell>
          <cell r="M748">
            <v>72</v>
          </cell>
          <cell r="N748">
            <v>32385500</v>
          </cell>
          <cell r="O748">
            <v>2331756000</v>
          </cell>
          <cell r="P748">
            <v>518168001</v>
          </cell>
          <cell r="Q748">
            <v>1813587999</v>
          </cell>
        </row>
        <row r="749">
          <cell r="G749" t="str">
            <v>TS056</v>
          </cell>
          <cell r="H749" t="str">
            <v xml:space="preserve">  7 xe ®Çu kÐo Hino thuª mua tµi chÝnh H§ VL2008-033</v>
          </cell>
          <cell r="I749">
            <v>39692</v>
          </cell>
          <cell r="J749">
            <v>6366191296</v>
          </cell>
          <cell r="K749">
            <v>1149451212</v>
          </cell>
          <cell r="L749">
            <v>5216740084</v>
          </cell>
          <cell r="M749">
            <v>72</v>
          </cell>
          <cell r="N749">
            <v>88419324</v>
          </cell>
          <cell r="O749">
            <v>6366191296</v>
          </cell>
          <cell r="P749">
            <v>1237870536</v>
          </cell>
          <cell r="Q749">
            <v>5128320760</v>
          </cell>
        </row>
        <row r="750">
          <cell r="G750" t="str">
            <v>TS062</v>
          </cell>
          <cell r="H750" t="str">
            <v xml:space="preserve">  04 xe n©ng hµng ch¹y ®iÖn Komatsu thuª TC SMFL H§ VL2008-032</v>
          </cell>
          <cell r="I750">
            <v>39814</v>
          </cell>
          <cell r="J750">
            <v>2334467000</v>
          </cell>
          <cell r="K750">
            <v>291808377</v>
          </cell>
          <cell r="L750">
            <v>2042658623</v>
          </cell>
          <cell r="M750">
            <v>72</v>
          </cell>
          <cell r="N750">
            <v>32423153</v>
          </cell>
          <cell r="O750">
            <v>2334467000</v>
          </cell>
          <cell r="P750">
            <v>324231530</v>
          </cell>
          <cell r="Q750">
            <v>2010235470</v>
          </cell>
        </row>
        <row r="751">
          <cell r="G751">
            <v>0</v>
          </cell>
          <cell r="H751" t="str">
            <v>Tæng céng</v>
          </cell>
          <cell r="I751" t="str">
            <v xml:space="preserve">  -   -  : :</v>
          </cell>
          <cell r="J751">
            <v>113701395282</v>
          </cell>
          <cell r="K751">
            <v>15905035673</v>
          </cell>
          <cell r="L751">
            <v>97796359609</v>
          </cell>
          <cell r="M751">
            <v>0</v>
          </cell>
          <cell r="N751">
            <v>899102455</v>
          </cell>
          <cell r="O751">
            <v>113291515282</v>
          </cell>
          <cell r="P751">
            <v>16649611305</v>
          </cell>
          <cell r="Q751">
            <v>96641903977</v>
          </cell>
        </row>
        <row r="773">
          <cell r="G773" t="str">
            <v>B¶ng tÝnh khÊu hao tµi s¶n</v>
          </cell>
        </row>
        <row r="776">
          <cell r="G776" t="str">
            <v>Ma</v>
          </cell>
          <cell r="H776" t="str">
            <v>Ten tai san</v>
          </cell>
          <cell r="I776" t="str">
            <v>Ngay KH</v>
          </cell>
          <cell r="J776" t="str">
            <v>Tien N1</v>
          </cell>
          <cell r="K776" t="str">
            <v>Tien K1</v>
          </cell>
          <cell r="L776" t="str">
            <v>Tien R1</v>
          </cell>
          <cell r="M776" t="str">
            <v>Thang</v>
          </cell>
          <cell r="N776" t="str">
            <v>Tien2</v>
          </cell>
          <cell r="O776" t="str">
            <v>Tien N2</v>
          </cell>
          <cell r="P776" t="str">
            <v>Tien K2</v>
          </cell>
          <cell r="Q776" t="str">
            <v>Tien R2</v>
          </cell>
        </row>
        <row r="778">
          <cell r="G778" t="str">
            <v>01</v>
          </cell>
          <cell r="H778" t="str">
            <v>Tµi s¶n cè ®Þnh h÷u h×nh</v>
          </cell>
          <cell r="I778" t="str">
            <v xml:space="preserve">  -   -  : :</v>
          </cell>
          <cell r="J778">
            <v>84924356413</v>
          </cell>
          <cell r="K778">
            <v>13665931352</v>
          </cell>
          <cell r="L778">
            <v>71258425061</v>
          </cell>
          <cell r="M778">
            <v>0</v>
          </cell>
          <cell r="N778">
            <v>731347412</v>
          </cell>
          <cell r="O778">
            <v>86382625118</v>
          </cell>
          <cell r="P778">
            <v>14397278764</v>
          </cell>
          <cell r="Q778">
            <v>71985346354</v>
          </cell>
        </row>
        <row r="779">
          <cell r="G779" t="str">
            <v>TS001</v>
          </cell>
          <cell r="H779" t="str">
            <v xml:space="preserve">  Xe «t« t¶i thïng kÝn nh·n hiÖu HINO</v>
          </cell>
          <cell r="I779">
            <v>38899</v>
          </cell>
          <cell r="J779">
            <v>1106500953</v>
          </cell>
          <cell r="K779">
            <v>529063795</v>
          </cell>
          <cell r="L779">
            <v>577437158</v>
          </cell>
          <cell r="M779">
            <v>34</v>
          </cell>
          <cell r="N779">
            <v>18044912</v>
          </cell>
          <cell r="O779">
            <v>1106500953</v>
          </cell>
          <cell r="P779">
            <v>547108707</v>
          </cell>
          <cell r="Q779">
            <v>559392246</v>
          </cell>
        </row>
        <row r="780">
          <cell r="G780" t="str">
            <v>TS002</v>
          </cell>
          <cell r="H780" t="str">
            <v xml:space="preserve">  M¸y Photocopy Canon IR 2230</v>
          </cell>
          <cell r="I780">
            <v>38918</v>
          </cell>
          <cell r="J780">
            <v>98968342</v>
          </cell>
          <cell r="K780">
            <v>64428676</v>
          </cell>
          <cell r="L780">
            <v>34539666</v>
          </cell>
          <cell r="M780">
            <v>60</v>
          </cell>
          <cell r="N780">
            <v>1649473</v>
          </cell>
          <cell r="O780">
            <v>98968342</v>
          </cell>
          <cell r="P780">
            <v>66078149</v>
          </cell>
          <cell r="Q780">
            <v>32890193</v>
          </cell>
        </row>
        <row r="781">
          <cell r="G781" t="str">
            <v>TS003</v>
          </cell>
          <cell r="H781" t="str">
            <v xml:space="preserve">  M¸y tÝnh IBM</v>
          </cell>
          <cell r="I781">
            <v>38948</v>
          </cell>
          <cell r="J781">
            <v>25419000</v>
          </cell>
          <cell r="K781">
            <v>25419000</v>
          </cell>
          <cell r="L781">
            <v>0</v>
          </cell>
          <cell r="M781">
            <v>36</v>
          </cell>
          <cell r="N781">
            <v>0</v>
          </cell>
          <cell r="O781">
            <v>25419000</v>
          </cell>
          <cell r="P781">
            <v>25419000</v>
          </cell>
          <cell r="Q781">
            <v>0</v>
          </cell>
        </row>
        <row r="782">
          <cell r="G782" t="str">
            <v>TS005-1</v>
          </cell>
          <cell r="H782" t="str">
            <v xml:space="preserve">  10 xe Hino ( t¨ng do ®iÒu chuyÓn tõ thuª mua tµi chÝnh)</v>
          </cell>
          <cell r="I782">
            <v>40087</v>
          </cell>
          <cell r="J782">
            <v>7934447110</v>
          </cell>
          <cell r="K782">
            <v>3182625433</v>
          </cell>
          <cell r="L782">
            <v>4751821677</v>
          </cell>
          <cell r="M782">
            <v>72</v>
          </cell>
          <cell r="N782">
            <v>121835971</v>
          </cell>
          <cell r="O782">
            <v>7934447110</v>
          </cell>
          <cell r="P782">
            <v>3304461404</v>
          </cell>
          <cell r="Q782">
            <v>4629985706</v>
          </cell>
        </row>
        <row r="783">
          <cell r="G783" t="str">
            <v>TS006</v>
          </cell>
          <cell r="H783" t="str">
            <v xml:space="preserve">  HP Laser Color Printer 3800N</v>
          </cell>
          <cell r="I783">
            <v>39142</v>
          </cell>
          <cell r="J783">
            <v>17833029</v>
          </cell>
          <cell r="K783">
            <v>15851584</v>
          </cell>
          <cell r="L783">
            <v>1981445</v>
          </cell>
          <cell r="M783">
            <v>36</v>
          </cell>
          <cell r="N783">
            <v>495362</v>
          </cell>
          <cell r="O783">
            <v>17833029</v>
          </cell>
          <cell r="P783">
            <v>16346946</v>
          </cell>
          <cell r="Q783">
            <v>1486083</v>
          </cell>
        </row>
        <row r="784">
          <cell r="G784" t="str">
            <v>TS007</v>
          </cell>
          <cell r="H784" t="str">
            <v xml:space="preserve">  10 S¬mi R¬mooc (G¾n vµo ®Çu kÐo container)</v>
          </cell>
          <cell r="I784">
            <v>39142</v>
          </cell>
          <cell r="J784">
            <v>1513441329</v>
          </cell>
          <cell r="K784">
            <v>672640608</v>
          </cell>
          <cell r="L784">
            <v>840800721</v>
          </cell>
          <cell r="M784">
            <v>72</v>
          </cell>
          <cell r="N784">
            <v>21020019</v>
          </cell>
          <cell r="O784">
            <v>1513441329</v>
          </cell>
          <cell r="P784">
            <v>693660627</v>
          </cell>
          <cell r="Q784">
            <v>819780702</v>
          </cell>
        </row>
        <row r="785">
          <cell r="G785" t="str">
            <v>TS009</v>
          </cell>
          <cell r="H785" t="str">
            <v xml:space="preserve">  M¸y tÝnh IBM</v>
          </cell>
          <cell r="I785">
            <v>39163</v>
          </cell>
          <cell r="J785">
            <v>20381000</v>
          </cell>
          <cell r="K785">
            <v>17732934</v>
          </cell>
          <cell r="L785">
            <v>2648066</v>
          </cell>
          <cell r="M785">
            <v>36</v>
          </cell>
          <cell r="N785">
            <v>566139</v>
          </cell>
          <cell r="O785">
            <v>20381000</v>
          </cell>
          <cell r="P785">
            <v>18299073</v>
          </cell>
          <cell r="Q785">
            <v>2081927</v>
          </cell>
        </row>
        <row r="786">
          <cell r="G786" t="str">
            <v>TS010</v>
          </cell>
          <cell r="H786" t="str">
            <v xml:space="preserve">  M¸y tÝnh IBM</v>
          </cell>
          <cell r="I786">
            <v>39217</v>
          </cell>
          <cell r="J786">
            <v>22025143</v>
          </cell>
          <cell r="K786">
            <v>18077999</v>
          </cell>
          <cell r="L786">
            <v>3947144</v>
          </cell>
          <cell r="M786">
            <v>36</v>
          </cell>
          <cell r="N786">
            <v>611810</v>
          </cell>
          <cell r="O786">
            <v>22025143</v>
          </cell>
          <cell r="P786">
            <v>18689809</v>
          </cell>
          <cell r="Q786">
            <v>3335334</v>
          </cell>
        </row>
        <row r="787">
          <cell r="G787" t="str">
            <v>TS011</v>
          </cell>
          <cell r="H787" t="str">
            <v xml:space="preserve">  Bé läc khÝ phu dÇu Waircom EZ - RR -1/7f</v>
          </cell>
          <cell r="I787">
            <v>39239</v>
          </cell>
          <cell r="J787">
            <v>43840000</v>
          </cell>
          <cell r="K787">
            <v>35112599</v>
          </cell>
          <cell r="L787">
            <v>8727401</v>
          </cell>
          <cell r="M787">
            <v>36</v>
          </cell>
          <cell r="N787">
            <v>1217778</v>
          </cell>
          <cell r="O787">
            <v>43840000</v>
          </cell>
          <cell r="P787">
            <v>36330377</v>
          </cell>
          <cell r="Q787">
            <v>7509623</v>
          </cell>
        </row>
        <row r="788">
          <cell r="G788" t="str">
            <v>TS012</v>
          </cell>
          <cell r="H788" t="str">
            <v xml:space="preserve">  M¸y photo IR 2230</v>
          </cell>
          <cell r="I788">
            <v>39254</v>
          </cell>
          <cell r="J788">
            <v>98554300</v>
          </cell>
          <cell r="K788">
            <v>46904556</v>
          </cell>
          <cell r="L788">
            <v>51649744</v>
          </cell>
          <cell r="M788">
            <v>60</v>
          </cell>
          <cell r="N788">
            <v>1642572</v>
          </cell>
          <cell r="O788">
            <v>98554300</v>
          </cell>
          <cell r="P788">
            <v>48547128</v>
          </cell>
          <cell r="Q788">
            <v>50007172</v>
          </cell>
        </row>
        <row r="795">
          <cell r="G795" t="str">
            <v>TS013</v>
          </cell>
          <cell r="H795" t="str">
            <v xml:space="preserve">  M¸y photo IR 2016J</v>
          </cell>
          <cell r="I795">
            <v>39275</v>
          </cell>
          <cell r="J795">
            <v>36305000</v>
          </cell>
          <cell r="K795">
            <v>22447746</v>
          </cell>
          <cell r="L795">
            <v>13857254</v>
          </cell>
          <cell r="M795">
            <v>36</v>
          </cell>
          <cell r="N795">
            <v>1008473</v>
          </cell>
          <cell r="O795">
            <v>36305000</v>
          </cell>
          <cell r="P795">
            <v>23456219</v>
          </cell>
          <cell r="Q795">
            <v>12848781</v>
          </cell>
        </row>
        <row r="800">
          <cell r="G800" t="str">
            <v>TS014</v>
          </cell>
          <cell r="H800" t="str">
            <v xml:space="preserve">  §iÒu hoµ kh«ng khÝ Mitsubishi SRK/SRC18CVE</v>
          </cell>
          <cell r="I800">
            <v>39268</v>
          </cell>
          <cell r="J800">
            <v>50700000</v>
          </cell>
          <cell r="K800">
            <v>39251631</v>
          </cell>
          <cell r="L800">
            <v>11448369</v>
          </cell>
          <cell r="M800">
            <v>36</v>
          </cell>
          <cell r="N800">
            <v>1408334</v>
          </cell>
          <cell r="O800">
            <v>50700000</v>
          </cell>
          <cell r="P800">
            <v>40659965</v>
          </cell>
          <cell r="Q800">
            <v>10040035</v>
          </cell>
        </row>
        <row r="801">
          <cell r="G801" t="str">
            <v>TS015</v>
          </cell>
          <cell r="H801" t="str">
            <v xml:space="preserve">  S¬mi r¬mooc</v>
          </cell>
          <cell r="I801">
            <v>39301</v>
          </cell>
          <cell r="J801">
            <v>318952423</v>
          </cell>
          <cell r="K801">
            <v>118749766</v>
          </cell>
          <cell r="L801">
            <v>200202657</v>
          </cell>
          <cell r="M801">
            <v>72</v>
          </cell>
          <cell r="N801">
            <v>4429895</v>
          </cell>
          <cell r="O801">
            <v>318952423</v>
          </cell>
          <cell r="P801">
            <v>123179661</v>
          </cell>
          <cell r="Q801">
            <v>195772762</v>
          </cell>
        </row>
        <row r="802">
          <cell r="G802" t="str">
            <v>TS016</v>
          </cell>
          <cell r="H802" t="str">
            <v xml:space="preserve">  4 xe t¶i Hino</v>
          </cell>
          <cell r="I802">
            <v>39323</v>
          </cell>
          <cell r="J802">
            <v>2450669715</v>
          </cell>
          <cell r="K802">
            <v>824369059</v>
          </cell>
          <cell r="L802">
            <v>1626300656</v>
          </cell>
          <cell r="M802">
            <v>48</v>
          </cell>
          <cell r="N802">
            <v>35354361</v>
          </cell>
          <cell r="O802">
            <v>2450669715</v>
          </cell>
          <cell r="P802">
            <v>859723420</v>
          </cell>
          <cell r="Q802">
            <v>1590946295</v>
          </cell>
        </row>
        <row r="803">
          <cell r="G803" t="str">
            <v>TS017</v>
          </cell>
          <cell r="H803" t="str">
            <v xml:space="preserve">  M¸y photo IR 2016</v>
          </cell>
          <cell r="I803">
            <v>39326</v>
          </cell>
          <cell r="J803">
            <v>35314580</v>
          </cell>
          <cell r="K803">
            <v>25504986</v>
          </cell>
          <cell r="L803">
            <v>9809594</v>
          </cell>
          <cell r="M803">
            <v>36</v>
          </cell>
          <cell r="N803">
            <v>980961</v>
          </cell>
          <cell r="O803">
            <v>35314580</v>
          </cell>
          <cell r="P803">
            <v>26485947</v>
          </cell>
          <cell r="Q803">
            <v>8828633</v>
          </cell>
        </row>
        <row r="804">
          <cell r="G804" t="str">
            <v>TS018</v>
          </cell>
          <cell r="H804" t="str">
            <v xml:space="preserve">  3 xe t¶i Hino</v>
          </cell>
          <cell r="I804">
            <v>39326</v>
          </cell>
          <cell r="J804">
            <v>1839428029</v>
          </cell>
          <cell r="K804">
            <v>618360286</v>
          </cell>
          <cell r="L804">
            <v>1221067743</v>
          </cell>
          <cell r="M804">
            <v>48</v>
          </cell>
          <cell r="N804">
            <v>26544951</v>
          </cell>
          <cell r="O804">
            <v>1839428029</v>
          </cell>
          <cell r="P804">
            <v>644905237</v>
          </cell>
          <cell r="Q804">
            <v>1194522792</v>
          </cell>
        </row>
        <row r="805">
          <cell r="G805" t="str">
            <v>TS019</v>
          </cell>
          <cell r="H805" t="str">
            <v xml:space="preserve">  Database server</v>
          </cell>
          <cell r="I805">
            <v>39333</v>
          </cell>
          <cell r="J805">
            <v>672103878</v>
          </cell>
          <cell r="K805">
            <v>481052149</v>
          </cell>
          <cell r="L805">
            <v>191051729</v>
          </cell>
          <cell r="M805">
            <v>36</v>
          </cell>
          <cell r="N805">
            <v>18669553</v>
          </cell>
          <cell r="O805">
            <v>672103878</v>
          </cell>
          <cell r="P805">
            <v>499721702</v>
          </cell>
          <cell r="Q805">
            <v>172382176</v>
          </cell>
        </row>
        <row r="806">
          <cell r="G806" t="str">
            <v>TS020</v>
          </cell>
          <cell r="H806" t="str">
            <v xml:space="preserve">  §iÒu hoµ kh«ng khÝ Mitsubishi 18000</v>
          </cell>
          <cell r="I806">
            <v>39343</v>
          </cell>
          <cell r="J806">
            <v>11600000</v>
          </cell>
          <cell r="K806">
            <v>8195205</v>
          </cell>
          <cell r="L806">
            <v>3404795</v>
          </cell>
          <cell r="M806">
            <v>36</v>
          </cell>
          <cell r="N806">
            <v>322223</v>
          </cell>
          <cell r="O806">
            <v>11600000</v>
          </cell>
          <cell r="P806">
            <v>8517428</v>
          </cell>
          <cell r="Q806">
            <v>3082572</v>
          </cell>
        </row>
        <row r="807">
          <cell r="G807" t="str">
            <v>TS021</v>
          </cell>
          <cell r="H807" t="str">
            <v xml:space="preserve">  M¸y tÝnh x¸ch tay IBM Lenovo Thinkpaq T60</v>
          </cell>
          <cell r="I807">
            <v>39367</v>
          </cell>
          <cell r="J807">
            <v>19270286</v>
          </cell>
          <cell r="K807">
            <v>13192210</v>
          </cell>
          <cell r="L807">
            <v>6078076</v>
          </cell>
          <cell r="M807">
            <v>36</v>
          </cell>
          <cell r="N807">
            <v>535286</v>
          </cell>
          <cell r="O807">
            <v>19270286</v>
          </cell>
          <cell r="P807">
            <v>13727496</v>
          </cell>
          <cell r="Q807">
            <v>5542790</v>
          </cell>
        </row>
        <row r="808">
          <cell r="G808" t="str">
            <v>TS022</v>
          </cell>
          <cell r="H808" t="str">
            <v xml:space="preserve">  4 container</v>
          </cell>
          <cell r="I808">
            <v>39417</v>
          </cell>
          <cell r="J808">
            <v>93617800</v>
          </cell>
          <cell r="K808">
            <v>63721310</v>
          </cell>
          <cell r="L808">
            <v>29896490</v>
          </cell>
          <cell r="M808">
            <v>36</v>
          </cell>
          <cell r="N808">
            <v>2600495</v>
          </cell>
          <cell r="O808">
            <v>93617800</v>
          </cell>
          <cell r="P808">
            <v>66321805</v>
          </cell>
          <cell r="Q808">
            <v>27295995</v>
          </cell>
        </row>
        <row r="809">
          <cell r="G809" t="str">
            <v>TS023</v>
          </cell>
          <cell r="H809" t="str">
            <v xml:space="preserve">  HÖ thèng camera</v>
          </cell>
          <cell r="I809">
            <v>39478</v>
          </cell>
          <cell r="J809">
            <v>227049158</v>
          </cell>
          <cell r="K809">
            <v>132648811</v>
          </cell>
          <cell r="L809">
            <v>94400347</v>
          </cell>
          <cell r="M809">
            <v>36</v>
          </cell>
          <cell r="N809">
            <v>6306922</v>
          </cell>
          <cell r="O809">
            <v>227049158</v>
          </cell>
          <cell r="P809">
            <v>138955733</v>
          </cell>
          <cell r="Q809">
            <v>88093425</v>
          </cell>
        </row>
        <row r="810">
          <cell r="G810" t="str">
            <v>TS024</v>
          </cell>
          <cell r="H810" t="str">
            <v xml:space="preserve">  3 bé m¸y tÝnh Lenovo M55 intel</v>
          </cell>
          <cell r="I810">
            <v>39507</v>
          </cell>
          <cell r="J810">
            <v>41870358</v>
          </cell>
          <cell r="K810">
            <v>23321479</v>
          </cell>
          <cell r="L810">
            <v>18548879</v>
          </cell>
          <cell r="M810">
            <v>36</v>
          </cell>
          <cell r="N810">
            <v>1163066</v>
          </cell>
          <cell r="O810">
            <v>41870358</v>
          </cell>
          <cell r="P810">
            <v>24484545</v>
          </cell>
          <cell r="Q810">
            <v>17385813</v>
          </cell>
        </row>
        <row r="811">
          <cell r="G811" t="str">
            <v>TS025</v>
          </cell>
          <cell r="H811" t="str">
            <v xml:space="preserve">  4 xe ®Çu kÐo HINO</v>
          </cell>
          <cell r="I811">
            <v>39507</v>
          </cell>
          <cell r="J811">
            <v>3775944838</v>
          </cell>
          <cell r="K811">
            <v>1035572605</v>
          </cell>
          <cell r="L811">
            <v>2740372233</v>
          </cell>
          <cell r="M811">
            <v>54</v>
          </cell>
          <cell r="N811">
            <v>52703676</v>
          </cell>
          <cell r="O811">
            <v>3775944838</v>
          </cell>
          <cell r="P811">
            <v>1088276281</v>
          </cell>
          <cell r="Q811">
            <v>2687668557</v>
          </cell>
        </row>
        <row r="812">
          <cell r="G812" t="str">
            <v>TS026</v>
          </cell>
          <cell r="H812" t="str">
            <v xml:space="preserve">  4 s¬mi r¬mooc</v>
          </cell>
          <cell r="I812">
            <v>39508</v>
          </cell>
          <cell r="J812">
            <v>654357332</v>
          </cell>
          <cell r="K812">
            <v>181765940</v>
          </cell>
          <cell r="L812">
            <v>472591392</v>
          </cell>
          <cell r="M812">
            <v>72</v>
          </cell>
          <cell r="N812">
            <v>9088297</v>
          </cell>
          <cell r="O812">
            <v>654357332</v>
          </cell>
          <cell r="P812">
            <v>190854237</v>
          </cell>
          <cell r="Q812">
            <v>463503095</v>
          </cell>
        </row>
        <row r="813">
          <cell r="G813" t="str">
            <v>TS027</v>
          </cell>
          <cell r="H813" t="str">
            <v xml:space="preserve">  M¸y tÝnh Lenovo H100</v>
          </cell>
          <cell r="I813">
            <v>39531</v>
          </cell>
          <cell r="J813">
            <v>13740527</v>
          </cell>
          <cell r="K813">
            <v>7350457</v>
          </cell>
          <cell r="L813">
            <v>6390070</v>
          </cell>
          <cell r="M813">
            <v>36</v>
          </cell>
          <cell r="N813">
            <v>381682</v>
          </cell>
          <cell r="O813">
            <v>13740527</v>
          </cell>
          <cell r="P813">
            <v>7732139</v>
          </cell>
          <cell r="Q813">
            <v>6008388</v>
          </cell>
        </row>
        <row r="814">
          <cell r="G814" t="str">
            <v>TS028</v>
          </cell>
          <cell r="H814" t="str">
            <v xml:space="preserve">  M¸y Photocopy xerox 186</v>
          </cell>
          <cell r="I814">
            <v>39539</v>
          </cell>
          <cell r="J814">
            <v>27528571</v>
          </cell>
          <cell r="K814">
            <v>14528977</v>
          </cell>
          <cell r="L814">
            <v>12999594</v>
          </cell>
          <cell r="M814">
            <v>36</v>
          </cell>
          <cell r="N814">
            <v>764683</v>
          </cell>
          <cell r="O814">
            <v>27528571</v>
          </cell>
          <cell r="P814">
            <v>15293660</v>
          </cell>
          <cell r="Q814">
            <v>12234911</v>
          </cell>
        </row>
        <row r="815">
          <cell r="G815" t="str">
            <v>TS029</v>
          </cell>
          <cell r="H815" t="str">
            <v xml:space="preserve">  M¸y photocopy</v>
          </cell>
          <cell r="I815">
            <v>39539</v>
          </cell>
          <cell r="J815">
            <v>40107362</v>
          </cell>
          <cell r="K815">
            <v>21167786</v>
          </cell>
          <cell r="L815">
            <v>18939576</v>
          </cell>
          <cell r="M815">
            <v>36</v>
          </cell>
          <cell r="N815">
            <v>1114094</v>
          </cell>
          <cell r="O815">
            <v>40107362</v>
          </cell>
          <cell r="P815">
            <v>22281880</v>
          </cell>
          <cell r="Q815">
            <v>17825482</v>
          </cell>
        </row>
        <row r="816">
          <cell r="G816" t="str">
            <v>TS030</v>
          </cell>
          <cell r="H816" t="str">
            <v xml:space="preserve">  M¸y fax ricoh</v>
          </cell>
          <cell r="I816">
            <v>39539</v>
          </cell>
          <cell r="J816">
            <v>23946846</v>
          </cell>
          <cell r="K816">
            <v>12638629</v>
          </cell>
          <cell r="L816">
            <v>11308217</v>
          </cell>
          <cell r="M816">
            <v>36</v>
          </cell>
          <cell r="N816">
            <v>665191</v>
          </cell>
          <cell r="O816">
            <v>23946846</v>
          </cell>
          <cell r="P816">
            <v>13303820</v>
          </cell>
          <cell r="Q816">
            <v>10643026</v>
          </cell>
        </row>
        <row r="817">
          <cell r="G817" t="str">
            <v>TS031</v>
          </cell>
          <cell r="H817" t="str">
            <v xml:space="preserve">  Document feedder</v>
          </cell>
          <cell r="I817">
            <v>39539</v>
          </cell>
          <cell r="J817">
            <v>15684598</v>
          </cell>
          <cell r="K817">
            <v>8277996</v>
          </cell>
          <cell r="L817">
            <v>7406602</v>
          </cell>
          <cell r="M817">
            <v>36</v>
          </cell>
          <cell r="N817">
            <v>435684</v>
          </cell>
          <cell r="O817">
            <v>15684598</v>
          </cell>
          <cell r="P817">
            <v>8713680</v>
          </cell>
          <cell r="Q817">
            <v>6970918</v>
          </cell>
        </row>
        <row r="818">
          <cell r="G818" t="str">
            <v>TS032</v>
          </cell>
          <cell r="H818" t="str">
            <v xml:space="preserve">  HÖ thèng ®iÖn tho¹i tr¶ lêi tù ®éng</v>
          </cell>
          <cell r="I818">
            <v>39539</v>
          </cell>
          <cell r="J818">
            <v>11105789</v>
          </cell>
          <cell r="K818">
            <v>8792098</v>
          </cell>
          <cell r="L818">
            <v>2313691</v>
          </cell>
          <cell r="M818">
            <v>24</v>
          </cell>
          <cell r="N818">
            <v>462742</v>
          </cell>
          <cell r="O818">
            <v>11105789</v>
          </cell>
          <cell r="P818">
            <v>9254840</v>
          </cell>
          <cell r="Q818">
            <v>1850949</v>
          </cell>
        </row>
        <row r="819">
          <cell r="G819" t="str">
            <v>TS033</v>
          </cell>
          <cell r="H819" t="str">
            <v xml:space="preserve">  M¸y tÝnh x¸ch tay IBM T61-7658 03U</v>
          </cell>
          <cell r="I819">
            <v>39539</v>
          </cell>
          <cell r="J819">
            <v>13608659</v>
          </cell>
          <cell r="K819">
            <v>7182361</v>
          </cell>
          <cell r="L819">
            <v>6426298</v>
          </cell>
          <cell r="M819">
            <v>36</v>
          </cell>
          <cell r="N819">
            <v>378019</v>
          </cell>
          <cell r="O819">
            <v>13608659</v>
          </cell>
          <cell r="P819">
            <v>7560380</v>
          </cell>
          <cell r="Q819">
            <v>6048279</v>
          </cell>
        </row>
        <row r="820">
          <cell r="G820" t="str">
            <v>TS034</v>
          </cell>
          <cell r="H820" t="str">
            <v xml:space="preserve">  HÖ thèng tæng ®µi ®iÖn tho¹i tù ®éng</v>
          </cell>
          <cell r="I820">
            <v>39555</v>
          </cell>
          <cell r="J820">
            <v>51033926</v>
          </cell>
          <cell r="K820">
            <v>19633889</v>
          </cell>
          <cell r="L820">
            <v>31400037</v>
          </cell>
          <cell r="M820">
            <v>48</v>
          </cell>
          <cell r="N820">
            <v>1063207</v>
          </cell>
          <cell r="O820">
            <v>51033926</v>
          </cell>
          <cell r="P820">
            <v>20697096</v>
          </cell>
          <cell r="Q820">
            <v>30336830</v>
          </cell>
        </row>
        <row r="821">
          <cell r="G821" t="str">
            <v>TS035</v>
          </cell>
          <cell r="H821" t="str">
            <v xml:space="preserve">  7 bé m¸y tÝnh IBM TC M55e - AM9</v>
          </cell>
          <cell r="I821">
            <v>39562</v>
          </cell>
          <cell r="J821">
            <v>95754295</v>
          </cell>
          <cell r="K821">
            <v>48497786</v>
          </cell>
          <cell r="L821">
            <v>47256509</v>
          </cell>
          <cell r="M821">
            <v>36</v>
          </cell>
          <cell r="N821">
            <v>2659842</v>
          </cell>
          <cell r="O821">
            <v>95754295</v>
          </cell>
          <cell r="P821">
            <v>51157628</v>
          </cell>
          <cell r="Q821">
            <v>44596667</v>
          </cell>
        </row>
        <row r="824">
          <cell r="G824" t="str">
            <v>TS036</v>
          </cell>
          <cell r="H824" t="str">
            <v xml:space="preserve">  M¸y tÝnh x¸ch tay IBM TP T61-A21</v>
          </cell>
          <cell r="I824">
            <v>39562</v>
          </cell>
          <cell r="J824">
            <v>23532280</v>
          </cell>
          <cell r="K824">
            <v>11918674</v>
          </cell>
          <cell r="L824">
            <v>11613606</v>
          </cell>
          <cell r="M824">
            <v>36</v>
          </cell>
          <cell r="N824">
            <v>653675</v>
          </cell>
          <cell r="O824">
            <v>23532280</v>
          </cell>
          <cell r="P824">
            <v>12572349</v>
          </cell>
          <cell r="Q824">
            <v>10959931</v>
          </cell>
        </row>
        <row r="825">
          <cell r="G825" t="str">
            <v>TS037</v>
          </cell>
          <cell r="H825" t="str">
            <v xml:space="preserve">  M¸y tÝnh x¸ch tay IBM T61 - A21</v>
          </cell>
          <cell r="I825">
            <v>39562</v>
          </cell>
          <cell r="J825">
            <v>23539580</v>
          </cell>
          <cell r="K825">
            <v>11922376</v>
          </cell>
          <cell r="L825">
            <v>11617204</v>
          </cell>
          <cell r="M825">
            <v>36</v>
          </cell>
          <cell r="N825">
            <v>653878</v>
          </cell>
          <cell r="O825">
            <v>23539580</v>
          </cell>
          <cell r="P825">
            <v>12576254</v>
          </cell>
          <cell r="Q825">
            <v>10963326</v>
          </cell>
        </row>
        <row r="826">
          <cell r="G826" t="str">
            <v>TS039</v>
          </cell>
          <cell r="H826" t="str">
            <v xml:space="preserve">  Container</v>
          </cell>
          <cell r="I826">
            <v>39587</v>
          </cell>
          <cell r="J826">
            <v>235454200</v>
          </cell>
          <cell r="K826">
            <v>113929461</v>
          </cell>
          <cell r="L826">
            <v>121524739</v>
          </cell>
          <cell r="M826">
            <v>36</v>
          </cell>
          <cell r="N826">
            <v>6540395</v>
          </cell>
          <cell r="O826">
            <v>235454200</v>
          </cell>
          <cell r="P826">
            <v>120469856</v>
          </cell>
          <cell r="Q826">
            <v>114984344</v>
          </cell>
        </row>
        <row r="827">
          <cell r="G827" t="str">
            <v>TS040</v>
          </cell>
          <cell r="H827" t="str">
            <v xml:space="preserve">  M¸y tÝnh</v>
          </cell>
          <cell r="I827">
            <v>39597</v>
          </cell>
          <cell r="J827">
            <v>32544762</v>
          </cell>
          <cell r="K827">
            <v>15455860</v>
          </cell>
          <cell r="L827">
            <v>17088902</v>
          </cell>
          <cell r="M827">
            <v>36</v>
          </cell>
          <cell r="N827">
            <v>904022</v>
          </cell>
          <cell r="O827">
            <v>32544762</v>
          </cell>
          <cell r="P827">
            <v>16359882</v>
          </cell>
          <cell r="Q827">
            <v>16184880</v>
          </cell>
        </row>
        <row r="828">
          <cell r="G828" t="str">
            <v>TS041</v>
          </cell>
          <cell r="H828" t="str">
            <v xml:space="preserve">  PhÇn mÒm Oracle database</v>
          </cell>
          <cell r="I828">
            <v>39588</v>
          </cell>
          <cell r="J828">
            <v>56827628</v>
          </cell>
          <cell r="K828">
            <v>27446332</v>
          </cell>
          <cell r="L828">
            <v>29381296</v>
          </cell>
          <cell r="M828">
            <v>36</v>
          </cell>
          <cell r="N828">
            <v>1578546</v>
          </cell>
          <cell r="O828">
            <v>56827628</v>
          </cell>
          <cell r="P828">
            <v>29024878</v>
          </cell>
          <cell r="Q828">
            <v>27802750</v>
          </cell>
        </row>
        <row r="838">
          <cell r="G838" t="str">
            <v>TS042</v>
          </cell>
          <cell r="H838" t="str">
            <v xml:space="preserve">  KÖ chøa hµng trong kho</v>
          </cell>
          <cell r="I838">
            <v>39603</v>
          </cell>
          <cell r="J838">
            <v>288438589</v>
          </cell>
          <cell r="K838">
            <v>135405910</v>
          </cell>
          <cell r="L838">
            <v>153032679</v>
          </cell>
          <cell r="M838">
            <v>36</v>
          </cell>
          <cell r="N838">
            <v>8012184</v>
          </cell>
          <cell r="O838">
            <v>288438589</v>
          </cell>
          <cell r="P838">
            <v>143418094</v>
          </cell>
          <cell r="Q838">
            <v>145020495</v>
          </cell>
        </row>
        <row r="839">
          <cell r="G839" t="str">
            <v>TS043</v>
          </cell>
          <cell r="H839" t="str">
            <v xml:space="preserve">  M¸y tÝnh x¸ch tay cho Mr Suzuki</v>
          </cell>
          <cell r="I839">
            <v>39611</v>
          </cell>
          <cell r="J839">
            <v>26401110</v>
          </cell>
          <cell r="K839">
            <v>12198305</v>
          </cell>
          <cell r="L839">
            <v>14202805</v>
          </cell>
          <cell r="M839">
            <v>36</v>
          </cell>
          <cell r="N839">
            <v>733365</v>
          </cell>
          <cell r="O839">
            <v>26401110</v>
          </cell>
          <cell r="P839">
            <v>12931670</v>
          </cell>
          <cell r="Q839">
            <v>13469440</v>
          </cell>
        </row>
        <row r="840">
          <cell r="G840" t="str">
            <v>TS045</v>
          </cell>
          <cell r="H840" t="str">
            <v xml:space="preserve">  M¸y tÝnh IBM TP T61 A17</v>
          </cell>
          <cell r="I840">
            <v>39630</v>
          </cell>
          <cell r="J840">
            <v>27092230</v>
          </cell>
          <cell r="K840">
            <v>12040992</v>
          </cell>
          <cell r="L840">
            <v>15051238</v>
          </cell>
          <cell r="M840">
            <v>36</v>
          </cell>
          <cell r="N840">
            <v>752562</v>
          </cell>
          <cell r="O840">
            <v>27092230</v>
          </cell>
          <cell r="P840">
            <v>12793554</v>
          </cell>
          <cell r="Q840">
            <v>14298676</v>
          </cell>
        </row>
        <row r="841">
          <cell r="G841" t="str">
            <v>TS046</v>
          </cell>
          <cell r="H841" t="str">
            <v xml:space="preserve">  10 xe r¬moãc (29R 1234/44/54/64, 1760/72/85/81/73/80)</v>
          </cell>
          <cell r="I841">
            <v>39640</v>
          </cell>
          <cell r="J841">
            <v>1842640473</v>
          </cell>
          <cell r="K841">
            <v>400809682</v>
          </cell>
          <cell r="L841">
            <v>1441830791</v>
          </cell>
          <cell r="M841">
            <v>72</v>
          </cell>
          <cell r="N841">
            <v>25592229</v>
          </cell>
          <cell r="O841">
            <v>1842640473</v>
          </cell>
          <cell r="P841">
            <v>426401911</v>
          </cell>
          <cell r="Q841">
            <v>1416238562</v>
          </cell>
        </row>
        <row r="842">
          <cell r="G842" t="str">
            <v>TS047</v>
          </cell>
          <cell r="H842" t="str">
            <v xml:space="preserve">  M¸y tÝnh x¸ch tay IBM Thinkpad T61 A17 (Ms Huong)</v>
          </cell>
          <cell r="I842">
            <v>39633</v>
          </cell>
          <cell r="J842">
            <v>27612000</v>
          </cell>
          <cell r="K842">
            <v>12197774</v>
          </cell>
          <cell r="L842">
            <v>15414226</v>
          </cell>
          <cell r="M842">
            <v>36</v>
          </cell>
          <cell r="N842">
            <v>767000</v>
          </cell>
          <cell r="O842">
            <v>27612000</v>
          </cell>
          <cell r="P842">
            <v>12964774</v>
          </cell>
          <cell r="Q842">
            <v>14647226</v>
          </cell>
        </row>
        <row r="843">
          <cell r="G843" t="str">
            <v>TS048</v>
          </cell>
          <cell r="H843" t="str">
            <v xml:space="preserve">  M¸y tÝnh x¸ch tay IBM Thinkpad T61 A17 (Ms Giang)</v>
          </cell>
          <cell r="I843">
            <v>39633</v>
          </cell>
          <cell r="J843">
            <v>27612000</v>
          </cell>
          <cell r="K843">
            <v>12197774</v>
          </cell>
          <cell r="L843">
            <v>15414226</v>
          </cell>
          <cell r="M843">
            <v>36</v>
          </cell>
          <cell r="N843">
            <v>767000</v>
          </cell>
          <cell r="O843">
            <v>27612000</v>
          </cell>
          <cell r="P843">
            <v>12964774</v>
          </cell>
          <cell r="Q843">
            <v>14647226</v>
          </cell>
        </row>
        <row r="844">
          <cell r="G844" t="str">
            <v>TS049</v>
          </cell>
          <cell r="H844" t="str">
            <v xml:space="preserve">  HÖ thèng camera cho kho Yªnphong</v>
          </cell>
          <cell r="I844">
            <v>39630</v>
          </cell>
          <cell r="J844">
            <v>585199468</v>
          </cell>
          <cell r="K844">
            <v>260088656</v>
          </cell>
          <cell r="L844">
            <v>325110812</v>
          </cell>
          <cell r="M844">
            <v>36</v>
          </cell>
          <cell r="N844">
            <v>16255541</v>
          </cell>
          <cell r="O844">
            <v>585199468</v>
          </cell>
          <cell r="P844">
            <v>276344197</v>
          </cell>
          <cell r="Q844">
            <v>308855271</v>
          </cell>
        </row>
        <row r="845">
          <cell r="G845" t="str">
            <v>TS050</v>
          </cell>
          <cell r="H845" t="str">
            <v xml:space="preserve">  M¸y nÐn khÝ piston cho kho Yªn Phong</v>
          </cell>
          <cell r="I845">
            <v>39639</v>
          </cell>
          <cell r="J845">
            <v>47280000</v>
          </cell>
          <cell r="K845">
            <v>20632053</v>
          </cell>
          <cell r="L845">
            <v>26647947</v>
          </cell>
          <cell r="M845">
            <v>36</v>
          </cell>
          <cell r="N845">
            <v>1313334</v>
          </cell>
          <cell r="O845">
            <v>47280000</v>
          </cell>
          <cell r="P845">
            <v>21945387</v>
          </cell>
          <cell r="Q845">
            <v>25334613</v>
          </cell>
        </row>
        <row r="846">
          <cell r="G846" t="str">
            <v>TS052</v>
          </cell>
          <cell r="H846" t="str">
            <v xml:space="preserve">  M¸y tÝnh x¸ch tay  IBM X61 cho Mr Hasegawa</v>
          </cell>
          <cell r="I846">
            <v>39661</v>
          </cell>
          <cell r="J846">
            <v>35376190</v>
          </cell>
          <cell r="K846">
            <v>14740080</v>
          </cell>
          <cell r="L846">
            <v>20636110</v>
          </cell>
          <cell r="M846">
            <v>36</v>
          </cell>
          <cell r="N846">
            <v>982672</v>
          </cell>
          <cell r="O846">
            <v>35376190</v>
          </cell>
          <cell r="P846">
            <v>15722752</v>
          </cell>
          <cell r="Q846">
            <v>19653438</v>
          </cell>
        </row>
        <row r="847">
          <cell r="G847" t="str">
            <v>TS053</v>
          </cell>
          <cell r="H847" t="str">
            <v xml:space="preserve">  thiÕt bÞ hÖ thèng IPVPN</v>
          </cell>
          <cell r="I847">
            <v>39661</v>
          </cell>
          <cell r="J847">
            <v>97255200</v>
          </cell>
          <cell r="K847">
            <v>40523010</v>
          </cell>
          <cell r="L847">
            <v>56732190</v>
          </cell>
          <cell r="M847">
            <v>36</v>
          </cell>
          <cell r="N847">
            <v>2701534</v>
          </cell>
          <cell r="O847">
            <v>97255200</v>
          </cell>
          <cell r="P847">
            <v>43224544</v>
          </cell>
          <cell r="Q847">
            <v>54030656</v>
          </cell>
        </row>
        <row r="848">
          <cell r="G848" t="str">
            <v>TS054</v>
          </cell>
          <cell r="H848" t="str">
            <v xml:space="preserve">  HÖ thèng Modem truyÒn tÝn hiÖu t¹i kho Yªn Phong</v>
          </cell>
          <cell r="I848">
            <v>39661</v>
          </cell>
          <cell r="J848">
            <v>47735680</v>
          </cell>
          <cell r="K848">
            <v>19889880</v>
          </cell>
          <cell r="L848">
            <v>27845800</v>
          </cell>
          <cell r="M848">
            <v>36</v>
          </cell>
          <cell r="N848">
            <v>1325992</v>
          </cell>
          <cell r="O848">
            <v>47735680</v>
          </cell>
          <cell r="P848">
            <v>21215872</v>
          </cell>
          <cell r="Q848">
            <v>26519808</v>
          </cell>
        </row>
        <row r="849">
          <cell r="G849" t="str">
            <v>TS055</v>
          </cell>
          <cell r="H849" t="str">
            <v xml:space="preserve">  M¸y notebook IBM thinhk T61 - A18 Cor 2 duo 20/1Gb/USB/120GB/D</v>
          </cell>
          <cell r="I849">
            <v>39672</v>
          </cell>
          <cell r="J849">
            <v>25133500</v>
          </cell>
          <cell r="K849">
            <v>10224563</v>
          </cell>
          <cell r="L849">
            <v>14908937</v>
          </cell>
          <cell r="M849">
            <v>36</v>
          </cell>
          <cell r="N849">
            <v>698153</v>
          </cell>
          <cell r="O849">
            <v>25133500</v>
          </cell>
          <cell r="P849">
            <v>10922716</v>
          </cell>
          <cell r="Q849">
            <v>14210784</v>
          </cell>
        </row>
        <row r="850">
          <cell r="G850" t="str">
            <v>TS057</v>
          </cell>
          <cell r="H850" t="str">
            <v xml:space="preserve">  M¸y photocopier</v>
          </cell>
          <cell r="I850">
            <v>39722</v>
          </cell>
          <cell r="J850">
            <v>33077862</v>
          </cell>
          <cell r="K850">
            <v>7166874</v>
          </cell>
          <cell r="L850">
            <v>25910988</v>
          </cell>
          <cell r="M850">
            <v>60</v>
          </cell>
          <cell r="N850">
            <v>551298</v>
          </cell>
          <cell r="O850">
            <v>33077862</v>
          </cell>
          <cell r="P850">
            <v>7718172</v>
          </cell>
          <cell r="Q850">
            <v>25359690</v>
          </cell>
        </row>
        <row r="851">
          <cell r="G851" t="str">
            <v>TS058</v>
          </cell>
          <cell r="H851" t="str">
            <v xml:space="preserve">  Kho Yªn Phong</v>
          </cell>
          <cell r="I851">
            <v>39722</v>
          </cell>
          <cell r="J851">
            <v>52583184635</v>
          </cell>
          <cell r="K851">
            <v>3505545649</v>
          </cell>
          <cell r="L851">
            <v>49077638986</v>
          </cell>
          <cell r="M851">
            <v>240</v>
          </cell>
          <cell r="N851">
            <v>219096603</v>
          </cell>
          <cell r="O851">
            <v>52583184635</v>
          </cell>
          <cell r="P851">
            <v>3724642252</v>
          </cell>
          <cell r="Q851">
            <v>48858542383</v>
          </cell>
        </row>
        <row r="852">
          <cell r="G852" t="str">
            <v>TS058_01</v>
          </cell>
          <cell r="H852" t="str">
            <v xml:space="preserve">  H¹ng môc bæ sung Kho Yªn Phong (Khèi l­îng PS sè 2 theo H§ 293</v>
          </cell>
          <cell r="I852">
            <v>39873</v>
          </cell>
          <cell r="J852">
            <v>3901544400</v>
          </cell>
          <cell r="K852">
            <v>140542088</v>
          </cell>
          <cell r="L852">
            <v>3761002312</v>
          </cell>
          <cell r="M852">
            <v>232</v>
          </cell>
          <cell r="N852">
            <v>16817002</v>
          </cell>
          <cell r="O852">
            <v>3901544400</v>
          </cell>
          <cell r="P852">
            <v>157359090</v>
          </cell>
          <cell r="Q852">
            <v>3744185310</v>
          </cell>
        </row>
        <row r="853">
          <cell r="G853" t="str">
            <v>TS060</v>
          </cell>
          <cell r="H853" t="str">
            <v xml:space="preserve">  KÖ chøa hµng</v>
          </cell>
          <cell r="I853">
            <v>39762</v>
          </cell>
          <cell r="J853">
            <v>631190646</v>
          </cell>
          <cell r="K853">
            <v>205136966</v>
          </cell>
          <cell r="L853">
            <v>426053680</v>
          </cell>
          <cell r="M853">
            <v>36</v>
          </cell>
          <cell r="N853">
            <v>17533074</v>
          </cell>
          <cell r="O853">
            <v>631190646</v>
          </cell>
          <cell r="P853">
            <v>222670040</v>
          </cell>
          <cell r="Q853">
            <v>408520606</v>
          </cell>
        </row>
        <row r="854">
          <cell r="G854" t="str">
            <v>TS061</v>
          </cell>
          <cell r="H854" t="str">
            <v xml:space="preserve">  HÖ thèng chÊm c«ng kiÓm so¸t vµo ra IPCA t¹i kho YP (PK 054/12</v>
          </cell>
          <cell r="I854">
            <v>39794</v>
          </cell>
          <cell r="J854">
            <v>34858525</v>
          </cell>
          <cell r="K854">
            <v>15461447</v>
          </cell>
          <cell r="L854">
            <v>19397078</v>
          </cell>
          <cell r="M854">
            <v>24</v>
          </cell>
          <cell r="N854">
            <v>1452439</v>
          </cell>
          <cell r="O854">
            <v>34858525</v>
          </cell>
          <cell r="P854">
            <v>16913886</v>
          </cell>
          <cell r="Q854">
            <v>17944639</v>
          </cell>
        </row>
        <row r="855">
          <cell r="G855" t="str">
            <v>TS064</v>
          </cell>
          <cell r="H855" t="str">
            <v xml:space="preserve">  M¸y Photocopy Ricoh FT5632</v>
          </cell>
          <cell r="I855">
            <v>39845</v>
          </cell>
          <cell r="J855">
            <v>10231533</v>
          </cell>
          <cell r="K855">
            <v>1534734</v>
          </cell>
          <cell r="L855">
            <v>8696799</v>
          </cell>
          <cell r="M855">
            <v>60</v>
          </cell>
          <cell r="N855">
            <v>170526</v>
          </cell>
          <cell r="O855">
            <v>10231533</v>
          </cell>
          <cell r="P855">
            <v>1705260</v>
          </cell>
          <cell r="Q855">
            <v>8526273</v>
          </cell>
        </row>
        <row r="856">
          <cell r="G856" t="str">
            <v>TS065</v>
          </cell>
          <cell r="H856" t="str">
            <v xml:space="preserve">  10 r¬ moãc (29R-1769, 99, 77, 62, 86, 70, 58, 67, 53, 95)</v>
          </cell>
          <cell r="I856">
            <v>39877</v>
          </cell>
          <cell r="J856">
            <v>1603563095</v>
          </cell>
          <cell r="K856">
            <v>175299911</v>
          </cell>
          <cell r="L856">
            <v>1428263184</v>
          </cell>
          <cell r="M856">
            <v>72</v>
          </cell>
          <cell r="N856">
            <v>22271710</v>
          </cell>
          <cell r="O856">
            <v>1603563095</v>
          </cell>
          <cell r="P856">
            <v>197571621</v>
          </cell>
          <cell r="Q856">
            <v>1405991474</v>
          </cell>
        </row>
        <row r="857">
          <cell r="G857" t="str">
            <v>TS066</v>
          </cell>
          <cell r="H857" t="str">
            <v xml:space="preserve">  Xe « t« Honda CR-V 29LD-4530</v>
          </cell>
          <cell r="I857">
            <v>39882</v>
          </cell>
          <cell r="J857">
            <v>933619333</v>
          </cell>
          <cell r="K857">
            <v>99970894</v>
          </cell>
          <cell r="L857">
            <v>833648439</v>
          </cell>
          <cell r="M857">
            <v>72</v>
          </cell>
          <cell r="N857">
            <v>12966936</v>
          </cell>
          <cell r="O857">
            <v>933619333</v>
          </cell>
          <cell r="P857">
            <v>112937830</v>
          </cell>
          <cell r="Q857">
            <v>820681503</v>
          </cell>
        </row>
        <row r="858">
          <cell r="G858" t="str">
            <v>TS068</v>
          </cell>
          <cell r="H858" t="str">
            <v xml:space="preserve">  Laptop Thinkpad T60 (FA-Desktop PC-OFFICE-52008-018</v>
          </cell>
          <cell r="I858">
            <v>39873</v>
          </cell>
          <cell r="J858">
            <v>19596550</v>
          </cell>
          <cell r="K858">
            <v>4354792</v>
          </cell>
          <cell r="L858">
            <v>15241758</v>
          </cell>
          <cell r="M858">
            <v>36</v>
          </cell>
          <cell r="N858">
            <v>544349</v>
          </cell>
          <cell r="O858">
            <v>19596550</v>
          </cell>
          <cell r="P858">
            <v>4899141</v>
          </cell>
          <cell r="Q858">
            <v>14697409</v>
          </cell>
        </row>
        <row r="859">
          <cell r="G859" t="str">
            <v>TS069</v>
          </cell>
          <cell r="H859" t="str">
            <v xml:space="preserve">  Laptop Note Lenovo T61, DD Ram 1GB (FA-Desktop PC-MNG-52008-01</v>
          </cell>
          <cell r="I859">
            <v>39873</v>
          </cell>
          <cell r="J859">
            <v>19596550</v>
          </cell>
          <cell r="K859">
            <v>4354792</v>
          </cell>
          <cell r="L859">
            <v>15241758</v>
          </cell>
          <cell r="M859">
            <v>36</v>
          </cell>
          <cell r="N859">
            <v>544349</v>
          </cell>
          <cell r="O859">
            <v>19596550</v>
          </cell>
          <cell r="P859">
            <v>4899141</v>
          </cell>
          <cell r="Q859">
            <v>14697409</v>
          </cell>
        </row>
        <row r="860">
          <cell r="G860" t="str">
            <v>TS070</v>
          </cell>
          <cell r="H860" t="str">
            <v xml:space="preserve">  M¸y tÝnh NB thinkpad SL300 C2DP8400  (PK 609/05/09)</v>
          </cell>
          <cell r="I860">
            <v>39934</v>
          </cell>
          <cell r="J860">
            <v>22165286</v>
          </cell>
          <cell r="K860">
            <v>3694218</v>
          </cell>
          <cell r="L860">
            <v>18471068</v>
          </cell>
          <cell r="M860">
            <v>36</v>
          </cell>
          <cell r="N860">
            <v>615703</v>
          </cell>
          <cell r="O860">
            <v>22165286</v>
          </cell>
          <cell r="P860">
            <v>4309921</v>
          </cell>
          <cell r="Q860">
            <v>17855365</v>
          </cell>
        </row>
        <row r="861">
          <cell r="G861" t="str">
            <v>TS071</v>
          </cell>
          <cell r="H861" t="str">
            <v xml:space="preserve">  M¸y tÝnh Idea Centre H210 (5709-0973)</v>
          </cell>
          <cell r="I861">
            <v>39965</v>
          </cell>
          <cell r="J861">
            <v>12323810</v>
          </cell>
          <cell r="K861">
            <v>1711645</v>
          </cell>
          <cell r="L861">
            <v>10612165</v>
          </cell>
          <cell r="M861">
            <v>36</v>
          </cell>
          <cell r="N861">
            <v>342329</v>
          </cell>
          <cell r="O861">
            <v>12323810</v>
          </cell>
          <cell r="P861">
            <v>2053974</v>
          </cell>
          <cell r="Q861">
            <v>10269836</v>
          </cell>
        </row>
        <row r="862">
          <cell r="G862" t="str">
            <v>TS072</v>
          </cell>
          <cell r="H862" t="str">
            <v xml:space="preserve">  M¸y tÝnh Idea Centre H210 (5709 - 0973)</v>
          </cell>
          <cell r="I862">
            <v>39965</v>
          </cell>
          <cell r="J862">
            <v>12323810</v>
          </cell>
          <cell r="K862">
            <v>1711645</v>
          </cell>
          <cell r="L862">
            <v>10612165</v>
          </cell>
          <cell r="M862">
            <v>36</v>
          </cell>
          <cell r="N862">
            <v>342329</v>
          </cell>
          <cell r="O862">
            <v>12323810</v>
          </cell>
          <cell r="P862">
            <v>2053974</v>
          </cell>
          <cell r="Q862">
            <v>10269836</v>
          </cell>
        </row>
        <row r="863">
          <cell r="G863" t="str">
            <v>TS073</v>
          </cell>
          <cell r="H863" t="str">
            <v xml:space="preserve">  M¸y tÝnh Idea Centre H210 (5709-0973)</v>
          </cell>
          <cell r="I863">
            <v>39965</v>
          </cell>
          <cell r="J863">
            <v>12323809</v>
          </cell>
          <cell r="K863">
            <v>1711645</v>
          </cell>
          <cell r="L863">
            <v>10612164</v>
          </cell>
          <cell r="M863">
            <v>36</v>
          </cell>
          <cell r="N863">
            <v>342329</v>
          </cell>
          <cell r="O863">
            <v>12323809</v>
          </cell>
          <cell r="P863">
            <v>2053974</v>
          </cell>
          <cell r="Q863">
            <v>10269835</v>
          </cell>
        </row>
        <row r="864">
          <cell r="G864" t="str">
            <v>TS074</v>
          </cell>
          <cell r="H864" t="str">
            <v xml:space="preserve">  M¸y chiÕu Sony VPL - EX 70</v>
          </cell>
          <cell r="I864">
            <v>39998</v>
          </cell>
          <cell r="J864">
            <v>15143022</v>
          </cell>
          <cell r="K864">
            <v>1682559</v>
          </cell>
          <cell r="L864">
            <v>13460463</v>
          </cell>
          <cell r="M864">
            <v>36</v>
          </cell>
          <cell r="N864">
            <v>420640</v>
          </cell>
          <cell r="O864">
            <v>15143022</v>
          </cell>
          <cell r="P864">
            <v>2103199</v>
          </cell>
          <cell r="Q864">
            <v>13039823</v>
          </cell>
        </row>
        <row r="865">
          <cell r="G865" t="str">
            <v>TS075</v>
          </cell>
          <cell r="H865" t="str">
            <v xml:space="preserve">  M¸y tÝnh HP Compaq DX2310 E5200</v>
          </cell>
          <cell r="I865">
            <v>40017</v>
          </cell>
          <cell r="J865">
            <v>12266667</v>
          </cell>
          <cell r="K865">
            <v>1121148</v>
          </cell>
          <cell r="L865">
            <v>11145519</v>
          </cell>
          <cell r="M865">
            <v>36</v>
          </cell>
          <cell r="N865">
            <v>340741</v>
          </cell>
          <cell r="O865">
            <v>12266667</v>
          </cell>
          <cell r="P865">
            <v>1461889</v>
          </cell>
          <cell r="Q865">
            <v>10804778</v>
          </cell>
        </row>
        <row r="866">
          <cell r="G866" t="str">
            <v>TS076</v>
          </cell>
          <cell r="H866" t="str">
            <v xml:space="preserve">  Server HP ML15OG5, window server 2003, SQL server 2008 (PKT391</v>
          </cell>
          <cell r="I866">
            <v>40001</v>
          </cell>
          <cell r="J866">
            <v>106301713</v>
          </cell>
          <cell r="K866">
            <v>11239789</v>
          </cell>
          <cell r="L866">
            <v>95061924</v>
          </cell>
          <cell r="M866">
            <v>36</v>
          </cell>
          <cell r="N866">
            <v>2952826</v>
          </cell>
          <cell r="O866">
            <v>106301713</v>
          </cell>
          <cell r="P866">
            <v>14192615</v>
          </cell>
          <cell r="Q866">
            <v>92109098</v>
          </cell>
        </row>
        <row r="867">
          <cell r="G867" t="str">
            <v>TS077</v>
          </cell>
          <cell r="H867" t="str">
            <v xml:space="preserve">  Sound station 2 conference phone (PKT 995/07/09)</v>
          </cell>
          <cell r="I867">
            <v>40018</v>
          </cell>
          <cell r="J867">
            <v>11666860</v>
          </cell>
          <cell r="K867">
            <v>1055874</v>
          </cell>
          <cell r="L867">
            <v>10610986</v>
          </cell>
          <cell r="M867">
            <v>36</v>
          </cell>
          <cell r="N867">
            <v>324080</v>
          </cell>
          <cell r="O867">
            <v>11666860</v>
          </cell>
          <cell r="P867">
            <v>1379954</v>
          </cell>
          <cell r="Q867">
            <v>10286906</v>
          </cell>
        </row>
        <row r="868">
          <cell r="G868" t="str">
            <v>TS078</v>
          </cell>
          <cell r="H868" t="str">
            <v xml:space="preserve">  Sound station 2 conference phone (PKT 995/07/09)</v>
          </cell>
          <cell r="I868">
            <v>40018</v>
          </cell>
          <cell r="J868">
            <v>11666860</v>
          </cell>
          <cell r="K868">
            <v>1055874</v>
          </cell>
          <cell r="L868">
            <v>10610986</v>
          </cell>
          <cell r="M868">
            <v>36</v>
          </cell>
          <cell r="N868">
            <v>324080</v>
          </cell>
          <cell r="O868">
            <v>11666860</v>
          </cell>
          <cell r="P868">
            <v>1379954</v>
          </cell>
          <cell r="Q868">
            <v>10286906</v>
          </cell>
        </row>
        <row r="869">
          <cell r="G869" t="str">
            <v>TS079</v>
          </cell>
          <cell r="H869" t="str">
            <v xml:space="preserve">  M¸y tÝnh HP Compaq DX2390 MT (PC Dos)</v>
          </cell>
          <cell r="I869">
            <v>40032</v>
          </cell>
          <cell r="J869">
            <v>10945238</v>
          </cell>
          <cell r="K869">
            <v>853260</v>
          </cell>
          <cell r="L869">
            <v>10091978</v>
          </cell>
          <cell r="M869">
            <v>36</v>
          </cell>
          <cell r="N869">
            <v>304035</v>
          </cell>
          <cell r="O869">
            <v>10945238</v>
          </cell>
          <cell r="P869">
            <v>1157295</v>
          </cell>
          <cell r="Q869">
            <v>9787943</v>
          </cell>
        </row>
        <row r="870">
          <cell r="G870" t="str">
            <v>TS080</v>
          </cell>
          <cell r="H870" t="str">
            <v xml:space="preserve">  Laptop Lenovo T400 P8400</v>
          </cell>
          <cell r="I870">
            <v>40026</v>
          </cell>
          <cell r="J870">
            <v>21175714</v>
          </cell>
          <cell r="K870">
            <v>1764645</v>
          </cell>
          <cell r="L870">
            <v>19411069</v>
          </cell>
          <cell r="M870">
            <v>36</v>
          </cell>
          <cell r="N870">
            <v>588215</v>
          </cell>
          <cell r="O870">
            <v>21175714</v>
          </cell>
          <cell r="P870">
            <v>2352860</v>
          </cell>
          <cell r="Q870">
            <v>18822854</v>
          </cell>
        </row>
        <row r="871">
          <cell r="G871" t="str">
            <v>TS081</v>
          </cell>
          <cell r="H871" t="str">
            <v xml:space="preserve">  Laptop Lenovo X200 (7458 -Cv2)</v>
          </cell>
          <cell r="I871">
            <v>40026</v>
          </cell>
          <cell r="J871">
            <v>25371429</v>
          </cell>
          <cell r="K871">
            <v>2114286</v>
          </cell>
          <cell r="L871">
            <v>23257143</v>
          </cell>
          <cell r="M871">
            <v>36</v>
          </cell>
          <cell r="N871">
            <v>704762</v>
          </cell>
          <cell r="O871">
            <v>25371429</v>
          </cell>
          <cell r="P871">
            <v>2819048</v>
          </cell>
          <cell r="Q871">
            <v>22552381</v>
          </cell>
        </row>
        <row r="872">
          <cell r="G872" t="str">
            <v>TS082</v>
          </cell>
          <cell r="H872" t="str">
            <v xml:space="preserve">  M¸y Scanner Symbol MC 3090</v>
          </cell>
          <cell r="I872">
            <v>40075</v>
          </cell>
          <cell r="J872">
            <v>29440000</v>
          </cell>
          <cell r="K872">
            <v>1144889</v>
          </cell>
          <cell r="L872">
            <v>28295111</v>
          </cell>
          <cell r="M872">
            <v>36</v>
          </cell>
          <cell r="N872">
            <v>817778</v>
          </cell>
          <cell r="O872">
            <v>29440000</v>
          </cell>
          <cell r="P872">
            <v>1962667</v>
          </cell>
          <cell r="Q872">
            <v>27477333</v>
          </cell>
        </row>
        <row r="873">
          <cell r="G873" t="str">
            <v>TS085</v>
          </cell>
          <cell r="H873" t="str">
            <v xml:space="preserve">  M¸y tÝnh ®Ó bµn Lenovo</v>
          </cell>
          <cell r="I873">
            <v>40118</v>
          </cell>
          <cell r="J873">
            <v>0</v>
          </cell>
          <cell r="K873">
            <v>0</v>
          </cell>
          <cell r="L873">
            <v>0</v>
          </cell>
          <cell r="M873">
            <v>36</v>
          </cell>
          <cell r="N873">
            <v>362792</v>
          </cell>
          <cell r="O873">
            <v>13060477</v>
          </cell>
          <cell r="P873">
            <v>362792</v>
          </cell>
          <cell r="Q873">
            <v>12697685</v>
          </cell>
        </row>
        <row r="874">
          <cell r="G874" t="str">
            <v>TS086</v>
          </cell>
          <cell r="H874" t="str">
            <v xml:space="preserve">  M¸y tÝnh ®Ó bµn Lenovo</v>
          </cell>
          <cell r="I874">
            <v>40118</v>
          </cell>
          <cell r="J874">
            <v>0</v>
          </cell>
          <cell r="K874">
            <v>0</v>
          </cell>
          <cell r="L874">
            <v>0</v>
          </cell>
          <cell r="M874">
            <v>36</v>
          </cell>
          <cell r="N874">
            <v>362792</v>
          </cell>
          <cell r="O874">
            <v>13060477</v>
          </cell>
          <cell r="P874">
            <v>362792</v>
          </cell>
          <cell r="Q874">
            <v>12697685</v>
          </cell>
        </row>
        <row r="875">
          <cell r="G875" t="str">
            <v>TS087</v>
          </cell>
          <cell r="H875" t="str">
            <v xml:space="preserve">  Xe « t« b¸n t¶i Mitsubishi Triton GLX</v>
          </cell>
          <cell r="I875">
            <v>40118</v>
          </cell>
          <cell r="J875">
            <v>0</v>
          </cell>
          <cell r="K875">
            <v>0</v>
          </cell>
          <cell r="L875">
            <v>0</v>
          </cell>
          <cell r="M875">
            <v>72</v>
          </cell>
          <cell r="N875">
            <v>6763036</v>
          </cell>
          <cell r="O875">
            <v>486938571</v>
          </cell>
          <cell r="P875">
            <v>6763036</v>
          </cell>
          <cell r="Q875">
            <v>480175535</v>
          </cell>
        </row>
        <row r="876">
          <cell r="G876" t="str">
            <v>TS088</v>
          </cell>
          <cell r="H876" t="str">
            <v xml:space="preserve">  S¬mi r¬ mooc chë Container träng t¶i 27.2 T</v>
          </cell>
          <cell r="I876">
            <v>40118</v>
          </cell>
          <cell r="J876">
            <v>0</v>
          </cell>
          <cell r="K876">
            <v>0</v>
          </cell>
          <cell r="L876">
            <v>0</v>
          </cell>
          <cell r="M876">
            <v>72</v>
          </cell>
          <cell r="N876">
            <v>2280728</v>
          </cell>
          <cell r="O876">
            <v>164212381</v>
          </cell>
          <cell r="P876">
            <v>2280728</v>
          </cell>
          <cell r="Q876">
            <v>161931653</v>
          </cell>
        </row>
        <row r="877">
          <cell r="G877" t="str">
            <v>TS089</v>
          </cell>
          <cell r="H877" t="str">
            <v xml:space="preserve">  S¬mi r¬ mooc chë Container träng t¶i 27.2 T</v>
          </cell>
          <cell r="I877">
            <v>40118</v>
          </cell>
          <cell r="J877">
            <v>0</v>
          </cell>
          <cell r="K877">
            <v>0</v>
          </cell>
          <cell r="L877">
            <v>0</v>
          </cell>
          <cell r="M877">
            <v>72</v>
          </cell>
          <cell r="N877">
            <v>2280728</v>
          </cell>
          <cell r="O877">
            <v>164212381</v>
          </cell>
          <cell r="P877">
            <v>2280728</v>
          </cell>
          <cell r="Q877">
            <v>161931653</v>
          </cell>
        </row>
        <row r="883">
          <cell r="G883" t="str">
            <v>TS090</v>
          </cell>
          <cell r="H883" t="str">
            <v xml:space="preserve">  S¬mi r¬ mooc chë Container träng t¶i 27.2 T</v>
          </cell>
          <cell r="I883">
            <v>40118</v>
          </cell>
          <cell r="J883">
            <v>0</v>
          </cell>
          <cell r="K883">
            <v>0</v>
          </cell>
          <cell r="L883">
            <v>0</v>
          </cell>
          <cell r="M883">
            <v>72</v>
          </cell>
          <cell r="N883">
            <v>2280728</v>
          </cell>
          <cell r="O883">
            <v>164212380</v>
          </cell>
          <cell r="P883">
            <v>2280728</v>
          </cell>
          <cell r="Q883">
            <v>161931652</v>
          </cell>
        </row>
        <row r="884">
          <cell r="G884" t="str">
            <v>TS091</v>
          </cell>
          <cell r="H884" t="str">
            <v xml:space="preserve">  S¬mi r¬ mooc chë Container träng t¶i 27.2 T</v>
          </cell>
          <cell r="I884">
            <v>40118</v>
          </cell>
          <cell r="J884">
            <v>0</v>
          </cell>
          <cell r="K884">
            <v>0</v>
          </cell>
          <cell r="L884">
            <v>0</v>
          </cell>
          <cell r="M884">
            <v>72</v>
          </cell>
          <cell r="N884">
            <v>2280728</v>
          </cell>
          <cell r="O884">
            <v>164212380</v>
          </cell>
          <cell r="P884">
            <v>2280728</v>
          </cell>
          <cell r="Q884">
            <v>161931652</v>
          </cell>
        </row>
        <row r="885">
          <cell r="G885" t="str">
            <v>TS092</v>
          </cell>
          <cell r="H885" t="str">
            <v xml:space="preserve">  HÖ thèng Network IP - VPN Cisco 1841</v>
          </cell>
          <cell r="I885">
            <v>40118</v>
          </cell>
          <cell r="J885">
            <v>0</v>
          </cell>
          <cell r="K885">
            <v>0</v>
          </cell>
          <cell r="L885">
            <v>0</v>
          </cell>
          <cell r="M885">
            <v>36</v>
          </cell>
          <cell r="N885">
            <v>1503902</v>
          </cell>
          <cell r="O885">
            <v>54140460</v>
          </cell>
          <cell r="P885">
            <v>1503902</v>
          </cell>
          <cell r="Q885">
            <v>52636558</v>
          </cell>
        </row>
        <row r="886">
          <cell r="G886" t="str">
            <v>TS093</v>
          </cell>
          <cell r="H886" t="str">
            <v xml:space="preserve">  HÖ thèng Network IP - VPN Cisco 1841</v>
          </cell>
          <cell r="I886">
            <v>40118</v>
          </cell>
          <cell r="J886">
            <v>0</v>
          </cell>
          <cell r="K886">
            <v>0</v>
          </cell>
          <cell r="L886">
            <v>0</v>
          </cell>
          <cell r="M886">
            <v>36</v>
          </cell>
          <cell r="N886">
            <v>1503902</v>
          </cell>
          <cell r="O886">
            <v>54140460</v>
          </cell>
          <cell r="P886">
            <v>1503902</v>
          </cell>
          <cell r="Q886">
            <v>52636558</v>
          </cell>
        </row>
        <row r="887">
          <cell r="G887" t="str">
            <v>TS094</v>
          </cell>
          <cell r="H887" t="str">
            <v xml:space="preserve">  HÖ thèng Network IP - VPN Cisco 1841</v>
          </cell>
          <cell r="I887">
            <v>40118</v>
          </cell>
          <cell r="J887">
            <v>0</v>
          </cell>
          <cell r="K887">
            <v>0</v>
          </cell>
          <cell r="L887">
            <v>0</v>
          </cell>
          <cell r="M887">
            <v>36</v>
          </cell>
          <cell r="N887">
            <v>1503902</v>
          </cell>
          <cell r="O887">
            <v>54140460</v>
          </cell>
          <cell r="P887">
            <v>1503902</v>
          </cell>
          <cell r="Q887">
            <v>52636558</v>
          </cell>
        </row>
        <row r="888">
          <cell r="G888" t="str">
            <v>TS095</v>
          </cell>
          <cell r="H888" t="str">
            <v xml:space="preserve">  HÖ thèng Network IP - VPN Cisco 1841</v>
          </cell>
          <cell r="I888">
            <v>40118</v>
          </cell>
          <cell r="J888">
            <v>0</v>
          </cell>
          <cell r="K888">
            <v>0</v>
          </cell>
          <cell r="L888">
            <v>0</v>
          </cell>
          <cell r="M888">
            <v>36</v>
          </cell>
          <cell r="N888">
            <v>993514</v>
          </cell>
          <cell r="O888">
            <v>35766500</v>
          </cell>
          <cell r="P888">
            <v>993514</v>
          </cell>
          <cell r="Q888">
            <v>34772986</v>
          </cell>
        </row>
        <row r="889">
          <cell r="G889" t="str">
            <v>TS096</v>
          </cell>
          <cell r="H889" t="str">
            <v xml:space="preserve">  HÖ thèng Network IP - VPN Cisco 1841</v>
          </cell>
          <cell r="I889">
            <v>40118</v>
          </cell>
          <cell r="J889">
            <v>0</v>
          </cell>
          <cell r="K889">
            <v>0</v>
          </cell>
          <cell r="L889">
            <v>0</v>
          </cell>
          <cell r="M889">
            <v>36</v>
          </cell>
          <cell r="N889">
            <v>1184331</v>
          </cell>
          <cell r="O889">
            <v>42635908</v>
          </cell>
          <cell r="P889">
            <v>1184331</v>
          </cell>
          <cell r="Q889">
            <v>41451577</v>
          </cell>
        </row>
        <row r="890">
          <cell r="G890" t="str">
            <v>TS097</v>
          </cell>
          <cell r="H890" t="str">
            <v xml:space="preserve">  HÖ thèng Network IP - VPN Cisco 1841</v>
          </cell>
          <cell r="I890">
            <v>40118</v>
          </cell>
          <cell r="J890">
            <v>0</v>
          </cell>
          <cell r="K890">
            <v>0</v>
          </cell>
          <cell r="L890">
            <v>0</v>
          </cell>
          <cell r="M890">
            <v>36</v>
          </cell>
          <cell r="N890">
            <v>1320441</v>
          </cell>
          <cell r="O890">
            <v>47535870</v>
          </cell>
          <cell r="P890">
            <v>1320441</v>
          </cell>
          <cell r="Q890">
            <v>46215429</v>
          </cell>
        </row>
        <row r="891">
          <cell r="G891" t="str">
            <v>02</v>
          </cell>
          <cell r="H891" t="str">
            <v>Tµi s¶n cè ®Þnh v« h×nh</v>
          </cell>
          <cell r="I891" t="str">
            <v xml:space="preserve">  -   -  : :</v>
          </cell>
          <cell r="J891">
            <v>17334744573</v>
          </cell>
          <cell r="K891">
            <v>903409886</v>
          </cell>
          <cell r="L891">
            <v>16431334687</v>
          </cell>
          <cell r="M891">
            <v>0</v>
          </cell>
          <cell r="N891">
            <v>35285568</v>
          </cell>
          <cell r="O891">
            <v>17334744573</v>
          </cell>
          <cell r="P891">
            <v>938695454</v>
          </cell>
          <cell r="Q891">
            <v>16396049119</v>
          </cell>
        </row>
        <row r="892">
          <cell r="G892" t="str">
            <v>TS004</v>
          </cell>
          <cell r="H892" t="str">
            <v xml:space="preserve">  PhÇn mÒm kÕ to¸n</v>
          </cell>
          <cell r="I892">
            <v>38967</v>
          </cell>
          <cell r="J892">
            <v>19219200</v>
          </cell>
          <cell r="K892">
            <v>19219200</v>
          </cell>
          <cell r="L892">
            <v>0</v>
          </cell>
          <cell r="M892">
            <v>36</v>
          </cell>
          <cell r="N892">
            <v>0</v>
          </cell>
          <cell r="O892">
            <v>19219200</v>
          </cell>
          <cell r="P892">
            <v>19219200</v>
          </cell>
          <cell r="Q892">
            <v>0</v>
          </cell>
        </row>
        <row r="893">
          <cell r="G893" t="str">
            <v>TS008</v>
          </cell>
          <cell r="H893" t="str">
            <v xml:space="preserve">  PhÇn mÒm khai b¸o h¶i quan</v>
          </cell>
          <cell r="I893">
            <v>39149</v>
          </cell>
          <cell r="J893">
            <v>20563140</v>
          </cell>
          <cell r="K893">
            <v>18149388</v>
          </cell>
          <cell r="L893">
            <v>2413752</v>
          </cell>
          <cell r="M893">
            <v>36</v>
          </cell>
          <cell r="N893">
            <v>571199</v>
          </cell>
          <cell r="O893">
            <v>20563140</v>
          </cell>
          <cell r="P893">
            <v>18720587</v>
          </cell>
          <cell r="Q893">
            <v>1842553</v>
          </cell>
        </row>
        <row r="894">
          <cell r="G894" t="str">
            <v>TS038</v>
          </cell>
          <cell r="H894" t="str">
            <v xml:space="preserve">  PhÇn mÒm kÕ to¸n</v>
          </cell>
          <cell r="I894">
            <v>39560</v>
          </cell>
          <cell r="J894">
            <v>19345200</v>
          </cell>
          <cell r="K894">
            <v>9833816</v>
          </cell>
          <cell r="L894">
            <v>9511384</v>
          </cell>
          <cell r="M894">
            <v>36</v>
          </cell>
          <cell r="N894">
            <v>537367</v>
          </cell>
          <cell r="O894">
            <v>19345200</v>
          </cell>
          <cell r="P894">
            <v>10371183</v>
          </cell>
          <cell r="Q894">
            <v>8974017</v>
          </cell>
        </row>
        <row r="895">
          <cell r="G895" t="str">
            <v>TS044</v>
          </cell>
          <cell r="H895" t="str">
            <v xml:space="preserve">  PhÇn mÒm khai b¸o h¶i quan</v>
          </cell>
          <cell r="I895">
            <v>39600</v>
          </cell>
          <cell r="J895">
            <v>14927120</v>
          </cell>
          <cell r="K895">
            <v>7048931</v>
          </cell>
          <cell r="L895">
            <v>7878189</v>
          </cell>
          <cell r="M895">
            <v>36</v>
          </cell>
          <cell r="N895">
            <v>414643</v>
          </cell>
          <cell r="O895">
            <v>14927120</v>
          </cell>
          <cell r="P895">
            <v>7463574</v>
          </cell>
          <cell r="Q895">
            <v>7463546</v>
          </cell>
        </row>
        <row r="896">
          <cell r="G896" t="str">
            <v>TS059</v>
          </cell>
          <cell r="H896" t="str">
            <v xml:space="preserve">  Grant of use on Impulse IT license Fee</v>
          </cell>
          <cell r="I896">
            <v>39722</v>
          </cell>
          <cell r="J896">
            <v>93197081</v>
          </cell>
          <cell r="K896">
            <v>33654504</v>
          </cell>
          <cell r="L896">
            <v>59542577</v>
          </cell>
          <cell r="M896">
            <v>36</v>
          </cell>
          <cell r="N896">
            <v>2588808</v>
          </cell>
          <cell r="O896">
            <v>93197081</v>
          </cell>
          <cell r="P896">
            <v>36243312</v>
          </cell>
          <cell r="Q896">
            <v>56953769</v>
          </cell>
        </row>
        <row r="897">
          <cell r="G897" t="str">
            <v>TS063</v>
          </cell>
          <cell r="H897" t="str">
            <v xml:space="preserve">  QuyÒn sö dông 35,237 m2 ®Êt t¹i Yªn Phong (YLC)</v>
          </cell>
          <cell r="I897">
            <v>39814</v>
          </cell>
          <cell r="J897">
            <v>17114928032</v>
          </cell>
          <cell r="K897">
            <v>813675535</v>
          </cell>
          <cell r="L897">
            <v>16301252497</v>
          </cell>
          <cell r="M897">
            <v>576</v>
          </cell>
          <cell r="N897">
            <v>29713417</v>
          </cell>
          <cell r="O897">
            <v>17114928032</v>
          </cell>
          <cell r="P897">
            <v>843388952</v>
          </cell>
          <cell r="Q897">
            <v>16271539080</v>
          </cell>
        </row>
        <row r="898">
          <cell r="G898" t="str">
            <v>TS083</v>
          </cell>
          <cell r="H898" t="str">
            <v xml:space="preserve">  PhÇn mÒm SQL Server Std  2008 Sngl OLP NLvµ Crystal Report Eng</v>
          </cell>
          <cell r="I898">
            <v>40077</v>
          </cell>
          <cell r="J898">
            <v>39784800</v>
          </cell>
          <cell r="K898">
            <v>1473512</v>
          </cell>
          <cell r="L898">
            <v>38311288</v>
          </cell>
          <cell r="M898">
            <v>36</v>
          </cell>
          <cell r="N898">
            <v>1105134</v>
          </cell>
          <cell r="O898">
            <v>39784800</v>
          </cell>
          <cell r="P898">
            <v>2578646</v>
          </cell>
          <cell r="Q898">
            <v>37206154</v>
          </cell>
        </row>
        <row r="899">
          <cell r="G899" t="str">
            <v>TS084</v>
          </cell>
          <cell r="H899" t="str">
            <v xml:space="preserve">  PhÇn mÒm khai b¸o h¶i quan qua m¹ng ECus_G (V2.8)</v>
          </cell>
          <cell r="I899">
            <v>40087</v>
          </cell>
          <cell r="J899">
            <v>12780000</v>
          </cell>
          <cell r="K899">
            <v>355000</v>
          </cell>
          <cell r="L899">
            <v>12425000</v>
          </cell>
          <cell r="M899">
            <v>36</v>
          </cell>
          <cell r="N899">
            <v>355000</v>
          </cell>
          <cell r="O899">
            <v>12780000</v>
          </cell>
          <cell r="P899">
            <v>710000</v>
          </cell>
          <cell r="Q899">
            <v>12070000</v>
          </cell>
        </row>
        <row r="904">
          <cell r="G904" t="str">
            <v>03</v>
          </cell>
          <cell r="H904" t="str">
            <v>Tµi s¶n cè ®Þnh cho thuª tµi chÝnh</v>
          </cell>
          <cell r="I904" t="str">
            <v xml:space="preserve">  -   -  : :</v>
          </cell>
          <cell r="J904">
            <v>11032414296</v>
          </cell>
          <cell r="K904">
            <v>2080270067</v>
          </cell>
          <cell r="L904">
            <v>8952144229</v>
          </cell>
          <cell r="M904">
            <v>0</v>
          </cell>
          <cell r="N904">
            <v>153227977</v>
          </cell>
          <cell r="O904">
            <v>11032414296</v>
          </cell>
          <cell r="P904">
            <v>2233498044</v>
          </cell>
          <cell r="Q904">
            <v>8798916252</v>
          </cell>
        </row>
        <row r="905">
          <cell r="G905" t="str">
            <v>TS051-1</v>
          </cell>
          <cell r="H905" t="str">
            <v xml:space="preserve">  09 xe n©ng thuª mua tµi chÝnh</v>
          </cell>
          <cell r="I905">
            <v>40087</v>
          </cell>
          <cell r="J905">
            <v>2331756000</v>
          </cell>
          <cell r="K905">
            <v>518168001</v>
          </cell>
          <cell r="L905">
            <v>1813587999</v>
          </cell>
          <cell r="M905">
            <v>72</v>
          </cell>
          <cell r="N905">
            <v>32385500</v>
          </cell>
          <cell r="O905">
            <v>2331756000</v>
          </cell>
          <cell r="P905">
            <v>550553501</v>
          </cell>
          <cell r="Q905">
            <v>1781202499</v>
          </cell>
        </row>
        <row r="906">
          <cell r="G906" t="str">
            <v>TS056</v>
          </cell>
          <cell r="H906" t="str">
            <v xml:space="preserve">  7 xe ®Çu kÐo Hino thuª mua tµi chÝnh H§ VL2008-033</v>
          </cell>
          <cell r="I906">
            <v>39692</v>
          </cell>
          <cell r="J906">
            <v>6366191296</v>
          </cell>
          <cell r="K906">
            <v>1237870536</v>
          </cell>
          <cell r="L906">
            <v>5128320760</v>
          </cell>
          <cell r="M906">
            <v>72</v>
          </cell>
          <cell r="N906">
            <v>88419324</v>
          </cell>
          <cell r="O906">
            <v>6366191296</v>
          </cell>
          <cell r="P906">
            <v>1326289860</v>
          </cell>
          <cell r="Q906">
            <v>5039901436</v>
          </cell>
        </row>
        <row r="907">
          <cell r="G907" t="str">
            <v>TS062</v>
          </cell>
          <cell r="H907" t="str">
            <v xml:space="preserve">  04 xe n©ng hµng ch¹y ®iÖn Komatsu thuª TC SMFL H§ VL2008-032</v>
          </cell>
          <cell r="I907">
            <v>39814</v>
          </cell>
          <cell r="J907">
            <v>2334467000</v>
          </cell>
          <cell r="K907">
            <v>324231530</v>
          </cell>
          <cell r="L907">
            <v>2010235470</v>
          </cell>
          <cell r="M907">
            <v>72</v>
          </cell>
          <cell r="N907">
            <v>32423153</v>
          </cell>
          <cell r="O907">
            <v>2334467000</v>
          </cell>
          <cell r="P907">
            <v>356654683</v>
          </cell>
          <cell r="Q907">
            <v>1977812317</v>
          </cell>
        </row>
        <row r="908">
          <cell r="G908">
            <v>0</v>
          </cell>
          <cell r="H908" t="str">
            <v>Tæng céng</v>
          </cell>
          <cell r="I908" t="str">
            <v xml:space="preserve">  -   -  : :</v>
          </cell>
          <cell r="J908">
            <v>113291515282</v>
          </cell>
          <cell r="K908">
            <v>16649611305</v>
          </cell>
          <cell r="L908">
            <v>96641903977</v>
          </cell>
          <cell r="M908">
            <v>0</v>
          </cell>
          <cell r="N908">
            <v>919860957</v>
          </cell>
          <cell r="O908">
            <v>114749783987</v>
          </cell>
          <cell r="P908">
            <v>17569472262</v>
          </cell>
          <cell r="Q908">
            <v>97180311725</v>
          </cell>
        </row>
        <row r="922">
          <cell r="G922" t="str">
            <v>B¶ng tÝnh khÊu hao tµi s¶n</v>
          </cell>
        </row>
        <row r="925">
          <cell r="G925" t="str">
            <v>Ma</v>
          </cell>
          <cell r="H925" t="str">
            <v>Ten tai san</v>
          </cell>
          <cell r="I925" t="str">
            <v>Ngay KH</v>
          </cell>
          <cell r="J925" t="str">
            <v>Tien N1</v>
          </cell>
          <cell r="K925" t="str">
            <v>Tien K1</v>
          </cell>
          <cell r="L925" t="str">
            <v>Tien R1</v>
          </cell>
          <cell r="M925" t="str">
            <v>Thang</v>
          </cell>
          <cell r="N925" t="str">
            <v>Tien2</v>
          </cell>
          <cell r="O925" t="str">
            <v>Tien N2</v>
          </cell>
          <cell r="P925" t="str">
            <v>Tien K2</v>
          </cell>
          <cell r="Q925" t="str">
            <v>Tien R2</v>
          </cell>
        </row>
        <row r="927">
          <cell r="G927" t="str">
            <v>01</v>
          </cell>
          <cell r="H927" t="str">
            <v>Tµi s¶n cè ®Þnh h÷u h×nh</v>
          </cell>
          <cell r="I927" t="str">
            <v xml:space="preserve">  -   -  : :</v>
          </cell>
          <cell r="J927">
            <v>86382625118</v>
          </cell>
          <cell r="K927">
            <v>14397278764</v>
          </cell>
          <cell r="L927">
            <v>71985346354</v>
          </cell>
          <cell r="M927">
            <v>0</v>
          </cell>
          <cell r="N927">
            <v>760683206</v>
          </cell>
          <cell r="O927">
            <v>95752977196</v>
          </cell>
          <cell r="P927">
            <v>16572671154</v>
          </cell>
          <cell r="Q927">
            <v>79180306042</v>
          </cell>
        </row>
        <row r="928">
          <cell r="G928" t="str">
            <v>TS001</v>
          </cell>
          <cell r="H928" t="str">
            <v xml:space="preserve">  Xe «t« t¶i thïng kÝn nh·n hiÖu HINO</v>
          </cell>
          <cell r="I928">
            <v>38899</v>
          </cell>
          <cell r="J928">
            <v>1106500953</v>
          </cell>
          <cell r="K928">
            <v>547108707</v>
          </cell>
          <cell r="L928">
            <v>559392246</v>
          </cell>
          <cell r="M928">
            <v>34</v>
          </cell>
          <cell r="N928">
            <v>18044912</v>
          </cell>
          <cell r="O928">
            <v>1106500953</v>
          </cell>
          <cell r="P928">
            <v>565153619</v>
          </cell>
          <cell r="Q928">
            <v>541347334</v>
          </cell>
        </row>
        <row r="929">
          <cell r="G929" t="str">
            <v>TS002</v>
          </cell>
          <cell r="H929" t="str">
            <v xml:space="preserve">  M¸y Photocopy Canon IR 2230</v>
          </cell>
          <cell r="I929">
            <v>38918</v>
          </cell>
          <cell r="J929">
            <v>98968342</v>
          </cell>
          <cell r="K929">
            <v>66078149</v>
          </cell>
          <cell r="L929">
            <v>32890193</v>
          </cell>
          <cell r="M929">
            <v>60</v>
          </cell>
          <cell r="N929">
            <v>1649473</v>
          </cell>
          <cell r="O929">
            <v>98968342</v>
          </cell>
          <cell r="P929">
            <v>67727622</v>
          </cell>
          <cell r="Q929">
            <v>31240720</v>
          </cell>
        </row>
        <row r="930">
          <cell r="G930" t="str">
            <v>TS003</v>
          </cell>
          <cell r="H930" t="str">
            <v xml:space="preserve">  M¸y tÝnh IBM</v>
          </cell>
          <cell r="I930">
            <v>38948</v>
          </cell>
          <cell r="J930">
            <v>25419000</v>
          </cell>
          <cell r="K930">
            <v>25419000</v>
          </cell>
          <cell r="L930">
            <v>0</v>
          </cell>
          <cell r="M930">
            <v>36</v>
          </cell>
          <cell r="N930">
            <v>0</v>
          </cell>
          <cell r="O930">
            <v>25419000</v>
          </cell>
          <cell r="P930">
            <v>25419000</v>
          </cell>
          <cell r="Q930">
            <v>0</v>
          </cell>
        </row>
        <row r="931">
          <cell r="G931" t="str">
            <v>TS005-1</v>
          </cell>
          <cell r="H931" t="str">
            <v xml:space="preserve">  10 xe Hino ( t¨ng do ®iÒu chuyÓn tõ thuª mua tµi chÝnh)</v>
          </cell>
          <cell r="I931">
            <v>40087</v>
          </cell>
          <cell r="J931">
            <v>7934447110</v>
          </cell>
          <cell r="K931">
            <v>3304461404</v>
          </cell>
          <cell r="L931">
            <v>4629985706</v>
          </cell>
          <cell r="M931">
            <v>72</v>
          </cell>
          <cell r="N931">
            <v>121835971</v>
          </cell>
          <cell r="O931">
            <v>7934447110</v>
          </cell>
          <cell r="P931">
            <v>3426297375</v>
          </cell>
          <cell r="Q931">
            <v>4508149735</v>
          </cell>
        </row>
        <row r="932">
          <cell r="G932" t="str">
            <v>TS006</v>
          </cell>
          <cell r="H932" t="str">
            <v xml:space="preserve">  HP Laser Color Printer 3800N</v>
          </cell>
          <cell r="I932">
            <v>39142</v>
          </cell>
          <cell r="J932">
            <v>17833029</v>
          </cell>
          <cell r="K932">
            <v>16346946</v>
          </cell>
          <cell r="L932">
            <v>1486083</v>
          </cell>
          <cell r="M932">
            <v>36</v>
          </cell>
          <cell r="N932">
            <v>495362</v>
          </cell>
          <cell r="O932">
            <v>17833029</v>
          </cell>
          <cell r="P932">
            <v>16842308</v>
          </cell>
          <cell r="Q932">
            <v>990721</v>
          </cell>
        </row>
        <row r="933">
          <cell r="G933" t="str">
            <v>TS007</v>
          </cell>
          <cell r="H933" t="str">
            <v xml:space="preserve">  10 S¬mi R¬mooc (G¾n vµo ®Çu kÐo container)</v>
          </cell>
          <cell r="I933">
            <v>39142</v>
          </cell>
          <cell r="J933">
            <v>1513441329</v>
          </cell>
          <cell r="K933">
            <v>693660627</v>
          </cell>
          <cell r="L933">
            <v>819780702</v>
          </cell>
          <cell r="M933">
            <v>72</v>
          </cell>
          <cell r="N933">
            <v>21020019</v>
          </cell>
          <cell r="O933">
            <v>1513441329</v>
          </cell>
          <cell r="P933">
            <v>714680646</v>
          </cell>
          <cell r="Q933">
            <v>798760683</v>
          </cell>
        </row>
        <row r="934">
          <cell r="G934" t="str">
            <v>TS009</v>
          </cell>
          <cell r="H934" t="str">
            <v xml:space="preserve">  M¸y tÝnh IBM</v>
          </cell>
          <cell r="I934">
            <v>39163</v>
          </cell>
          <cell r="J934">
            <v>20381000</v>
          </cell>
          <cell r="K934">
            <v>18299073</v>
          </cell>
          <cell r="L934">
            <v>2081927</v>
          </cell>
          <cell r="M934">
            <v>36</v>
          </cell>
          <cell r="N934">
            <v>566139</v>
          </cell>
          <cell r="O934">
            <v>20381000</v>
          </cell>
          <cell r="P934">
            <v>18865212</v>
          </cell>
          <cell r="Q934">
            <v>1515788</v>
          </cell>
        </row>
        <row r="935">
          <cell r="G935" t="str">
            <v>TS010</v>
          </cell>
          <cell r="H935" t="str">
            <v xml:space="preserve">  M¸y tÝnh IBM</v>
          </cell>
          <cell r="I935">
            <v>39217</v>
          </cell>
          <cell r="J935">
            <v>22025143</v>
          </cell>
          <cell r="K935">
            <v>18689809</v>
          </cell>
          <cell r="L935">
            <v>3335334</v>
          </cell>
          <cell r="M935">
            <v>36</v>
          </cell>
          <cell r="N935">
            <v>611810</v>
          </cell>
          <cell r="O935">
            <v>22025143</v>
          </cell>
          <cell r="P935">
            <v>19301619</v>
          </cell>
          <cell r="Q935">
            <v>2723524</v>
          </cell>
        </row>
        <row r="936">
          <cell r="G936" t="str">
            <v>TS011</v>
          </cell>
          <cell r="H936" t="str">
            <v xml:space="preserve">  Bé läc khÝ phu dÇu Waircom EZ - RR -1/7f</v>
          </cell>
          <cell r="I936">
            <v>39239</v>
          </cell>
          <cell r="J936">
            <v>43840000</v>
          </cell>
          <cell r="K936">
            <v>36330377</v>
          </cell>
          <cell r="L936">
            <v>7509623</v>
          </cell>
          <cell r="M936">
            <v>36</v>
          </cell>
          <cell r="N936">
            <v>1217778</v>
          </cell>
          <cell r="O936">
            <v>43840000</v>
          </cell>
          <cell r="P936">
            <v>37548155</v>
          </cell>
          <cell r="Q936">
            <v>6291845</v>
          </cell>
        </row>
        <row r="937">
          <cell r="G937" t="str">
            <v>TS012</v>
          </cell>
          <cell r="H937" t="str">
            <v xml:space="preserve">  M¸y photo IR 2230</v>
          </cell>
          <cell r="I937">
            <v>39254</v>
          </cell>
          <cell r="J937">
            <v>98554300</v>
          </cell>
          <cell r="K937">
            <v>48547128</v>
          </cell>
          <cell r="L937">
            <v>50007172</v>
          </cell>
          <cell r="M937">
            <v>60</v>
          </cell>
          <cell r="N937">
            <v>1642572</v>
          </cell>
          <cell r="O937">
            <v>98554300</v>
          </cell>
          <cell r="P937">
            <v>50189700</v>
          </cell>
          <cell r="Q937">
            <v>48364600</v>
          </cell>
        </row>
        <row r="938">
          <cell r="G938" t="str">
            <v>TS013</v>
          </cell>
          <cell r="H938" t="str">
            <v xml:space="preserve">  M¸y photo IR 2016J</v>
          </cell>
          <cell r="I938">
            <v>39275</v>
          </cell>
          <cell r="J938">
            <v>36305000</v>
          </cell>
          <cell r="K938">
            <v>23456219</v>
          </cell>
          <cell r="L938">
            <v>12848781</v>
          </cell>
          <cell r="M938">
            <v>36</v>
          </cell>
          <cell r="N938">
            <v>1008473</v>
          </cell>
          <cell r="O938">
            <v>36305000</v>
          </cell>
          <cell r="P938">
            <v>24464692</v>
          </cell>
          <cell r="Q938">
            <v>11840308</v>
          </cell>
        </row>
        <row r="939">
          <cell r="G939" t="str">
            <v>TS014</v>
          </cell>
          <cell r="H939" t="str">
            <v xml:space="preserve">  §iÒu hoµ kh«ng khÝ Mitsubishi SRK/SRC18CVE</v>
          </cell>
          <cell r="I939">
            <v>39268</v>
          </cell>
          <cell r="J939">
            <v>50700000</v>
          </cell>
          <cell r="K939">
            <v>40659965</v>
          </cell>
          <cell r="L939">
            <v>10040035</v>
          </cell>
          <cell r="M939">
            <v>36</v>
          </cell>
          <cell r="N939">
            <v>1408334</v>
          </cell>
          <cell r="O939">
            <v>50700000</v>
          </cell>
          <cell r="P939">
            <v>42068299</v>
          </cell>
          <cell r="Q939">
            <v>8631701</v>
          </cell>
        </row>
        <row r="940">
          <cell r="G940" t="str">
            <v>TS015</v>
          </cell>
          <cell r="H940" t="str">
            <v xml:space="preserve">  S¬mi r¬mooc</v>
          </cell>
          <cell r="I940">
            <v>39301</v>
          </cell>
          <cell r="J940">
            <v>318952423</v>
          </cell>
          <cell r="K940">
            <v>123179661</v>
          </cell>
          <cell r="L940">
            <v>195772762</v>
          </cell>
          <cell r="M940">
            <v>72</v>
          </cell>
          <cell r="N940">
            <v>4429895</v>
          </cell>
          <cell r="O940">
            <v>318952423</v>
          </cell>
          <cell r="P940">
            <v>127609556</v>
          </cell>
          <cell r="Q940">
            <v>191342867</v>
          </cell>
        </row>
        <row r="941">
          <cell r="G941" t="str">
            <v>TS016</v>
          </cell>
          <cell r="H941" t="str">
            <v xml:space="preserve">  4 xe t¶i Hino</v>
          </cell>
          <cell r="I941">
            <v>39323</v>
          </cell>
          <cell r="J941">
            <v>2450669715</v>
          </cell>
          <cell r="K941">
            <v>859723420</v>
          </cell>
          <cell r="L941">
            <v>1590946295</v>
          </cell>
          <cell r="M941">
            <v>48</v>
          </cell>
          <cell r="N941">
            <v>35354361</v>
          </cell>
          <cell r="O941">
            <v>2450669715</v>
          </cell>
          <cell r="P941">
            <v>895077781</v>
          </cell>
          <cell r="Q941">
            <v>1555591934</v>
          </cell>
        </row>
        <row r="942">
          <cell r="G942" t="str">
            <v>TS017</v>
          </cell>
          <cell r="H942" t="str">
            <v xml:space="preserve">  M¸y photo IR 2016</v>
          </cell>
          <cell r="I942">
            <v>39326</v>
          </cell>
          <cell r="J942">
            <v>35314580</v>
          </cell>
          <cell r="K942">
            <v>26485947</v>
          </cell>
          <cell r="L942">
            <v>8828633</v>
          </cell>
          <cell r="M942">
            <v>36</v>
          </cell>
          <cell r="N942">
            <v>980961</v>
          </cell>
          <cell r="O942">
            <v>35314580</v>
          </cell>
          <cell r="P942">
            <v>27466908</v>
          </cell>
          <cell r="Q942">
            <v>7847672</v>
          </cell>
        </row>
        <row r="943">
          <cell r="G943" t="str">
            <v>TS018</v>
          </cell>
          <cell r="H943" t="str">
            <v xml:space="preserve">  3 xe t¶i Hino</v>
          </cell>
          <cell r="I943">
            <v>39326</v>
          </cell>
          <cell r="J943">
            <v>1839428029</v>
          </cell>
          <cell r="K943">
            <v>644905237</v>
          </cell>
          <cell r="L943">
            <v>1194522792</v>
          </cell>
          <cell r="M943">
            <v>48</v>
          </cell>
          <cell r="N943">
            <v>26544951</v>
          </cell>
          <cell r="O943">
            <v>1839428029</v>
          </cell>
          <cell r="P943">
            <v>671450188</v>
          </cell>
          <cell r="Q943">
            <v>1167977841</v>
          </cell>
        </row>
        <row r="944">
          <cell r="G944" t="str">
            <v>TS019</v>
          </cell>
          <cell r="H944" t="str">
            <v xml:space="preserve">  Database server</v>
          </cell>
          <cell r="I944">
            <v>39333</v>
          </cell>
          <cell r="J944">
            <v>672103878</v>
          </cell>
          <cell r="K944">
            <v>499721702</v>
          </cell>
          <cell r="L944">
            <v>172382176</v>
          </cell>
          <cell r="M944">
            <v>36</v>
          </cell>
          <cell r="N944">
            <v>18669553</v>
          </cell>
          <cell r="O944">
            <v>672103878</v>
          </cell>
          <cell r="P944">
            <v>518391255</v>
          </cell>
          <cell r="Q944">
            <v>153712623</v>
          </cell>
        </row>
        <row r="945">
          <cell r="G945" t="str">
            <v>TS020</v>
          </cell>
          <cell r="H945" t="str">
            <v xml:space="preserve">  §iÒu hoµ kh«ng khÝ Mitsubishi 18000</v>
          </cell>
          <cell r="I945">
            <v>39343</v>
          </cell>
          <cell r="J945">
            <v>11600000</v>
          </cell>
          <cell r="K945">
            <v>8517428</v>
          </cell>
          <cell r="L945">
            <v>3082572</v>
          </cell>
          <cell r="M945">
            <v>36</v>
          </cell>
          <cell r="N945">
            <v>322223</v>
          </cell>
          <cell r="O945">
            <v>11600000</v>
          </cell>
          <cell r="P945">
            <v>8839651</v>
          </cell>
          <cell r="Q945">
            <v>2760349</v>
          </cell>
        </row>
        <row r="946">
          <cell r="G946" t="str">
            <v>TS021</v>
          </cell>
          <cell r="H946" t="str">
            <v xml:space="preserve">  M¸y tÝnh x¸ch tay IBM Lenovo Thinkpaq T60</v>
          </cell>
          <cell r="I946">
            <v>39367</v>
          </cell>
          <cell r="J946">
            <v>19270286</v>
          </cell>
          <cell r="K946">
            <v>13727496</v>
          </cell>
          <cell r="L946">
            <v>5542790</v>
          </cell>
          <cell r="M946">
            <v>36</v>
          </cell>
          <cell r="N946">
            <v>535286</v>
          </cell>
          <cell r="O946">
            <v>19270286</v>
          </cell>
          <cell r="P946">
            <v>14262782</v>
          </cell>
          <cell r="Q946">
            <v>5007504</v>
          </cell>
        </row>
        <row r="947">
          <cell r="G947" t="str">
            <v>TS022</v>
          </cell>
          <cell r="H947" t="str">
            <v xml:space="preserve">  4 container</v>
          </cell>
          <cell r="I947">
            <v>39417</v>
          </cell>
          <cell r="J947">
            <v>93617800</v>
          </cell>
          <cell r="K947">
            <v>66321805</v>
          </cell>
          <cell r="L947">
            <v>27295995</v>
          </cell>
          <cell r="M947">
            <v>36</v>
          </cell>
          <cell r="N947">
            <v>2600495</v>
          </cell>
          <cell r="O947">
            <v>93617800</v>
          </cell>
          <cell r="P947">
            <v>68922300</v>
          </cell>
          <cell r="Q947">
            <v>24695500</v>
          </cell>
        </row>
        <row r="950">
          <cell r="G950" t="str">
            <v>TS023</v>
          </cell>
          <cell r="H950" t="str">
            <v xml:space="preserve">  HÖ thèng camera</v>
          </cell>
          <cell r="I950">
            <v>39478</v>
          </cell>
          <cell r="J950">
            <v>227049158</v>
          </cell>
          <cell r="K950">
            <v>138955733</v>
          </cell>
          <cell r="L950">
            <v>88093425</v>
          </cell>
          <cell r="M950">
            <v>36</v>
          </cell>
          <cell r="N950">
            <v>6306922</v>
          </cell>
          <cell r="O950">
            <v>227049158</v>
          </cell>
          <cell r="P950">
            <v>145262655</v>
          </cell>
          <cell r="Q950">
            <v>81786503</v>
          </cell>
        </row>
        <row r="951">
          <cell r="G951" t="str">
            <v>TS024</v>
          </cell>
          <cell r="H951" t="str">
            <v xml:space="preserve">  3 bé m¸y tÝnh Lenovo M55 intel</v>
          </cell>
          <cell r="I951">
            <v>39507</v>
          </cell>
          <cell r="J951">
            <v>41870358</v>
          </cell>
          <cell r="K951">
            <v>24484545</v>
          </cell>
          <cell r="L951">
            <v>17385813</v>
          </cell>
          <cell r="M951">
            <v>36</v>
          </cell>
          <cell r="N951">
            <v>1163066</v>
          </cell>
          <cell r="O951">
            <v>41870358</v>
          </cell>
          <cell r="P951">
            <v>25647611</v>
          </cell>
          <cell r="Q951">
            <v>16222747</v>
          </cell>
        </row>
        <row r="952">
          <cell r="G952" t="str">
            <v>TS025</v>
          </cell>
          <cell r="H952" t="str">
            <v xml:space="preserve">  4 xe ®Çu kÐo HINO</v>
          </cell>
          <cell r="I952">
            <v>39507</v>
          </cell>
          <cell r="J952">
            <v>3775944838</v>
          </cell>
          <cell r="K952">
            <v>1088276281</v>
          </cell>
          <cell r="L952">
            <v>2687668557</v>
          </cell>
          <cell r="M952">
            <v>54</v>
          </cell>
          <cell r="N952">
            <v>52703676</v>
          </cell>
          <cell r="O952">
            <v>3775944838</v>
          </cell>
          <cell r="P952">
            <v>1140979957</v>
          </cell>
          <cell r="Q952">
            <v>2634964881</v>
          </cell>
        </row>
        <row r="953">
          <cell r="G953" t="str">
            <v>TS026</v>
          </cell>
          <cell r="H953" t="str">
            <v xml:space="preserve">  4 s¬mi r¬mooc</v>
          </cell>
          <cell r="I953">
            <v>39508</v>
          </cell>
          <cell r="J953">
            <v>654357332</v>
          </cell>
          <cell r="K953">
            <v>190854237</v>
          </cell>
          <cell r="L953">
            <v>463503095</v>
          </cell>
          <cell r="M953">
            <v>72</v>
          </cell>
          <cell r="N953">
            <v>9088297</v>
          </cell>
          <cell r="O953">
            <v>654357332</v>
          </cell>
          <cell r="P953">
            <v>199942534</v>
          </cell>
          <cell r="Q953">
            <v>454414798</v>
          </cell>
        </row>
        <row r="954">
          <cell r="G954" t="str">
            <v>TS027</v>
          </cell>
          <cell r="H954" t="str">
            <v xml:space="preserve">  M¸y tÝnh Lenovo H100</v>
          </cell>
          <cell r="I954">
            <v>39531</v>
          </cell>
          <cell r="J954">
            <v>13740527</v>
          </cell>
          <cell r="K954">
            <v>7732139</v>
          </cell>
          <cell r="L954">
            <v>6008388</v>
          </cell>
          <cell r="M954">
            <v>36</v>
          </cell>
          <cell r="N954">
            <v>381682</v>
          </cell>
          <cell r="O954">
            <v>13740527</v>
          </cell>
          <cell r="P954">
            <v>8113821</v>
          </cell>
          <cell r="Q954">
            <v>5626706</v>
          </cell>
        </row>
        <row r="955">
          <cell r="G955" t="str">
            <v>TS028</v>
          </cell>
          <cell r="H955" t="str">
            <v xml:space="preserve">  M¸y Photocopy xerox 186</v>
          </cell>
          <cell r="I955">
            <v>39539</v>
          </cell>
          <cell r="J955">
            <v>27528571</v>
          </cell>
          <cell r="K955">
            <v>15293660</v>
          </cell>
          <cell r="L955">
            <v>12234911</v>
          </cell>
          <cell r="M955">
            <v>36</v>
          </cell>
          <cell r="N955">
            <v>764683</v>
          </cell>
          <cell r="O955">
            <v>27528571</v>
          </cell>
          <cell r="P955">
            <v>16058343</v>
          </cell>
          <cell r="Q955">
            <v>11470228</v>
          </cell>
        </row>
        <row r="956">
          <cell r="G956" t="str">
            <v>TS029</v>
          </cell>
          <cell r="H956" t="str">
            <v xml:space="preserve">  M¸y photocopy</v>
          </cell>
          <cell r="I956">
            <v>39539</v>
          </cell>
          <cell r="J956">
            <v>40107362</v>
          </cell>
          <cell r="K956">
            <v>22281880</v>
          </cell>
          <cell r="L956">
            <v>17825482</v>
          </cell>
          <cell r="M956">
            <v>36</v>
          </cell>
          <cell r="N956">
            <v>1114094</v>
          </cell>
          <cell r="O956">
            <v>40107362</v>
          </cell>
          <cell r="P956">
            <v>23395974</v>
          </cell>
          <cell r="Q956">
            <v>16711388</v>
          </cell>
        </row>
        <row r="957">
          <cell r="G957" t="str">
            <v>TS030</v>
          </cell>
          <cell r="H957" t="str">
            <v xml:space="preserve">  M¸y fax ricoh</v>
          </cell>
          <cell r="I957">
            <v>39539</v>
          </cell>
          <cell r="J957">
            <v>23946846</v>
          </cell>
          <cell r="K957">
            <v>13303820</v>
          </cell>
          <cell r="L957">
            <v>10643026</v>
          </cell>
          <cell r="M957">
            <v>36</v>
          </cell>
          <cell r="N957">
            <v>665191</v>
          </cell>
          <cell r="O957">
            <v>23946846</v>
          </cell>
          <cell r="P957">
            <v>13969011</v>
          </cell>
          <cell r="Q957">
            <v>9977835</v>
          </cell>
        </row>
        <row r="958">
          <cell r="G958" t="str">
            <v>TS031</v>
          </cell>
          <cell r="H958" t="str">
            <v xml:space="preserve">  Document feedder</v>
          </cell>
          <cell r="I958">
            <v>39539</v>
          </cell>
          <cell r="J958">
            <v>15684598</v>
          </cell>
          <cell r="K958">
            <v>8713680</v>
          </cell>
          <cell r="L958">
            <v>6970918</v>
          </cell>
          <cell r="M958">
            <v>36</v>
          </cell>
          <cell r="N958">
            <v>435684</v>
          </cell>
          <cell r="O958">
            <v>15684598</v>
          </cell>
          <cell r="P958">
            <v>9149364</v>
          </cell>
          <cell r="Q958">
            <v>6535234</v>
          </cell>
        </row>
        <row r="959">
          <cell r="G959" t="str">
            <v>TS032</v>
          </cell>
          <cell r="H959" t="str">
            <v xml:space="preserve">  HÖ thèng ®iÖn tho¹i tr¶ lêi tù ®éng</v>
          </cell>
          <cell r="I959">
            <v>39539</v>
          </cell>
          <cell r="J959">
            <v>11105789</v>
          </cell>
          <cell r="K959">
            <v>9254840</v>
          </cell>
          <cell r="L959">
            <v>1850949</v>
          </cell>
          <cell r="M959">
            <v>24</v>
          </cell>
          <cell r="N959">
            <v>462742</v>
          </cell>
          <cell r="O959">
            <v>11105789</v>
          </cell>
          <cell r="P959">
            <v>9717582</v>
          </cell>
          <cell r="Q959">
            <v>1388207</v>
          </cell>
        </row>
        <row r="960">
          <cell r="G960" t="str">
            <v>TS033</v>
          </cell>
          <cell r="H960" t="str">
            <v xml:space="preserve">  M¸y tÝnh x¸ch tay IBM T61-7658 03U</v>
          </cell>
          <cell r="I960">
            <v>39539</v>
          </cell>
          <cell r="J960">
            <v>13608659</v>
          </cell>
          <cell r="K960">
            <v>7560380</v>
          </cell>
          <cell r="L960">
            <v>6048279</v>
          </cell>
          <cell r="M960">
            <v>36</v>
          </cell>
          <cell r="N960">
            <v>378019</v>
          </cell>
          <cell r="O960">
            <v>13608659</v>
          </cell>
          <cell r="P960">
            <v>7938399</v>
          </cell>
          <cell r="Q960">
            <v>5670260</v>
          </cell>
        </row>
        <row r="961">
          <cell r="G961" t="str">
            <v>TS034</v>
          </cell>
          <cell r="H961" t="str">
            <v xml:space="preserve">  HÖ thèng tæng ®µi ®iÖn tho¹i tù ®éng</v>
          </cell>
          <cell r="I961">
            <v>39555</v>
          </cell>
          <cell r="J961">
            <v>51033926</v>
          </cell>
          <cell r="K961">
            <v>20697096</v>
          </cell>
          <cell r="L961">
            <v>30336830</v>
          </cell>
          <cell r="M961">
            <v>48</v>
          </cell>
          <cell r="N961">
            <v>1063207</v>
          </cell>
          <cell r="O961">
            <v>51033926</v>
          </cell>
          <cell r="P961">
            <v>21760303</v>
          </cell>
          <cell r="Q961">
            <v>29273623</v>
          </cell>
        </row>
        <row r="962">
          <cell r="G962" t="str">
            <v>TS035</v>
          </cell>
          <cell r="H962" t="str">
            <v xml:space="preserve">  7 bé m¸y tÝnh IBM TC M55e - AM9</v>
          </cell>
          <cell r="I962">
            <v>39562</v>
          </cell>
          <cell r="J962">
            <v>95754295</v>
          </cell>
          <cell r="K962">
            <v>51157628</v>
          </cell>
          <cell r="L962">
            <v>44596667</v>
          </cell>
          <cell r="M962">
            <v>36</v>
          </cell>
          <cell r="N962">
            <v>2659842</v>
          </cell>
          <cell r="O962">
            <v>95754295</v>
          </cell>
          <cell r="P962">
            <v>53817470</v>
          </cell>
          <cell r="Q962">
            <v>41936825</v>
          </cell>
        </row>
        <row r="963">
          <cell r="G963" t="str">
            <v>TS036</v>
          </cell>
          <cell r="H963" t="str">
            <v xml:space="preserve">  M¸y tÝnh x¸ch tay IBM TP T61-A21</v>
          </cell>
          <cell r="I963">
            <v>39562</v>
          </cell>
          <cell r="J963">
            <v>23532280</v>
          </cell>
          <cell r="K963">
            <v>12572349</v>
          </cell>
          <cell r="L963">
            <v>10959931</v>
          </cell>
          <cell r="M963">
            <v>36</v>
          </cell>
          <cell r="N963">
            <v>653675</v>
          </cell>
          <cell r="O963">
            <v>23532280</v>
          </cell>
          <cell r="P963">
            <v>13226024</v>
          </cell>
          <cell r="Q963">
            <v>10306256</v>
          </cell>
        </row>
        <row r="964">
          <cell r="G964" t="str">
            <v>TS037</v>
          </cell>
          <cell r="H964" t="str">
            <v xml:space="preserve">  M¸y tÝnh x¸ch tay IBM T61 - A21</v>
          </cell>
          <cell r="I964">
            <v>39562</v>
          </cell>
          <cell r="J964">
            <v>23539580</v>
          </cell>
          <cell r="K964">
            <v>12576254</v>
          </cell>
          <cell r="L964">
            <v>10963326</v>
          </cell>
          <cell r="M964">
            <v>36</v>
          </cell>
          <cell r="N964">
            <v>653878</v>
          </cell>
          <cell r="O964">
            <v>23539580</v>
          </cell>
          <cell r="P964">
            <v>13230132</v>
          </cell>
          <cell r="Q964">
            <v>10309448</v>
          </cell>
        </row>
        <row r="965">
          <cell r="G965" t="str">
            <v>TS039</v>
          </cell>
          <cell r="H965" t="str">
            <v xml:space="preserve">  Container</v>
          </cell>
          <cell r="I965">
            <v>39587</v>
          </cell>
          <cell r="J965">
            <v>235454200</v>
          </cell>
          <cell r="K965">
            <v>120469856</v>
          </cell>
          <cell r="L965">
            <v>114984344</v>
          </cell>
          <cell r="M965">
            <v>36</v>
          </cell>
          <cell r="N965">
            <v>6540395</v>
          </cell>
          <cell r="O965">
            <v>235454200</v>
          </cell>
          <cell r="P965">
            <v>127010251</v>
          </cell>
          <cell r="Q965">
            <v>108443949</v>
          </cell>
        </row>
        <row r="966">
          <cell r="G966" t="str">
            <v>TS040</v>
          </cell>
          <cell r="H966" t="str">
            <v xml:space="preserve">  M¸y tÝnh</v>
          </cell>
          <cell r="I966">
            <v>39597</v>
          </cell>
          <cell r="J966">
            <v>32544762</v>
          </cell>
          <cell r="K966">
            <v>16359882</v>
          </cell>
          <cell r="L966">
            <v>16184880</v>
          </cell>
          <cell r="M966">
            <v>36</v>
          </cell>
          <cell r="N966">
            <v>904022</v>
          </cell>
          <cell r="O966">
            <v>32544762</v>
          </cell>
          <cell r="P966">
            <v>17263904</v>
          </cell>
          <cell r="Q966">
            <v>15280858</v>
          </cell>
        </row>
        <row r="967">
          <cell r="G967" t="str">
            <v>TS041</v>
          </cell>
          <cell r="H967" t="str">
            <v xml:space="preserve">  PhÇn mÒm Oracle database</v>
          </cell>
          <cell r="I967">
            <v>39588</v>
          </cell>
          <cell r="J967">
            <v>56827628</v>
          </cell>
          <cell r="K967">
            <v>29024878</v>
          </cell>
          <cell r="L967">
            <v>27802750</v>
          </cell>
          <cell r="M967">
            <v>36</v>
          </cell>
          <cell r="N967">
            <v>1578546</v>
          </cell>
          <cell r="O967">
            <v>56827628</v>
          </cell>
          <cell r="P967">
            <v>30603424</v>
          </cell>
          <cell r="Q967">
            <v>26224204</v>
          </cell>
        </row>
        <row r="968">
          <cell r="G968" t="str">
            <v>TS042</v>
          </cell>
          <cell r="H968" t="str">
            <v xml:space="preserve">  KÖ chøa hµng trong kho</v>
          </cell>
          <cell r="I968">
            <v>39603</v>
          </cell>
          <cell r="J968">
            <v>288438589</v>
          </cell>
          <cell r="K968">
            <v>143418094</v>
          </cell>
          <cell r="L968">
            <v>145020495</v>
          </cell>
          <cell r="M968">
            <v>36</v>
          </cell>
          <cell r="N968">
            <v>8012184</v>
          </cell>
          <cell r="O968">
            <v>288438589</v>
          </cell>
          <cell r="P968">
            <v>151430278</v>
          </cell>
          <cell r="Q968">
            <v>137008311</v>
          </cell>
        </row>
        <row r="969">
          <cell r="G969" t="str">
            <v>TS043</v>
          </cell>
          <cell r="H969" t="str">
            <v xml:space="preserve">  M¸y tÝnh x¸ch tay cho Mr Suzuki</v>
          </cell>
          <cell r="I969">
            <v>39611</v>
          </cell>
          <cell r="J969">
            <v>26401110</v>
          </cell>
          <cell r="K969">
            <v>12931670</v>
          </cell>
          <cell r="L969">
            <v>13469440</v>
          </cell>
          <cell r="M969">
            <v>36</v>
          </cell>
          <cell r="N969">
            <v>733365</v>
          </cell>
          <cell r="O969">
            <v>26401110</v>
          </cell>
          <cell r="P969">
            <v>13665035</v>
          </cell>
          <cell r="Q969">
            <v>12736075</v>
          </cell>
        </row>
        <row r="970">
          <cell r="G970" t="str">
            <v>TS045</v>
          </cell>
          <cell r="H970" t="str">
            <v xml:space="preserve">  M¸y tÝnh IBM TP T61 A17</v>
          </cell>
          <cell r="I970">
            <v>39630</v>
          </cell>
          <cell r="J970">
            <v>27092230</v>
          </cell>
          <cell r="K970">
            <v>12793554</v>
          </cell>
          <cell r="L970">
            <v>14298676</v>
          </cell>
          <cell r="M970">
            <v>36</v>
          </cell>
          <cell r="N970">
            <v>752562</v>
          </cell>
          <cell r="O970">
            <v>27092230</v>
          </cell>
          <cell r="P970">
            <v>13546116</v>
          </cell>
          <cell r="Q970">
            <v>13546114</v>
          </cell>
        </row>
        <row r="971">
          <cell r="G971" t="str">
            <v>TS046</v>
          </cell>
          <cell r="H971" t="str">
            <v xml:space="preserve">  10 xe r¬moãc (29R 1234/44/54/64, 1760/72/85/81/73/80)</v>
          </cell>
          <cell r="I971">
            <v>39640</v>
          </cell>
          <cell r="J971">
            <v>1842640473</v>
          </cell>
          <cell r="K971">
            <v>426401911</v>
          </cell>
          <cell r="L971">
            <v>1416238562</v>
          </cell>
          <cell r="M971">
            <v>72</v>
          </cell>
          <cell r="N971">
            <v>25592229</v>
          </cell>
          <cell r="O971">
            <v>1842640473</v>
          </cell>
          <cell r="P971">
            <v>451994140</v>
          </cell>
          <cell r="Q971">
            <v>1390646333</v>
          </cell>
        </row>
        <row r="972">
          <cell r="G972" t="str">
            <v>TS047</v>
          </cell>
          <cell r="H972" t="str">
            <v xml:space="preserve">  M¸y tÝnh x¸ch tay IBM Thinkpad T61 A17 (Ms Huong)</v>
          </cell>
          <cell r="I972">
            <v>39633</v>
          </cell>
          <cell r="J972">
            <v>27612000</v>
          </cell>
          <cell r="K972">
            <v>12964774</v>
          </cell>
          <cell r="L972">
            <v>14647226</v>
          </cell>
          <cell r="M972">
            <v>36</v>
          </cell>
          <cell r="N972">
            <v>767000</v>
          </cell>
          <cell r="O972">
            <v>27612000</v>
          </cell>
          <cell r="P972">
            <v>13731774</v>
          </cell>
          <cell r="Q972">
            <v>13880226</v>
          </cell>
        </row>
        <row r="973">
          <cell r="G973" t="str">
            <v>TS048</v>
          </cell>
          <cell r="H973" t="str">
            <v xml:space="preserve">  M¸y tÝnh x¸ch tay IBM Thinkpad T61 A17 (Ms Giang)</v>
          </cell>
          <cell r="I973">
            <v>39633</v>
          </cell>
          <cell r="J973">
            <v>27612000</v>
          </cell>
          <cell r="K973">
            <v>12964774</v>
          </cell>
          <cell r="L973">
            <v>14647226</v>
          </cell>
          <cell r="M973">
            <v>36</v>
          </cell>
          <cell r="N973">
            <v>767000</v>
          </cell>
          <cell r="O973">
            <v>27612000</v>
          </cell>
          <cell r="P973">
            <v>13731774</v>
          </cell>
          <cell r="Q973">
            <v>13880226</v>
          </cell>
        </row>
        <row r="974">
          <cell r="G974" t="str">
            <v>TS049</v>
          </cell>
          <cell r="H974" t="str">
            <v xml:space="preserve">  HÖ thèng camera cho kho Yªnphong</v>
          </cell>
          <cell r="I974">
            <v>39630</v>
          </cell>
          <cell r="J974">
            <v>585199468</v>
          </cell>
          <cell r="K974">
            <v>276344197</v>
          </cell>
          <cell r="L974">
            <v>308855271</v>
          </cell>
          <cell r="M974">
            <v>36</v>
          </cell>
          <cell r="N974">
            <v>16255541</v>
          </cell>
          <cell r="O974">
            <v>585199468</v>
          </cell>
          <cell r="P974">
            <v>292599738</v>
          </cell>
          <cell r="Q974">
            <v>292599730</v>
          </cell>
        </row>
        <row r="975">
          <cell r="G975" t="str">
            <v>TS050</v>
          </cell>
          <cell r="H975" t="str">
            <v xml:space="preserve">  M¸y nÐn khÝ piston cho kho Yªn Phong</v>
          </cell>
          <cell r="I975">
            <v>39639</v>
          </cell>
          <cell r="J975">
            <v>47280000</v>
          </cell>
          <cell r="K975">
            <v>21945387</v>
          </cell>
          <cell r="L975">
            <v>25334613</v>
          </cell>
          <cell r="M975">
            <v>36</v>
          </cell>
          <cell r="N975">
            <v>1313334</v>
          </cell>
          <cell r="O975">
            <v>47280000</v>
          </cell>
          <cell r="P975">
            <v>23258721</v>
          </cell>
          <cell r="Q975">
            <v>24021279</v>
          </cell>
        </row>
        <row r="976">
          <cell r="G976" t="str">
            <v>TS052</v>
          </cell>
          <cell r="H976" t="str">
            <v xml:space="preserve">  M¸y tÝnh x¸ch tay  IBM X61 cho Mr Hasegawa</v>
          </cell>
          <cell r="I976">
            <v>39661</v>
          </cell>
          <cell r="J976">
            <v>35376190</v>
          </cell>
          <cell r="K976">
            <v>15722752</v>
          </cell>
          <cell r="L976">
            <v>19653438</v>
          </cell>
          <cell r="M976">
            <v>36</v>
          </cell>
          <cell r="N976">
            <v>982672</v>
          </cell>
          <cell r="O976">
            <v>35376190</v>
          </cell>
          <cell r="P976">
            <v>16705424</v>
          </cell>
          <cell r="Q976">
            <v>18670766</v>
          </cell>
        </row>
        <row r="977">
          <cell r="G977" t="str">
            <v>TS053</v>
          </cell>
          <cell r="H977" t="str">
            <v xml:space="preserve">  thiÕt bÞ hÖ thèng IPVPN</v>
          </cell>
          <cell r="I977">
            <v>39661</v>
          </cell>
          <cell r="J977">
            <v>97255200</v>
          </cell>
          <cell r="K977">
            <v>43224544</v>
          </cell>
          <cell r="L977">
            <v>54030656</v>
          </cell>
          <cell r="M977">
            <v>36</v>
          </cell>
          <cell r="N977">
            <v>2701534</v>
          </cell>
          <cell r="O977">
            <v>97255200</v>
          </cell>
          <cell r="P977">
            <v>45926078</v>
          </cell>
          <cell r="Q977">
            <v>51329122</v>
          </cell>
        </row>
        <row r="978">
          <cell r="G978" t="str">
            <v>TS054</v>
          </cell>
          <cell r="H978" t="str">
            <v xml:space="preserve">  HÖ thèng Modem truyÒn tÝn hiÖu t¹i kho Yªn Phong</v>
          </cell>
          <cell r="I978">
            <v>39661</v>
          </cell>
          <cell r="J978">
            <v>47735680</v>
          </cell>
          <cell r="K978">
            <v>21215872</v>
          </cell>
          <cell r="L978">
            <v>26519808</v>
          </cell>
          <cell r="M978">
            <v>36</v>
          </cell>
          <cell r="N978">
            <v>1325992</v>
          </cell>
          <cell r="O978">
            <v>47735680</v>
          </cell>
          <cell r="P978">
            <v>22541864</v>
          </cell>
          <cell r="Q978">
            <v>25193816</v>
          </cell>
        </row>
        <row r="979">
          <cell r="G979" t="str">
            <v>TS055</v>
          </cell>
          <cell r="H979" t="str">
            <v xml:space="preserve">  M¸y notebook IBM thinhk T61 - A18 Cor 2 duo 20/1Gb/USB/120GB/D</v>
          </cell>
          <cell r="I979">
            <v>39672</v>
          </cell>
          <cell r="J979">
            <v>25133500</v>
          </cell>
          <cell r="K979">
            <v>10922716</v>
          </cell>
          <cell r="L979">
            <v>14210784</v>
          </cell>
          <cell r="M979">
            <v>36</v>
          </cell>
          <cell r="N979">
            <v>698153</v>
          </cell>
          <cell r="O979">
            <v>25133500</v>
          </cell>
          <cell r="P979">
            <v>11620869</v>
          </cell>
          <cell r="Q979">
            <v>13512631</v>
          </cell>
        </row>
        <row r="980">
          <cell r="G980" t="str">
            <v>TS056-1</v>
          </cell>
          <cell r="H980" t="str">
            <v xml:space="preserve">  7 xe ®Çu kÐo Hino  (t¨ng do §/C tõ TS thuª mua TC -H§ VL2008-0</v>
          </cell>
          <cell r="I980">
            <v>40178</v>
          </cell>
          <cell r="J980">
            <v>0</v>
          </cell>
          <cell r="K980">
            <v>0</v>
          </cell>
          <cell r="L980">
            <v>0</v>
          </cell>
          <cell r="M980">
            <v>72</v>
          </cell>
          <cell r="N980">
            <v>0</v>
          </cell>
          <cell r="O980">
            <v>6366191296</v>
          </cell>
          <cell r="P980">
            <v>1414709184</v>
          </cell>
          <cell r="Q980">
            <v>4951482112</v>
          </cell>
        </row>
        <row r="981">
          <cell r="G981" t="str">
            <v>TS057</v>
          </cell>
          <cell r="H981" t="str">
            <v xml:space="preserve">  M¸y photocopier</v>
          </cell>
          <cell r="I981">
            <v>39722</v>
          </cell>
          <cell r="J981">
            <v>33077862</v>
          </cell>
          <cell r="K981">
            <v>7718172</v>
          </cell>
          <cell r="L981">
            <v>25359690</v>
          </cell>
          <cell r="M981">
            <v>60</v>
          </cell>
          <cell r="N981">
            <v>551298</v>
          </cell>
          <cell r="O981">
            <v>33077862</v>
          </cell>
          <cell r="P981">
            <v>8269470</v>
          </cell>
          <cell r="Q981">
            <v>24808392</v>
          </cell>
        </row>
        <row r="982">
          <cell r="G982" t="str">
            <v>TS058</v>
          </cell>
          <cell r="H982" t="str">
            <v xml:space="preserve">  Kho Yªn Phong</v>
          </cell>
          <cell r="I982">
            <v>39722</v>
          </cell>
          <cell r="J982">
            <v>52583184635</v>
          </cell>
          <cell r="K982">
            <v>3724642252</v>
          </cell>
          <cell r="L982">
            <v>48858542383</v>
          </cell>
          <cell r="M982">
            <v>240</v>
          </cell>
          <cell r="N982">
            <v>219096603</v>
          </cell>
          <cell r="O982">
            <v>52583184635</v>
          </cell>
          <cell r="P982">
            <v>3943738855</v>
          </cell>
          <cell r="Q982">
            <v>48639445780</v>
          </cell>
        </row>
        <row r="983">
          <cell r="G983" t="str">
            <v>TS058_01</v>
          </cell>
          <cell r="H983" t="str">
            <v xml:space="preserve">  H¹ng môc bæ sung Kho Yªn Phong (Khèi l­îng PS sè 2 theo H§ 293</v>
          </cell>
          <cell r="I983">
            <v>39873</v>
          </cell>
          <cell r="J983">
            <v>3901544400</v>
          </cell>
          <cell r="K983">
            <v>157359090</v>
          </cell>
          <cell r="L983">
            <v>3744185310</v>
          </cell>
          <cell r="M983">
            <v>232</v>
          </cell>
          <cell r="N983">
            <v>16817002</v>
          </cell>
          <cell r="O983">
            <v>3901544400</v>
          </cell>
          <cell r="P983">
            <v>174176092</v>
          </cell>
          <cell r="Q983">
            <v>3727368308</v>
          </cell>
        </row>
        <row r="984">
          <cell r="G984" t="str">
            <v>TS060</v>
          </cell>
          <cell r="H984" t="str">
            <v xml:space="preserve">  KÖ chøa hµng</v>
          </cell>
          <cell r="I984">
            <v>39762</v>
          </cell>
          <cell r="J984">
            <v>631190646</v>
          </cell>
          <cell r="K984">
            <v>222670040</v>
          </cell>
          <cell r="L984">
            <v>408520606</v>
          </cell>
          <cell r="M984">
            <v>36</v>
          </cell>
          <cell r="N984">
            <v>17533074</v>
          </cell>
          <cell r="O984">
            <v>631190646</v>
          </cell>
          <cell r="P984">
            <v>240203114</v>
          </cell>
          <cell r="Q984">
            <v>390987532</v>
          </cell>
        </row>
        <row r="985">
          <cell r="G985" t="str">
            <v>TS061</v>
          </cell>
          <cell r="H985" t="str">
            <v xml:space="preserve">  HÖ thèng chÊm c«ng kiÓm so¸t vµo ra IPCA t¹i kho YP (PK 054/12</v>
          </cell>
          <cell r="I985">
            <v>39794</v>
          </cell>
          <cell r="J985">
            <v>34858525</v>
          </cell>
          <cell r="K985">
            <v>16913886</v>
          </cell>
          <cell r="L985">
            <v>17944639</v>
          </cell>
          <cell r="M985">
            <v>24</v>
          </cell>
          <cell r="N985">
            <v>1452439</v>
          </cell>
          <cell r="O985">
            <v>34858525</v>
          </cell>
          <cell r="P985">
            <v>18366325</v>
          </cell>
          <cell r="Q985">
            <v>16492200</v>
          </cell>
        </row>
        <row r="986">
          <cell r="G986" t="str">
            <v>TS064</v>
          </cell>
          <cell r="H986" t="str">
            <v xml:space="preserve">  M¸y Photocopy Ricoh FT5632</v>
          </cell>
          <cell r="I986">
            <v>39845</v>
          </cell>
          <cell r="J986">
            <v>10231533</v>
          </cell>
          <cell r="K986">
            <v>1705260</v>
          </cell>
          <cell r="L986">
            <v>8526273</v>
          </cell>
          <cell r="M986">
            <v>60</v>
          </cell>
          <cell r="N986">
            <v>170526</v>
          </cell>
          <cell r="O986">
            <v>10231533</v>
          </cell>
          <cell r="P986">
            <v>1875786</v>
          </cell>
          <cell r="Q986">
            <v>8355747</v>
          </cell>
        </row>
        <row r="987">
          <cell r="G987" t="str">
            <v>TS065</v>
          </cell>
          <cell r="H987" t="str">
            <v xml:space="preserve">  10 r¬ moãc (29R-1769, 99, 77, 62, 86, 70, 58, 67, 53, 95)</v>
          </cell>
          <cell r="I987">
            <v>39877</v>
          </cell>
          <cell r="J987">
            <v>1603563095</v>
          </cell>
          <cell r="K987">
            <v>197571621</v>
          </cell>
          <cell r="L987">
            <v>1405991474</v>
          </cell>
          <cell r="M987">
            <v>72</v>
          </cell>
          <cell r="N987">
            <v>22271710</v>
          </cell>
          <cell r="O987">
            <v>1603563095</v>
          </cell>
          <cell r="P987">
            <v>219843331</v>
          </cell>
          <cell r="Q987">
            <v>1383719764</v>
          </cell>
        </row>
        <row r="988">
          <cell r="G988" t="str">
            <v>TS066</v>
          </cell>
          <cell r="H988" t="str">
            <v xml:space="preserve">  Xe « t« Honda CR-V 29LD-4530</v>
          </cell>
          <cell r="I988">
            <v>39882</v>
          </cell>
          <cell r="J988">
            <v>933619333</v>
          </cell>
          <cell r="K988">
            <v>112937830</v>
          </cell>
          <cell r="L988">
            <v>820681503</v>
          </cell>
          <cell r="M988">
            <v>72</v>
          </cell>
          <cell r="N988">
            <v>12966936</v>
          </cell>
          <cell r="O988">
            <v>933619333</v>
          </cell>
          <cell r="P988">
            <v>125904766</v>
          </cell>
          <cell r="Q988">
            <v>807714567</v>
          </cell>
        </row>
        <row r="989">
          <cell r="G989" t="str">
            <v>TS068</v>
          </cell>
          <cell r="H989" t="str">
            <v xml:space="preserve">  Laptop Thinkpad T60 (FA-Desktop PC-OFFICE-52008-018</v>
          </cell>
          <cell r="I989">
            <v>39873</v>
          </cell>
          <cell r="J989">
            <v>19596550</v>
          </cell>
          <cell r="K989">
            <v>4899141</v>
          </cell>
          <cell r="L989">
            <v>14697409</v>
          </cell>
          <cell r="M989">
            <v>36</v>
          </cell>
          <cell r="N989">
            <v>544349</v>
          </cell>
          <cell r="O989">
            <v>19596550</v>
          </cell>
          <cell r="P989">
            <v>5443490</v>
          </cell>
          <cell r="Q989">
            <v>14153060</v>
          </cell>
        </row>
        <row r="990">
          <cell r="G990" t="str">
            <v>TS069</v>
          </cell>
          <cell r="H990" t="str">
            <v xml:space="preserve">  Laptop Note Lenovo T61, DD Ram 1GB (FA-Desktop PC-MNG-52008-01</v>
          </cell>
          <cell r="I990">
            <v>39873</v>
          </cell>
          <cell r="J990">
            <v>19596550</v>
          </cell>
          <cell r="K990">
            <v>4899141</v>
          </cell>
          <cell r="L990">
            <v>14697409</v>
          </cell>
          <cell r="M990">
            <v>36</v>
          </cell>
          <cell r="N990">
            <v>544349</v>
          </cell>
          <cell r="O990">
            <v>19596550</v>
          </cell>
          <cell r="P990">
            <v>5443490</v>
          </cell>
          <cell r="Q990">
            <v>14153060</v>
          </cell>
        </row>
        <row r="991">
          <cell r="G991" t="str">
            <v>TS070</v>
          </cell>
          <cell r="H991" t="str">
            <v xml:space="preserve">  M¸y tÝnh NB thinkpad SL300 C2DP8400  (PK 609/05/09)</v>
          </cell>
          <cell r="I991">
            <v>39934</v>
          </cell>
          <cell r="J991">
            <v>22165286</v>
          </cell>
          <cell r="K991">
            <v>4309921</v>
          </cell>
          <cell r="L991">
            <v>17855365</v>
          </cell>
          <cell r="M991">
            <v>36</v>
          </cell>
          <cell r="N991">
            <v>615703</v>
          </cell>
          <cell r="O991">
            <v>22165286</v>
          </cell>
          <cell r="P991">
            <v>4925624</v>
          </cell>
          <cell r="Q991">
            <v>17239662</v>
          </cell>
        </row>
        <row r="992">
          <cell r="G992" t="str">
            <v>TS071</v>
          </cell>
          <cell r="H992" t="str">
            <v xml:space="preserve">  M¸y tÝnh Idea Centre H210 (5709-0973)</v>
          </cell>
          <cell r="I992">
            <v>39965</v>
          </cell>
          <cell r="J992">
            <v>12323810</v>
          </cell>
          <cell r="K992">
            <v>2053974</v>
          </cell>
          <cell r="L992">
            <v>10269836</v>
          </cell>
          <cell r="M992">
            <v>36</v>
          </cell>
          <cell r="N992">
            <v>342329</v>
          </cell>
          <cell r="O992">
            <v>12323810</v>
          </cell>
          <cell r="P992">
            <v>2396303</v>
          </cell>
          <cell r="Q992">
            <v>9927507</v>
          </cell>
        </row>
        <row r="993">
          <cell r="G993" t="str">
            <v>TS072</v>
          </cell>
          <cell r="H993" t="str">
            <v xml:space="preserve">  M¸y tÝnh Idea Centre H210 (5709 - 0973)</v>
          </cell>
          <cell r="I993">
            <v>39965</v>
          </cell>
          <cell r="J993">
            <v>12323810</v>
          </cell>
          <cell r="K993">
            <v>2053974</v>
          </cell>
          <cell r="L993">
            <v>10269836</v>
          </cell>
          <cell r="M993">
            <v>36</v>
          </cell>
          <cell r="N993">
            <v>342329</v>
          </cell>
          <cell r="O993">
            <v>12323810</v>
          </cell>
          <cell r="P993">
            <v>2396303</v>
          </cell>
          <cell r="Q993">
            <v>9927507</v>
          </cell>
        </row>
        <row r="994">
          <cell r="G994" t="str">
            <v>TS073</v>
          </cell>
          <cell r="H994" t="str">
            <v xml:space="preserve">  M¸y tÝnh Idea Centre H210 (5709-0973)</v>
          </cell>
          <cell r="I994">
            <v>39965</v>
          </cell>
          <cell r="J994">
            <v>12323809</v>
          </cell>
          <cell r="K994">
            <v>2053974</v>
          </cell>
          <cell r="L994">
            <v>10269835</v>
          </cell>
          <cell r="M994">
            <v>36</v>
          </cell>
          <cell r="N994">
            <v>342329</v>
          </cell>
          <cell r="O994">
            <v>12323809</v>
          </cell>
          <cell r="P994">
            <v>2396303</v>
          </cell>
          <cell r="Q994">
            <v>9927506</v>
          </cell>
        </row>
        <row r="995">
          <cell r="G995" t="str">
            <v>TS074</v>
          </cell>
          <cell r="H995" t="str">
            <v xml:space="preserve">  M¸y chiÕu Sony VPL - EX 70</v>
          </cell>
          <cell r="I995">
            <v>39998</v>
          </cell>
          <cell r="J995">
            <v>15143022</v>
          </cell>
          <cell r="K995">
            <v>2103199</v>
          </cell>
          <cell r="L995">
            <v>13039823</v>
          </cell>
          <cell r="M995">
            <v>36</v>
          </cell>
          <cell r="N995">
            <v>420640</v>
          </cell>
          <cell r="O995">
            <v>15143022</v>
          </cell>
          <cell r="P995">
            <v>2523839</v>
          </cell>
          <cell r="Q995">
            <v>12619183</v>
          </cell>
        </row>
        <row r="996">
          <cell r="G996" t="str">
            <v>TS075</v>
          </cell>
          <cell r="H996" t="str">
            <v xml:space="preserve">  M¸y tÝnh HP Compaq DX2310 E5200</v>
          </cell>
          <cell r="I996">
            <v>40017</v>
          </cell>
          <cell r="J996">
            <v>12266667</v>
          </cell>
          <cell r="K996">
            <v>1461889</v>
          </cell>
          <cell r="L996">
            <v>10804778</v>
          </cell>
          <cell r="M996">
            <v>36</v>
          </cell>
          <cell r="N996">
            <v>340741</v>
          </cell>
          <cell r="O996">
            <v>12266667</v>
          </cell>
          <cell r="P996">
            <v>1802630</v>
          </cell>
          <cell r="Q996">
            <v>10464037</v>
          </cell>
        </row>
        <row r="997">
          <cell r="G997" t="str">
            <v>TS076</v>
          </cell>
          <cell r="H997" t="str">
            <v xml:space="preserve">  Server HP ML15OG5, window server 2003, SQL server 2008 (PKT391</v>
          </cell>
          <cell r="I997">
            <v>40001</v>
          </cell>
          <cell r="J997">
            <v>106301713</v>
          </cell>
          <cell r="K997">
            <v>14192615</v>
          </cell>
          <cell r="L997">
            <v>92109098</v>
          </cell>
          <cell r="M997">
            <v>36</v>
          </cell>
          <cell r="N997">
            <v>2952826</v>
          </cell>
          <cell r="O997">
            <v>106301713</v>
          </cell>
          <cell r="P997">
            <v>17145441</v>
          </cell>
          <cell r="Q997">
            <v>89156272</v>
          </cell>
        </row>
        <row r="998">
          <cell r="G998" t="str">
            <v>TS077</v>
          </cell>
          <cell r="H998" t="str">
            <v xml:space="preserve">  Sound station 2 conference phone (PKT 995/07/09)</v>
          </cell>
          <cell r="I998">
            <v>40018</v>
          </cell>
          <cell r="J998">
            <v>11666860</v>
          </cell>
          <cell r="K998">
            <v>1379954</v>
          </cell>
          <cell r="L998">
            <v>10286906</v>
          </cell>
          <cell r="M998">
            <v>36</v>
          </cell>
          <cell r="N998">
            <v>324080</v>
          </cell>
          <cell r="O998">
            <v>11666860</v>
          </cell>
          <cell r="P998">
            <v>1704034</v>
          </cell>
          <cell r="Q998">
            <v>9962826</v>
          </cell>
        </row>
        <row r="999">
          <cell r="G999" t="str">
            <v>TS078</v>
          </cell>
          <cell r="H999" t="str">
            <v xml:space="preserve">  Sound station 2 conference phone (PKT 995/07/09)</v>
          </cell>
          <cell r="I999">
            <v>40018</v>
          </cell>
          <cell r="J999">
            <v>11666860</v>
          </cell>
          <cell r="K999">
            <v>1379954</v>
          </cell>
          <cell r="L999">
            <v>10286906</v>
          </cell>
          <cell r="M999">
            <v>36</v>
          </cell>
          <cell r="N999">
            <v>324080</v>
          </cell>
          <cell r="O999">
            <v>11666860</v>
          </cell>
          <cell r="P999">
            <v>1704034</v>
          </cell>
          <cell r="Q999">
            <v>9962826</v>
          </cell>
        </row>
        <row r="1000">
          <cell r="G1000" t="str">
            <v>TS079</v>
          </cell>
          <cell r="H1000" t="str">
            <v xml:space="preserve">  M¸y tÝnh HP Compaq DX2390 MT (PC Dos)</v>
          </cell>
          <cell r="I1000">
            <v>40032</v>
          </cell>
          <cell r="J1000">
            <v>10945238</v>
          </cell>
          <cell r="K1000">
            <v>1157295</v>
          </cell>
          <cell r="L1000">
            <v>9787943</v>
          </cell>
          <cell r="M1000">
            <v>36</v>
          </cell>
          <cell r="N1000">
            <v>304035</v>
          </cell>
          <cell r="O1000">
            <v>10945238</v>
          </cell>
          <cell r="P1000">
            <v>1461330</v>
          </cell>
          <cell r="Q1000">
            <v>9483908</v>
          </cell>
        </row>
        <row r="1001">
          <cell r="G1001" t="str">
            <v>TS080</v>
          </cell>
          <cell r="H1001" t="str">
            <v xml:space="preserve">  Laptop Lenovo T400 P8400</v>
          </cell>
          <cell r="I1001">
            <v>40026</v>
          </cell>
          <cell r="J1001">
            <v>21175714</v>
          </cell>
          <cell r="K1001">
            <v>2352860</v>
          </cell>
          <cell r="L1001">
            <v>18822854</v>
          </cell>
          <cell r="M1001">
            <v>36</v>
          </cell>
          <cell r="N1001">
            <v>588215</v>
          </cell>
          <cell r="O1001">
            <v>21175714</v>
          </cell>
          <cell r="P1001">
            <v>2941075</v>
          </cell>
          <cell r="Q1001">
            <v>18234639</v>
          </cell>
        </row>
        <row r="1002">
          <cell r="G1002" t="str">
            <v>TS081</v>
          </cell>
          <cell r="H1002" t="str">
            <v xml:space="preserve">  Laptop Lenovo X200 (7458 -Cv2)</v>
          </cell>
          <cell r="I1002">
            <v>40026</v>
          </cell>
          <cell r="J1002">
            <v>25371429</v>
          </cell>
          <cell r="K1002">
            <v>2819048</v>
          </cell>
          <cell r="L1002">
            <v>22552381</v>
          </cell>
          <cell r="M1002">
            <v>36</v>
          </cell>
          <cell r="N1002">
            <v>704762</v>
          </cell>
          <cell r="O1002">
            <v>25371429</v>
          </cell>
          <cell r="P1002">
            <v>3523810</v>
          </cell>
          <cell r="Q1002">
            <v>21847619</v>
          </cell>
        </row>
        <row r="1003">
          <cell r="G1003" t="str">
            <v>TS082</v>
          </cell>
          <cell r="H1003" t="str">
            <v xml:space="preserve">  M¸y Scanner Symbol MC 3090</v>
          </cell>
          <cell r="I1003">
            <v>40075</v>
          </cell>
          <cell r="J1003">
            <v>29440000</v>
          </cell>
          <cell r="K1003">
            <v>1962667</v>
          </cell>
          <cell r="L1003">
            <v>27477333</v>
          </cell>
          <cell r="M1003">
            <v>36</v>
          </cell>
          <cell r="N1003">
            <v>817778</v>
          </cell>
          <cell r="O1003">
            <v>29440000</v>
          </cell>
          <cell r="P1003">
            <v>2780445</v>
          </cell>
          <cell r="Q1003">
            <v>26659555</v>
          </cell>
        </row>
        <row r="1004">
          <cell r="G1004" t="str">
            <v>TS085</v>
          </cell>
          <cell r="H1004" t="str">
            <v xml:space="preserve">  M¸y tÝnh ®Ó bµn Lenovo</v>
          </cell>
          <cell r="I1004">
            <v>40118</v>
          </cell>
          <cell r="J1004">
            <v>13060477</v>
          </cell>
          <cell r="K1004">
            <v>362792</v>
          </cell>
          <cell r="L1004">
            <v>12697685</v>
          </cell>
          <cell r="M1004">
            <v>36</v>
          </cell>
          <cell r="N1004">
            <v>362792</v>
          </cell>
          <cell r="O1004">
            <v>13060477</v>
          </cell>
          <cell r="P1004">
            <v>725584</v>
          </cell>
          <cell r="Q1004">
            <v>12334893</v>
          </cell>
        </row>
        <row r="1005">
          <cell r="G1005" t="str">
            <v>TS086</v>
          </cell>
          <cell r="H1005" t="str">
            <v xml:space="preserve">  M¸y tÝnh ®Ó bµn Lenovo</v>
          </cell>
          <cell r="I1005">
            <v>40118</v>
          </cell>
          <cell r="J1005">
            <v>13060477</v>
          </cell>
          <cell r="K1005">
            <v>362792</v>
          </cell>
          <cell r="L1005">
            <v>12697685</v>
          </cell>
          <cell r="M1005">
            <v>36</v>
          </cell>
          <cell r="N1005">
            <v>362792</v>
          </cell>
          <cell r="O1005">
            <v>13060477</v>
          </cell>
          <cell r="P1005">
            <v>725584</v>
          </cell>
          <cell r="Q1005">
            <v>12334893</v>
          </cell>
        </row>
        <row r="1006">
          <cell r="G1006" t="str">
            <v>TS087</v>
          </cell>
          <cell r="H1006" t="str">
            <v xml:space="preserve">  Xe « t« b¸n t¶i Mitsubishi Triton GLX: BKS 29LD-2723</v>
          </cell>
          <cell r="I1006">
            <v>40118</v>
          </cell>
          <cell r="J1006">
            <v>486938571</v>
          </cell>
          <cell r="K1006">
            <v>6763036</v>
          </cell>
          <cell r="L1006">
            <v>480175535</v>
          </cell>
          <cell r="M1006">
            <v>72</v>
          </cell>
          <cell r="N1006">
            <v>6763036</v>
          </cell>
          <cell r="O1006">
            <v>486938571</v>
          </cell>
          <cell r="P1006">
            <v>13526072</v>
          </cell>
          <cell r="Q1006">
            <v>473412499</v>
          </cell>
        </row>
        <row r="1007">
          <cell r="G1007" t="str">
            <v>TS088</v>
          </cell>
          <cell r="H1007" t="str">
            <v xml:space="preserve">  S¬mi r¬ mooc chë Container träng t¶i 27.2 T: BKS:29R-1932</v>
          </cell>
          <cell r="I1007">
            <v>40118</v>
          </cell>
          <cell r="J1007">
            <v>164212381</v>
          </cell>
          <cell r="K1007">
            <v>2280728</v>
          </cell>
          <cell r="L1007">
            <v>161931653</v>
          </cell>
          <cell r="M1007">
            <v>72</v>
          </cell>
          <cell r="N1007">
            <v>2280728</v>
          </cell>
          <cell r="O1007">
            <v>164212381</v>
          </cell>
          <cell r="P1007">
            <v>4561456</v>
          </cell>
          <cell r="Q1007">
            <v>159650925</v>
          </cell>
        </row>
        <row r="1008">
          <cell r="G1008" t="str">
            <v>TS089</v>
          </cell>
          <cell r="H1008" t="str">
            <v xml:space="preserve">  S¬mi r¬ mooc chë Container träng t¶i 27.2 T BKS: 29R-1950</v>
          </cell>
          <cell r="I1008">
            <v>40118</v>
          </cell>
          <cell r="J1008">
            <v>164212381</v>
          </cell>
          <cell r="K1008">
            <v>2280728</v>
          </cell>
          <cell r="L1008">
            <v>161931653</v>
          </cell>
          <cell r="M1008">
            <v>72</v>
          </cell>
          <cell r="N1008">
            <v>2280728</v>
          </cell>
          <cell r="O1008">
            <v>164212381</v>
          </cell>
          <cell r="P1008">
            <v>4561456</v>
          </cell>
          <cell r="Q1008">
            <v>159650925</v>
          </cell>
        </row>
        <row r="1009">
          <cell r="G1009" t="str">
            <v>TS090</v>
          </cell>
          <cell r="H1009" t="str">
            <v xml:space="preserve">  S¬mi r¬ mooc chë Container träng t¶i 27.2 T BKS: 29R-1942</v>
          </cell>
          <cell r="I1009">
            <v>40118</v>
          </cell>
          <cell r="J1009">
            <v>164212380</v>
          </cell>
          <cell r="K1009">
            <v>2280728</v>
          </cell>
          <cell r="L1009">
            <v>161931652</v>
          </cell>
          <cell r="M1009">
            <v>72</v>
          </cell>
          <cell r="N1009">
            <v>2280728</v>
          </cell>
          <cell r="O1009">
            <v>164212380</v>
          </cell>
          <cell r="P1009">
            <v>4561456</v>
          </cell>
          <cell r="Q1009">
            <v>159650924</v>
          </cell>
        </row>
        <row r="1010">
          <cell r="G1010" t="str">
            <v>TS091</v>
          </cell>
          <cell r="H1010" t="str">
            <v xml:space="preserve">  S¬mi r¬ mooc chë Container träng t¶i 27.2 T BKS: 29R-1935</v>
          </cell>
          <cell r="I1010">
            <v>40118</v>
          </cell>
          <cell r="J1010">
            <v>164212380</v>
          </cell>
          <cell r="K1010">
            <v>2280728</v>
          </cell>
          <cell r="L1010">
            <v>161931652</v>
          </cell>
          <cell r="M1010">
            <v>72</v>
          </cell>
          <cell r="N1010">
            <v>2280728</v>
          </cell>
          <cell r="O1010">
            <v>164212380</v>
          </cell>
          <cell r="P1010">
            <v>4561456</v>
          </cell>
          <cell r="Q1010">
            <v>159650924</v>
          </cell>
        </row>
        <row r="1011">
          <cell r="G1011" t="str">
            <v>TS092</v>
          </cell>
          <cell r="H1011" t="str">
            <v xml:space="preserve">  HÖ thèng Network IP - VPN Cisco 1841</v>
          </cell>
          <cell r="I1011">
            <v>40118</v>
          </cell>
          <cell r="J1011">
            <v>54140460</v>
          </cell>
          <cell r="K1011">
            <v>1503902</v>
          </cell>
          <cell r="L1011">
            <v>52636558</v>
          </cell>
          <cell r="M1011">
            <v>36</v>
          </cell>
          <cell r="N1011">
            <v>1503902</v>
          </cell>
          <cell r="O1011">
            <v>54140460</v>
          </cell>
          <cell r="P1011">
            <v>3007804</v>
          </cell>
          <cell r="Q1011">
            <v>51132656</v>
          </cell>
        </row>
        <row r="1012">
          <cell r="G1012" t="str">
            <v>TS093</v>
          </cell>
          <cell r="H1012" t="str">
            <v xml:space="preserve">  HÖ thèng Network IP - VPN Cisco 1841</v>
          </cell>
          <cell r="I1012">
            <v>40118</v>
          </cell>
          <cell r="J1012">
            <v>54140460</v>
          </cell>
          <cell r="K1012">
            <v>1503902</v>
          </cell>
          <cell r="L1012">
            <v>52636558</v>
          </cell>
          <cell r="M1012">
            <v>36</v>
          </cell>
          <cell r="N1012">
            <v>1503902</v>
          </cell>
          <cell r="O1012">
            <v>54140460</v>
          </cell>
          <cell r="P1012">
            <v>3007804</v>
          </cell>
          <cell r="Q1012">
            <v>51132656</v>
          </cell>
        </row>
        <row r="1013">
          <cell r="G1013" t="str">
            <v>TS094</v>
          </cell>
          <cell r="H1013" t="str">
            <v xml:space="preserve">  HÖ thèng Network IP - VPN Cisco 1841</v>
          </cell>
          <cell r="I1013">
            <v>40118</v>
          </cell>
          <cell r="J1013">
            <v>54140460</v>
          </cell>
          <cell r="K1013">
            <v>1503902</v>
          </cell>
          <cell r="L1013">
            <v>52636558</v>
          </cell>
          <cell r="M1013">
            <v>36</v>
          </cell>
          <cell r="N1013">
            <v>1503902</v>
          </cell>
          <cell r="O1013">
            <v>54140460</v>
          </cell>
          <cell r="P1013">
            <v>3007804</v>
          </cell>
          <cell r="Q1013">
            <v>51132656</v>
          </cell>
        </row>
        <row r="1014">
          <cell r="G1014" t="str">
            <v>TS095</v>
          </cell>
          <cell r="H1014" t="str">
            <v xml:space="preserve">  HÖ thèng Network IP - VPN Cisco 1841</v>
          </cell>
          <cell r="I1014">
            <v>40118</v>
          </cell>
          <cell r="J1014">
            <v>35766500</v>
          </cell>
          <cell r="K1014">
            <v>993514</v>
          </cell>
          <cell r="L1014">
            <v>34772986</v>
          </cell>
          <cell r="M1014">
            <v>36</v>
          </cell>
          <cell r="N1014">
            <v>993514</v>
          </cell>
          <cell r="O1014">
            <v>35766500</v>
          </cell>
          <cell r="P1014">
            <v>1987028</v>
          </cell>
          <cell r="Q1014">
            <v>33779472</v>
          </cell>
        </row>
        <row r="1015">
          <cell r="G1015" t="str">
            <v>TS096</v>
          </cell>
          <cell r="H1015" t="str">
            <v xml:space="preserve">  HÖ thèng Network IP - VPN Cisco 1841</v>
          </cell>
          <cell r="I1015">
            <v>40118</v>
          </cell>
          <cell r="J1015">
            <v>42635908</v>
          </cell>
          <cell r="K1015">
            <v>1184331</v>
          </cell>
          <cell r="L1015">
            <v>41451577</v>
          </cell>
          <cell r="M1015">
            <v>36</v>
          </cell>
          <cell r="N1015">
            <v>1184331</v>
          </cell>
          <cell r="O1015">
            <v>42635908</v>
          </cell>
          <cell r="P1015">
            <v>2368662</v>
          </cell>
          <cell r="Q1015">
            <v>40267246</v>
          </cell>
        </row>
        <row r="1016">
          <cell r="G1016" t="str">
            <v>TS097</v>
          </cell>
          <cell r="H1016" t="str">
            <v xml:space="preserve">  HÖ thèng Network IP - VPN Cisco 1841</v>
          </cell>
          <cell r="I1016">
            <v>40118</v>
          </cell>
          <cell r="J1016">
            <v>47535870</v>
          </cell>
          <cell r="K1016">
            <v>1320441</v>
          </cell>
          <cell r="L1016">
            <v>46215429</v>
          </cell>
          <cell r="M1016">
            <v>36</v>
          </cell>
          <cell r="N1016">
            <v>1320441</v>
          </cell>
          <cell r="O1016">
            <v>47535870</v>
          </cell>
          <cell r="P1016">
            <v>2640882</v>
          </cell>
          <cell r="Q1016">
            <v>44894988</v>
          </cell>
        </row>
        <row r="1017">
          <cell r="G1017" t="str">
            <v>TS098</v>
          </cell>
          <cell r="H1017" t="str">
            <v xml:space="preserve">  Xe ®Çu kÐo HINO Model SH1EEVA Chassis No 13003</v>
          </cell>
          <cell r="I1017">
            <v>40156</v>
          </cell>
          <cell r="J1017">
            <v>0</v>
          </cell>
          <cell r="K1017">
            <v>0</v>
          </cell>
          <cell r="L1017">
            <v>0</v>
          </cell>
          <cell r="M1017">
            <v>72</v>
          </cell>
          <cell r="N1017">
            <v>12815256</v>
          </cell>
          <cell r="O1017">
            <v>1243636982</v>
          </cell>
          <cell r="P1017">
            <v>12815256</v>
          </cell>
          <cell r="Q1017">
            <v>1230821726</v>
          </cell>
        </row>
        <row r="1018">
          <cell r="G1018" t="str">
            <v>TS099</v>
          </cell>
          <cell r="H1018" t="str">
            <v xml:space="preserve">  Xe ®Çu kÐo HINO Model SH1EEVA Chassis No 13004</v>
          </cell>
          <cell r="I1018">
            <v>40156</v>
          </cell>
          <cell r="J1018">
            <v>0</v>
          </cell>
          <cell r="K1018">
            <v>0</v>
          </cell>
          <cell r="L1018">
            <v>0</v>
          </cell>
          <cell r="M1018">
            <v>72</v>
          </cell>
          <cell r="N1018">
            <v>12815256</v>
          </cell>
          <cell r="O1018">
            <v>1243636982</v>
          </cell>
          <cell r="P1018">
            <v>12815256</v>
          </cell>
          <cell r="Q1018">
            <v>1230821726</v>
          </cell>
        </row>
        <row r="1019">
          <cell r="G1019" t="str">
            <v>TS100</v>
          </cell>
          <cell r="H1019" t="str">
            <v xml:space="preserve">  Xe « t« t¶i Isuzu D-Max TFR85 H MT-LS; SK: RLETFR85HA7100013;</v>
          </cell>
          <cell r="I1019">
            <v>40163</v>
          </cell>
          <cell r="J1019">
            <v>0</v>
          </cell>
          <cell r="K1019">
            <v>0</v>
          </cell>
          <cell r="L1019">
            <v>0</v>
          </cell>
          <cell r="M1019">
            <v>72</v>
          </cell>
          <cell r="N1019">
            <v>3705282</v>
          </cell>
          <cell r="O1019">
            <v>516886818</v>
          </cell>
          <cell r="P1019">
            <v>3705282</v>
          </cell>
          <cell r="Q1019">
            <v>513181536</v>
          </cell>
        </row>
        <row r="1020">
          <cell r="G1020" t="str">
            <v>02</v>
          </cell>
          <cell r="H1020" t="str">
            <v>Tµi s¶n cè ®Þnh v« h×nh</v>
          </cell>
          <cell r="I1020" t="str">
            <v xml:space="preserve">  -   -  : :</v>
          </cell>
          <cell r="J1020">
            <v>17334744573</v>
          </cell>
          <cell r="K1020">
            <v>938695454</v>
          </cell>
          <cell r="L1020">
            <v>16396049119</v>
          </cell>
          <cell r="M1020">
            <v>0</v>
          </cell>
          <cell r="N1020">
            <v>35285568</v>
          </cell>
          <cell r="O1020">
            <v>17334744573</v>
          </cell>
          <cell r="P1020">
            <v>973981022</v>
          </cell>
          <cell r="Q1020">
            <v>16360763551</v>
          </cell>
        </row>
        <row r="1021">
          <cell r="G1021" t="str">
            <v>TS004</v>
          </cell>
          <cell r="H1021" t="str">
            <v xml:space="preserve">  PhÇn mÒm kÕ to¸n</v>
          </cell>
          <cell r="I1021">
            <v>38967</v>
          </cell>
          <cell r="J1021">
            <v>19219200</v>
          </cell>
          <cell r="K1021">
            <v>19219200</v>
          </cell>
          <cell r="L1021">
            <v>0</v>
          </cell>
          <cell r="M1021">
            <v>36</v>
          </cell>
          <cell r="N1021">
            <v>0</v>
          </cell>
          <cell r="O1021">
            <v>19219200</v>
          </cell>
          <cell r="P1021">
            <v>19219200</v>
          </cell>
          <cell r="Q1021">
            <v>0</v>
          </cell>
        </row>
        <row r="1022">
          <cell r="G1022" t="str">
            <v>TS008</v>
          </cell>
          <cell r="H1022" t="str">
            <v xml:space="preserve">  PhÇn mÒm khai b¸o h¶i quan</v>
          </cell>
          <cell r="I1022">
            <v>39149</v>
          </cell>
          <cell r="J1022">
            <v>20563140</v>
          </cell>
          <cell r="K1022">
            <v>18720587</v>
          </cell>
          <cell r="L1022">
            <v>1842553</v>
          </cell>
          <cell r="M1022">
            <v>36</v>
          </cell>
          <cell r="N1022">
            <v>571199</v>
          </cell>
          <cell r="O1022">
            <v>20563140</v>
          </cell>
          <cell r="P1022">
            <v>19291786</v>
          </cell>
          <cell r="Q1022">
            <v>1271354</v>
          </cell>
        </row>
        <row r="1023">
          <cell r="G1023" t="str">
            <v>TS038</v>
          </cell>
          <cell r="H1023" t="str">
            <v xml:space="preserve">  PhÇn mÒm kÕ to¸n</v>
          </cell>
          <cell r="I1023">
            <v>39560</v>
          </cell>
          <cell r="J1023">
            <v>19345200</v>
          </cell>
          <cell r="K1023">
            <v>10371183</v>
          </cell>
          <cell r="L1023">
            <v>8974017</v>
          </cell>
          <cell r="M1023">
            <v>36</v>
          </cell>
          <cell r="N1023">
            <v>537367</v>
          </cell>
          <cell r="O1023">
            <v>19345200</v>
          </cell>
          <cell r="P1023">
            <v>10908550</v>
          </cell>
          <cell r="Q1023">
            <v>8436650</v>
          </cell>
        </row>
        <row r="1024">
          <cell r="G1024" t="str">
            <v>TS044</v>
          </cell>
          <cell r="H1024" t="str">
            <v xml:space="preserve">  PhÇn mÒm khai b¸o h¶i quan</v>
          </cell>
          <cell r="I1024">
            <v>39600</v>
          </cell>
          <cell r="J1024">
            <v>14927120</v>
          </cell>
          <cell r="K1024">
            <v>7463574</v>
          </cell>
          <cell r="L1024">
            <v>7463546</v>
          </cell>
          <cell r="M1024">
            <v>36</v>
          </cell>
          <cell r="N1024">
            <v>414643</v>
          </cell>
          <cell r="O1024">
            <v>14927120</v>
          </cell>
          <cell r="P1024">
            <v>7878217</v>
          </cell>
          <cell r="Q1024">
            <v>7048903</v>
          </cell>
        </row>
        <row r="1025">
          <cell r="G1025" t="str">
            <v>TS059</v>
          </cell>
          <cell r="H1025" t="str">
            <v xml:space="preserve">  Grant of use on Impulse IT license Fee</v>
          </cell>
          <cell r="I1025">
            <v>39722</v>
          </cell>
          <cell r="J1025">
            <v>93197081</v>
          </cell>
          <cell r="K1025">
            <v>36243312</v>
          </cell>
          <cell r="L1025">
            <v>56953769</v>
          </cell>
          <cell r="M1025">
            <v>36</v>
          </cell>
          <cell r="N1025">
            <v>2588808</v>
          </cell>
          <cell r="O1025">
            <v>93197081</v>
          </cell>
          <cell r="P1025">
            <v>38832120</v>
          </cell>
          <cell r="Q1025">
            <v>54364961</v>
          </cell>
        </row>
        <row r="1026">
          <cell r="G1026" t="str">
            <v>TS063</v>
          </cell>
          <cell r="H1026" t="str">
            <v xml:space="preserve">  QuyÒn sö dông 35,237 m2 ®Êt t¹i Yªn Phong (YLC)</v>
          </cell>
          <cell r="I1026">
            <v>39814</v>
          </cell>
          <cell r="J1026">
            <v>17114928032</v>
          </cell>
          <cell r="K1026">
            <v>843388952</v>
          </cell>
          <cell r="L1026">
            <v>16271539080</v>
          </cell>
          <cell r="M1026">
            <v>576</v>
          </cell>
          <cell r="N1026">
            <v>29713417</v>
          </cell>
          <cell r="O1026">
            <v>17114928032</v>
          </cell>
          <cell r="P1026">
            <v>873102369</v>
          </cell>
          <cell r="Q1026">
            <v>16241825663</v>
          </cell>
        </row>
        <row r="1027">
          <cell r="G1027" t="str">
            <v>TS083</v>
          </cell>
          <cell r="H1027" t="str">
            <v xml:space="preserve">  PhÇn mÒm SQL Server Std  2008 Sngl OLP NLvµ Crystal Report Eng</v>
          </cell>
          <cell r="I1027">
            <v>40077</v>
          </cell>
          <cell r="J1027">
            <v>39784800</v>
          </cell>
          <cell r="K1027">
            <v>2578646</v>
          </cell>
          <cell r="L1027">
            <v>37206154</v>
          </cell>
          <cell r="M1027">
            <v>36</v>
          </cell>
          <cell r="N1027">
            <v>1105134</v>
          </cell>
          <cell r="O1027">
            <v>39784800</v>
          </cell>
          <cell r="P1027">
            <v>3683780</v>
          </cell>
          <cell r="Q1027">
            <v>36101020</v>
          </cell>
        </row>
        <row r="1028">
          <cell r="G1028" t="str">
            <v>TS084</v>
          </cell>
          <cell r="H1028" t="str">
            <v xml:space="preserve">  PhÇn mÒm khai b¸o h¶i quan qua m¹ng ECus_G (V2.8)</v>
          </cell>
          <cell r="I1028">
            <v>40087</v>
          </cell>
          <cell r="J1028">
            <v>12780000</v>
          </cell>
          <cell r="K1028">
            <v>710000</v>
          </cell>
          <cell r="L1028">
            <v>12070000</v>
          </cell>
          <cell r="M1028">
            <v>36</v>
          </cell>
          <cell r="N1028">
            <v>355000</v>
          </cell>
          <cell r="O1028">
            <v>12780000</v>
          </cell>
          <cell r="P1028">
            <v>1065000</v>
          </cell>
          <cell r="Q1028">
            <v>11715000</v>
          </cell>
        </row>
        <row r="1029">
          <cell r="G1029" t="str">
            <v>03</v>
          </cell>
          <cell r="H1029" t="str">
            <v>Tµi s¶n cè ®Þnh cho thuª tµi chÝnh</v>
          </cell>
          <cell r="I1029" t="str">
            <v xml:space="preserve">  -   -  : :</v>
          </cell>
          <cell r="J1029">
            <v>11032414296</v>
          </cell>
          <cell r="K1029">
            <v>2233498044</v>
          </cell>
          <cell r="L1029">
            <v>8798916252</v>
          </cell>
          <cell r="M1029">
            <v>0</v>
          </cell>
          <cell r="N1029">
            <v>153227977</v>
          </cell>
          <cell r="O1029">
            <v>4666223000</v>
          </cell>
          <cell r="P1029">
            <v>972016837</v>
          </cell>
          <cell r="Q1029">
            <v>3694206163</v>
          </cell>
        </row>
        <row r="1030">
          <cell r="G1030" t="str">
            <v>TS051-1</v>
          </cell>
          <cell r="H1030" t="str">
            <v xml:space="preserve">  09 xe n©ng thuª mua tµi chÝnh</v>
          </cell>
          <cell r="I1030">
            <v>40087</v>
          </cell>
          <cell r="J1030">
            <v>2331756000</v>
          </cell>
          <cell r="K1030">
            <v>550553501</v>
          </cell>
          <cell r="L1030">
            <v>1781202499</v>
          </cell>
          <cell r="M1030">
            <v>72</v>
          </cell>
          <cell r="N1030">
            <v>32385500</v>
          </cell>
          <cell r="O1030">
            <v>2331756000</v>
          </cell>
          <cell r="P1030">
            <v>582939001</v>
          </cell>
          <cell r="Q1030">
            <v>1748816999</v>
          </cell>
        </row>
        <row r="1031">
          <cell r="G1031" t="str">
            <v>TS056</v>
          </cell>
          <cell r="H1031" t="str">
            <v xml:space="preserve">  7 xe ®Çu kÐo Hino thuª mua tµi chÝnh H§ VL2008-033</v>
          </cell>
          <cell r="I1031">
            <v>39692</v>
          </cell>
          <cell r="J1031">
            <v>6366191296</v>
          </cell>
          <cell r="K1031">
            <v>1326289860</v>
          </cell>
          <cell r="L1031">
            <v>5039901436</v>
          </cell>
          <cell r="M1031">
            <v>72</v>
          </cell>
          <cell r="N1031">
            <v>88419324</v>
          </cell>
          <cell r="O1031">
            <v>0</v>
          </cell>
          <cell r="P1031">
            <v>0</v>
          </cell>
          <cell r="Q1031">
            <v>0</v>
          </cell>
        </row>
        <row r="1032">
          <cell r="G1032" t="str">
            <v>TS062</v>
          </cell>
          <cell r="H1032" t="str">
            <v xml:space="preserve">  04 xe n©ng hµng ch¹y ®iÖn Komatsu thuª TC SMFL H§ VL2008-032</v>
          </cell>
          <cell r="I1032">
            <v>39814</v>
          </cell>
          <cell r="J1032">
            <v>2334467000</v>
          </cell>
          <cell r="K1032">
            <v>356654683</v>
          </cell>
          <cell r="L1032">
            <v>1977812317</v>
          </cell>
          <cell r="M1032">
            <v>72</v>
          </cell>
          <cell r="N1032">
            <v>32423153</v>
          </cell>
          <cell r="O1032">
            <v>2334467000</v>
          </cell>
          <cell r="P1032">
            <v>389077836</v>
          </cell>
          <cell r="Q1032">
            <v>1945389164</v>
          </cell>
        </row>
        <row r="1033">
          <cell r="G1033">
            <v>0</v>
          </cell>
          <cell r="H1033" t="str">
            <v>Tæng céng</v>
          </cell>
          <cell r="I1033" t="str">
            <v xml:space="preserve">  -   -  : :</v>
          </cell>
          <cell r="J1033">
            <v>114749783987</v>
          </cell>
          <cell r="K1033">
            <v>17569472262</v>
          </cell>
          <cell r="L1033">
            <v>97180311725</v>
          </cell>
          <cell r="M1033">
            <v>0</v>
          </cell>
          <cell r="N1033">
            <v>949196751</v>
          </cell>
          <cell r="O1033">
            <v>117753944769</v>
          </cell>
          <cell r="P1033">
            <v>18518669013</v>
          </cell>
          <cell r="Q1033">
            <v>99235275756</v>
          </cell>
        </row>
        <row r="1034">
          <cell r="N1034">
            <v>949196751</v>
          </cell>
        </row>
        <row r="1071">
          <cell r="G1071" t="str">
            <v>Cty TNHH NYK LOGISTICS ViÖt Nam</v>
          </cell>
        </row>
        <row r="1072">
          <cell r="G1072" t="str">
            <v>P805, HITC- 239 Xu©n Thuû, CÇu GiÊy, Hµ Néi</v>
          </cell>
        </row>
        <row r="1074">
          <cell r="G1074" t="str">
            <v>B¶ng tÝnh khÊu hao tµi s¶n</v>
          </cell>
        </row>
        <row r="1077">
          <cell r="G1077" t="str">
            <v>Ma</v>
          </cell>
          <cell r="H1077" t="str">
            <v>Ten tai san</v>
          </cell>
          <cell r="I1077" t="str">
            <v>Ngay KH</v>
          </cell>
          <cell r="J1077" t="str">
            <v>Tien N1</v>
          </cell>
          <cell r="K1077" t="str">
            <v>Tien K1</v>
          </cell>
          <cell r="L1077" t="str">
            <v>Tien R1</v>
          </cell>
          <cell r="M1077" t="str">
            <v>Thang</v>
          </cell>
          <cell r="N1077" t="str">
            <v>Tien2</v>
          </cell>
          <cell r="O1077" t="str">
            <v>Tien N2</v>
          </cell>
          <cell r="P1077" t="str">
            <v>Tien K2</v>
          </cell>
          <cell r="Q1077" t="str">
            <v>Tien R2</v>
          </cell>
        </row>
        <row r="1079">
          <cell r="G1079" t="str">
            <v>01</v>
          </cell>
          <cell r="H1079" t="str">
            <v>Tµi s¶n cè ®Þnh h÷u h×nh</v>
          </cell>
          <cell r="I1079" t="str">
            <v xml:space="preserve">  -   -  : :</v>
          </cell>
          <cell r="J1079">
            <v>95752977196</v>
          </cell>
          <cell r="K1079">
            <v>16572671154</v>
          </cell>
          <cell r="L1079">
            <v>79180306042</v>
          </cell>
          <cell r="M1079">
            <v>0</v>
          </cell>
          <cell r="N1079">
            <v>862671242</v>
          </cell>
          <cell r="O1079">
            <v>95823704863</v>
          </cell>
          <cell r="P1079">
            <v>17435342396</v>
          </cell>
          <cell r="Q1079">
            <v>78388362467</v>
          </cell>
        </row>
        <row r="1080">
          <cell r="G1080" t="str">
            <v>TS001</v>
          </cell>
          <cell r="H1080" t="str">
            <v xml:space="preserve">  Xe «t« t¶i thïng kÝn nh·n hiÖu HINO</v>
          </cell>
          <cell r="I1080">
            <v>38899</v>
          </cell>
          <cell r="J1080">
            <v>1106500953</v>
          </cell>
          <cell r="K1080">
            <v>565153619</v>
          </cell>
          <cell r="L1080">
            <v>541347334</v>
          </cell>
          <cell r="M1080">
            <v>34</v>
          </cell>
          <cell r="N1080">
            <v>18044912</v>
          </cell>
          <cell r="O1080">
            <v>1106500953</v>
          </cell>
          <cell r="P1080">
            <v>583198531</v>
          </cell>
          <cell r="Q1080">
            <v>523302422</v>
          </cell>
        </row>
        <row r="1081">
          <cell r="G1081" t="str">
            <v>TS002</v>
          </cell>
          <cell r="H1081" t="str">
            <v xml:space="preserve">  M¸y Photocopy Canon IR 2230</v>
          </cell>
          <cell r="I1081">
            <v>38918</v>
          </cell>
          <cell r="J1081">
            <v>98968342</v>
          </cell>
          <cell r="K1081">
            <v>67727622</v>
          </cell>
          <cell r="L1081">
            <v>31240720</v>
          </cell>
          <cell r="M1081">
            <v>60</v>
          </cell>
          <cell r="N1081">
            <v>1649473</v>
          </cell>
          <cell r="O1081">
            <v>98968342</v>
          </cell>
          <cell r="P1081">
            <v>69377095</v>
          </cell>
          <cell r="Q1081">
            <v>29591247</v>
          </cell>
        </row>
        <row r="1082">
          <cell r="G1082" t="str">
            <v>TS003</v>
          </cell>
          <cell r="H1082" t="str">
            <v xml:space="preserve">  M¸y tÝnh IBM</v>
          </cell>
          <cell r="I1082">
            <v>38948</v>
          </cell>
          <cell r="J1082">
            <v>25419000</v>
          </cell>
          <cell r="K1082">
            <v>25419000</v>
          </cell>
          <cell r="L1082">
            <v>0</v>
          </cell>
          <cell r="M1082">
            <v>36</v>
          </cell>
          <cell r="N1082">
            <v>0</v>
          </cell>
          <cell r="O1082">
            <v>25419000</v>
          </cell>
          <cell r="P1082">
            <v>25419000</v>
          </cell>
          <cell r="Q1082">
            <v>0</v>
          </cell>
        </row>
        <row r="1083">
          <cell r="G1083" t="str">
            <v>TS005-1</v>
          </cell>
          <cell r="H1083" t="str">
            <v xml:space="preserve">  10 xe Hino ( t¨ng do ®iÒu chuyÓn tõ thuª mua tµi chÝnh)</v>
          </cell>
          <cell r="I1083">
            <v>40087</v>
          </cell>
          <cell r="J1083">
            <v>7934447110</v>
          </cell>
          <cell r="K1083">
            <v>3426297375</v>
          </cell>
          <cell r="L1083">
            <v>4508149735</v>
          </cell>
          <cell r="M1083">
            <v>72</v>
          </cell>
          <cell r="N1083">
            <v>121835971</v>
          </cell>
          <cell r="O1083">
            <v>7934447110</v>
          </cell>
          <cell r="P1083">
            <v>3548133346</v>
          </cell>
          <cell r="Q1083">
            <v>4386313764</v>
          </cell>
        </row>
        <row r="1084">
          <cell r="G1084" t="str">
            <v>TS006</v>
          </cell>
          <cell r="H1084" t="str">
            <v xml:space="preserve">  HP Laser Color Printer 3800N</v>
          </cell>
          <cell r="I1084">
            <v>39142</v>
          </cell>
          <cell r="J1084">
            <v>17833029</v>
          </cell>
          <cell r="K1084">
            <v>16842308</v>
          </cell>
          <cell r="L1084">
            <v>990721</v>
          </cell>
          <cell r="M1084">
            <v>36</v>
          </cell>
          <cell r="N1084">
            <v>495362</v>
          </cell>
          <cell r="O1084">
            <v>17833029</v>
          </cell>
          <cell r="P1084">
            <v>17337670</v>
          </cell>
          <cell r="Q1084">
            <v>495359</v>
          </cell>
        </row>
        <row r="1085">
          <cell r="G1085" t="str">
            <v>TS007</v>
          </cell>
          <cell r="H1085" t="str">
            <v xml:space="preserve">  10 S¬mi R¬mooc (G¾n vµo ®Çu kÐo container)</v>
          </cell>
          <cell r="I1085">
            <v>39142</v>
          </cell>
          <cell r="J1085">
            <v>1513441329</v>
          </cell>
          <cell r="K1085">
            <v>714680646</v>
          </cell>
          <cell r="L1085">
            <v>798760683</v>
          </cell>
          <cell r="M1085">
            <v>72</v>
          </cell>
          <cell r="N1085">
            <v>21020019</v>
          </cell>
          <cell r="O1085">
            <v>1513441329</v>
          </cell>
          <cell r="P1085">
            <v>735700665</v>
          </cell>
          <cell r="Q1085">
            <v>777740664</v>
          </cell>
        </row>
        <row r="1086">
          <cell r="G1086" t="str">
            <v>TS009</v>
          </cell>
          <cell r="H1086" t="str">
            <v xml:space="preserve">  M¸y tÝnh IBM</v>
          </cell>
          <cell r="I1086">
            <v>39163</v>
          </cell>
          <cell r="J1086">
            <v>20381000</v>
          </cell>
          <cell r="K1086">
            <v>18865212</v>
          </cell>
          <cell r="L1086">
            <v>1515788</v>
          </cell>
          <cell r="M1086">
            <v>36</v>
          </cell>
          <cell r="N1086">
            <v>566139</v>
          </cell>
          <cell r="O1086">
            <v>20381000</v>
          </cell>
          <cell r="P1086">
            <v>19431351</v>
          </cell>
          <cell r="Q1086">
            <v>949649</v>
          </cell>
        </row>
        <row r="1087">
          <cell r="G1087" t="str">
            <v>TS010</v>
          </cell>
          <cell r="H1087" t="str">
            <v xml:space="preserve">  M¸y tÝnh IBM</v>
          </cell>
          <cell r="I1087">
            <v>39217</v>
          </cell>
          <cell r="J1087">
            <v>22025143</v>
          </cell>
          <cell r="K1087">
            <v>19301619</v>
          </cell>
          <cell r="L1087">
            <v>2723524</v>
          </cell>
          <cell r="M1087">
            <v>36</v>
          </cell>
          <cell r="N1087">
            <v>611810</v>
          </cell>
          <cell r="O1087">
            <v>22025143</v>
          </cell>
          <cell r="P1087">
            <v>19913429</v>
          </cell>
          <cell r="Q1087">
            <v>2111714</v>
          </cell>
        </row>
        <row r="1088">
          <cell r="G1088" t="str">
            <v>TS011</v>
          </cell>
          <cell r="H1088" t="str">
            <v xml:space="preserve">  Bé läc khÝ phu dÇu Waircom EZ - RR -1/7f</v>
          </cell>
          <cell r="I1088">
            <v>39239</v>
          </cell>
          <cell r="J1088">
            <v>43840000</v>
          </cell>
          <cell r="K1088">
            <v>37548155</v>
          </cell>
          <cell r="L1088">
            <v>6291845</v>
          </cell>
          <cell r="M1088">
            <v>36</v>
          </cell>
          <cell r="N1088">
            <v>1217778</v>
          </cell>
          <cell r="O1088">
            <v>43840000</v>
          </cell>
          <cell r="P1088">
            <v>38765933</v>
          </cell>
          <cell r="Q1088">
            <v>5074067</v>
          </cell>
        </row>
        <row r="1089">
          <cell r="G1089" t="str">
            <v>TS012</v>
          </cell>
          <cell r="H1089" t="str">
            <v xml:space="preserve">  M¸y photo IR 2230</v>
          </cell>
          <cell r="I1089">
            <v>39254</v>
          </cell>
          <cell r="J1089">
            <v>98554300</v>
          </cell>
          <cell r="K1089">
            <v>50189700</v>
          </cell>
          <cell r="L1089">
            <v>48364600</v>
          </cell>
          <cell r="M1089">
            <v>60</v>
          </cell>
          <cell r="N1089">
            <v>1642572</v>
          </cell>
          <cell r="O1089">
            <v>98554300</v>
          </cell>
          <cell r="P1089">
            <v>51832272</v>
          </cell>
          <cell r="Q1089">
            <v>46722028</v>
          </cell>
        </row>
        <row r="1090">
          <cell r="G1090" t="str">
            <v>TS013</v>
          </cell>
          <cell r="H1090" t="str">
            <v xml:space="preserve">  M¸y photo IR 2016J</v>
          </cell>
          <cell r="I1090">
            <v>39275</v>
          </cell>
          <cell r="J1090">
            <v>36305000</v>
          </cell>
          <cell r="K1090">
            <v>24464692</v>
          </cell>
          <cell r="L1090">
            <v>11840308</v>
          </cell>
          <cell r="M1090">
            <v>36</v>
          </cell>
          <cell r="N1090">
            <v>1008473</v>
          </cell>
          <cell r="O1090">
            <v>36305000</v>
          </cell>
          <cell r="P1090">
            <v>25473165</v>
          </cell>
          <cell r="Q1090">
            <v>10831835</v>
          </cell>
        </row>
        <row r="1091">
          <cell r="G1091" t="str">
            <v>TS014</v>
          </cell>
          <cell r="H1091" t="str">
            <v xml:space="preserve">  §iÒu hoµ kh«ng khÝ Mitsubishi SRK/SRC18CVE</v>
          </cell>
          <cell r="I1091">
            <v>39268</v>
          </cell>
          <cell r="J1091">
            <v>50700000</v>
          </cell>
          <cell r="K1091">
            <v>42068299</v>
          </cell>
          <cell r="L1091">
            <v>8631701</v>
          </cell>
          <cell r="M1091">
            <v>36</v>
          </cell>
          <cell r="N1091">
            <v>1408334</v>
          </cell>
          <cell r="O1091">
            <v>50700000</v>
          </cell>
          <cell r="P1091">
            <v>43476633</v>
          </cell>
          <cell r="Q1091">
            <v>7223367</v>
          </cell>
        </row>
        <row r="1092">
          <cell r="G1092" t="str">
            <v>TS015</v>
          </cell>
          <cell r="H1092" t="str">
            <v xml:space="preserve">  S¬mi r¬mooc</v>
          </cell>
          <cell r="I1092">
            <v>39301</v>
          </cell>
          <cell r="J1092">
            <v>318952423</v>
          </cell>
          <cell r="K1092">
            <v>127609556</v>
          </cell>
          <cell r="L1092">
            <v>191342867</v>
          </cell>
          <cell r="M1092">
            <v>72</v>
          </cell>
          <cell r="N1092">
            <v>4429895</v>
          </cell>
          <cell r="O1092">
            <v>318952423</v>
          </cell>
          <cell r="P1092">
            <v>132039451</v>
          </cell>
          <cell r="Q1092">
            <v>186912972</v>
          </cell>
        </row>
        <row r="1093">
          <cell r="G1093" t="str">
            <v>TS016</v>
          </cell>
          <cell r="H1093" t="str">
            <v xml:space="preserve">  4 xe t¶i Hino</v>
          </cell>
          <cell r="I1093">
            <v>39323</v>
          </cell>
          <cell r="J1093">
            <v>2450669715</v>
          </cell>
          <cell r="K1093">
            <v>895077781</v>
          </cell>
          <cell r="L1093">
            <v>1555591934</v>
          </cell>
          <cell r="M1093">
            <v>48</v>
          </cell>
          <cell r="N1093">
            <v>35354361</v>
          </cell>
          <cell r="O1093">
            <v>2450669715</v>
          </cell>
          <cell r="P1093">
            <v>930432142</v>
          </cell>
          <cell r="Q1093">
            <v>1520237573</v>
          </cell>
        </row>
        <row r="1094">
          <cell r="G1094" t="str">
            <v>TS017</v>
          </cell>
          <cell r="H1094" t="str">
            <v xml:space="preserve">  M¸y photo IR 2016</v>
          </cell>
          <cell r="I1094">
            <v>39326</v>
          </cell>
          <cell r="J1094">
            <v>35314580</v>
          </cell>
          <cell r="K1094">
            <v>27466908</v>
          </cell>
          <cell r="L1094">
            <v>7847672</v>
          </cell>
          <cell r="M1094">
            <v>36</v>
          </cell>
          <cell r="N1094">
            <v>980961</v>
          </cell>
          <cell r="O1094">
            <v>35314580</v>
          </cell>
          <cell r="P1094">
            <v>28447869</v>
          </cell>
          <cell r="Q1094">
            <v>6866711</v>
          </cell>
        </row>
        <row r="1095">
          <cell r="G1095" t="str">
            <v>TS018</v>
          </cell>
          <cell r="H1095" t="str">
            <v xml:space="preserve">  3 xe t¶i Hino</v>
          </cell>
          <cell r="I1095">
            <v>39326</v>
          </cell>
          <cell r="J1095">
            <v>1839428029</v>
          </cell>
          <cell r="K1095">
            <v>671450188</v>
          </cell>
          <cell r="L1095">
            <v>1167977841</v>
          </cell>
          <cell r="M1095">
            <v>48</v>
          </cell>
          <cell r="N1095">
            <v>26544951</v>
          </cell>
          <cell r="O1095">
            <v>1839428029</v>
          </cell>
          <cell r="P1095">
            <v>697995139</v>
          </cell>
          <cell r="Q1095">
            <v>1141432890</v>
          </cell>
        </row>
        <row r="1096">
          <cell r="G1096" t="str">
            <v>TS019</v>
          </cell>
          <cell r="H1096" t="str">
            <v xml:space="preserve">  Database server</v>
          </cell>
          <cell r="I1096">
            <v>39333</v>
          </cell>
          <cell r="J1096">
            <v>672103878</v>
          </cell>
          <cell r="K1096">
            <v>518391255</v>
          </cell>
          <cell r="L1096">
            <v>153712623</v>
          </cell>
          <cell r="M1096">
            <v>36</v>
          </cell>
          <cell r="N1096">
            <v>18669553</v>
          </cell>
          <cell r="O1096">
            <v>672103878</v>
          </cell>
          <cell r="P1096">
            <v>537060808</v>
          </cell>
          <cell r="Q1096">
            <v>135043070</v>
          </cell>
        </row>
        <row r="1097">
          <cell r="G1097" t="str">
            <v>TS020</v>
          </cell>
          <cell r="H1097" t="str">
            <v xml:space="preserve">  §iÒu hoµ kh«ng khÝ Mitsubishi 18000</v>
          </cell>
          <cell r="I1097">
            <v>39343</v>
          </cell>
          <cell r="J1097">
            <v>11600000</v>
          </cell>
          <cell r="K1097">
            <v>8839651</v>
          </cell>
          <cell r="L1097">
            <v>2760349</v>
          </cell>
          <cell r="M1097">
            <v>36</v>
          </cell>
          <cell r="N1097">
            <v>322223</v>
          </cell>
          <cell r="O1097">
            <v>11600000</v>
          </cell>
          <cell r="P1097">
            <v>9161874</v>
          </cell>
          <cell r="Q1097">
            <v>2438126</v>
          </cell>
        </row>
        <row r="1098">
          <cell r="G1098" t="str">
            <v>TS021</v>
          </cell>
          <cell r="H1098" t="str">
            <v xml:space="preserve">  M¸y tÝnh x¸ch tay IBM Lenovo Thinkpaq T60</v>
          </cell>
          <cell r="I1098">
            <v>39367</v>
          </cell>
          <cell r="J1098">
            <v>19270286</v>
          </cell>
          <cell r="K1098">
            <v>14262782</v>
          </cell>
          <cell r="L1098">
            <v>5007504</v>
          </cell>
          <cell r="M1098">
            <v>36</v>
          </cell>
          <cell r="N1098">
            <v>535286</v>
          </cell>
          <cell r="O1098">
            <v>19270286</v>
          </cell>
          <cell r="P1098">
            <v>14798068</v>
          </cell>
          <cell r="Q1098">
            <v>4472218</v>
          </cell>
        </row>
        <row r="1099">
          <cell r="G1099" t="str">
            <v>TS022</v>
          </cell>
          <cell r="H1099" t="str">
            <v xml:space="preserve">  4 container</v>
          </cell>
          <cell r="I1099">
            <v>39417</v>
          </cell>
          <cell r="J1099">
            <v>93617800</v>
          </cell>
          <cell r="K1099">
            <v>68922300</v>
          </cell>
          <cell r="L1099">
            <v>24695500</v>
          </cell>
          <cell r="M1099">
            <v>36</v>
          </cell>
          <cell r="N1099">
            <v>2600495</v>
          </cell>
          <cell r="O1099">
            <v>93617800</v>
          </cell>
          <cell r="P1099">
            <v>71522795</v>
          </cell>
          <cell r="Q1099">
            <v>22095005</v>
          </cell>
        </row>
        <row r="1100">
          <cell r="G1100" t="str">
            <v>TS023</v>
          </cell>
          <cell r="H1100" t="str">
            <v xml:space="preserve">  HÖ thèng camera</v>
          </cell>
          <cell r="I1100">
            <v>39478</v>
          </cell>
          <cell r="J1100">
            <v>227049158</v>
          </cell>
          <cell r="K1100">
            <v>145262655</v>
          </cell>
          <cell r="L1100">
            <v>81786503</v>
          </cell>
          <cell r="M1100">
            <v>36</v>
          </cell>
          <cell r="N1100">
            <v>6306922</v>
          </cell>
          <cell r="O1100">
            <v>227049158</v>
          </cell>
          <cell r="P1100">
            <v>151569577</v>
          </cell>
          <cell r="Q1100">
            <v>75479581</v>
          </cell>
        </row>
        <row r="1101">
          <cell r="G1101" t="str">
            <v>TS024</v>
          </cell>
          <cell r="H1101" t="str">
            <v xml:space="preserve">  3 bé m¸y tÝnh Lenovo M55 intel</v>
          </cell>
          <cell r="I1101">
            <v>39507</v>
          </cell>
          <cell r="J1101">
            <v>41870358</v>
          </cell>
          <cell r="K1101">
            <v>25647611</v>
          </cell>
          <cell r="L1101">
            <v>16222747</v>
          </cell>
          <cell r="M1101">
            <v>36</v>
          </cell>
          <cell r="N1101">
            <v>1163066</v>
          </cell>
          <cell r="O1101">
            <v>41870358</v>
          </cell>
          <cell r="P1101">
            <v>26810677</v>
          </cell>
          <cell r="Q1101">
            <v>15059681</v>
          </cell>
        </row>
        <row r="1102">
          <cell r="G1102" t="str">
            <v>TS025</v>
          </cell>
          <cell r="H1102" t="str">
            <v xml:space="preserve">  4 xe ®Çu kÐo HINO</v>
          </cell>
          <cell r="I1102">
            <v>39507</v>
          </cell>
          <cell r="J1102">
            <v>3775944838</v>
          </cell>
          <cell r="K1102">
            <v>1140979957</v>
          </cell>
          <cell r="L1102">
            <v>2634964881</v>
          </cell>
          <cell r="M1102">
            <v>54</v>
          </cell>
          <cell r="N1102">
            <v>52703676</v>
          </cell>
          <cell r="O1102">
            <v>3775944838</v>
          </cell>
          <cell r="P1102">
            <v>1193683633</v>
          </cell>
          <cell r="Q1102">
            <v>2582261205</v>
          </cell>
        </row>
        <row r="1103">
          <cell r="G1103" t="str">
            <v>TS026</v>
          </cell>
          <cell r="H1103" t="str">
            <v xml:space="preserve">  4 s¬mi r¬mooc</v>
          </cell>
          <cell r="I1103">
            <v>39508</v>
          </cell>
          <cell r="J1103">
            <v>654357332</v>
          </cell>
          <cell r="K1103">
            <v>199942534</v>
          </cell>
          <cell r="L1103">
            <v>454414798</v>
          </cell>
          <cell r="M1103">
            <v>72</v>
          </cell>
          <cell r="N1103">
            <v>9088297</v>
          </cell>
          <cell r="O1103">
            <v>654357332</v>
          </cell>
          <cell r="P1103">
            <v>209030831</v>
          </cell>
          <cell r="Q1103">
            <v>445326501</v>
          </cell>
        </row>
        <row r="1104">
          <cell r="G1104" t="str">
            <v>TS027</v>
          </cell>
          <cell r="H1104" t="str">
            <v xml:space="preserve">  M¸y tÝnh Lenovo H100</v>
          </cell>
          <cell r="I1104">
            <v>39531</v>
          </cell>
          <cell r="J1104">
            <v>13740527</v>
          </cell>
          <cell r="K1104">
            <v>8113821</v>
          </cell>
          <cell r="L1104">
            <v>5626706</v>
          </cell>
          <cell r="M1104">
            <v>36</v>
          </cell>
          <cell r="N1104">
            <v>381682</v>
          </cell>
          <cell r="O1104">
            <v>13740527</v>
          </cell>
          <cell r="P1104">
            <v>8495503</v>
          </cell>
          <cell r="Q1104">
            <v>5245024</v>
          </cell>
        </row>
        <row r="1105">
          <cell r="G1105" t="str">
            <v>TS028</v>
          </cell>
          <cell r="H1105" t="str">
            <v xml:space="preserve">  M¸y Photocopy xerox 186</v>
          </cell>
          <cell r="I1105">
            <v>39539</v>
          </cell>
          <cell r="J1105">
            <v>27528571</v>
          </cell>
          <cell r="K1105">
            <v>16058343</v>
          </cell>
          <cell r="L1105">
            <v>11470228</v>
          </cell>
          <cell r="M1105">
            <v>36</v>
          </cell>
          <cell r="N1105">
            <v>764683</v>
          </cell>
          <cell r="O1105">
            <v>27528571</v>
          </cell>
          <cell r="P1105">
            <v>16823026</v>
          </cell>
          <cell r="Q1105">
            <v>10705545</v>
          </cell>
        </row>
        <row r="1106">
          <cell r="G1106" t="str">
            <v>TS029</v>
          </cell>
          <cell r="H1106" t="str">
            <v xml:space="preserve">  M¸y photocopy</v>
          </cell>
          <cell r="I1106">
            <v>39539</v>
          </cell>
          <cell r="J1106">
            <v>40107362</v>
          </cell>
          <cell r="K1106">
            <v>23395974</v>
          </cell>
          <cell r="L1106">
            <v>16711388</v>
          </cell>
          <cell r="M1106">
            <v>36</v>
          </cell>
          <cell r="N1106">
            <v>1114094</v>
          </cell>
          <cell r="O1106">
            <v>40107362</v>
          </cell>
          <cell r="P1106">
            <v>24510068</v>
          </cell>
          <cell r="Q1106">
            <v>15597294</v>
          </cell>
        </row>
        <row r="1107">
          <cell r="G1107" t="str">
            <v>TS030</v>
          </cell>
          <cell r="H1107" t="str">
            <v xml:space="preserve">  M¸y fax ricoh</v>
          </cell>
          <cell r="I1107">
            <v>39539</v>
          </cell>
          <cell r="J1107">
            <v>23946846</v>
          </cell>
          <cell r="K1107">
            <v>13969011</v>
          </cell>
          <cell r="L1107">
            <v>9977835</v>
          </cell>
          <cell r="M1107">
            <v>36</v>
          </cell>
          <cell r="N1107">
            <v>665191</v>
          </cell>
          <cell r="O1107">
            <v>23946846</v>
          </cell>
          <cell r="P1107">
            <v>14634202</v>
          </cell>
          <cell r="Q1107">
            <v>9312644</v>
          </cell>
        </row>
        <row r="1108">
          <cell r="G1108" t="str">
            <v>TS031</v>
          </cell>
          <cell r="H1108" t="str">
            <v xml:space="preserve">  Document feedder</v>
          </cell>
          <cell r="I1108">
            <v>39539</v>
          </cell>
          <cell r="J1108">
            <v>15684598</v>
          </cell>
          <cell r="K1108">
            <v>9149364</v>
          </cell>
          <cell r="L1108">
            <v>6535234</v>
          </cell>
          <cell r="M1108">
            <v>36</v>
          </cell>
          <cell r="N1108">
            <v>435684</v>
          </cell>
          <cell r="O1108">
            <v>15684598</v>
          </cell>
          <cell r="P1108">
            <v>9585048</v>
          </cell>
          <cell r="Q1108">
            <v>6099550</v>
          </cell>
        </row>
        <row r="1109">
          <cell r="G1109" t="str">
            <v>TS032</v>
          </cell>
          <cell r="H1109" t="str">
            <v xml:space="preserve">  HÖ thèng ®iÖn tho¹i tr¶ lêi tù ®éng</v>
          </cell>
          <cell r="I1109">
            <v>39539</v>
          </cell>
          <cell r="J1109">
            <v>11105789</v>
          </cell>
          <cell r="K1109">
            <v>9717582</v>
          </cell>
          <cell r="L1109">
            <v>1388207</v>
          </cell>
          <cell r="M1109">
            <v>24</v>
          </cell>
          <cell r="N1109">
            <v>462742</v>
          </cell>
          <cell r="O1109">
            <v>11105789</v>
          </cell>
          <cell r="P1109">
            <v>10180324</v>
          </cell>
          <cell r="Q1109">
            <v>925465</v>
          </cell>
        </row>
        <row r="1110">
          <cell r="G1110" t="str">
            <v>TS033</v>
          </cell>
          <cell r="H1110" t="str">
            <v xml:space="preserve">  M¸y tÝnh x¸ch tay IBM T61-7658 03U</v>
          </cell>
          <cell r="I1110">
            <v>39539</v>
          </cell>
          <cell r="J1110">
            <v>13608659</v>
          </cell>
          <cell r="K1110">
            <v>7938399</v>
          </cell>
          <cell r="L1110">
            <v>5670260</v>
          </cell>
          <cell r="M1110">
            <v>36</v>
          </cell>
          <cell r="N1110">
            <v>378019</v>
          </cell>
          <cell r="O1110">
            <v>13608659</v>
          </cell>
          <cell r="P1110">
            <v>8316418</v>
          </cell>
          <cell r="Q1110">
            <v>5292241</v>
          </cell>
        </row>
        <row r="1111">
          <cell r="G1111" t="str">
            <v>TS034</v>
          </cell>
          <cell r="H1111" t="str">
            <v xml:space="preserve">  HÖ thèng tæng ®µi ®iÖn tho¹i tù ®éng</v>
          </cell>
          <cell r="I1111">
            <v>39555</v>
          </cell>
          <cell r="J1111">
            <v>51033926</v>
          </cell>
          <cell r="K1111">
            <v>21760303</v>
          </cell>
          <cell r="L1111">
            <v>29273623</v>
          </cell>
          <cell r="M1111">
            <v>48</v>
          </cell>
          <cell r="N1111">
            <v>1063207</v>
          </cell>
          <cell r="O1111">
            <v>51033926</v>
          </cell>
          <cell r="P1111">
            <v>22823510</v>
          </cell>
          <cell r="Q1111">
            <v>28210416</v>
          </cell>
        </row>
        <row r="1112">
          <cell r="G1112" t="str">
            <v>TS035</v>
          </cell>
          <cell r="H1112" t="str">
            <v xml:space="preserve">  7 bé m¸y tÝnh IBM TC M55e - AM9</v>
          </cell>
          <cell r="I1112">
            <v>39562</v>
          </cell>
          <cell r="J1112">
            <v>95754295</v>
          </cell>
          <cell r="K1112">
            <v>53817470</v>
          </cell>
          <cell r="L1112">
            <v>41936825</v>
          </cell>
          <cell r="M1112">
            <v>36</v>
          </cell>
          <cell r="N1112">
            <v>2659842</v>
          </cell>
          <cell r="O1112">
            <v>95754295</v>
          </cell>
          <cell r="P1112">
            <v>56477312</v>
          </cell>
          <cell r="Q1112">
            <v>39276983</v>
          </cell>
        </row>
        <row r="1113">
          <cell r="G1113" t="str">
            <v>TS036</v>
          </cell>
          <cell r="H1113" t="str">
            <v xml:space="preserve">  M¸y tÝnh x¸ch tay IBM TP T61-A21</v>
          </cell>
          <cell r="I1113">
            <v>39562</v>
          </cell>
          <cell r="J1113">
            <v>23532280</v>
          </cell>
          <cell r="K1113">
            <v>13226024</v>
          </cell>
          <cell r="L1113">
            <v>10306256</v>
          </cell>
          <cell r="M1113">
            <v>36</v>
          </cell>
          <cell r="N1113">
            <v>653675</v>
          </cell>
          <cell r="O1113">
            <v>23532280</v>
          </cell>
          <cell r="P1113">
            <v>13879699</v>
          </cell>
          <cell r="Q1113">
            <v>9652581</v>
          </cell>
        </row>
        <row r="1114">
          <cell r="G1114" t="str">
            <v>TS037</v>
          </cell>
          <cell r="H1114" t="str">
            <v xml:space="preserve">  M¸y tÝnh x¸ch tay IBM T61 - A21</v>
          </cell>
          <cell r="I1114">
            <v>39562</v>
          </cell>
          <cell r="J1114">
            <v>23539580</v>
          </cell>
          <cell r="K1114">
            <v>13230132</v>
          </cell>
          <cell r="L1114">
            <v>10309448</v>
          </cell>
          <cell r="M1114">
            <v>36</v>
          </cell>
          <cell r="N1114">
            <v>653878</v>
          </cell>
          <cell r="O1114">
            <v>23539580</v>
          </cell>
          <cell r="P1114">
            <v>13884010</v>
          </cell>
          <cell r="Q1114">
            <v>9655570</v>
          </cell>
        </row>
        <row r="1115">
          <cell r="G1115" t="str">
            <v>TS039</v>
          </cell>
          <cell r="H1115" t="str">
            <v xml:space="preserve">  Container</v>
          </cell>
          <cell r="I1115">
            <v>39587</v>
          </cell>
          <cell r="J1115">
            <v>235454200</v>
          </cell>
          <cell r="K1115">
            <v>127010251</v>
          </cell>
          <cell r="L1115">
            <v>108443949</v>
          </cell>
          <cell r="M1115">
            <v>36</v>
          </cell>
          <cell r="N1115">
            <v>6540395</v>
          </cell>
          <cell r="O1115">
            <v>235454200</v>
          </cell>
          <cell r="P1115">
            <v>133550646</v>
          </cell>
          <cell r="Q1115">
            <v>101903554</v>
          </cell>
        </row>
        <row r="1116">
          <cell r="G1116" t="str">
            <v>TS040</v>
          </cell>
          <cell r="H1116" t="str">
            <v xml:space="preserve">  M¸y tÝnh</v>
          </cell>
          <cell r="I1116">
            <v>39597</v>
          </cell>
          <cell r="J1116">
            <v>32544762</v>
          </cell>
          <cell r="K1116">
            <v>17263904</v>
          </cell>
          <cell r="L1116">
            <v>15280858</v>
          </cell>
          <cell r="M1116">
            <v>36</v>
          </cell>
          <cell r="N1116">
            <v>904022</v>
          </cell>
          <cell r="O1116">
            <v>32544762</v>
          </cell>
          <cell r="P1116">
            <v>18167926</v>
          </cell>
          <cell r="Q1116">
            <v>14376836</v>
          </cell>
        </row>
        <row r="1117">
          <cell r="G1117" t="str">
            <v>TS041</v>
          </cell>
          <cell r="H1117" t="str">
            <v xml:space="preserve">  PhÇn mÒm Oracle database</v>
          </cell>
          <cell r="I1117">
            <v>39588</v>
          </cell>
          <cell r="J1117">
            <v>56827628</v>
          </cell>
          <cell r="K1117">
            <v>30603424</v>
          </cell>
          <cell r="L1117">
            <v>26224204</v>
          </cell>
          <cell r="M1117">
            <v>36</v>
          </cell>
          <cell r="N1117">
            <v>1578546</v>
          </cell>
          <cell r="O1117">
            <v>56827628</v>
          </cell>
          <cell r="P1117">
            <v>32181970</v>
          </cell>
          <cell r="Q1117">
            <v>24645658</v>
          </cell>
        </row>
        <row r="1118">
          <cell r="G1118" t="str">
            <v>TS042</v>
          </cell>
          <cell r="H1118" t="str">
            <v xml:space="preserve">  KÖ chøa hµng trong kho</v>
          </cell>
          <cell r="I1118">
            <v>39603</v>
          </cell>
          <cell r="J1118">
            <v>288438589</v>
          </cell>
          <cell r="K1118">
            <v>151430278</v>
          </cell>
          <cell r="L1118">
            <v>137008311</v>
          </cell>
          <cell r="M1118">
            <v>36</v>
          </cell>
          <cell r="N1118">
            <v>8012184</v>
          </cell>
          <cell r="O1118">
            <v>288438589</v>
          </cell>
          <cell r="P1118">
            <v>159442462</v>
          </cell>
          <cell r="Q1118">
            <v>128996127</v>
          </cell>
        </row>
        <row r="1119">
          <cell r="G1119" t="str">
            <v>TS043</v>
          </cell>
          <cell r="H1119" t="str">
            <v xml:space="preserve">  M¸y tÝnh x¸ch tay cho Mr Suzuki</v>
          </cell>
          <cell r="I1119">
            <v>39611</v>
          </cell>
          <cell r="J1119">
            <v>26401110</v>
          </cell>
          <cell r="K1119">
            <v>13665035</v>
          </cell>
          <cell r="L1119">
            <v>12736075</v>
          </cell>
          <cell r="M1119">
            <v>36</v>
          </cell>
          <cell r="N1119">
            <v>733365</v>
          </cell>
          <cell r="O1119">
            <v>26401110</v>
          </cell>
          <cell r="P1119">
            <v>14398400</v>
          </cell>
          <cell r="Q1119">
            <v>12002710</v>
          </cell>
        </row>
        <row r="1120">
          <cell r="G1120" t="str">
            <v>TS045</v>
          </cell>
          <cell r="H1120" t="str">
            <v xml:space="preserve">  M¸y tÝnh IBM TP T61 A17</v>
          </cell>
          <cell r="I1120">
            <v>39630</v>
          </cell>
          <cell r="J1120">
            <v>27092230</v>
          </cell>
          <cell r="K1120">
            <v>13546116</v>
          </cell>
          <cell r="L1120">
            <v>13546114</v>
          </cell>
          <cell r="M1120">
            <v>36</v>
          </cell>
          <cell r="N1120">
            <v>752562</v>
          </cell>
          <cell r="O1120">
            <v>27092230</v>
          </cell>
          <cell r="P1120">
            <v>14298678</v>
          </cell>
          <cell r="Q1120">
            <v>12793552</v>
          </cell>
        </row>
        <row r="1121">
          <cell r="G1121" t="str">
            <v>TS046</v>
          </cell>
          <cell r="H1121" t="str">
            <v xml:space="preserve">  10 xe r¬moãc (29R 1234/44/54/64, 1760/72/85/81/73/80)</v>
          </cell>
          <cell r="I1121">
            <v>39640</v>
          </cell>
          <cell r="J1121">
            <v>1842640473</v>
          </cell>
          <cell r="K1121">
            <v>451994140</v>
          </cell>
          <cell r="L1121">
            <v>1390646333</v>
          </cell>
          <cell r="M1121">
            <v>72</v>
          </cell>
          <cell r="N1121">
            <v>25592229</v>
          </cell>
          <cell r="O1121">
            <v>1842640473</v>
          </cell>
          <cell r="P1121">
            <v>477586369</v>
          </cell>
          <cell r="Q1121">
            <v>1365054104</v>
          </cell>
        </row>
        <row r="1122">
          <cell r="G1122" t="str">
            <v>TS047</v>
          </cell>
          <cell r="H1122" t="str">
            <v xml:space="preserve">  M¸y tÝnh x¸ch tay IBM Thinkpad T61 A17 (Ms Huong)</v>
          </cell>
          <cell r="I1122">
            <v>39633</v>
          </cell>
          <cell r="J1122">
            <v>27612000</v>
          </cell>
          <cell r="K1122">
            <v>13731774</v>
          </cell>
          <cell r="L1122">
            <v>13880226</v>
          </cell>
          <cell r="M1122">
            <v>36</v>
          </cell>
          <cell r="N1122">
            <v>767000</v>
          </cell>
          <cell r="O1122">
            <v>27612000</v>
          </cell>
          <cell r="P1122">
            <v>14498774</v>
          </cell>
          <cell r="Q1122">
            <v>13113226</v>
          </cell>
        </row>
        <row r="1123">
          <cell r="G1123" t="str">
            <v>TS048</v>
          </cell>
          <cell r="H1123" t="str">
            <v xml:space="preserve">  M¸y tÝnh x¸ch tay IBM Thinkpad T61 A17 (Ms Giang)</v>
          </cell>
          <cell r="I1123">
            <v>39633</v>
          </cell>
          <cell r="J1123">
            <v>27612000</v>
          </cell>
          <cell r="K1123">
            <v>13731774</v>
          </cell>
          <cell r="L1123">
            <v>13880226</v>
          </cell>
          <cell r="M1123">
            <v>36</v>
          </cell>
          <cell r="N1123">
            <v>767000</v>
          </cell>
          <cell r="O1123">
            <v>27612000</v>
          </cell>
          <cell r="P1123">
            <v>14498774</v>
          </cell>
          <cell r="Q1123">
            <v>13113226</v>
          </cell>
        </row>
        <row r="1124">
          <cell r="G1124" t="str">
            <v>TS049</v>
          </cell>
          <cell r="H1124" t="str">
            <v xml:space="preserve">  HÖ thèng camera cho kho Yªnphong</v>
          </cell>
          <cell r="I1124">
            <v>39630</v>
          </cell>
          <cell r="J1124">
            <v>585199468</v>
          </cell>
          <cell r="K1124">
            <v>292599738</v>
          </cell>
          <cell r="L1124">
            <v>292599730</v>
          </cell>
          <cell r="M1124">
            <v>36</v>
          </cell>
          <cell r="N1124">
            <v>16255541</v>
          </cell>
          <cell r="O1124">
            <v>585199468</v>
          </cell>
          <cell r="P1124">
            <v>308855279</v>
          </cell>
          <cell r="Q1124">
            <v>276344189</v>
          </cell>
        </row>
        <row r="1125">
          <cell r="G1125" t="str">
            <v>TS050</v>
          </cell>
          <cell r="H1125" t="str">
            <v xml:space="preserve">  M¸y nÐn khÝ piston cho kho Yªn Phong</v>
          </cell>
          <cell r="I1125">
            <v>39639</v>
          </cell>
          <cell r="J1125">
            <v>47280000</v>
          </cell>
          <cell r="K1125">
            <v>23258721</v>
          </cell>
          <cell r="L1125">
            <v>24021279</v>
          </cell>
          <cell r="M1125">
            <v>36</v>
          </cell>
          <cell r="N1125">
            <v>1313334</v>
          </cell>
          <cell r="O1125">
            <v>47280000</v>
          </cell>
          <cell r="P1125">
            <v>24572055</v>
          </cell>
          <cell r="Q1125">
            <v>22707945</v>
          </cell>
        </row>
        <row r="1126">
          <cell r="G1126" t="str">
            <v>TS052</v>
          </cell>
          <cell r="H1126" t="str">
            <v xml:space="preserve">  M¸y tÝnh x¸ch tay  IBM X61 cho Mr Hasegawa</v>
          </cell>
          <cell r="I1126">
            <v>39661</v>
          </cell>
          <cell r="J1126">
            <v>35376190</v>
          </cell>
          <cell r="K1126">
            <v>16705424</v>
          </cell>
          <cell r="L1126">
            <v>18670766</v>
          </cell>
          <cell r="M1126">
            <v>36</v>
          </cell>
          <cell r="N1126">
            <v>982672</v>
          </cell>
          <cell r="O1126">
            <v>35376190</v>
          </cell>
          <cell r="P1126">
            <v>17688096</v>
          </cell>
          <cell r="Q1126">
            <v>17688094</v>
          </cell>
        </row>
        <row r="1127">
          <cell r="G1127" t="str">
            <v>TS053</v>
          </cell>
          <cell r="H1127" t="str">
            <v xml:space="preserve">  thiÕt bÞ hÖ thèng IPVPN</v>
          </cell>
          <cell r="I1127">
            <v>39661</v>
          </cell>
          <cell r="J1127">
            <v>97255200</v>
          </cell>
          <cell r="K1127">
            <v>45926078</v>
          </cell>
          <cell r="L1127">
            <v>51329122</v>
          </cell>
          <cell r="M1127">
            <v>36</v>
          </cell>
          <cell r="N1127">
            <v>2701534</v>
          </cell>
          <cell r="O1127">
            <v>97255200</v>
          </cell>
          <cell r="P1127">
            <v>48627612</v>
          </cell>
          <cell r="Q1127">
            <v>48627588</v>
          </cell>
        </row>
        <row r="1128">
          <cell r="G1128" t="str">
            <v>TS054</v>
          </cell>
          <cell r="H1128" t="str">
            <v xml:space="preserve">  HÖ thèng Modem truyÒn tÝn hiÖu t¹i kho Yªn Phong</v>
          </cell>
          <cell r="I1128">
            <v>39661</v>
          </cell>
          <cell r="J1128">
            <v>47735680</v>
          </cell>
          <cell r="K1128">
            <v>22541864</v>
          </cell>
          <cell r="L1128">
            <v>25193816</v>
          </cell>
          <cell r="M1128">
            <v>36</v>
          </cell>
          <cell r="N1128">
            <v>1325992</v>
          </cell>
          <cell r="O1128">
            <v>47735680</v>
          </cell>
          <cell r="P1128">
            <v>23867856</v>
          </cell>
          <cell r="Q1128">
            <v>23867824</v>
          </cell>
        </row>
        <row r="1129">
          <cell r="G1129" t="str">
            <v>TS055</v>
          </cell>
          <cell r="H1129" t="str">
            <v xml:space="preserve">  M¸y notebook IBM thinhk T61 - A18 Cor 2 duo 20/1Gb/USB/120GB/D</v>
          </cell>
          <cell r="I1129">
            <v>39672</v>
          </cell>
          <cell r="J1129">
            <v>25133500</v>
          </cell>
          <cell r="K1129">
            <v>11620869</v>
          </cell>
          <cell r="L1129">
            <v>13512631</v>
          </cell>
          <cell r="M1129">
            <v>36</v>
          </cell>
          <cell r="N1129">
            <v>698153</v>
          </cell>
          <cell r="O1129">
            <v>25133500</v>
          </cell>
          <cell r="P1129">
            <v>12319022</v>
          </cell>
          <cell r="Q1129">
            <v>12814478</v>
          </cell>
        </row>
        <row r="1130">
          <cell r="G1130" t="str">
            <v>TS056-1</v>
          </cell>
          <cell r="H1130" t="str">
            <v xml:space="preserve">  7 xe ®Çu kÐo Hino  (t¨ng do §/C tõ TS thuª mua TC -H§ VL2008-0</v>
          </cell>
          <cell r="I1130">
            <v>40178</v>
          </cell>
          <cell r="J1130">
            <v>6366191296</v>
          </cell>
          <cell r="K1130">
            <v>1414709184</v>
          </cell>
          <cell r="L1130">
            <v>4951482112</v>
          </cell>
          <cell r="M1130">
            <v>72</v>
          </cell>
          <cell r="N1130">
            <v>88419324</v>
          </cell>
          <cell r="O1130">
            <v>6366191296</v>
          </cell>
          <cell r="P1130">
            <v>1503128508</v>
          </cell>
          <cell r="Q1130">
            <v>4863062788</v>
          </cell>
        </row>
        <row r="1131">
          <cell r="G1131" t="str">
            <v>TS057</v>
          </cell>
          <cell r="H1131" t="str">
            <v xml:space="preserve">  M¸y photocopier</v>
          </cell>
          <cell r="I1131">
            <v>39722</v>
          </cell>
          <cell r="J1131">
            <v>33077862</v>
          </cell>
          <cell r="K1131">
            <v>8269470</v>
          </cell>
          <cell r="L1131">
            <v>24808392</v>
          </cell>
          <cell r="M1131">
            <v>60</v>
          </cell>
          <cell r="N1131">
            <v>551298</v>
          </cell>
          <cell r="O1131">
            <v>33077862</v>
          </cell>
          <cell r="P1131">
            <v>8820768</v>
          </cell>
          <cell r="Q1131">
            <v>24257094</v>
          </cell>
        </row>
        <row r="1132">
          <cell r="G1132" t="str">
            <v>TS058</v>
          </cell>
          <cell r="H1132" t="str">
            <v xml:space="preserve">  Kho Yªn Phong</v>
          </cell>
          <cell r="I1132">
            <v>39722</v>
          </cell>
          <cell r="J1132">
            <v>52583184635</v>
          </cell>
          <cell r="K1132">
            <v>3943738855</v>
          </cell>
          <cell r="L1132">
            <v>48639445780</v>
          </cell>
          <cell r="M1132">
            <v>240</v>
          </cell>
          <cell r="N1132">
            <v>219096603</v>
          </cell>
          <cell r="O1132">
            <v>52583184635</v>
          </cell>
          <cell r="P1132">
            <v>4162835458</v>
          </cell>
          <cell r="Q1132">
            <v>48420349177</v>
          </cell>
        </row>
        <row r="1133">
          <cell r="G1133" t="str">
            <v>TS058_01</v>
          </cell>
          <cell r="H1133" t="str">
            <v xml:space="preserve">  H¹ng môc bæ sung Kho Yªn Phong (Khèi l­îng PS sè 2 theo H§ 293</v>
          </cell>
          <cell r="I1133">
            <v>39873</v>
          </cell>
          <cell r="J1133">
            <v>3901544400</v>
          </cell>
          <cell r="K1133">
            <v>174176092</v>
          </cell>
          <cell r="L1133">
            <v>3727368308</v>
          </cell>
          <cell r="M1133">
            <v>232</v>
          </cell>
          <cell r="N1133">
            <v>16817002</v>
          </cell>
          <cell r="O1133">
            <v>3901544400</v>
          </cell>
          <cell r="P1133">
            <v>190993094</v>
          </cell>
          <cell r="Q1133">
            <v>3710551306</v>
          </cell>
        </row>
        <row r="1134">
          <cell r="G1134" t="str">
            <v>TS060</v>
          </cell>
          <cell r="H1134" t="str">
            <v xml:space="preserve">  KÖ chøa hµng</v>
          </cell>
          <cell r="I1134">
            <v>39762</v>
          </cell>
          <cell r="J1134">
            <v>631190646</v>
          </cell>
          <cell r="K1134">
            <v>240203114</v>
          </cell>
          <cell r="L1134">
            <v>390987532</v>
          </cell>
          <cell r="M1134">
            <v>36</v>
          </cell>
          <cell r="N1134">
            <v>17533074</v>
          </cell>
          <cell r="O1134">
            <v>631190646</v>
          </cell>
          <cell r="P1134">
            <v>257736188</v>
          </cell>
          <cell r="Q1134">
            <v>373454458</v>
          </cell>
        </row>
        <row r="1135">
          <cell r="G1135" t="str">
            <v>TS061</v>
          </cell>
          <cell r="H1135" t="str">
            <v xml:space="preserve">  HÖ thèng chÊm c«ng kiÓm so¸t vµo ra IPCA t¹i kho YP (PK 054/12</v>
          </cell>
          <cell r="I1135">
            <v>39794</v>
          </cell>
          <cell r="J1135">
            <v>34858525</v>
          </cell>
          <cell r="K1135">
            <v>18366325</v>
          </cell>
          <cell r="L1135">
            <v>16492200</v>
          </cell>
          <cell r="M1135">
            <v>24</v>
          </cell>
          <cell r="N1135">
            <v>1452439</v>
          </cell>
          <cell r="O1135">
            <v>34858525</v>
          </cell>
          <cell r="P1135">
            <v>19818764</v>
          </cell>
          <cell r="Q1135">
            <v>15039761</v>
          </cell>
        </row>
        <row r="1136">
          <cell r="G1136" t="str">
            <v>TS064</v>
          </cell>
          <cell r="H1136" t="str">
            <v xml:space="preserve">  M¸y Photocopy Ricoh FT5632</v>
          </cell>
          <cell r="I1136">
            <v>39845</v>
          </cell>
          <cell r="J1136">
            <v>10231533</v>
          </cell>
          <cell r="K1136">
            <v>1875786</v>
          </cell>
          <cell r="L1136">
            <v>8355747</v>
          </cell>
          <cell r="M1136">
            <v>60</v>
          </cell>
          <cell r="N1136">
            <v>170526</v>
          </cell>
          <cell r="O1136">
            <v>10231533</v>
          </cell>
          <cell r="P1136">
            <v>2046312</v>
          </cell>
          <cell r="Q1136">
            <v>8185221</v>
          </cell>
        </row>
        <row r="1137">
          <cell r="G1137" t="str">
            <v>TS065</v>
          </cell>
          <cell r="H1137" t="str">
            <v xml:space="preserve">  10 r¬ moãc (29R-1769, 99, 77, 62, 86, 70, 58, 67, 53, 95)</v>
          </cell>
          <cell r="I1137">
            <v>39877</v>
          </cell>
          <cell r="J1137">
            <v>1603563095</v>
          </cell>
          <cell r="K1137">
            <v>219843331</v>
          </cell>
          <cell r="L1137">
            <v>1383719764</v>
          </cell>
          <cell r="M1137">
            <v>72</v>
          </cell>
          <cell r="N1137">
            <v>22271710</v>
          </cell>
          <cell r="O1137">
            <v>1603563095</v>
          </cell>
          <cell r="P1137">
            <v>242115041</v>
          </cell>
          <cell r="Q1137">
            <v>1361448054</v>
          </cell>
        </row>
        <row r="1138">
          <cell r="G1138" t="str">
            <v>TS066</v>
          </cell>
          <cell r="H1138" t="str">
            <v xml:space="preserve">  Xe « t« Honda CR-V 29LD-4530</v>
          </cell>
          <cell r="I1138">
            <v>39882</v>
          </cell>
          <cell r="J1138">
            <v>933619333</v>
          </cell>
          <cell r="K1138">
            <v>125904766</v>
          </cell>
          <cell r="L1138">
            <v>807714567</v>
          </cell>
          <cell r="M1138">
            <v>72</v>
          </cell>
          <cell r="N1138">
            <v>12966936</v>
          </cell>
          <cell r="O1138">
            <v>933619333</v>
          </cell>
          <cell r="P1138">
            <v>138871702</v>
          </cell>
          <cell r="Q1138">
            <v>794747631</v>
          </cell>
        </row>
        <row r="1139">
          <cell r="G1139" t="str">
            <v>TS068</v>
          </cell>
          <cell r="H1139" t="str">
            <v xml:space="preserve">  Laptop Thinkpad T60 (FA-Desktop PC-OFFICE-52008-018</v>
          </cell>
          <cell r="I1139">
            <v>39873</v>
          </cell>
          <cell r="J1139">
            <v>19596550</v>
          </cell>
          <cell r="K1139">
            <v>5443490</v>
          </cell>
          <cell r="L1139">
            <v>14153060</v>
          </cell>
          <cell r="M1139">
            <v>36</v>
          </cell>
          <cell r="N1139">
            <v>544349</v>
          </cell>
          <cell r="O1139">
            <v>19596550</v>
          </cell>
          <cell r="P1139">
            <v>5987839</v>
          </cell>
          <cell r="Q1139">
            <v>13608711</v>
          </cell>
        </row>
        <row r="1140">
          <cell r="G1140" t="str">
            <v>TS069</v>
          </cell>
          <cell r="H1140" t="str">
            <v xml:space="preserve">  Laptop Note Lenovo T61, DD Ram 1GB (FA-Desktop PC-MNG-52008-01</v>
          </cell>
          <cell r="I1140">
            <v>39873</v>
          </cell>
          <cell r="J1140">
            <v>19596550</v>
          </cell>
          <cell r="K1140">
            <v>5443490</v>
          </cell>
          <cell r="L1140">
            <v>14153060</v>
          </cell>
          <cell r="M1140">
            <v>36</v>
          </cell>
          <cell r="N1140">
            <v>544349</v>
          </cell>
          <cell r="O1140">
            <v>19596550</v>
          </cell>
          <cell r="P1140">
            <v>5987839</v>
          </cell>
          <cell r="Q1140">
            <v>13608711</v>
          </cell>
        </row>
        <row r="1141">
          <cell r="G1141" t="str">
            <v>TS070</v>
          </cell>
          <cell r="H1141" t="str">
            <v xml:space="preserve">  M¸y tÝnh NB thinkpad SL300 C2DP8400  (PK 609/05/09)</v>
          </cell>
          <cell r="I1141">
            <v>39934</v>
          </cell>
          <cell r="J1141">
            <v>22165286</v>
          </cell>
          <cell r="K1141">
            <v>4925624</v>
          </cell>
          <cell r="L1141">
            <v>17239662</v>
          </cell>
          <cell r="M1141">
            <v>36</v>
          </cell>
          <cell r="N1141">
            <v>615703</v>
          </cell>
          <cell r="O1141">
            <v>22165286</v>
          </cell>
          <cell r="P1141">
            <v>5541327</v>
          </cell>
          <cell r="Q1141">
            <v>16623959</v>
          </cell>
        </row>
        <row r="1142">
          <cell r="G1142" t="str">
            <v>TS071</v>
          </cell>
          <cell r="H1142" t="str">
            <v xml:space="preserve">  M¸y tÝnh Idea Centre H210 (5709-0973)</v>
          </cell>
          <cell r="I1142">
            <v>39965</v>
          </cell>
          <cell r="J1142">
            <v>12323810</v>
          </cell>
          <cell r="K1142">
            <v>2396303</v>
          </cell>
          <cell r="L1142">
            <v>9927507</v>
          </cell>
          <cell r="M1142">
            <v>36</v>
          </cell>
          <cell r="N1142">
            <v>342329</v>
          </cell>
          <cell r="O1142">
            <v>12323810</v>
          </cell>
          <cell r="P1142">
            <v>2738632</v>
          </cell>
          <cell r="Q1142">
            <v>9585178</v>
          </cell>
        </row>
        <row r="1143">
          <cell r="G1143" t="str">
            <v>TS072</v>
          </cell>
          <cell r="H1143" t="str">
            <v xml:space="preserve">  M¸y tÝnh Idea Centre H210 (5709 - 0973)</v>
          </cell>
          <cell r="I1143">
            <v>39965</v>
          </cell>
          <cell r="J1143">
            <v>12323810</v>
          </cell>
          <cell r="K1143">
            <v>2396303</v>
          </cell>
          <cell r="L1143">
            <v>9927507</v>
          </cell>
          <cell r="M1143">
            <v>36</v>
          </cell>
          <cell r="N1143">
            <v>342329</v>
          </cell>
          <cell r="O1143">
            <v>12323810</v>
          </cell>
          <cell r="P1143">
            <v>2738632</v>
          </cell>
          <cell r="Q1143">
            <v>9585178</v>
          </cell>
        </row>
        <row r="1144">
          <cell r="G1144" t="str">
            <v>TS073</v>
          </cell>
          <cell r="H1144" t="str">
            <v xml:space="preserve">  M¸y tÝnh Idea Centre H210 (5709-0973)</v>
          </cell>
          <cell r="I1144">
            <v>39965</v>
          </cell>
          <cell r="J1144">
            <v>12323809</v>
          </cell>
          <cell r="K1144">
            <v>2396303</v>
          </cell>
          <cell r="L1144">
            <v>9927506</v>
          </cell>
          <cell r="M1144">
            <v>36</v>
          </cell>
          <cell r="N1144">
            <v>342329</v>
          </cell>
          <cell r="O1144">
            <v>12323809</v>
          </cell>
          <cell r="P1144">
            <v>2738632</v>
          </cell>
          <cell r="Q1144">
            <v>9585177</v>
          </cell>
        </row>
        <row r="1145">
          <cell r="G1145" t="str">
            <v>TS074</v>
          </cell>
          <cell r="H1145" t="str">
            <v xml:space="preserve">  M¸y chiÕu Sony VPL - EX 70</v>
          </cell>
          <cell r="I1145">
            <v>39998</v>
          </cell>
          <cell r="J1145">
            <v>15143022</v>
          </cell>
          <cell r="K1145">
            <v>2523839</v>
          </cell>
          <cell r="L1145">
            <v>12619183</v>
          </cell>
          <cell r="M1145">
            <v>36</v>
          </cell>
          <cell r="N1145">
            <v>420640</v>
          </cell>
          <cell r="O1145">
            <v>15143022</v>
          </cell>
          <cell r="P1145">
            <v>2944479</v>
          </cell>
          <cell r="Q1145">
            <v>12198543</v>
          </cell>
        </row>
        <row r="1146">
          <cell r="G1146" t="str">
            <v>TS075</v>
          </cell>
          <cell r="H1146" t="str">
            <v xml:space="preserve">  M¸y tÝnh HP Compaq DX2310 E5200</v>
          </cell>
          <cell r="I1146">
            <v>40017</v>
          </cell>
          <cell r="J1146">
            <v>12266667</v>
          </cell>
          <cell r="K1146">
            <v>1802630</v>
          </cell>
          <cell r="L1146">
            <v>10464037</v>
          </cell>
          <cell r="M1146">
            <v>36</v>
          </cell>
          <cell r="N1146">
            <v>340741</v>
          </cell>
          <cell r="O1146">
            <v>12266667</v>
          </cell>
          <cell r="P1146">
            <v>2143371</v>
          </cell>
          <cell r="Q1146">
            <v>10123296</v>
          </cell>
        </row>
        <row r="1147">
          <cell r="G1147" t="str">
            <v>TS076</v>
          </cell>
          <cell r="H1147" t="str">
            <v xml:space="preserve">  Server HP ML15OG5, window server 2003, SQL server 2008 (PKT391</v>
          </cell>
          <cell r="I1147">
            <v>40001</v>
          </cell>
          <cell r="J1147">
            <v>106301713</v>
          </cell>
          <cell r="K1147">
            <v>17145441</v>
          </cell>
          <cell r="L1147">
            <v>89156272</v>
          </cell>
          <cell r="M1147">
            <v>36</v>
          </cell>
          <cell r="N1147">
            <v>2952826</v>
          </cell>
          <cell r="O1147">
            <v>106301713</v>
          </cell>
          <cell r="P1147">
            <v>20098267</v>
          </cell>
          <cell r="Q1147">
            <v>86203446</v>
          </cell>
        </row>
        <row r="1148">
          <cell r="G1148" t="str">
            <v>TS077</v>
          </cell>
          <cell r="H1148" t="str">
            <v xml:space="preserve">  Sound station 2 conference phone (PKT 995/07/09)</v>
          </cell>
          <cell r="I1148">
            <v>40018</v>
          </cell>
          <cell r="J1148">
            <v>11666860</v>
          </cell>
          <cell r="K1148">
            <v>1704034</v>
          </cell>
          <cell r="L1148">
            <v>9962826</v>
          </cell>
          <cell r="M1148">
            <v>36</v>
          </cell>
          <cell r="N1148">
            <v>324080</v>
          </cell>
          <cell r="O1148">
            <v>11666860</v>
          </cell>
          <cell r="P1148">
            <v>2028114</v>
          </cell>
          <cell r="Q1148">
            <v>9638746</v>
          </cell>
        </row>
        <row r="1149">
          <cell r="G1149" t="str">
            <v>TS078</v>
          </cell>
          <cell r="H1149" t="str">
            <v xml:space="preserve">  Sound station 2 conference phone (PKT 995/07/09)</v>
          </cell>
          <cell r="I1149">
            <v>40018</v>
          </cell>
          <cell r="J1149">
            <v>11666860</v>
          </cell>
          <cell r="K1149">
            <v>1704034</v>
          </cell>
          <cell r="L1149">
            <v>9962826</v>
          </cell>
          <cell r="M1149">
            <v>36</v>
          </cell>
          <cell r="N1149">
            <v>324080</v>
          </cell>
          <cell r="O1149">
            <v>11666860</v>
          </cell>
          <cell r="P1149">
            <v>2028114</v>
          </cell>
          <cell r="Q1149">
            <v>9638746</v>
          </cell>
        </row>
        <row r="1150">
          <cell r="G1150" t="str">
            <v>TS079</v>
          </cell>
          <cell r="H1150" t="str">
            <v xml:space="preserve">  M¸y tÝnh HP Compaq DX2390 MT (PC Dos)</v>
          </cell>
          <cell r="I1150">
            <v>40032</v>
          </cell>
          <cell r="J1150">
            <v>10945238</v>
          </cell>
          <cell r="K1150">
            <v>1461330</v>
          </cell>
          <cell r="L1150">
            <v>9483908</v>
          </cell>
          <cell r="M1150">
            <v>36</v>
          </cell>
          <cell r="N1150">
            <v>304035</v>
          </cell>
          <cell r="O1150">
            <v>10945238</v>
          </cell>
          <cell r="P1150">
            <v>1765365</v>
          </cell>
          <cell r="Q1150">
            <v>9179873</v>
          </cell>
        </row>
        <row r="1151">
          <cell r="G1151" t="str">
            <v>TS080</v>
          </cell>
          <cell r="H1151" t="str">
            <v xml:space="preserve">  Laptop Lenovo T400 P8400</v>
          </cell>
          <cell r="I1151">
            <v>40026</v>
          </cell>
          <cell r="J1151">
            <v>21175714</v>
          </cell>
          <cell r="K1151">
            <v>2941075</v>
          </cell>
          <cell r="L1151">
            <v>18234639</v>
          </cell>
          <cell r="M1151">
            <v>36</v>
          </cell>
          <cell r="N1151">
            <v>588215</v>
          </cell>
          <cell r="O1151">
            <v>21175714</v>
          </cell>
          <cell r="P1151">
            <v>3529290</v>
          </cell>
          <cell r="Q1151">
            <v>17646424</v>
          </cell>
        </row>
        <row r="1152">
          <cell r="G1152" t="str">
            <v>TS081</v>
          </cell>
          <cell r="H1152" t="str">
            <v xml:space="preserve">  Laptop Lenovo X200 (7458 -Cv2)</v>
          </cell>
          <cell r="I1152">
            <v>40026</v>
          </cell>
          <cell r="J1152">
            <v>25371429</v>
          </cell>
          <cell r="K1152">
            <v>3523810</v>
          </cell>
          <cell r="L1152">
            <v>21847619</v>
          </cell>
          <cell r="M1152">
            <v>36</v>
          </cell>
          <cell r="N1152">
            <v>704762</v>
          </cell>
          <cell r="O1152">
            <v>25371429</v>
          </cell>
          <cell r="P1152">
            <v>4228572</v>
          </cell>
          <cell r="Q1152">
            <v>21142857</v>
          </cell>
        </row>
        <row r="1153">
          <cell r="G1153" t="str">
            <v>TS082</v>
          </cell>
          <cell r="H1153" t="str">
            <v xml:space="preserve">  M¸y Scanner Symbol MC 3090</v>
          </cell>
          <cell r="I1153">
            <v>40075</v>
          </cell>
          <cell r="J1153">
            <v>29440000</v>
          </cell>
          <cell r="K1153">
            <v>2780445</v>
          </cell>
          <cell r="L1153">
            <v>26659555</v>
          </cell>
          <cell r="M1153">
            <v>36</v>
          </cell>
          <cell r="N1153">
            <v>817778</v>
          </cell>
          <cell r="O1153">
            <v>29440000</v>
          </cell>
          <cell r="P1153">
            <v>3598223</v>
          </cell>
          <cell r="Q1153">
            <v>25841777</v>
          </cell>
        </row>
        <row r="1154">
          <cell r="G1154" t="str">
            <v>TS085</v>
          </cell>
          <cell r="H1154" t="str">
            <v xml:space="preserve">  M¸y tÝnh ®Ó bµn Lenovo</v>
          </cell>
          <cell r="I1154">
            <v>40118</v>
          </cell>
          <cell r="J1154">
            <v>13060477</v>
          </cell>
          <cell r="K1154">
            <v>725584</v>
          </cell>
          <cell r="L1154">
            <v>12334893</v>
          </cell>
          <cell r="M1154">
            <v>36</v>
          </cell>
          <cell r="N1154">
            <v>362792</v>
          </cell>
          <cell r="O1154">
            <v>13060477</v>
          </cell>
          <cell r="P1154">
            <v>1088376</v>
          </cell>
          <cell r="Q1154">
            <v>11972101</v>
          </cell>
        </row>
        <row r="1155">
          <cell r="G1155" t="str">
            <v>TS086</v>
          </cell>
          <cell r="H1155" t="str">
            <v xml:space="preserve">  M¸y tÝnh ®Ó bµn Lenovo</v>
          </cell>
          <cell r="I1155">
            <v>40118</v>
          </cell>
          <cell r="J1155">
            <v>13060477</v>
          </cell>
          <cell r="K1155">
            <v>725584</v>
          </cell>
          <cell r="L1155">
            <v>12334893</v>
          </cell>
          <cell r="M1155">
            <v>36</v>
          </cell>
          <cell r="N1155">
            <v>362792</v>
          </cell>
          <cell r="O1155">
            <v>13060477</v>
          </cell>
          <cell r="P1155">
            <v>1088376</v>
          </cell>
          <cell r="Q1155">
            <v>11972101</v>
          </cell>
        </row>
        <row r="1156">
          <cell r="G1156" t="str">
            <v>TS087</v>
          </cell>
          <cell r="H1156" t="str">
            <v xml:space="preserve">  Xe « t« b¸n t¶i Mitsubishi Triton GLX: BKS 29LD-2723</v>
          </cell>
          <cell r="I1156">
            <v>40118</v>
          </cell>
          <cell r="J1156">
            <v>486938571</v>
          </cell>
          <cell r="K1156">
            <v>13526072</v>
          </cell>
          <cell r="L1156">
            <v>473412499</v>
          </cell>
          <cell r="M1156">
            <v>72</v>
          </cell>
          <cell r="N1156">
            <v>6763036</v>
          </cell>
          <cell r="O1156">
            <v>486938571</v>
          </cell>
          <cell r="P1156">
            <v>20289108</v>
          </cell>
          <cell r="Q1156">
            <v>466649463</v>
          </cell>
        </row>
        <row r="1157">
          <cell r="G1157" t="str">
            <v>TS088</v>
          </cell>
          <cell r="H1157" t="str">
            <v xml:space="preserve">  S¬mi r¬ mooc chë Container träng t¶i 27.2 T: BKS:29R-1932</v>
          </cell>
          <cell r="I1157">
            <v>40118</v>
          </cell>
          <cell r="J1157">
            <v>164212381</v>
          </cell>
          <cell r="K1157">
            <v>4561456</v>
          </cell>
          <cell r="L1157">
            <v>159650925</v>
          </cell>
          <cell r="M1157">
            <v>72</v>
          </cell>
          <cell r="N1157">
            <v>2280728</v>
          </cell>
          <cell r="O1157">
            <v>164212381</v>
          </cell>
          <cell r="P1157">
            <v>6842184</v>
          </cell>
          <cell r="Q1157">
            <v>157370197</v>
          </cell>
        </row>
        <row r="1158">
          <cell r="G1158" t="str">
            <v>TS089</v>
          </cell>
          <cell r="H1158" t="str">
            <v xml:space="preserve">  S¬mi r¬ mooc chë Container träng t¶i 27.2 T BKS: 29R-1950</v>
          </cell>
          <cell r="I1158">
            <v>40118</v>
          </cell>
          <cell r="J1158">
            <v>164212381</v>
          </cell>
          <cell r="K1158">
            <v>4561456</v>
          </cell>
          <cell r="L1158">
            <v>159650925</v>
          </cell>
          <cell r="M1158">
            <v>72</v>
          </cell>
          <cell r="N1158">
            <v>2280728</v>
          </cell>
          <cell r="O1158">
            <v>164212381</v>
          </cell>
          <cell r="P1158">
            <v>6842184</v>
          </cell>
          <cell r="Q1158">
            <v>157370197</v>
          </cell>
        </row>
        <row r="1159">
          <cell r="G1159" t="str">
            <v>TS090</v>
          </cell>
          <cell r="H1159" t="str">
            <v xml:space="preserve">  S¬mi r¬ mooc chë Container träng t¶i 27.2 T BKS: 29R-1942</v>
          </cell>
          <cell r="I1159">
            <v>40118</v>
          </cell>
          <cell r="J1159">
            <v>164212380</v>
          </cell>
          <cell r="K1159">
            <v>4561456</v>
          </cell>
          <cell r="L1159">
            <v>159650924</v>
          </cell>
          <cell r="M1159">
            <v>72</v>
          </cell>
          <cell r="N1159">
            <v>2280728</v>
          </cell>
          <cell r="O1159">
            <v>164212380</v>
          </cell>
          <cell r="P1159">
            <v>6842184</v>
          </cell>
          <cell r="Q1159">
            <v>157370196</v>
          </cell>
        </row>
        <row r="1160">
          <cell r="G1160" t="str">
            <v>TS091</v>
          </cell>
          <cell r="H1160" t="str">
            <v xml:space="preserve">  S¬mi r¬ mooc chë Container träng t¶i 27.2 T BKS: 29R-1935</v>
          </cell>
          <cell r="I1160">
            <v>40118</v>
          </cell>
          <cell r="J1160">
            <v>164212380</v>
          </cell>
          <cell r="K1160">
            <v>4561456</v>
          </cell>
          <cell r="L1160">
            <v>159650924</v>
          </cell>
          <cell r="M1160">
            <v>72</v>
          </cell>
          <cell r="N1160">
            <v>2280728</v>
          </cell>
          <cell r="O1160">
            <v>164212380</v>
          </cell>
          <cell r="P1160">
            <v>6842184</v>
          </cell>
          <cell r="Q1160">
            <v>157370196</v>
          </cell>
        </row>
        <row r="1161">
          <cell r="G1161" t="str">
            <v>TS092</v>
          </cell>
          <cell r="H1161" t="str">
            <v xml:space="preserve">  HÖ thèng Network IP - VPN Cisco 1841</v>
          </cell>
          <cell r="I1161">
            <v>40118</v>
          </cell>
          <cell r="J1161">
            <v>54140460</v>
          </cell>
          <cell r="K1161">
            <v>3007804</v>
          </cell>
          <cell r="L1161">
            <v>51132656</v>
          </cell>
          <cell r="M1161">
            <v>36</v>
          </cell>
          <cell r="N1161">
            <v>1503902</v>
          </cell>
          <cell r="O1161">
            <v>54140460</v>
          </cell>
          <cell r="P1161">
            <v>4511706</v>
          </cell>
          <cell r="Q1161">
            <v>49628754</v>
          </cell>
        </row>
        <row r="1162">
          <cell r="G1162" t="str">
            <v>TS093</v>
          </cell>
          <cell r="H1162" t="str">
            <v xml:space="preserve">  HÖ thèng Network IP - VPN Cisco 1841</v>
          </cell>
          <cell r="I1162">
            <v>40118</v>
          </cell>
          <cell r="J1162">
            <v>54140460</v>
          </cell>
          <cell r="K1162">
            <v>3007804</v>
          </cell>
          <cell r="L1162">
            <v>51132656</v>
          </cell>
          <cell r="M1162">
            <v>36</v>
          </cell>
          <cell r="N1162">
            <v>1503902</v>
          </cell>
          <cell r="O1162">
            <v>54140460</v>
          </cell>
          <cell r="P1162">
            <v>4511706</v>
          </cell>
          <cell r="Q1162">
            <v>49628754</v>
          </cell>
        </row>
        <row r="1163">
          <cell r="G1163" t="str">
            <v>TS094</v>
          </cell>
          <cell r="H1163" t="str">
            <v xml:space="preserve">  HÖ thèng Network IP - VPN Cisco 1841</v>
          </cell>
          <cell r="I1163">
            <v>40118</v>
          </cell>
          <cell r="J1163">
            <v>54140460</v>
          </cell>
          <cell r="K1163">
            <v>3007804</v>
          </cell>
          <cell r="L1163">
            <v>51132656</v>
          </cell>
          <cell r="M1163">
            <v>36</v>
          </cell>
          <cell r="N1163">
            <v>1503902</v>
          </cell>
          <cell r="O1163">
            <v>54140460</v>
          </cell>
          <cell r="P1163">
            <v>4511706</v>
          </cell>
          <cell r="Q1163">
            <v>49628754</v>
          </cell>
        </row>
        <row r="1164">
          <cell r="G1164" t="str">
            <v>TS095</v>
          </cell>
          <cell r="H1164" t="str">
            <v xml:space="preserve">  HÖ thèng Network IP - VPN Cisco 1841</v>
          </cell>
          <cell r="I1164">
            <v>40118</v>
          </cell>
          <cell r="J1164">
            <v>35766500</v>
          </cell>
          <cell r="K1164">
            <v>1987028</v>
          </cell>
          <cell r="L1164">
            <v>33779472</v>
          </cell>
          <cell r="M1164">
            <v>36</v>
          </cell>
          <cell r="N1164">
            <v>993514</v>
          </cell>
          <cell r="O1164">
            <v>35766500</v>
          </cell>
          <cell r="P1164">
            <v>2980542</v>
          </cell>
          <cell r="Q1164">
            <v>32785958</v>
          </cell>
        </row>
        <row r="1165">
          <cell r="G1165" t="str">
            <v>TS096</v>
          </cell>
          <cell r="H1165" t="str">
            <v xml:space="preserve">  HÖ thèng Network IP - VPN Cisco 1841</v>
          </cell>
          <cell r="I1165">
            <v>40118</v>
          </cell>
          <cell r="J1165">
            <v>42635908</v>
          </cell>
          <cell r="K1165">
            <v>2368662</v>
          </cell>
          <cell r="L1165">
            <v>40267246</v>
          </cell>
          <cell r="M1165">
            <v>36</v>
          </cell>
          <cell r="N1165">
            <v>1184331</v>
          </cell>
          <cell r="O1165">
            <v>42635908</v>
          </cell>
          <cell r="P1165">
            <v>3552993</v>
          </cell>
          <cell r="Q1165">
            <v>39082915</v>
          </cell>
        </row>
        <row r="1166">
          <cell r="G1166" t="str">
            <v>TS097</v>
          </cell>
          <cell r="H1166" t="str">
            <v xml:space="preserve">  HÖ thèng Network IP - VPN Cisco 1841</v>
          </cell>
          <cell r="I1166">
            <v>40118</v>
          </cell>
          <cell r="J1166">
            <v>47535870</v>
          </cell>
          <cell r="K1166">
            <v>2640882</v>
          </cell>
          <cell r="L1166">
            <v>44894988</v>
          </cell>
          <cell r="M1166">
            <v>36</v>
          </cell>
          <cell r="N1166">
            <v>1320441</v>
          </cell>
          <cell r="O1166">
            <v>47535870</v>
          </cell>
          <cell r="P1166">
            <v>3961323</v>
          </cell>
          <cell r="Q1166">
            <v>43574547</v>
          </cell>
        </row>
        <row r="1167">
          <cell r="G1167" t="str">
            <v>TS098</v>
          </cell>
          <cell r="H1167" t="str">
            <v xml:space="preserve">  Xe ®Çu kÐo HINO Model SH1EEVA Chassis No 13003;BKS:29LD-2765</v>
          </cell>
          <cell r="I1167">
            <v>40156</v>
          </cell>
          <cell r="J1167">
            <v>1243636982</v>
          </cell>
          <cell r="K1167">
            <v>12815256</v>
          </cell>
          <cell r="L1167">
            <v>1230821726</v>
          </cell>
          <cell r="M1167">
            <v>72</v>
          </cell>
          <cell r="N1167">
            <v>17272736</v>
          </cell>
          <cell r="O1167">
            <v>1243636982</v>
          </cell>
          <cell r="P1167">
            <v>30087992</v>
          </cell>
          <cell r="Q1167">
            <v>1213548990</v>
          </cell>
        </row>
        <row r="1168">
          <cell r="G1168" t="str">
            <v>TS099</v>
          </cell>
          <cell r="H1168" t="str">
            <v xml:space="preserve">  Xe ®Çu kÐo HINO Model SH1EEVA Chassis No 13004BKS:29LD-2728</v>
          </cell>
          <cell r="I1168">
            <v>40156</v>
          </cell>
          <cell r="J1168">
            <v>1243636982</v>
          </cell>
          <cell r="K1168">
            <v>12815256</v>
          </cell>
          <cell r="L1168">
            <v>1230821726</v>
          </cell>
          <cell r="M1168">
            <v>72</v>
          </cell>
          <cell r="N1168">
            <v>17272736</v>
          </cell>
          <cell r="O1168">
            <v>1243636982</v>
          </cell>
          <cell r="P1168">
            <v>30087992</v>
          </cell>
          <cell r="Q1168">
            <v>1213548990</v>
          </cell>
        </row>
        <row r="1169">
          <cell r="G1169" t="str">
            <v>TS100</v>
          </cell>
          <cell r="H1169" t="str">
            <v xml:space="preserve">  Xe « t« t¶i Isuzu D-Max TFR85 H MT-LS; BKS:29LD-2710</v>
          </cell>
          <cell r="I1169">
            <v>40163</v>
          </cell>
          <cell r="J1169">
            <v>516886818</v>
          </cell>
          <cell r="K1169">
            <v>3705282</v>
          </cell>
          <cell r="L1169">
            <v>513181536</v>
          </cell>
          <cell r="M1169">
            <v>72</v>
          </cell>
          <cell r="N1169">
            <v>7178984</v>
          </cell>
          <cell r="O1169">
            <v>516886818</v>
          </cell>
          <cell r="P1169">
            <v>10884266</v>
          </cell>
          <cell r="Q1169">
            <v>506002552</v>
          </cell>
        </row>
        <row r="1170">
          <cell r="G1170" t="str">
            <v>TS101</v>
          </cell>
          <cell r="H1170" t="str">
            <v xml:space="preserve">  M¸y tÝnh x¸ch tay Lenovo G450 (5902-3666)- Mr Tuan Anh</v>
          </cell>
          <cell r="I1170">
            <v>40192</v>
          </cell>
          <cell r="J1170">
            <v>0</v>
          </cell>
          <cell r="K1170">
            <v>0</v>
          </cell>
          <cell r="L1170">
            <v>0</v>
          </cell>
          <cell r="M1170">
            <v>36</v>
          </cell>
          <cell r="N1170">
            <v>183165</v>
          </cell>
          <cell r="O1170">
            <v>11356182</v>
          </cell>
          <cell r="P1170">
            <v>183165</v>
          </cell>
          <cell r="Q1170">
            <v>11173017</v>
          </cell>
        </row>
        <row r="1171">
          <cell r="G1171" t="str">
            <v>TS102</v>
          </cell>
          <cell r="H1171" t="str">
            <v xml:space="preserve">  M¸y vi tÝnh ET1810-E5200 cho BF HR</v>
          </cell>
          <cell r="I1171">
            <v>40194</v>
          </cell>
          <cell r="J1171">
            <v>0</v>
          </cell>
          <cell r="K1171">
            <v>0</v>
          </cell>
          <cell r="L1171">
            <v>0</v>
          </cell>
          <cell r="M1171">
            <v>36</v>
          </cell>
          <cell r="N1171">
            <v>155085</v>
          </cell>
          <cell r="O1171">
            <v>10817200</v>
          </cell>
          <cell r="P1171">
            <v>155085</v>
          </cell>
          <cell r="Q1171">
            <v>10662115</v>
          </cell>
        </row>
        <row r="1172">
          <cell r="G1172" t="str">
            <v>TS103</v>
          </cell>
          <cell r="H1172" t="str">
            <v xml:space="preserve">  M¸y vi tÝnh Laptop Lenovo G450 cho BF HR</v>
          </cell>
          <cell r="I1172">
            <v>40196</v>
          </cell>
          <cell r="J1172">
            <v>0</v>
          </cell>
          <cell r="K1172">
            <v>0</v>
          </cell>
          <cell r="L1172">
            <v>0</v>
          </cell>
          <cell r="M1172">
            <v>36</v>
          </cell>
          <cell r="N1172">
            <v>139158</v>
          </cell>
          <cell r="O1172">
            <v>11092857</v>
          </cell>
          <cell r="P1172">
            <v>139158</v>
          </cell>
          <cell r="Q1172">
            <v>10953699</v>
          </cell>
        </row>
        <row r="1173">
          <cell r="G1173" t="str">
            <v>TS104</v>
          </cell>
          <cell r="H1173" t="str">
            <v xml:space="preserve">  M¸y vi tÝnh Laptop Lenovo G450 cho BF IT SS</v>
          </cell>
          <cell r="I1173">
            <v>40196</v>
          </cell>
          <cell r="J1173">
            <v>0</v>
          </cell>
          <cell r="K1173">
            <v>0</v>
          </cell>
          <cell r="L1173">
            <v>0</v>
          </cell>
          <cell r="M1173">
            <v>36</v>
          </cell>
          <cell r="N1173">
            <v>139158</v>
          </cell>
          <cell r="O1173">
            <v>11092857</v>
          </cell>
          <cell r="P1173">
            <v>139158</v>
          </cell>
          <cell r="Q1173">
            <v>10953699</v>
          </cell>
        </row>
        <row r="1174">
          <cell r="G1174" t="str">
            <v>TS105</v>
          </cell>
          <cell r="H1174" t="str">
            <v xml:space="preserve">  M¸y vi tÝnh Laptop Lenovo G450 cho BF  IT SS</v>
          </cell>
          <cell r="I1174">
            <v>40196</v>
          </cell>
          <cell r="J1174">
            <v>0</v>
          </cell>
          <cell r="K1174">
            <v>0</v>
          </cell>
          <cell r="L1174">
            <v>0</v>
          </cell>
          <cell r="M1174">
            <v>36</v>
          </cell>
          <cell r="N1174">
            <v>139158</v>
          </cell>
          <cell r="O1174">
            <v>11092857</v>
          </cell>
          <cell r="P1174">
            <v>139158</v>
          </cell>
          <cell r="Q1174">
            <v>10953699</v>
          </cell>
        </row>
        <row r="1175">
          <cell r="G1175" t="str">
            <v>TS106</v>
          </cell>
          <cell r="H1175" t="str">
            <v xml:space="preserve">  Note book Lenovo Thinkpad SL 400-core 2 Duo T5 870 x2x2.0</v>
          </cell>
          <cell r="I1175">
            <v>40179</v>
          </cell>
          <cell r="J1175">
            <v>0</v>
          </cell>
          <cell r="K1175">
            <v>0</v>
          </cell>
          <cell r="L1175">
            <v>0</v>
          </cell>
          <cell r="M1175">
            <v>36</v>
          </cell>
          <cell r="N1175">
            <v>424326</v>
          </cell>
          <cell r="O1175">
            <v>15275714</v>
          </cell>
          <cell r="P1175">
            <v>424326</v>
          </cell>
          <cell r="Q1175">
            <v>14851388</v>
          </cell>
        </row>
        <row r="1176">
          <cell r="G1176" t="str">
            <v>02</v>
          </cell>
          <cell r="H1176" t="str">
            <v>Tµi s¶n cè ®Þnh v« h×nh</v>
          </cell>
          <cell r="I1176" t="str">
            <v xml:space="preserve">  -   -  : :</v>
          </cell>
          <cell r="J1176">
            <v>17334744573</v>
          </cell>
          <cell r="K1176">
            <v>973981022</v>
          </cell>
          <cell r="L1176">
            <v>16360763551</v>
          </cell>
          <cell r="M1176">
            <v>0</v>
          </cell>
          <cell r="N1176">
            <v>35285568</v>
          </cell>
          <cell r="O1176">
            <v>17334744573</v>
          </cell>
          <cell r="P1176">
            <v>1009266590</v>
          </cell>
          <cell r="Q1176">
            <v>16325477983</v>
          </cell>
        </row>
        <row r="1177">
          <cell r="G1177" t="str">
            <v>TS004</v>
          </cell>
          <cell r="H1177" t="str">
            <v xml:space="preserve">  PhÇn mÒm kÕ to¸n</v>
          </cell>
          <cell r="I1177">
            <v>38967</v>
          </cell>
          <cell r="J1177">
            <v>19219200</v>
          </cell>
          <cell r="K1177">
            <v>19219200</v>
          </cell>
          <cell r="L1177">
            <v>0</v>
          </cell>
          <cell r="M1177">
            <v>36</v>
          </cell>
          <cell r="N1177">
            <v>0</v>
          </cell>
          <cell r="O1177">
            <v>19219200</v>
          </cell>
          <cell r="P1177">
            <v>19219200</v>
          </cell>
          <cell r="Q1177">
            <v>0</v>
          </cell>
        </row>
        <row r="1178">
          <cell r="G1178" t="str">
            <v>TS008</v>
          </cell>
          <cell r="H1178" t="str">
            <v xml:space="preserve">  PhÇn mÒm khai b¸o h¶i quan</v>
          </cell>
          <cell r="I1178">
            <v>39149</v>
          </cell>
          <cell r="J1178">
            <v>20563140</v>
          </cell>
          <cell r="K1178">
            <v>19291786</v>
          </cell>
          <cell r="L1178">
            <v>1271354</v>
          </cell>
          <cell r="M1178">
            <v>36</v>
          </cell>
          <cell r="N1178">
            <v>571199</v>
          </cell>
          <cell r="O1178">
            <v>20563140</v>
          </cell>
          <cell r="P1178">
            <v>19862985</v>
          </cell>
          <cell r="Q1178">
            <v>700155</v>
          </cell>
        </row>
        <row r="1179">
          <cell r="G1179" t="str">
            <v>TS038</v>
          </cell>
          <cell r="H1179" t="str">
            <v xml:space="preserve">  PhÇn mÒm kÕ to¸n</v>
          </cell>
          <cell r="I1179">
            <v>39560</v>
          </cell>
          <cell r="J1179">
            <v>19345200</v>
          </cell>
          <cell r="K1179">
            <v>10908550</v>
          </cell>
          <cell r="L1179">
            <v>8436650</v>
          </cell>
          <cell r="M1179">
            <v>36</v>
          </cell>
          <cell r="N1179">
            <v>537367</v>
          </cell>
          <cell r="O1179">
            <v>19345200</v>
          </cell>
          <cell r="P1179">
            <v>11445917</v>
          </cell>
          <cell r="Q1179">
            <v>7899283</v>
          </cell>
        </row>
        <row r="1180">
          <cell r="G1180" t="str">
            <v>TS044</v>
          </cell>
          <cell r="H1180" t="str">
            <v xml:space="preserve">  PhÇn mÒm khai b¸o h¶i quan</v>
          </cell>
          <cell r="I1180">
            <v>39600</v>
          </cell>
          <cell r="J1180">
            <v>14927120</v>
          </cell>
          <cell r="K1180">
            <v>7878217</v>
          </cell>
          <cell r="L1180">
            <v>7048903</v>
          </cell>
          <cell r="M1180">
            <v>36</v>
          </cell>
          <cell r="N1180">
            <v>414643</v>
          </cell>
          <cell r="O1180">
            <v>14927120</v>
          </cell>
          <cell r="P1180">
            <v>8292860</v>
          </cell>
          <cell r="Q1180">
            <v>6634260</v>
          </cell>
        </row>
        <row r="1181">
          <cell r="G1181" t="str">
            <v>TS059</v>
          </cell>
          <cell r="H1181" t="str">
            <v xml:space="preserve">  Grant of use on Impulse IT license Fee</v>
          </cell>
          <cell r="I1181">
            <v>39722</v>
          </cell>
          <cell r="J1181">
            <v>93197081</v>
          </cell>
          <cell r="K1181">
            <v>38832120</v>
          </cell>
          <cell r="L1181">
            <v>54364961</v>
          </cell>
          <cell r="M1181">
            <v>36</v>
          </cell>
          <cell r="N1181">
            <v>2588808</v>
          </cell>
          <cell r="O1181">
            <v>93197081</v>
          </cell>
          <cell r="P1181">
            <v>41420928</v>
          </cell>
          <cell r="Q1181">
            <v>51776153</v>
          </cell>
        </row>
        <row r="1182">
          <cell r="G1182" t="str">
            <v>TS063</v>
          </cell>
          <cell r="H1182" t="str">
            <v xml:space="preserve">  QuyÒn sö dông 35,237 m2 ®Êt t¹i Yªn Phong (YLC)</v>
          </cell>
          <cell r="I1182">
            <v>39814</v>
          </cell>
          <cell r="J1182">
            <v>17114928032</v>
          </cell>
          <cell r="K1182">
            <v>873102369</v>
          </cell>
          <cell r="L1182">
            <v>16241825663</v>
          </cell>
          <cell r="M1182">
            <v>576</v>
          </cell>
          <cell r="N1182">
            <v>29713417</v>
          </cell>
          <cell r="O1182">
            <v>17114928032</v>
          </cell>
          <cell r="P1182">
            <v>902815786</v>
          </cell>
          <cell r="Q1182">
            <v>16212112246</v>
          </cell>
        </row>
        <row r="1183">
          <cell r="G1183" t="str">
            <v>TS083</v>
          </cell>
          <cell r="H1183" t="str">
            <v xml:space="preserve">  PhÇn mÒm SQL Server Std  2008 Sngl OLP NLvµ Crystal Report Eng</v>
          </cell>
          <cell r="I1183">
            <v>40077</v>
          </cell>
          <cell r="J1183">
            <v>39784800</v>
          </cell>
          <cell r="K1183">
            <v>3683780</v>
          </cell>
          <cell r="L1183">
            <v>36101020</v>
          </cell>
          <cell r="M1183">
            <v>36</v>
          </cell>
          <cell r="N1183">
            <v>1105134</v>
          </cell>
          <cell r="O1183">
            <v>39784800</v>
          </cell>
          <cell r="P1183">
            <v>4788914</v>
          </cell>
          <cell r="Q1183">
            <v>34995886</v>
          </cell>
        </row>
        <row r="1184">
          <cell r="G1184" t="str">
            <v>TS084</v>
          </cell>
          <cell r="H1184" t="str">
            <v xml:space="preserve">  PhÇn mÒm khai b¸o h¶i quan qua m¹ng ECus_G (V2.8)</v>
          </cell>
          <cell r="I1184">
            <v>40087</v>
          </cell>
          <cell r="J1184">
            <v>12780000</v>
          </cell>
          <cell r="K1184">
            <v>1065000</v>
          </cell>
          <cell r="L1184">
            <v>11715000</v>
          </cell>
          <cell r="M1184">
            <v>36</v>
          </cell>
          <cell r="N1184">
            <v>355000</v>
          </cell>
          <cell r="O1184">
            <v>12780000</v>
          </cell>
          <cell r="P1184">
            <v>1420000</v>
          </cell>
          <cell r="Q1184">
            <v>11360000</v>
          </cell>
        </row>
        <row r="1185">
          <cell r="G1185" t="str">
            <v>03</v>
          </cell>
          <cell r="H1185" t="str">
            <v>Tµi s¶n cè ®Þnh cho thuª tµi chÝnh</v>
          </cell>
          <cell r="I1185" t="str">
            <v xml:space="preserve">  -   -  : :</v>
          </cell>
          <cell r="J1185">
            <v>4666223000</v>
          </cell>
          <cell r="K1185">
            <v>972016837</v>
          </cell>
          <cell r="L1185">
            <v>3694206163</v>
          </cell>
          <cell r="M1185">
            <v>0</v>
          </cell>
          <cell r="N1185">
            <v>64808653</v>
          </cell>
          <cell r="O1185">
            <v>4666223000</v>
          </cell>
          <cell r="P1185">
            <v>1036825490</v>
          </cell>
          <cell r="Q1185">
            <v>3629397510</v>
          </cell>
        </row>
        <row r="1186">
          <cell r="G1186" t="str">
            <v>TS051-1</v>
          </cell>
          <cell r="H1186" t="str">
            <v xml:space="preserve">  09 xe n©ng thuª mua tµi chÝnh</v>
          </cell>
          <cell r="I1186">
            <v>40087</v>
          </cell>
          <cell r="J1186">
            <v>2331756000</v>
          </cell>
          <cell r="K1186">
            <v>582939001</v>
          </cell>
          <cell r="L1186">
            <v>1748816999</v>
          </cell>
          <cell r="M1186">
            <v>72</v>
          </cell>
          <cell r="N1186">
            <v>32385500</v>
          </cell>
          <cell r="O1186">
            <v>2331756000</v>
          </cell>
          <cell r="P1186">
            <v>615324501</v>
          </cell>
          <cell r="Q1186">
            <v>1716431499</v>
          </cell>
        </row>
        <row r="1187">
          <cell r="G1187" t="str">
            <v>TS062</v>
          </cell>
          <cell r="H1187" t="str">
            <v xml:space="preserve">  04 xe n©ng hµng ch¹y ®iÖn Komatsu thuª TC SMFL H§ VL2008-032</v>
          </cell>
          <cell r="I1187">
            <v>39814</v>
          </cell>
          <cell r="J1187">
            <v>2334467000</v>
          </cell>
          <cell r="K1187">
            <v>389077836</v>
          </cell>
          <cell r="L1187">
            <v>1945389164</v>
          </cell>
          <cell r="M1187">
            <v>72</v>
          </cell>
          <cell r="N1187">
            <v>32423153</v>
          </cell>
          <cell r="O1187">
            <v>2334467000</v>
          </cell>
          <cell r="P1187">
            <v>421500989</v>
          </cell>
          <cell r="Q1187">
            <v>1912966011</v>
          </cell>
        </row>
        <row r="1188">
          <cell r="G1188">
            <v>0</v>
          </cell>
          <cell r="H1188" t="str">
            <v>Tæng céng</v>
          </cell>
          <cell r="I1188" t="str">
            <v xml:space="preserve">  -   -  : :</v>
          </cell>
          <cell r="J1188">
            <v>117753944769</v>
          </cell>
          <cell r="K1188">
            <v>18518669013</v>
          </cell>
          <cell r="L1188">
            <v>99235275756</v>
          </cell>
          <cell r="M1188">
            <v>0</v>
          </cell>
          <cell r="N1188">
            <v>962765463</v>
          </cell>
          <cell r="O1188">
            <v>117824672436</v>
          </cell>
          <cell r="P1188">
            <v>19481434476</v>
          </cell>
          <cell r="Q1188">
            <v>98343237960</v>
          </cell>
        </row>
      </sheetData>
      <sheetData sheetId="50" refreshError="1">
        <row r="1">
          <cell r="G1" t="str">
            <v>Cty TNHH NYK LOGISTICS ViÖt Nam</v>
          </cell>
        </row>
        <row r="2">
          <cell r="G2" t="str">
            <v>P805, HITC- 239 Xu©n Thuû, CÇu GiÊy, Hµ Néi</v>
          </cell>
        </row>
        <row r="4">
          <cell r="G4" t="str">
            <v>B¶ng tæng hîp t×nh h×nh c«ng cô dông cô</v>
          </cell>
        </row>
        <row r="7">
          <cell r="G7" t="str">
            <v>Ma</v>
          </cell>
          <cell r="H7" t="str">
            <v>Ten tai san</v>
          </cell>
          <cell r="I7" t="str">
            <v>So the</v>
          </cell>
          <cell r="J7" t="str">
            <v>Tang</v>
          </cell>
          <cell r="K7" t="str">
            <v>Tien N2</v>
          </cell>
          <cell r="L7" t="str">
            <v>KH thang</v>
          </cell>
          <cell r="M7" t="str">
            <v>Tien K2</v>
          </cell>
          <cell r="N7" t="str">
            <v>Tien R2</v>
          </cell>
        </row>
        <row r="8">
          <cell r="G8">
            <v>1</v>
          </cell>
          <cell r="H8">
            <v>2</v>
          </cell>
          <cell r="I8">
            <v>3</v>
          </cell>
          <cell r="J8">
            <v>4</v>
          </cell>
          <cell r="K8">
            <v>5</v>
          </cell>
          <cell r="L8">
            <v>6</v>
          </cell>
          <cell r="M8">
            <v>7</v>
          </cell>
          <cell r="N8">
            <v>8</v>
          </cell>
        </row>
        <row r="9">
          <cell r="H9" t="str">
            <v>C«ng cô dông cô</v>
          </cell>
          <cell r="I9">
            <v>0</v>
          </cell>
          <cell r="J9" t="str">
            <v xml:space="preserve">  -   -  : :</v>
          </cell>
          <cell r="K9">
            <v>2769184956</v>
          </cell>
          <cell r="L9">
            <v>189893367</v>
          </cell>
          <cell r="M9">
            <v>1330295114</v>
          </cell>
          <cell r="N9">
            <v>1438889842</v>
          </cell>
        </row>
        <row r="10">
          <cell r="G10" t="str">
            <v>CC001</v>
          </cell>
          <cell r="H10" t="str">
            <v xml:space="preserve">  M¸y in</v>
          </cell>
          <cell r="I10" t="str">
            <v>CC001</v>
          </cell>
          <cell r="J10">
            <v>38881</v>
          </cell>
          <cell r="K10">
            <v>8211620</v>
          </cell>
          <cell r="L10">
            <v>684302</v>
          </cell>
          <cell r="M10">
            <v>8211620</v>
          </cell>
          <cell r="N10">
            <v>0</v>
          </cell>
        </row>
        <row r="11">
          <cell r="G11" t="str">
            <v>CC002</v>
          </cell>
          <cell r="H11" t="str">
            <v xml:space="preserve">  M¸y vi tÝnh</v>
          </cell>
          <cell r="I11" t="str">
            <v>CC002</v>
          </cell>
          <cell r="J11">
            <v>38919</v>
          </cell>
          <cell r="K11">
            <v>44385500</v>
          </cell>
          <cell r="L11">
            <v>1849396</v>
          </cell>
          <cell r="M11">
            <v>44385500</v>
          </cell>
          <cell r="N11">
            <v>0</v>
          </cell>
        </row>
        <row r="12">
          <cell r="G12" t="str">
            <v>CC003</v>
          </cell>
          <cell r="H12" t="str">
            <v xml:space="preserve">  Mµnh cöa</v>
          </cell>
          <cell r="I12" t="str">
            <v>CC003</v>
          </cell>
          <cell r="J12">
            <v>38957</v>
          </cell>
          <cell r="K12">
            <v>4625000</v>
          </cell>
          <cell r="L12">
            <v>385417</v>
          </cell>
          <cell r="M12">
            <v>4625000</v>
          </cell>
          <cell r="N12">
            <v>0</v>
          </cell>
        </row>
        <row r="13">
          <cell r="G13" t="str">
            <v>CC004</v>
          </cell>
          <cell r="H13" t="str">
            <v xml:space="preserve">  KÐt s¾t</v>
          </cell>
          <cell r="I13" t="str">
            <v>CC004</v>
          </cell>
          <cell r="J13">
            <v>38957</v>
          </cell>
          <cell r="K13">
            <v>2700000</v>
          </cell>
          <cell r="L13">
            <v>225000</v>
          </cell>
          <cell r="M13">
            <v>2700000</v>
          </cell>
          <cell r="N13">
            <v>0</v>
          </cell>
        </row>
        <row r="14">
          <cell r="G14" t="str">
            <v>CC005</v>
          </cell>
          <cell r="H14" t="str">
            <v xml:space="preserve">  Tñ s¾t</v>
          </cell>
          <cell r="I14" t="str">
            <v>CC005</v>
          </cell>
          <cell r="J14">
            <v>38959</v>
          </cell>
          <cell r="K14">
            <v>4105454</v>
          </cell>
          <cell r="L14">
            <v>342122</v>
          </cell>
          <cell r="M14">
            <v>4105454</v>
          </cell>
          <cell r="N14">
            <v>0</v>
          </cell>
        </row>
        <row r="15">
          <cell r="G15" t="str">
            <v>CC006</v>
          </cell>
          <cell r="H15" t="str">
            <v xml:space="preserve">  Tñ l¹nh</v>
          </cell>
          <cell r="I15" t="str">
            <v>CC006</v>
          </cell>
          <cell r="J15">
            <v>38974</v>
          </cell>
          <cell r="K15">
            <v>4181818</v>
          </cell>
          <cell r="L15">
            <v>348485</v>
          </cell>
          <cell r="M15">
            <v>4181818</v>
          </cell>
          <cell r="N15">
            <v>0</v>
          </cell>
        </row>
        <row r="16">
          <cell r="G16" t="str">
            <v>CC007</v>
          </cell>
          <cell r="H16" t="str">
            <v xml:space="preserve">  M¸y in</v>
          </cell>
          <cell r="I16" t="str">
            <v>CC007</v>
          </cell>
          <cell r="J16">
            <v>38975</v>
          </cell>
          <cell r="K16">
            <v>2141333</v>
          </cell>
          <cell r="L16">
            <v>178445</v>
          </cell>
          <cell r="M16">
            <v>2141333</v>
          </cell>
          <cell r="N16">
            <v>0</v>
          </cell>
        </row>
        <row r="17">
          <cell r="G17" t="str">
            <v>CC009</v>
          </cell>
          <cell r="H17" t="str">
            <v xml:space="preserve">  M¸y vi tÝnh</v>
          </cell>
          <cell r="I17" t="str">
            <v>CC009</v>
          </cell>
          <cell r="J17">
            <v>39009</v>
          </cell>
          <cell r="K17">
            <v>36885600</v>
          </cell>
          <cell r="L17">
            <v>1536900</v>
          </cell>
          <cell r="M17">
            <v>36885600</v>
          </cell>
          <cell r="N17">
            <v>0</v>
          </cell>
        </row>
        <row r="18">
          <cell r="G18" t="str">
            <v>CC010</v>
          </cell>
          <cell r="H18" t="str">
            <v xml:space="preserve">  4 Bé m¸y tÝnh</v>
          </cell>
          <cell r="J18">
            <v>39143</v>
          </cell>
          <cell r="K18">
            <v>31733162</v>
          </cell>
          <cell r="L18">
            <v>1322216</v>
          </cell>
          <cell r="M18">
            <v>31733162</v>
          </cell>
          <cell r="N18">
            <v>0</v>
          </cell>
        </row>
        <row r="19">
          <cell r="G19" t="str">
            <v>CC012</v>
          </cell>
          <cell r="H19" t="str">
            <v xml:space="preserve">  6 bé m¸y tÝnh</v>
          </cell>
          <cell r="I19" t="str">
            <v>CC012</v>
          </cell>
          <cell r="J19">
            <v>39235</v>
          </cell>
          <cell r="K19">
            <v>46480920</v>
          </cell>
          <cell r="L19">
            <v>1936705</v>
          </cell>
          <cell r="M19">
            <v>44479658</v>
          </cell>
          <cell r="N19">
            <v>2001262</v>
          </cell>
        </row>
        <row r="20">
          <cell r="G20" t="str">
            <v>CC013</v>
          </cell>
          <cell r="H20" t="str">
            <v xml:space="preserve">  Bé m¸y tÝnh §NA</v>
          </cell>
          <cell r="I20" t="str">
            <v>CC013</v>
          </cell>
          <cell r="J20">
            <v>39270</v>
          </cell>
          <cell r="K20">
            <v>7196000</v>
          </cell>
          <cell r="L20">
            <v>299834</v>
          </cell>
          <cell r="M20">
            <v>6538316</v>
          </cell>
          <cell r="N20">
            <v>657684</v>
          </cell>
        </row>
        <row r="21">
          <cell r="G21" t="str">
            <v>CC014</v>
          </cell>
          <cell r="H21" t="str">
            <v xml:space="preserve">  M¸y in LBP 2900</v>
          </cell>
          <cell r="I21" t="str">
            <v>CC014</v>
          </cell>
          <cell r="J21">
            <v>39275</v>
          </cell>
          <cell r="K21">
            <v>3841904</v>
          </cell>
          <cell r="L21">
            <v>320159</v>
          </cell>
          <cell r="M21">
            <v>3841904</v>
          </cell>
          <cell r="N21">
            <v>0</v>
          </cell>
        </row>
        <row r="22">
          <cell r="G22" t="str">
            <v>CC015</v>
          </cell>
          <cell r="H22" t="str">
            <v xml:space="preserve">  M¸y fax L220</v>
          </cell>
          <cell r="I22" t="str">
            <v>CC015</v>
          </cell>
          <cell r="J22">
            <v>39275</v>
          </cell>
          <cell r="K22">
            <v>5324880</v>
          </cell>
          <cell r="L22">
            <v>443740</v>
          </cell>
          <cell r="M22">
            <v>5324880</v>
          </cell>
          <cell r="N22">
            <v>0</v>
          </cell>
        </row>
        <row r="23">
          <cell r="G23" t="str">
            <v>CC016</v>
          </cell>
          <cell r="H23" t="str">
            <v xml:space="preserve">  Tñ l¹nh Dawoo</v>
          </cell>
          <cell r="I23" t="str">
            <v>CC016</v>
          </cell>
          <cell r="J23">
            <v>39264</v>
          </cell>
          <cell r="K23">
            <v>7090910</v>
          </cell>
          <cell r="L23">
            <v>590910</v>
          </cell>
          <cell r="M23">
            <v>7090910</v>
          </cell>
          <cell r="N23">
            <v>0</v>
          </cell>
        </row>
        <row r="24">
          <cell r="G24" t="str">
            <v>CC017</v>
          </cell>
          <cell r="H24" t="str">
            <v xml:space="preserve">  bµn ghÕ lµm viÖc cho v¨n phßng VÜnh phóc vµ H¶i Bèi</v>
          </cell>
          <cell r="I24" t="str">
            <v>CC017</v>
          </cell>
          <cell r="J24">
            <v>39287</v>
          </cell>
          <cell r="K24">
            <v>40310300</v>
          </cell>
          <cell r="L24">
            <v>3359192</v>
          </cell>
          <cell r="M24">
            <v>40310300</v>
          </cell>
          <cell r="N24">
            <v>0</v>
          </cell>
        </row>
        <row r="25">
          <cell r="G25" t="str">
            <v>CC018</v>
          </cell>
          <cell r="H25" t="str">
            <v xml:space="preserve">  Xe n©ng tay OPK-25S-115</v>
          </cell>
          <cell r="I25" t="str">
            <v>CC018</v>
          </cell>
          <cell r="J25">
            <v>39296</v>
          </cell>
          <cell r="K25">
            <v>11634480</v>
          </cell>
          <cell r="L25">
            <v>969540</v>
          </cell>
          <cell r="M25">
            <v>11634480</v>
          </cell>
          <cell r="N25">
            <v>0</v>
          </cell>
        </row>
        <row r="26">
          <cell r="G26" t="str">
            <v>CC019</v>
          </cell>
          <cell r="H26" t="str">
            <v xml:space="preserve">  æn ¸p Lioa</v>
          </cell>
          <cell r="I26" t="str">
            <v>CC019</v>
          </cell>
          <cell r="J26">
            <v>39343</v>
          </cell>
          <cell r="K26">
            <v>16830000</v>
          </cell>
          <cell r="L26">
            <v>1402500</v>
          </cell>
          <cell r="M26">
            <v>16830000</v>
          </cell>
          <cell r="N26">
            <v>0</v>
          </cell>
        </row>
        <row r="27">
          <cell r="G27" t="str">
            <v>CC020</v>
          </cell>
          <cell r="H27" t="str">
            <v xml:space="preserve">  Bé m¸y tÝnh §N¸</v>
          </cell>
          <cell r="I27" t="str">
            <v>CC020</v>
          </cell>
          <cell r="J27">
            <v>39343</v>
          </cell>
          <cell r="K27">
            <v>14512381</v>
          </cell>
          <cell r="L27">
            <v>604683</v>
          </cell>
          <cell r="M27">
            <v>11751006</v>
          </cell>
          <cell r="N27">
            <v>2761375</v>
          </cell>
        </row>
        <row r="28">
          <cell r="G28" t="str">
            <v>CC021</v>
          </cell>
          <cell r="H28" t="str">
            <v xml:space="preserve">  Bµn ghÕ xu©n hoµ</v>
          </cell>
          <cell r="I28" t="str">
            <v>CC021</v>
          </cell>
          <cell r="J28">
            <v>39326</v>
          </cell>
          <cell r="K28">
            <v>34873200</v>
          </cell>
          <cell r="L28">
            <v>2906100</v>
          </cell>
          <cell r="M28">
            <v>34873200</v>
          </cell>
          <cell r="N28">
            <v>0</v>
          </cell>
        </row>
        <row r="29">
          <cell r="G29" t="str">
            <v>CC022</v>
          </cell>
          <cell r="H29" t="str">
            <v xml:space="preserve">  Tu söa néi thÊt VP</v>
          </cell>
          <cell r="I29" t="str">
            <v>CC022</v>
          </cell>
          <cell r="J29">
            <v>39335</v>
          </cell>
          <cell r="K29">
            <v>58881000</v>
          </cell>
          <cell r="L29">
            <v>4906750</v>
          </cell>
          <cell r="M29">
            <v>58881000</v>
          </cell>
          <cell r="N29">
            <v>0</v>
          </cell>
        </row>
        <row r="30">
          <cell r="G30" t="str">
            <v>CC023</v>
          </cell>
          <cell r="H30" t="str">
            <v xml:space="preserve">  M¸y fax L220</v>
          </cell>
          <cell r="I30" t="str">
            <v>CC023</v>
          </cell>
          <cell r="J30">
            <v>39346</v>
          </cell>
          <cell r="K30">
            <v>4763844</v>
          </cell>
          <cell r="L30">
            <v>396987</v>
          </cell>
          <cell r="M30">
            <v>4763844</v>
          </cell>
          <cell r="N30">
            <v>0</v>
          </cell>
        </row>
        <row r="31">
          <cell r="G31" t="str">
            <v>CC024</v>
          </cell>
          <cell r="H31" t="str">
            <v xml:space="preserve">  Xe n©ng tay OPK -25S-115</v>
          </cell>
          <cell r="I31" t="str">
            <v>CC024</v>
          </cell>
          <cell r="J31">
            <v>39337</v>
          </cell>
          <cell r="K31">
            <v>3898320</v>
          </cell>
          <cell r="L31">
            <v>324860</v>
          </cell>
          <cell r="M31">
            <v>3898320</v>
          </cell>
          <cell r="N31">
            <v>0</v>
          </cell>
        </row>
        <row r="32">
          <cell r="G32" t="str">
            <v>CC025</v>
          </cell>
          <cell r="H32" t="str">
            <v xml:space="preserve">  Tñ l¹nh Daewoo</v>
          </cell>
          <cell r="I32" t="str">
            <v>CC025</v>
          </cell>
          <cell r="J32">
            <v>39343</v>
          </cell>
          <cell r="K32">
            <v>3545455</v>
          </cell>
          <cell r="L32">
            <v>295455</v>
          </cell>
          <cell r="M32">
            <v>3545455</v>
          </cell>
          <cell r="N32">
            <v>0</v>
          </cell>
        </row>
        <row r="33">
          <cell r="G33" t="str">
            <v>CC026</v>
          </cell>
          <cell r="H33" t="str">
            <v xml:space="preserve">  M¸y ph¸t ®iÖn Honda EHB2800</v>
          </cell>
          <cell r="I33" t="str">
            <v>CC026</v>
          </cell>
          <cell r="J33">
            <v>39370</v>
          </cell>
          <cell r="K33">
            <v>6714286</v>
          </cell>
          <cell r="L33">
            <v>559524</v>
          </cell>
          <cell r="M33">
            <v>6714286</v>
          </cell>
          <cell r="N33">
            <v>0</v>
          </cell>
        </row>
        <row r="34">
          <cell r="G34" t="str">
            <v>CC027</v>
          </cell>
          <cell r="H34" t="str">
            <v xml:space="preserve">  M¸y in 5300 vµ LP 3000</v>
          </cell>
          <cell r="I34" t="str">
            <v>CC027</v>
          </cell>
          <cell r="J34">
            <v>39371</v>
          </cell>
          <cell r="K34">
            <v>5839048</v>
          </cell>
          <cell r="L34">
            <v>486588</v>
          </cell>
          <cell r="M34">
            <v>5839048</v>
          </cell>
          <cell r="N34">
            <v>0</v>
          </cell>
        </row>
        <row r="35">
          <cell r="G35" t="str">
            <v>CC028</v>
          </cell>
          <cell r="H35" t="str">
            <v xml:space="preserve">  M¸y in LP3000</v>
          </cell>
          <cell r="I35" t="str">
            <v>CC028</v>
          </cell>
          <cell r="J35">
            <v>39371</v>
          </cell>
          <cell r="K35">
            <v>1977143</v>
          </cell>
          <cell r="L35">
            <v>164762</v>
          </cell>
          <cell r="M35">
            <v>1977143</v>
          </cell>
          <cell r="N35">
            <v>0</v>
          </cell>
        </row>
        <row r="36">
          <cell r="G36" t="str">
            <v>CC029</v>
          </cell>
          <cell r="H36" t="str">
            <v xml:space="preserve">  M¸y ¶nh</v>
          </cell>
          <cell r="I36" t="str">
            <v>CC029</v>
          </cell>
          <cell r="J36">
            <v>39371</v>
          </cell>
          <cell r="K36">
            <v>3656364</v>
          </cell>
          <cell r="L36">
            <v>304697</v>
          </cell>
          <cell r="M36">
            <v>3656364</v>
          </cell>
          <cell r="N36">
            <v>0</v>
          </cell>
        </row>
        <row r="37">
          <cell r="G37" t="str">
            <v>CC030</v>
          </cell>
          <cell r="H37" t="str">
            <v xml:space="preserve">  M¸y ¶nh</v>
          </cell>
          <cell r="I37" t="str">
            <v>CC030</v>
          </cell>
          <cell r="J37">
            <v>39371</v>
          </cell>
          <cell r="K37">
            <v>3656363</v>
          </cell>
          <cell r="L37">
            <v>304697</v>
          </cell>
          <cell r="M37">
            <v>3656363</v>
          </cell>
          <cell r="N37">
            <v>0</v>
          </cell>
        </row>
        <row r="38">
          <cell r="G38" t="str">
            <v>CC031</v>
          </cell>
          <cell r="H38" t="str">
            <v xml:space="preserve">  M¸y ¶nh canon A460</v>
          </cell>
          <cell r="I38" t="str">
            <v>CC031</v>
          </cell>
          <cell r="J38">
            <v>39381</v>
          </cell>
          <cell r="K38">
            <v>3220400</v>
          </cell>
          <cell r="L38">
            <v>268367</v>
          </cell>
          <cell r="M38">
            <v>3220400</v>
          </cell>
          <cell r="N38">
            <v>0</v>
          </cell>
        </row>
        <row r="39">
          <cell r="G39" t="str">
            <v>CC032</v>
          </cell>
          <cell r="H39" t="str">
            <v xml:space="preserve">  V¸ch t«n ng¨n kho ngo¹i quan</v>
          </cell>
          <cell r="I39" t="str">
            <v>CC032</v>
          </cell>
          <cell r="J39">
            <v>39414</v>
          </cell>
          <cell r="K39">
            <v>17787000</v>
          </cell>
          <cell r="L39">
            <v>1482250</v>
          </cell>
          <cell r="M39">
            <v>17787000</v>
          </cell>
          <cell r="N39">
            <v>0</v>
          </cell>
        </row>
        <row r="40">
          <cell r="G40" t="str">
            <v>CC034</v>
          </cell>
          <cell r="H40" t="str">
            <v xml:space="preserve">  M¸y tÝnh §«ng Nam ¸</v>
          </cell>
          <cell r="I40" t="str">
            <v>CC034</v>
          </cell>
          <cell r="J40">
            <v>39391</v>
          </cell>
          <cell r="K40">
            <v>14575714</v>
          </cell>
          <cell r="L40">
            <v>607322</v>
          </cell>
          <cell r="M40">
            <v>10850820</v>
          </cell>
          <cell r="N40">
            <v>3724894</v>
          </cell>
        </row>
        <row r="50">
          <cell r="G50" t="str">
            <v>CC035</v>
          </cell>
          <cell r="H50" t="str">
            <v xml:space="preserve">  M¸y tÝnh intel</v>
          </cell>
          <cell r="I50" t="str">
            <v>CC035</v>
          </cell>
          <cell r="J50">
            <v>39445</v>
          </cell>
          <cell r="K50">
            <v>14254619</v>
          </cell>
          <cell r="L50">
            <v>593943</v>
          </cell>
          <cell r="M50">
            <v>9560566</v>
          </cell>
          <cell r="N50">
            <v>4694053</v>
          </cell>
        </row>
        <row r="61">
          <cell r="G61" t="str">
            <v>CC036</v>
          </cell>
          <cell r="H61" t="str">
            <v xml:space="preserve">  5 xe n©ng tay OPK - 25S - 115</v>
          </cell>
          <cell r="I61" t="str">
            <v>CC036</v>
          </cell>
          <cell r="J61">
            <v>39448</v>
          </cell>
          <cell r="K61">
            <v>19256400</v>
          </cell>
          <cell r="L61">
            <v>1604700</v>
          </cell>
          <cell r="M61">
            <v>19256400</v>
          </cell>
          <cell r="N61">
            <v>0</v>
          </cell>
        </row>
        <row r="62">
          <cell r="G62" t="str">
            <v>CC037</v>
          </cell>
          <cell r="H62" t="str">
            <v xml:space="preserve">  M¸y in  Canon IP 4200</v>
          </cell>
          <cell r="I62" t="str">
            <v>CC037</v>
          </cell>
          <cell r="J62">
            <v>39478</v>
          </cell>
          <cell r="K62">
            <v>2369286</v>
          </cell>
          <cell r="L62">
            <v>197441</v>
          </cell>
          <cell r="M62">
            <v>2369286</v>
          </cell>
          <cell r="N62">
            <v>0</v>
          </cell>
        </row>
        <row r="63">
          <cell r="G63" t="str">
            <v>CC038</v>
          </cell>
          <cell r="H63" t="str">
            <v xml:space="preserve">  M¸y ¶nh Canon A460</v>
          </cell>
          <cell r="I63" t="str">
            <v>CC038</v>
          </cell>
          <cell r="J63">
            <v>39506</v>
          </cell>
          <cell r="K63">
            <v>2990909</v>
          </cell>
          <cell r="L63">
            <v>249243</v>
          </cell>
          <cell r="M63">
            <v>2990909</v>
          </cell>
          <cell r="N63">
            <v>0</v>
          </cell>
        </row>
        <row r="64">
          <cell r="G64" t="str">
            <v>CC039</v>
          </cell>
          <cell r="H64" t="str">
            <v xml:space="preserve">  M¸y fax Panasonic</v>
          </cell>
          <cell r="I64" t="str">
            <v>CC039</v>
          </cell>
          <cell r="J64">
            <v>39508</v>
          </cell>
          <cell r="K64">
            <v>6036364</v>
          </cell>
          <cell r="L64">
            <v>251516</v>
          </cell>
          <cell r="M64">
            <v>3521224</v>
          </cell>
          <cell r="N64">
            <v>2515140</v>
          </cell>
        </row>
        <row r="67">
          <cell r="G67" t="str">
            <v>CC040</v>
          </cell>
          <cell r="H67" t="str">
            <v xml:space="preserve">  V¸ch ng¨n</v>
          </cell>
          <cell r="I67" t="str">
            <v>CC040</v>
          </cell>
          <cell r="J67">
            <v>39527</v>
          </cell>
          <cell r="K67">
            <v>2717273</v>
          </cell>
          <cell r="L67">
            <v>226440</v>
          </cell>
          <cell r="M67">
            <v>2717273</v>
          </cell>
          <cell r="N67">
            <v>0</v>
          </cell>
        </row>
        <row r="68">
          <cell r="G68" t="str">
            <v>CC041</v>
          </cell>
          <cell r="H68" t="str">
            <v xml:space="preserve">  B¶o hiÓm cho 10 xe cont</v>
          </cell>
          <cell r="I68" t="str">
            <v>CC041</v>
          </cell>
          <cell r="J68">
            <v>39508</v>
          </cell>
          <cell r="K68">
            <v>138240148</v>
          </cell>
          <cell r="L68">
            <v>12567287</v>
          </cell>
          <cell r="M68">
            <v>138240148</v>
          </cell>
          <cell r="N68">
            <v>0</v>
          </cell>
        </row>
        <row r="69">
          <cell r="G69" t="str">
            <v>CC042</v>
          </cell>
          <cell r="H69" t="str">
            <v xml:space="preserve">  2 M¸y tÝnh cho v¨n phßng QuÕ Vâ</v>
          </cell>
          <cell r="I69" t="str">
            <v>CC042</v>
          </cell>
          <cell r="J69">
            <v>39508</v>
          </cell>
          <cell r="K69">
            <v>14119714</v>
          </cell>
          <cell r="L69">
            <v>672368</v>
          </cell>
          <cell r="M69">
            <v>11178116</v>
          </cell>
          <cell r="N69">
            <v>2941598</v>
          </cell>
        </row>
        <row r="70">
          <cell r="G70" t="str">
            <v>CC043</v>
          </cell>
          <cell r="H70" t="str">
            <v xml:space="preserve">  M¸y fax Ricoh 1130l</v>
          </cell>
          <cell r="I70" t="str">
            <v>CC043</v>
          </cell>
          <cell r="J70">
            <v>39539</v>
          </cell>
          <cell r="K70">
            <v>9295107</v>
          </cell>
          <cell r="L70">
            <v>387297</v>
          </cell>
          <cell r="M70">
            <v>5034861</v>
          </cell>
          <cell r="N70">
            <v>4260246</v>
          </cell>
        </row>
        <row r="71">
          <cell r="G71" t="str">
            <v>CC044</v>
          </cell>
          <cell r="H71" t="str">
            <v xml:space="preserve">  M¸y ®iÖn tho¹i</v>
          </cell>
          <cell r="I71" t="str">
            <v>CC044</v>
          </cell>
          <cell r="J71">
            <v>39539</v>
          </cell>
          <cell r="K71">
            <v>10397147</v>
          </cell>
          <cell r="L71">
            <v>866429</v>
          </cell>
          <cell r="M71">
            <v>10397147</v>
          </cell>
          <cell r="N71">
            <v>0</v>
          </cell>
        </row>
        <row r="72">
          <cell r="G72" t="str">
            <v>CC045</v>
          </cell>
          <cell r="H72" t="str">
            <v xml:space="preserve">  M¸y fax L220</v>
          </cell>
          <cell r="I72" t="str">
            <v>CC045</v>
          </cell>
          <cell r="J72">
            <v>39539</v>
          </cell>
          <cell r="K72">
            <v>5228241</v>
          </cell>
          <cell r="L72">
            <v>435687</v>
          </cell>
          <cell r="M72">
            <v>5228241</v>
          </cell>
          <cell r="N72">
            <v>0</v>
          </cell>
        </row>
        <row r="73">
          <cell r="G73" t="str">
            <v>CC046</v>
          </cell>
          <cell r="H73" t="str">
            <v xml:space="preserve">  M¸y Fax</v>
          </cell>
          <cell r="I73" t="str">
            <v>CC046</v>
          </cell>
          <cell r="J73">
            <v>39539</v>
          </cell>
          <cell r="K73">
            <v>6849204</v>
          </cell>
          <cell r="L73">
            <v>570767</v>
          </cell>
          <cell r="M73">
            <v>6849204</v>
          </cell>
          <cell r="N73">
            <v>0</v>
          </cell>
        </row>
        <row r="74">
          <cell r="G74" t="str">
            <v>CC047</v>
          </cell>
          <cell r="H74" t="str">
            <v xml:space="preserve">  M¸y ¶nh kü thuËt sè</v>
          </cell>
          <cell r="I74" t="str">
            <v>CC047</v>
          </cell>
          <cell r="J74">
            <v>39539</v>
          </cell>
          <cell r="K74">
            <v>3590201</v>
          </cell>
          <cell r="L74">
            <v>299184</v>
          </cell>
          <cell r="M74">
            <v>3590201</v>
          </cell>
          <cell r="N74">
            <v>0</v>
          </cell>
        </row>
        <row r="75">
          <cell r="G75" t="str">
            <v>CC048</v>
          </cell>
          <cell r="H75" t="str">
            <v xml:space="preserve">  M¸y ®iÖn tho¹i Nokia G3 cho Mr C¶nh</v>
          </cell>
          <cell r="I75" t="str">
            <v>CC048</v>
          </cell>
          <cell r="J75">
            <v>39539</v>
          </cell>
          <cell r="K75">
            <v>7973681</v>
          </cell>
          <cell r="L75">
            <v>664474</v>
          </cell>
          <cell r="M75">
            <v>7973681</v>
          </cell>
          <cell r="N75">
            <v>0</v>
          </cell>
        </row>
        <row r="76">
          <cell r="G76" t="str">
            <v>CC049</v>
          </cell>
          <cell r="H76" t="str">
            <v xml:space="preserve">  V¸ch ng¨n v¨n phßng</v>
          </cell>
          <cell r="I76" t="str">
            <v>CC049</v>
          </cell>
          <cell r="J76">
            <v>39539</v>
          </cell>
          <cell r="K76">
            <v>1500674</v>
          </cell>
          <cell r="L76">
            <v>250113</v>
          </cell>
          <cell r="M76">
            <v>1500674</v>
          </cell>
          <cell r="N76">
            <v>0</v>
          </cell>
        </row>
        <row r="77">
          <cell r="G77" t="str">
            <v>CC050</v>
          </cell>
          <cell r="H77" t="str">
            <v xml:space="preserve">  ThiÕt kÕ v¨n phßng</v>
          </cell>
          <cell r="I77" t="str">
            <v>CC050</v>
          </cell>
          <cell r="J77">
            <v>39539</v>
          </cell>
          <cell r="K77">
            <v>9341727</v>
          </cell>
          <cell r="L77">
            <v>778478</v>
          </cell>
          <cell r="M77">
            <v>9341727</v>
          </cell>
          <cell r="N77">
            <v>0</v>
          </cell>
        </row>
        <row r="78">
          <cell r="G78" t="str">
            <v>CC051</v>
          </cell>
          <cell r="H78" t="str">
            <v xml:space="preserve">  KÐt s¾t</v>
          </cell>
          <cell r="I78" t="str">
            <v>CC051</v>
          </cell>
          <cell r="J78">
            <v>39539</v>
          </cell>
          <cell r="K78">
            <v>9090555</v>
          </cell>
          <cell r="L78">
            <v>757547</v>
          </cell>
          <cell r="M78">
            <v>9090555</v>
          </cell>
          <cell r="N78">
            <v>0</v>
          </cell>
        </row>
        <row r="79">
          <cell r="G79" t="str">
            <v>CC052</v>
          </cell>
          <cell r="H79" t="str">
            <v xml:space="preserve">  bµn ghÕ</v>
          </cell>
          <cell r="I79" t="str">
            <v>CC052</v>
          </cell>
          <cell r="J79">
            <v>39539</v>
          </cell>
          <cell r="K79">
            <v>43306657</v>
          </cell>
          <cell r="L79">
            <v>3608889</v>
          </cell>
          <cell r="M79">
            <v>43306657</v>
          </cell>
          <cell r="N79">
            <v>0</v>
          </cell>
        </row>
        <row r="80">
          <cell r="G80" t="str">
            <v>CC053</v>
          </cell>
          <cell r="H80" t="str">
            <v xml:space="preserve">  Bµn quÇy lÔ t©n</v>
          </cell>
          <cell r="I80" t="str">
            <v>CC053</v>
          </cell>
          <cell r="J80">
            <v>39539</v>
          </cell>
          <cell r="K80">
            <v>19359686</v>
          </cell>
          <cell r="L80">
            <v>1613308</v>
          </cell>
          <cell r="M80">
            <v>19359686</v>
          </cell>
          <cell r="N80">
            <v>0</v>
          </cell>
        </row>
        <row r="81">
          <cell r="G81" t="str">
            <v>CC054</v>
          </cell>
          <cell r="H81" t="str">
            <v xml:space="preserve">  M¸y PRS 75/05 sherdder machine</v>
          </cell>
          <cell r="I81" t="str">
            <v>CC054</v>
          </cell>
          <cell r="J81">
            <v>39539</v>
          </cell>
          <cell r="K81">
            <v>5846386</v>
          </cell>
          <cell r="L81">
            <v>487199</v>
          </cell>
          <cell r="M81">
            <v>5846386</v>
          </cell>
          <cell r="N81">
            <v>0</v>
          </cell>
        </row>
        <row r="82">
          <cell r="G82" t="str">
            <v>CC055</v>
          </cell>
          <cell r="H82" t="str">
            <v xml:space="preserve">  m¸y tÝnh x¸ch tay IBM TP T60-CR9</v>
          </cell>
          <cell r="I82" t="str">
            <v>CC055</v>
          </cell>
          <cell r="J82">
            <v>39539</v>
          </cell>
          <cell r="K82">
            <v>8827791</v>
          </cell>
          <cell r="L82">
            <v>367825</v>
          </cell>
          <cell r="M82">
            <v>4781725</v>
          </cell>
          <cell r="N82">
            <v>4046066</v>
          </cell>
        </row>
        <row r="83">
          <cell r="G83" t="str">
            <v>CC056</v>
          </cell>
          <cell r="H83" t="str">
            <v xml:space="preserve">  M¸y in mµu</v>
          </cell>
          <cell r="I83" t="str">
            <v>CC056</v>
          </cell>
          <cell r="J83">
            <v>39539</v>
          </cell>
          <cell r="K83">
            <v>9187534</v>
          </cell>
          <cell r="L83">
            <v>382814</v>
          </cell>
          <cell r="M83">
            <v>4976582</v>
          </cell>
          <cell r="N83">
            <v>4210952</v>
          </cell>
        </row>
        <row r="84">
          <cell r="G84" t="str">
            <v>CC057</v>
          </cell>
          <cell r="H84" t="str">
            <v xml:space="preserve">  Bµn ghÕ</v>
          </cell>
          <cell r="I84" t="str">
            <v>CC057</v>
          </cell>
          <cell r="J84">
            <v>39539</v>
          </cell>
          <cell r="K84">
            <v>175211449</v>
          </cell>
          <cell r="L84">
            <v>7300478</v>
          </cell>
          <cell r="M84">
            <v>94906214</v>
          </cell>
          <cell r="N84">
            <v>80305235</v>
          </cell>
        </row>
        <row r="85">
          <cell r="G85" t="str">
            <v>CC058</v>
          </cell>
          <cell r="H85" t="str">
            <v xml:space="preserve">  Gi¸ ®ì con l¨n cho xe HHL 04</v>
          </cell>
          <cell r="I85" t="str">
            <v>CC058</v>
          </cell>
          <cell r="J85">
            <v>39545</v>
          </cell>
          <cell r="K85">
            <v>10800000</v>
          </cell>
          <cell r="L85">
            <v>900000</v>
          </cell>
          <cell r="M85">
            <v>10800000</v>
          </cell>
          <cell r="N85">
            <v>0</v>
          </cell>
        </row>
        <row r="86">
          <cell r="G86" t="str">
            <v>CC059</v>
          </cell>
          <cell r="H86" t="str">
            <v xml:space="preserve">  USB internet</v>
          </cell>
          <cell r="I86" t="str">
            <v>CC059</v>
          </cell>
          <cell r="J86">
            <v>39548</v>
          </cell>
          <cell r="K86">
            <v>5836372</v>
          </cell>
          <cell r="L86">
            <v>486365</v>
          </cell>
          <cell r="M86">
            <v>5836372</v>
          </cell>
          <cell r="N86">
            <v>0</v>
          </cell>
        </row>
        <row r="87">
          <cell r="G87" t="str">
            <v>CC060</v>
          </cell>
          <cell r="H87" t="str">
            <v xml:space="preserve">  ThiÕt bÞ m¹ng kh«ng d©y</v>
          </cell>
          <cell r="I87" t="str">
            <v>CC060</v>
          </cell>
          <cell r="J87">
            <v>39554</v>
          </cell>
          <cell r="K87">
            <v>4092045</v>
          </cell>
          <cell r="L87">
            <v>170502</v>
          </cell>
          <cell r="M87">
            <v>2131275</v>
          </cell>
          <cell r="N87">
            <v>1960770</v>
          </cell>
        </row>
        <row r="88">
          <cell r="G88" t="str">
            <v>CC061</v>
          </cell>
          <cell r="H88" t="str">
            <v xml:space="preserve">  M¸y tÝnh intel</v>
          </cell>
          <cell r="I88" t="str">
            <v>CC061</v>
          </cell>
          <cell r="J88">
            <v>39545</v>
          </cell>
          <cell r="K88">
            <v>7406000</v>
          </cell>
          <cell r="L88">
            <v>308584</v>
          </cell>
          <cell r="M88">
            <v>3949875</v>
          </cell>
          <cell r="N88">
            <v>3456125</v>
          </cell>
        </row>
        <row r="89">
          <cell r="G89" t="str">
            <v>CC063</v>
          </cell>
          <cell r="H89" t="str">
            <v xml:space="preserve">  10 mò khÝ ®éng häc l¾p vµo xe cont</v>
          </cell>
          <cell r="I89" t="str">
            <v>CC063</v>
          </cell>
          <cell r="J89">
            <v>39539</v>
          </cell>
          <cell r="K89">
            <v>42857140</v>
          </cell>
          <cell r="L89">
            <v>595239</v>
          </cell>
          <cell r="M89">
            <v>8102930</v>
          </cell>
          <cell r="N89">
            <v>34754210</v>
          </cell>
        </row>
        <row r="90">
          <cell r="G90" t="str">
            <v>CC064</v>
          </cell>
          <cell r="H90" t="str">
            <v xml:space="preserve">  USB internet</v>
          </cell>
          <cell r="I90" t="str">
            <v>CC064</v>
          </cell>
          <cell r="J90">
            <v>39580</v>
          </cell>
          <cell r="K90">
            <v>5427273</v>
          </cell>
          <cell r="L90">
            <v>452273</v>
          </cell>
          <cell r="M90">
            <v>5266792</v>
          </cell>
          <cell r="N90">
            <v>160481</v>
          </cell>
        </row>
        <row r="91">
          <cell r="G91" t="str">
            <v>CC065</v>
          </cell>
          <cell r="H91" t="str">
            <v xml:space="preserve">  B×nh n­íc nãng l¹nh Lavie</v>
          </cell>
          <cell r="I91" t="str">
            <v>CC065</v>
          </cell>
          <cell r="J91">
            <v>39588</v>
          </cell>
          <cell r="K91">
            <v>3000000</v>
          </cell>
          <cell r="L91">
            <v>250000</v>
          </cell>
          <cell r="M91">
            <v>2846774</v>
          </cell>
          <cell r="N91">
            <v>153226</v>
          </cell>
        </row>
        <row r="92">
          <cell r="G92" t="str">
            <v>CC067</v>
          </cell>
          <cell r="H92" t="str">
            <v xml:space="preserve">  M¸y b¾t vÝt Makita</v>
          </cell>
          <cell r="I92" t="str">
            <v>CC067</v>
          </cell>
          <cell r="J92">
            <v>39597</v>
          </cell>
          <cell r="K92">
            <v>2800000</v>
          </cell>
          <cell r="L92">
            <v>280000</v>
          </cell>
          <cell r="M92">
            <v>2800000</v>
          </cell>
          <cell r="N92">
            <v>0</v>
          </cell>
        </row>
        <row r="93">
          <cell r="G93" t="str">
            <v>CC068</v>
          </cell>
          <cell r="H93" t="str">
            <v xml:space="preserve">  Tñ locker 20 c¸nh</v>
          </cell>
          <cell r="I93" t="str">
            <v>CC068</v>
          </cell>
          <cell r="J93">
            <v>39584</v>
          </cell>
          <cell r="K93">
            <v>3935500</v>
          </cell>
          <cell r="L93">
            <v>196775</v>
          </cell>
          <cell r="M93">
            <v>2266086</v>
          </cell>
          <cell r="N93">
            <v>1669414</v>
          </cell>
        </row>
        <row r="94">
          <cell r="G94" t="str">
            <v>CC069</v>
          </cell>
          <cell r="H94" t="str">
            <v xml:space="preserve">  M¸y nÐn khÝ</v>
          </cell>
          <cell r="I94" t="str">
            <v>CC069</v>
          </cell>
          <cell r="J94">
            <v>39591</v>
          </cell>
          <cell r="K94">
            <v>8137857</v>
          </cell>
          <cell r="L94">
            <v>406893</v>
          </cell>
          <cell r="M94">
            <v>4593953</v>
          </cell>
          <cell r="N94">
            <v>3543904</v>
          </cell>
        </row>
        <row r="95">
          <cell r="G95" t="str">
            <v>CC070</v>
          </cell>
          <cell r="H95" t="str">
            <v xml:space="preserve">  M¸y tÝnh</v>
          </cell>
          <cell r="I95" t="str">
            <v>CC070</v>
          </cell>
          <cell r="J95">
            <v>39591</v>
          </cell>
          <cell r="K95">
            <v>8136190</v>
          </cell>
          <cell r="L95">
            <v>339008</v>
          </cell>
          <cell r="M95">
            <v>3827510</v>
          </cell>
          <cell r="N95">
            <v>4308680</v>
          </cell>
        </row>
        <row r="172">
          <cell r="G172" t="str">
            <v>CC071</v>
          </cell>
          <cell r="H172" t="str">
            <v xml:space="preserve">  M¸y in Oki</v>
          </cell>
          <cell r="I172" t="str">
            <v>CC071</v>
          </cell>
          <cell r="J172">
            <v>39591</v>
          </cell>
          <cell r="K172">
            <v>9020000</v>
          </cell>
          <cell r="L172">
            <v>451000</v>
          </cell>
          <cell r="M172">
            <v>5091935</v>
          </cell>
          <cell r="N172">
            <v>3928065</v>
          </cell>
        </row>
        <row r="173">
          <cell r="G173" t="str">
            <v>CC073</v>
          </cell>
          <cell r="H173" t="str">
            <v xml:space="preserve">  M¸y in canon 4200</v>
          </cell>
          <cell r="I173" t="str">
            <v>CC073</v>
          </cell>
          <cell r="J173">
            <v>39615</v>
          </cell>
          <cell r="K173">
            <v>2142857</v>
          </cell>
          <cell r="L173">
            <v>178572</v>
          </cell>
          <cell r="M173">
            <v>1875006</v>
          </cell>
          <cell r="N173">
            <v>267851</v>
          </cell>
        </row>
        <row r="174">
          <cell r="G174" t="str">
            <v>CC074</v>
          </cell>
          <cell r="H174" t="str">
            <v xml:space="preserve">  M¸y in HP 1006</v>
          </cell>
          <cell r="I174" t="str">
            <v>CC074</v>
          </cell>
          <cell r="J174">
            <v>39615</v>
          </cell>
          <cell r="K174">
            <v>2485714</v>
          </cell>
          <cell r="L174">
            <v>207143</v>
          </cell>
          <cell r="M174">
            <v>2175002</v>
          </cell>
          <cell r="N174">
            <v>310712</v>
          </cell>
        </row>
        <row r="175">
          <cell r="G175" t="str">
            <v>CC075</v>
          </cell>
          <cell r="H175" t="str">
            <v xml:space="preserve">  2 bé m¸y tÝnh intel E2160 1842</v>
          </cell>
          <cell r="I175" t="str">
            <v>CC075</v>
          </cell>
          <cell r="J175">
            <v>39615</v>
          </cell>
          <cell r="K175">
            <v>18095238</v>
          </cell>
          <cell r="L175">
            <v>753969</v>
          </cell>
          <cell r="M175">
            <v>7916675</v>
          </cell>
          <cell r="N175">
            <v>10178563</v>
          </cell>
        </row>
        <row r="176">
          <cell r="G176" t="str">
            <v>CC076</v>
          </cell>
          <cell r="H176" t="str">
            <v xml:space="preserve">  3 bé m¸y tÝnh E2160</v>
          </cell>
          <cell r="I176" t="str">
            <v>CC076</v>
          </cell>
          <cell r="J176">
            <v>39615</v>
          </cell>
          <cell r="K176">
            <v>27142857</v>
          </cell>
          <cell r="L176">
            <v>1130953</v>
          </cell>
          <cell r="M176">
            <v>11875007</v>
          </cell>
          <cell r="N176">
            <v>15267850</v>
          </cell>
        </row>
        <row r="177">
          <cell r="G177" t="str">
            <v>CC077</v>
          </cell>
          <cell r="H177" t="str">
            <v xml:space="preserve">  19 bé bµn ghÕ (bµn + ghÕ + héc di ®éng)</v>
          </cell>
          <cell r="I177" t="str">
            <v>CC077</v>
          </cell>
          <cell r="J177">
            <v>39622</v>
          </cell>
          <cell r="K177">
            <v>27722710</v>
          </cell>
          <cell r="L177">
            <v>1155113</v>
          </cell>
          <cell r="M177">
            <v>11859160</v>
          </cell>
          <cell r="N177">
            <v>15863550</v>
          </cell>
        </row>
        <row r="178">
          <cell r="G178" t="str">
            <v>CC078</v>
          </cell>
          <cell r="H178" t="str">
            <v xml:space="preserve">  Bµn häp vµ ghÕ (1bµn häp vµ 15 ghÕ)</v>
          </cell>
          <cell r="I178" t="str">
            <v>CC078</v>
          </cell>
          <cell r="J178">
            <v>39629</v>
          </cell>
          <cell r="K178">
            <v>16850000</v>
          </cell>
          <cell r="L178">
            <v>702084</v>
          </cell>
          <cell r="M178">
            <v>7044243</v>
          </cell>
          <cell r="N178">
            <v>9805757</v>
          </cell>
        </row>
        <row r="179">
          <cell r="G179" t="str">
            <v>CC079</v>
          </cell>
          <cell r="H179" t="str">
            <v xml:space="preserve">  4 tñ hå s¬ s¾t</v>
          </cell>
          <cell r="I179" t="str">
            <v>CC079</v>
          </cell>
          <cell r="J179">
            <v>39629</v>
          </cell>
          <cell r="K179">
            <v>7272724</v>
          </cell>
          <cell r="L179">
            <v>303031</v>
          </cell>
          <cell r="M179">
            <v>3040411</v>
          </cell>
          <cell r="N179">
            <v>4232313</v>
          </cell>
        </row>
        <row r="180">
          <cell r="G180" t="str">
            <v>CC080</v>
          </cell>
          <cell r="H180" t="str">
            <v xml:space="preserve">  Mµnh rÌm cho CN Yªn Phong</v>
          </cell>
          <cell r="I180" t="str">
            <v>CC080</v>
          </cell>
          <cell r="J180">
            <v>39630</v>
          </cell>
          <cell r="K180">
            <v>10710000</v>
          </cell>
          <cell r="L180">
            <v>1190000</v>
          </cell>
          <cell r="M180">
            <v>10710000</v>
          </cell>
          <cell r="N180">
            <v>0</v>
          </cell>
        </row>
        <row r="181">
          <cell r="G181" t="str">
            <v>CC081</v>
          </cell>
          <cell r="H181" t="str">
            <v xml:space="preserve">  M¸y Ðp ¶nh</v>
          </cell>
          <cell r="I181" t="str">
            <v>CC081</v>
          </cell>
          <cell r="J181">
            <v>39638</v>
          </cell>
          <cell r="K181">
            <v>1272727</v>
          </cell>
          <cell r="L181">
            <v>106061</v>
          </cell>
          <cell r="M181">
            <v>1033239</v>
          </cell>
          <cell r="N181">
            <v>239488</v>
          </cell>
        </row>
        <row r="182">
          <cell r="G182" t="str">
            <v>CC082</v>
          </cell>
          <cell r="H182" t="str">
            <v xml:space="preserve">  M¸y tÝnh + m¸y in kim</v>
          </cell>
          <cell r="I182" t="str">
            <v>CC082</v>
          </cell>
          <cell r="J182">
            <v>39640</v>
          </cell>
          <cell r="K182">
            <v>4345012</v>
          </cell>
          <cell r="L182">
            <v>362085</v>
          </cell>
          <cell r="M182">
            <v>3504048</v>
          </cell>
          <cell r="N182">
            <v>840964</v>
          </cell>
        </row>
        <row r="183">
          <cell r="G183" t="str">
            <v>CC083</v>
          </cell>
          <cell r="H183" t="str">
            <v xml:space="preserve">  M¸y tÝnh ®Ó bµn</v>
          </cell>
          <cell r="I183" t="str">
            <v>CC083</v>
          </cell>
          <cell r="J183">
            <v>39644</v>
          </cell>
          <cell r="K183">
            <v>17123810</v>
          </cell>
          <cell r="L183">
            <v>713493</v>
          </cell>
          <cell r="M183">
            <v>6812707</v>
          </cell>
          <cell r="N183">
            <v>10311103</v>
          </cell>
        </row>
        <row r="184">
          <cell r="G184" t="str">
            <v>CC084</v>
          </cell>
          <cell r="H184" t="str">
            <v xml:space="preserve">  M¸y tÝnh ®Ó bµn intel f2160</v>
          </cell>
          <cell r="I184" t="str">
            <v>CC084</v>
          </cell>
          <cell r="J184">
            <v>39660</v>
          </cell>
          <cell r="K184">
            <v>8561905</v>
          </cell>
          <cell r="L184">
            <v>356747</v>
          </cell>
          <cell r="M184">
            <v>3222231</v>
          </cell>
          <cell r="N184">
            <v>5339674</v>
          </cell>
        </row>
        <row r="185">
          <cell r="G185" t="str">
            <v>CC085</v>
          </cell>
          <cell r="H185" t="str">
            <v xml:space="preserve">  Pallet</v>
          </cell>
          <cell r="I185" t="str">
            <v>CC085</v>
          </cell>
          <cell r="J185">
            <v>39640</v>
          </cell>
          <cell r="K185">
            <v>30545400</v>
          </cell>
          <cell r="L185">
            <v>2776855</v>
          </cell>
          <cell r="M185">
            <v>27537145</v>
          </cell>
          <cell r="N185">
            <v>3008255</v>
          </cell>
        </row>
        <row r="186">
          <cell r="G186" t="str">
            <v>CC086</v>
          </cell>
          <cell r="H186" t="str">
            <v xml:space="preserve">  M¸y tÝnh intel E2180/1Gb/945/80Gb/VGA/USB/Cose/CD/UPS/Mo17/CD/</v>
          </cell>
          <cell r="I186" t="str">
            <v>CC086</v>
          </cell>
          <cell r="J186">
            <v>39673</v>
          </cell>
          <cell r="K186">
            <v>8966666.75</v>
          </cell>
          <cell r="L186">
            <v>373612</v>
          </cell>
          <cell r="M186">
            <v>3217884</v>
          </cell>
          <cell r="N186">
            <v>5748782.75</v>
          </cell>
        </row>
        <row r="187">
          <cell r="G187" t="str">
            <v>CC087</v>
          </cell>
          <cell r="H187" t="str">
            <v xml:space="preserve">  M¸y tÝnh intel E2180/1Gb/945/80Gb/VGA/USB/Cose/CD/UPS/Mo17/CD/</v>
          </cell>
          <cell r="I187" t="str">
            <v>CC087</v>
          </cell>
          <cell r="J187">
            <v>39673</v>
          </cell>
          <cell r="K187">
            <v>26900000.25</v>
          </cell>
          <cell r="L187">
            <v>1120834</v>
          </cell>
          <cell r="M187">
            <v>9653635</v>
          </cell>
          <cell r="N187">
            <v>17246365.25</v>
          </cell>
        </row>
        <row r="188">
          <cell r="G188" t="str">
            <v>CC088</v>
          </cell>
          <cell r="H188" t="str">
            <v xml:space="preserve">  m¸y tÝnh intel E2180 S12/945/80Gb/VGA/case/USB/CD/UPS/Mo17Lcd/</v>
          </cell>
          <cell r="I188" t="str">
            <v>CC088</v>
          </cell>
          <cell r="J188">
            <v>39673</v>
          </cell>
          <cell r="K188">
            <v>17447619</v>
          </cell>
          <cell r="L188">
            <v>726985</v>
          </cell>
          <cell r="M188">
            <v>6261451</v>
          </cell>
          <cell r="N188">
            <v>11186168</v>
          </cell>
        </row>
        <row r="189">
          <cell r="G189" t="str">
            <v>CC092</v>
          </cell>
          <cell r="H189" t="str">
            <v xml:space="preserve">  Xe n©ng Pallet thuû lùc model OIC - 25S -115-A</v>
          </cell>
          <cell r="I189" t="str">
            <v>CC092</v>
          </cell>
          <cell r="J189">
            <v>39674</v>
          </cell>
          <cell r="K189">
            <v>17029120</v>
          </cell>
          <cell r="L189">
            <v>709547</v>
          </cell>
          <cell r="M189">
            <v>6088371</v>
          </cell>
          <cell r="N189">
            <v>10940749</v>
          </cell>
        </row>
        <row r="190">
          <cell r="G190" t="str">
            <v>CC093</v>
          </cell>
          <cell r="H190" t="str">
            <v xml:space="preserve">  3 bé bµn + ghÕ xoay + héc di ®éng (PK 157/08/08)</v>
          </cell>
          <cell r="I190" t="str">
            <v>CC093</v>
          </cell>
          <cell r="J190">
            <v>39682</v>
          </cell>
          <cell r="K190">
            <v>6240000</v>
          </cell>
          <cell r="L190">
            <v>260000</v>
          </cell>
          <cell r="M190">
            <v>2113548</v>
          </cell>
          <cell r="N190">
            <v>4126452</v>
          </cell>
        </row>
        <row r="191">
          <cell r="G191" t="str">
            <v>CC094</v>
          </cell>
          <cell r="H191" t="str">
            <v xml:space="preserve">  Tñ tµi liÖu (PK 157/08/08)</v>
          </cell>
          <cell r="I191" t="str">
            <v>CC094</v>
          </cell>
          <cell r="J191">
            <v>39688</v>
          </cell>
          <cell r="K191">
            <v>1700000</v>
          </cell>
          <cell r="L191">
            <v>70834</v>
          </cell>
          <cell r="M191">
            <v>575812</v>
          </cell>
          <cell r="N191">
            <v>1124188</v>
          </cell>
        </row>
        <row r="192">
          <cell r="G192" t="str">
            <v>CC095</v>
          </cell>
          <cell r="H192" t="str">
            <v xml:space="preserve">  Bé tñ chång (CAT 118) (PK 157/08/08)</v>
          </cell>
          <cell r="I192" t="str">
            <v>CC095</v>
          </cell>
          <cell r="J192">
            <v>39688</v>
          </cell>
          <cell r="K192">
            <v>3780000</v>
          </cell>
          <cell r="L192">
            <v>157500</v>
          </cell>
          <cell r="M192">
            <v>1280323</v>
          </cell>
          <cell r="N192">
            <v>2499677</v>
          </cell>
        </row>
        <row r="193">
          <cell r="G193" t="str">
            <v>CC096</v>
          </cell>
          <cell r="H193" t="str">
            <v xml:space="preserve">  B¶ng tõ cã ch©n (PK 157/08/08)</v>
          </cell>
          <cell r="I193" t="str">
            <v>CC096</v>
          </cell>
          <cell r="J193">
            <v>39688</v>
          </cell>
          <cell r="K193">
            <v>12362000</v>
          </cell>
          <cell r="L193">
            <v>515084</v>
          </cell>
          <cell r="M193">
            <v>4187134</v>
          </cell>
          <cell r="N193">
            <v>8174866</v>
          </cell>
        </row>
        <row r="194">
          <cell r="G194" t="str">
            <v>CC097</v>
          </cell>
          <cell r="H194" t="str">
            <v xml:space="preserve">  B¶ng tõ treo t­êng (PK 157/08/08)</v>
          </cell>
          <cell r="I194" t="str">
            <v>CC097</v>
          </cell>
          <cell r="J194">
            <v>39688</v>
          </cell>
          <cell r="K194">
            <v>5450000</v>
          </cell>
          <cell r="L194">
            <v>227084</v>
          </cell>
          <cell r="M194">
            <v>1845973</v>
          </cell>
          <cell r="N194">
            <v>3604027</v>
          </cell>
        </row>
        <row r="195">
          <cell r="G195" t="str">
            <v>CC098</v>
          </cell>
          <cell r="H195" t="str">
            <v xml:space="preserve">  Pallet</v>
          </cell>
          <cell r="I195" t="str">
            <v>CC098</v>
          </cell>
          <cell r="J195">
            <v>39682</v>
          </cell>
          <cell r="K195">
            <v>45818100</v>
          </cell>
          <cell r="L195">
            <v>3818175</v>
          </cell>
          <cell r="M195">
            <v>31038068</v>
          </cell>
          <cell r="N195">
            <v>14780032</v>
          </cell>
        </row>
        <row r="196">
          <cell r="G196" t="str">
            <v>CC099</v>
          </cell>
          <cell r="H196" t="str">
            <v xml:space="preserve">  2 ®iÒu hoµ nhiÖt ®é cho phßng l¸i xe YP (PK 239/08/08)</v>
          </cell>
          <cell r="I196" t="str">
            <v>CC099</v>
          </cell>
          <cell r="J196">
            <v>39689</v>
          </cell>
          <cell r="K196">
            <v>5087273</v>
          </cell>
          <cell r="L196">
            <v>211970</v>
          </cell>
          <cell r="M196">
            <v>1716273</v>
          </cell>
          <cell r="N196">
            <v>3371000</v>
          </cell>
        </row>
        <row r="197">
          <cell r="G197" t="str">
            <v>CC100</v>
          </cell>
          <cell r="H197" t="str">
            <v xml:space="preserve">  bé bµn häp cho phßng l¸i xe YP (1 bµn + 6 ghÕ) (PK 239/08/08)</v>
          </cell>
          <cell r="I197" t="str">
            <v>CC100</v>
          </cell>
          <cell r="J197">
            <v>39689</v>
          </cell>
          <cell r="K197">
            <v>2851000</v>
          </cell>
          <cell r="L197">
            <v>118792</v>
          </cell>
          <cell r="M197">
            <v>961832</v>
          </cell>
          <cell r="N197">
            <v>1889168</v>
          </cell>
        </row>
        <row r="198">
          <cell r="G198" t="str">
            <v>CC101</v>
          </cell>
          <cell r="H198" t="str">
            <v xml:space="preserve">  15 qu¹t c«ng nghiÖp cho YP (PK 253/08/08)</v>
          </cell>
          <cell r="I198" t="str">
            <v>CC101</v>
          </cell>
          <cell r="J198">
            <v>39689</v>
          </cell>
          <cell r="K198">
            <v>20700000</v>
          </cell>
          <cell r="L198">
            <v>862500</v>
          </cell>
          <cell r="M198">
            <v>6983468</v>
          </cell>
          <cell r="N198">
            <v>13716532</v>
          </cell>
        </row>
        <row r="199">
          <cell r="G199" t="str">
            <v>CC102</v>
          </cell>
          <cell r="H199" t="str">
            <v xml:space="preserve">  1 bé bµn ghÕ (bµn + ghÕ + héc di ®éng) (PK 053/08/08)</v>
          </cell>
          <cell r="I199" t="str">
            <v>CC102</v>
          </cell>
          <cell r="J199">
            <v>39689</v>
          </cell>
          <cell r="K199">
            <v>2080000</v>
          </cell>
          <cell r="L199">
            <v>86667</v>
          </cell>
          <cell r="M199">
            <v>701723</v>
          </cell>
          <cell r="N199">
            <v>1378277</v>
          </cell>
        </row>
        <row r="200">
          <cell r="G200" t="str">
            <v>CC103</v>
          </cell>
          <cell r="H200" t="str">
            <v xml:space="preserve">  tñ tµi liÖu (118-120)  (PK 053/08/08)</v>
          </cell>
          <cell r="I200" t="str">
            <v>CC103</v>
          </cell>
          <cell r="J200">
            <v>39689</v>
          </cell>
          <cell r="K200">
            <v>9400000</v>
          </cell>
          <cell r="L200">
            <v>391667</v>
          </cell>
          <cell r="M200">
            <v>3171239</v>
          </cell>
          <cell r="N200">
            <v>6228761</v>
          </cell>
        </row>
        <row r="201">
          <cell r="G201" t="str">
            <v>CC104</v>
          </cell>
          <cell r="H201" t="str">
            <v xml:space="preserve">  Tñ tµi liÖu 2 c¸nh më  (PK 253/08/08)</v>
          </cell>
          <cell r="I201" t="str">
            <v>CC104</v>
          </cell>
          <cell r="J201">
            <v>39689</v>
          </cell>
          <cell r="K201">
            <v>3400000</v>
          </cell>
          <cell r="L201">
            <v>141667</v>
          </cell>
          <cell r="M201">
            <v>1147046</v>
          </cell>
          <cell r="N201">
            <v>2252954</v>
          </cell>
        </row>
        <row r="202">
          <cell r="G202" t="str">
            <v>CC105</v>
          </cell>
          <cell r="H202" t="str">
            <v xml:space="preserve">  5 b¶ng cè ®Þnh cã ch©n vµ 1 b¶ng gç  (PK 253/08/08)</v>
          </cell>
          <cell r="I202" t="str">
            <v>CC105</v>
          </cell>
          <cell r="J202">
            <v>39689</v>
          </cell>
          <cell r="K202">
            <v>13250000</v>
          </cell>
          <cell r="L202">
            <v>552084</v>
          </cell>
          <cell r="M202">
            <v>4470099</v>
          </cell>
          <cell r="N202">
            <v>8779901</v>
          </cell>
        </row>
        <row r="203">
          <cell r="G203" t="str">
            <v>CC106</v>
          </cell>
          <cell r="H203" t="str">
            <v xml:space="preserve">  4 ghÕ b¨ng s¾t (PK 253/08/08)</v>
          </cell>
          <cell r="I203" t="str">
            <v>CC106</v>
          </cell>
          <cell r="J203">
            <v>39689</v>
          </cell>
          <cell r="K203">
            <v>6000000</v>
          </cell>
          <cell r="L203">
            <v>250000</v>
          </cell>
          <cell r="M203">
            <v>2024194</v>
          </cell>
          <cell r="N203">
            <v>3975806</v>
          </cell>
        </row>
        <row r="204">
          <cell r="G204" t="str">
            <v>CC107</v>
          </cell>
          <cell r="H204" t="str">
            <v xml:space="preserve">  C©n ®iÖn tö cho ®éi Cus YP</v>
          </cell>
          <cell r="I204" t="str">
            <v>CC107</v>
          </cell>
          <cell r="J204">
            <v>39681</v>
          </cell>
          <cell r="K204">
            <v>5692714</v>
          </cell>
          <cell r="L204">
            <v>474393</v>
          </cell>
          <cell r="M204">
            <v>3963477</v>
          </cell>
          <cell r="N204">
            <v>1729237</v>
          </cell>
        </row>
        <row r="205">
          <cell r="G205" t="str">
            <v>CC108</v>
          </cell>
          <cell r="H205" t="str">
            <v xml:space="preserve">  C©y n­íc nãng l¹nh cho kho YP</v>
          </cell>
          <cell r="I205" t="str">
            <v>CC108</v>
          </cell>
          <cell r="J205">
            <v>39675</v>
          </cell>
          <cell r="K205">
            <v>4500000</v>
          </cell>
          <cell r="L205">
            <v>375000</v>
          </cell>
          <cell r="M205">
            <v>3205645</v>
          </cell>
          <cell r="N205">
            <v>1294355</v>
          </cell>
        </row>
        <row r="206">
          <cell r="G206" t="str">
            <v>CC109</v>
          </cell>
          <cell r="H206" t="str">
            <v xml:space="preserve">  M¸y fax KXFL 402</v>
          </cell>
          <cell r="I206" t="str">
            <v>CC109</v>
          </cell>
          <cell r="J206">
            <v>39674</v>
          </cell>
          <cell r="K206">
            <v>4381818</v>
          </cell>
          <cell r="L206">
            <v>365152</v>
          </cell>
          <cell r="M206">
            <v>3133240</v>
          </cell>
          <cell r="N206">
            <v>1248578</v>
          </cell>
        </row>
        <row r="207">
          <cell r="G207" t="str">
            <v>CC110</v>
          </cell>
          <cell r="H207" t="str">
            <v xml:space="preserve">  M¸y ¶nh cho kho YP</v>
          </cell>
          <cell r="I207" t="str">
            <v>CC110</v>
          </cell>
          <cell r="J207">
            <v>39664</v>
          </cell>
          <cell r="K207">
            <v>3260000</v>
          </cell>
          <cell r="L207">
            <v>271667</v>
          </cell>
          <cell r="M207">
            <v>2418713</v>
          </cell>
          <cell r="N207">
            <v>841287</v>
          </cell>
        </row>
        <row r="208">
          <cell r="G208" t="str">
            <v>CC111</v>
          </cell>
          <cell r="H208" t="str">
            <v xml:space="preserve">  M¸y ¶nh Canon A580</v>
          </cell>
          <cell r="I208" t="str">
            <v>CC111</v>
          </cell>
          <cell r="J208">
            <v>39671</v>
          </cell>
          <cell r="K208">
            <v>6520000</v>
          </cell>
          <cell r="L208">
            <v>543334</v>
          </cell>
          <cell r="M208">
            <v>4714737</v>
          </cell>
          <cell r="N208">
            <v>1805263</v>
          </cell>
        </row>
        <row r="209">
          <cell r="G209" t="str">
            <v>CC113</v>
          </cell>
          <cell r="H209" t="str">
            <v xml:space="preserve">  Pallet gç (PK 293/09/08)</v>
          </cell>
          <cell r="I209" t="str">
            <v>CC113</v>
          </cell>
          <cell r="J209">
            <v>39720</v>
          </cell>
          <cell r="K209">
            <v>15500000</v>
          </cell>
          <cell r="L209">
            <v>1291667</v>
          </cell>
          <cell r="M209">
            <v>9125002</v>
          </cell>
          <cell r="N209">
            <v>6374998</v>
          </cell>
        </row>
        <row r="210">
          <cell r="G210" t="str">
            <v>CC114</v>
          </cell>
          <cell r="H210" t="str">
            <v xml:space="preserve">  M¸y in 1210</v>
          </cell>
          <cell r="I210" t="str">
            <v>CC114</v>
          </cell>
          <cell r="J210">
            <v>39700</v>
          </cell>
          <cell r="K210">
            <v>2428571</v>
          </cell>
          <cell r="L210">
            <v>101191</v>
          </cell>
          <cell r="M210">
            <v>782544</v>
          </cell>
          <cell r="N210">
            <v>1646027</v>
          </cell>
        </row>
        <row r="211">
          <cell r="G211" t="str">
            <v>CC115</v>
          </cell>
          <cell r="H211" t="str">
            <v xml:space="preserve">  7 Mò khÝ ®éng häc cho 7 xe cont thuª mua tµi chÝnh</v>
          </cell>
          <cell r="I211" t="str">
            <v>CC115</v>
          </cell>
          <cell r="J211">
            <v>39700</v>
          </cell>
          <cell r="K211">
            <v>36729000</v>
          </cell>
          <cell r="L211">
            <v>510125</v>
          </cell>
          <cell r="M211">
            <v>3944967</v>
          </cell>
          <cell r="N211">
            <v>32784033</v>
          </cell>
        </row>
        <row r="212">
          <cell r="G212" t="str">
            <v>CC116</v>
          </cell>
          <cell r="H212" t="str">
            <v xml:space="preserve">  3 Bµn s¾t cho chi nh¸nh YP (PC 043/09/08)</v>
          </cell>
          <cell r="I212" t="str">
            <v>CC116</v>
          </cell>
          <cell r="J212">
            <v>39711</v>
          </cell>
          <cell r="K212">
            <v>4200000</v>
          </cell>
          <cell r="L212">
            <v>175000</v>
          </cell>
          <cell r="M212">
            <v>1289167</v>
          </cell>
          <cell r="N212">
            <v>2910833</v>
          </cell>
        </row>
        <row r="213">
          <cell r="G213" t="str">
            <v>CC117</v>
          </cell>
          <cell r="H213" t="str">
            <v xml:space="preserve">  2 xe n©ng thuû lùc model OIC 25S 115A</v>
          </cell>
          <cell r="I213" t="str">
            <v>CC117</v>
          </cell>
          <cell r="J213">
            <v>39720</v>
          </cell>
          <cell r="K213">
            <v>8570880</v>
          </cell>
          <cell r="L213">
            <v>357120</v>
          </cell>
          <cell r="M213">
            <v>2523648</v>
          </cell>
          <cell r="N213">
            <v>6047232</v>
          </cell>
        </row>
        <row r="214">
          <cell r="G214" t="str">
            <v>CC118</v>
          </cell>
          <cell r="H214" t="str">
            <v xml:space="preserve">  B¶o tr× thiªt sbÞ Cisco theo hîp ®ång 018.02.08 H§KT tõ 1/9/08</v>
          </cell>
          <cell r="I214" t="str">
            <v>CC118</v>
          </cell>
          <cell r="J214">
            <v>39722</v>
          </cell>
          <cell r="K214">
            <v>17025250</v>
          </cell>
          <cell r="L214">
            <v>1418771</v>
          </cell>
          <cell r="M214">
            <v>9931397</v>
          </cell>
          <cell r="N214">
            <v>7093853</v>
          </cell>
        </row>
        <row r="215">
          <cell r="G215" t="str">
            <v>CC119</v>
          </cell>
          <cell r="H215" t="str">
            <v xml:space="preserve">  01 Bµn häp + 10 ghÕ phßng häp (PK 216/10/08)</v>
          </cell>
          <cell r="I215" t="str">
            <v>CC119</v>
          </cell>
          <cell r="J215">
            <v>39707</v>
          </cell>
          <cell r="K215">
            <v>7045455</v>
          </cell>
          <cell r="L215">
            <v>587122</v>
          </cell>
          <cell r="M215">
            <v>4109854</v>
          </cell>
          <cell r="N215">
            <v>2935601</v>
          </cell>
        </row>
        <row r="216">
          <cell r="G216" t="str">
            <v>CC120</v>
          </cell>
          <cell r="H216" t="str">
            <v xml:space="preserve">  02 Bµn lµm viÖc + 02 héc bµn lµm viÖc + 02 ghÕ quay (Kho Canon</v>
          </cell>
          <cell r="I216" t="str">
            <v>CC120</v>
          </cell>
          <cell r="J216">
            <v>39707</v>
          </cell>
          <cell r="K216">
            <v>4212727</v>
          </cell>
          <cell r="L216">
            <v>351061</v>
          </cell>
          <cell r="M216">
            <v>2457427</v>
          </cell>
          <cell r="N216">
            <v>1755300</v>
          </cell>
        </row>
        <row r="217">
          <cell r="G217" t="str">
            <v>CC121</v>
          </cell>
          <cell r="H217" t="str">
            <v xml:space="preserve">  2 Tñ s¾t+3 bµn lµm viÖc+3 héc bµn lµm viÖc+3 ghÕ quay (PK216/1</v>
          </cell>
          <cell r="I217" t="str">
            <v>CC121</v>
          </cell>
          <cell r="J217">
            <v>39707</v>
          </cell>
          <cell r="K217">
            <v>10691818</v>
          </cell>
          <cell r="L217">
            <v>890985</v>
          </cell>
          <cell r="M217">
            <v>6236895</v>
          </cell>
          <cell r="N217">
            <v>4454923</v>
          </cell>
        </row>
        <row r="218">
          <cell r="G218" t="str">
            <v>CC122</v>
          </cell>
          <cell r="H218" t="str">
            <v xml:space="preserve">  M¸y ¶nh Canon A580</v>
          </cell>
          <cell r="I218" t="str">
            <v>CC122</v>
          </cell>
          <cell r="J218">
            <v>39722</v>
          </cell>
          <cell r="K218">
            <v>3454545</v>
          </cell>
          <cell r="L218">
            <v>287879</v>
          </cell>
          <cell r="M218">
            <v>2015153</v>
          </cell>
          <cell r="N218">
            <v>1439392</v>
          </cell>
        </row>
        <row r="219">
          <cell r="G219" t="str">
            <v>CC123</v>
          </cell>
          <cell r="H219" t="str">
            <v xml:space="preserve">  M¸y ¶nh Canon A580</v>
          </cell>
          <cell r="I219" t="str">
            <v>CC123</v>
          </cell>
          <cell r="J219">
            <v>39722</v>
          </cell>
          <cell r="K219">
            <v>3454545</v>
          </cell>
          <cell r="L219">
            <v>287879</v>
          </cell>
          <cell r="M219">
            <v>2015153</v>
          </cell>
          <cell r="N219">
            <v>1439392</v>
          </cell>
        </row>
        <row r="220">
          <cell r="G220" t="str">
            <v>CC124</v>
          </cell>
          <cell r="H220" t="str">
            <v xml:space="preserve">  Pallet gç</v>
          </cell>
          <cell r="I220" t="str">
            <v>CC124</v>
          </cell>
          <cell r="J220">
            <v>39752</v>
          </cell>
          <cell r="K220">
            <v>30500000</v>
          </cell>
          <cell r="L220">
            <v>2541667</v>
          </cell>
          <cell r="M220">
            <v>15331991</v>
          </cell>
          <cell r="N220">
            <v>15168009</v>
          </cell>
        </row>
        <row r="221">
          <cell r="G221" t="str">
            <v>CC125</v>
          </cell>
          <cell r="H221" t="str">
            <v xml:space="preserve">  4 bµn ¨n CN vµ 24 ghÕ ®«n cho kho YP</v>
          </cell>
          <cell r="I221" t="str">
            <v>CC125</v>
          </cell>
          <cell r="J221">
            <v>39752</v>
          </cell>
          <cell r="K221">
            <v>6181818</v>
          </cell>
          <cell r="L221">
            <v>515152</v>
          </cell>
          <cell r="M221">
            <v>3107530</v>
          </cell>
          <cell r="N221">
            <v>3074288</v>
          </cell>
        </row>
        <row r="222">
          <cell r="G222" t="str">
            <v>CC126</v>
          </cell>
          <cell r="H222" t="str">
            <v xml:space="preserve">  1 kÐt s¾t cho YP</v>
          </cell>
          <cell r="I222" t="str">
            <v>CC126</v>
          </cell>
          <cell r="J222">
            <v>39752</v>
          </cell>
          <cell r="K222">
            <v>2009091</v>
          </cell>
          <cell r="L222">
            <v>167425</v>
          </cell>
          <cell r="M222">
            <v>1009951</v>
          </cell>
          <cell r="N222">
            <v>999140</v>
          </cell>
        </row>
        <row r="223">
          <cell r="G223" t="str">
            <v>CC127</v>
          </cell>
          <cell r="H223" t="str">
            <v xml:space="preserve">  1 Tñ s¾t TS08 cho kho YP</v>
          </cell>
          <cell r="I223" t="str">
            <v>CC127</v>
          </cell>
          <cell r="J223">
            <v>39752</v>
          </cell>
          <cell r="K223">
            <v>3727273</v>
          </cell>
          <cell r="L223">
            <v>310607</v>
          </cell>
          <cell r="M223">
            <v>1873662</v>
          </cell>
          <cell r="N223">
            <v>1853611</v>
          </cell>
        </row>
        <row r="224">
          <cell r="G224" t="str">
            <v>CC128</v>
          </cell>
          <cell r="H224" t="str">
            <v xml:space="preserve">  V¸ch ng¨n cho kho YP</v>
          </cell>
          <cell r="I224" t="str">
            <v>CC128</v>
          </cell>
          <cell r="J224">
            <v>39752</v>
          </cell>
          <cell r="K224">
            <v>7101818</v>
          </cell>
          <cell r="L224">
            <v>591819</v>
          </cell>
          <cell r="M224">
            <v>3570005</v>
          </cell>
          <cell r="N224">
            <v>3531813</v>
          </cell>
        </row>
        <row r="225">
          <cell r="G225" t="str">
            <v>CC129</v>
          </cell>
          <cell r="H225" t="str">
            <v xml:space="preserve">  M¸y ¶nh Canon Powershot cho kho Ngo¹i quan (PK 109/10/08)</v>
          </cell>
          <cell r="I225" t="str">
            <v>CC129</v>
          </cell>
          <cell r="J225">
            <v>39738</v>
          </cell>
          <cell r="K225">
            <v>3590909</v>
          </cell>
          <cell r="L225">
            <v>299243</v>
          </cell>
          <cell r="M225">
            <v>1940253</v>
          </cell>
          <cell r="N225">
            <v>1650656</v>
          </cell>
        </row>
        <row r="226">
          <cell r="G226" t="str">
            <v>CC130</v>
          </cell>
          <cell r="H226" t="str">
            <v xml:space="preserve">  75 pallet gç cho kho Yªn Phong (PKT145/11/08)</v>
          </cell>
          <cell r="I226" t="str">
            <v>CC130</v>
          </cell>
          <cell r="J226">
            <v>39777</v>
          </cell>
          <cell r="K226">
            <v>12750000</v>
          </cell>
          <cell r="L226">
            <v>1062500</v>
          </cell>
          <cell r="M226">
            <v>5525000</v>
          </cell>
          <cell r="N226">
            <v>7225000</v>
          </cell>
        </row>
        <row r="227">
          <cell r="G227" t="str">
            <v>CC131</v>
          </cell>
          <cell r="H227" t="str">
            <v xml:space="preserve">  200 pallet ch©n ®Õ liÒn (1200x1050x75) PK 149/11/08</v>
          </cell>
          <cell r="I227" t="str">
            <v>CC131</v>
          </cell>
          <cell r="J227">
            <v>39777</v>
          </cell>
          <cell r="K227">
            <v>31000000</v>
          </cell>
          <cell r="L227">
            <v>2583334</v>
          </cell>
          <cell r="M227">
            <v>13433337</v>
          </cell>
          <cell r="N227">
            <v>17566663</v>
          </cell>
        </row>
        <row r="228">
          <cell r="G228" t="str">
            <v>CC132</v>
          </cell>
          <cell r="H228" t="str">
            <v xml:space="preserve">  2 M¸y tÝnh Intel E2180 (PK 205 ngµy 28/11/2008)</v>
          </cell>
          <cell r="I228" t="str">
            <v>CC132</v>
          </cell>
          <cell r="J228">
            <v>39780</v>
          </cell>
          <cell r="K228">
            <v>16914286</v>
          </cell>
          <cell r="L228">
            <v>704762</v>
          </cell>
          <cell r="M228">
            <v>3594286</v>
          </cell>
          <cell r="N228">
            <v>13320000</v>
          </cell>
        </row>
        <row r="229">
          <cell r="G229" t="str">
            <v>CC133</v>
          </cell>
          <cell r="H229" t="str">
            <v xml:space="preserve">  2 m¸y tÝnh Intel E2180/80Gb cho kho ngo¹i quan YP (PK 206/11/0</v>
          </cell>
          <cell r="I229" t="str">
            <v>CC133</v>
          </cell>
          <cell r="J229">
            <v>39780</v>
          </cell>
          <cell r="K229">
            <v>17104762</v>
          </cell>
          <cell r="L229">
            <v>712699</v>
          </cell>
          <cell r="M229">
            <v>3634765</v>
          </cell>
          <cell r="N229">
            <v>13469997</v>
          </cell>
        </row>
        <row r="230">
          <cell r="G230" t="str">
            <v>CC134</v>
          </cell>
          <cell r="H230" t="str">
            <v xml:space="preserve">  2 m¸y tÝnh Intel c30/512Mb - kho ngo¹i quan YP (PK 206/11/08)</v>
          </cell>
          <cell r="I230" t="str">
            <v>CC134</v>
          </cell>
          <cell r="J230">
            <v>39780</v>
          </cell>
          <cell r="K230">
            <v>11104762</v>
          </cell>
          <cell r="L230">
            <v>462699</v>
          </cell>
          <cell r="M230">
            <v>2359765</v>
          </cell>
          <cell r="N230">
            <v>8744997</v>
          </cell>
        </row>
        <row r="231">
          <cell r="G231" t="str">
            <v>CC135</v>
          </cell>
          <cell r="H231" t="str">
            <v xml:space="preserve">  M¸y in 1210- kho ngo¹i quan YP (PK 206/11/08)</v>
          </cell>
          <cell r="I231" t="str">
            <v>CC135</v>
          </cell>
          <cell r="J231">
            <v>39780</v>
          </cell>
          <cell r="K231">
            <v>2590476</v>
          </cell>
          <cell r="L231">
            <v>215873</v>
          </cell>
          <cell r="M231">
            <v>1100952</v>
          </cell>
          <cell r="N231">
            <v>1489524</v>
          </cell>
        </row>
        <row r="232">
          <cell r="G232" t="str">
            <v>CC136</v>
          </cell>
          <cell r="H232" t="str">
            <v xml:space="preserve">  M¸y tÝnh E2180 cho v¨n phßng VÜnh Phóc (PK 279/11/08)</v>
          </cell>
          <cell r="I232" t="str">
            <v>CC136</v>
          </cell>
          <cell r="J232">
            <v>39780</v>
          </cell>
          <cell r="K232">
            <v>8457143</v>
          </cell>
          <cell r="L232">
            <v>352381</v>
          </cell>
          <cell r="M232">
            <v>1797143</v>
          </cell>
          <cell r="N232">
            <v>6660000</v>
          </cell>
        </row>
        <row r="233">
          <cell r="G233" t="str">
            <v>CC137</v>
          </cell>
          <cell r="H233" t="str">
            <v xml:space="preserve">  M¸y ¶nh cho v¨n phßng kho Yªn Phong</v>
          </cell>
          <cell r="I233" t="str">
            <v>CC137</v>
          </cell>
          <cell r="J233">
            <v>39759</v>
          </cell>
          <cell r="K233">
            <v>3636364</v>
          </cell>
          <cell r="L233">
            <v>303031</v>
          </cell>
          <cell r="M233">
            <v>1757580</v>
          </cell>
          <cell r="N233">
            <v>1878784</v>
          </cell>
        </row>
        <row r="234">
          <cell r="G234" t="str">
            <v>CC138</v>
          </cell>
          <cell r="H234" t="str">
            <v xml:space="preserve">  Xe n©ng pallet thuû lùc Model CBY 25 cho kho Ngo¹i Quan (PK 11</v>
          </cell>
          <cell r="I234" t="str">
            <v>CC138</v>
          </cell>
          <cell r="J234">
            <v>39763</v>
          </cell>
          <cell r="K234">
            <v>4576500</v>
          </cell>
          <cell r="L234">
            <v>381375</v>
          </cell>
          <cell r="M234">
            <v>2161125</v>
          </cell>
          <cell r="N234">
            <v>2415375</v>
          </cell>
        </row>
        <row r="235">
          <cell r="G235" t="str">
            <v>CC140</v>
          </cell>
          <cell r="H235" t="str">
            <v xml:space="preserve">  Tñ l¹nh cho kho Ngo¹i Quan (PK 135/11/080</v>
          </cell>
          <cell r="I235" t="str">
            <v>CC140</v>
          </cell>
          <cell r="J235">
            <v>39777</v>
          </cell>
          <cell r="K235">
            <v>3227272</v>
          </cell>
          <cell r="L235">
            <v>268940</v>
          </cell>
          <cell r="M235">
            <v>1398488</v>
          </cell>
          <cell r="N235">
            <v>1828784</v>
          </cell>
        </row>
        <row r="236">
          <cell r="G236" t="str">
            <v>CC141</v>
          </cell>
          <cell r="H236" t="str">
            <v xml:space="preserve">  B¶ng tõ lo¹i lín (PK 277/11/08)</v>
          </cell>
          <cell r="I236" t="str">
            <v>CC141</v>
          </cell>
          <cell r="J236">
            <v>39781</v>
          </cell>
          <cell r="K236">
            <v>4480000</v>
          </cell>
          <cell r="L236">
            <v>373334</v>
          </cell>
          <cell r="M236">
            <v>1891559</v>
          </cell>
          <cell r="N236">
            <v>2588441</v>
          </cell>
        </row>
        <row r="237">
          <cell r="G237" t="str">
            <v>CC142</v>
          </cell>
          <cell r="H237" t="str">
            <v xml:space="preserve">  2 bµn lµm viÖc + 2 ghÕ + 1 tñ ®ùng tµi liÖu (PC 085/11/08)</v>
          </cell>
          <cell r="I237" t="str">
            <v>CC142</v>
          </cell>
          <cell r="J237">
            <v>39773</v>
          </cell>
          <cell r="K237">
            <v>2463636</v>
          </cell>
          <cell r="L237">
            <v>205303</v>
          </cell>
          <cell r="M237">
            <v>1094949</v>
          </cell>
          <cell r="N237">
            <v>1368687</v>
          </cell>
        </row>
        <row r="238">
          <cell r="G238" t="str">
            <v>CC143</v>
          </cell>
          <cell r="H238" t="str">
            <v xml:space="preserve">  M¸y tÝnh Intel E2180 (PK 060/12/08)</v>
          </cell>
          <cell r="I238" t="str">
            <v>CC143</v>
          </cell>
          <cell r="J238">
            <v>39797</v>
          </cell>
          <cell r="K238">
            <v>8400000</v>
          </cell>
          <cell r="L238">
            <v>350000</v>
          </cell>
          <cell r="M238">
            <v>1591935</v>
          </cell>
          <cell r="N238">
            <v>6808065</v>
          </cell>
        </row>
        <row r="239">
          <cell r="G239" t="str">
            <v>CC144</v>
          </cell>
          <cell r="H239" t="str">
            <v xml:space="preserve">  m¸y tÝnh E2180  cho ®éi H¶i quan t¹i HN (PK 061/12/08)</v>
          </cell>
          <cell r="I239" t="str">
            <v>CC144</v>
          </cell>
          <cell r="J239">
            <v>39797</v>
          </cell>
          <cell r="K239">
            <v>16914286</v>
          </cell>
          <cell r="L239">
            <v>704762</v>
          </cell>
          <cell r="M239">
            <v>3205530</v>
          </cell>
          <cell r="N239">
            <v>13708756</v>
          </cell>
        </row>
        <row r="240">
          <cell r="G240" t="str">
            <v>CC145</v>
          </cell>
          <cell r="H240" t="str">
            <v xml:space="preserve">  3 bé m¸y tÝnh E2180 cho kho ngo¹i quan Yªn Phong (PK 062/12/08</v>
          </cell>
          <cell r="I240" t="str">
            <v>CC145</v>
          </cell>
          <cell r="J240">
            <v>39797</v>
          </cell>
          <cell r="K240">
            <v>25371429</v>
          </cell>
          <cell r="L240">
            <v>1057143</v>
          </cell>
          <cell r="M240">
            <v>4808296</v>
          </cell>
          <cell r="N240">
            <v>20563133</v>
          </cell>
        </row>
        <row r="241">
          <cell r="G241" t="str">
            <v>CC146</v>
          </cell>
          <cell r="H241" t="str">
            <v xml:space="preserve">  Bé m¸y tÝnh E2180 cho v¨n phßng H¶i Bèi (PK 057/12/08)</v>
          </cell>
          <cell r="I241" t="str">
            <v>CC146</v>
          </cell>
          <cell r="J241">
            <v>39797</v>
          </cell>
          <cell r="K241">
            <v>8804762</v>
          </cell>
          <cell r="L241">
            <v>366866</v>
          </cell>
          <cell r="M241">
            <v>1668649</v>
          </cell>
          <cell r="N241">
            <v>7136113</v>
          </cell>
        </row>
        <row r="242">
          <cell r="G242" t="str">
            <v>CC147</v>
          </cell>
          <cell r="H242" t="str">
            <v xml:space="preserve">  M¸y ®Õm tiÒn Balion NH 304</v>
          </cell>
          <cell r="I242" t="str">
            <v>CC147</v>
          </cell>
          <cell r="J242">
            <v>39863</v>
          </cell>
          <cell r="K242">
            <v>4596800</v>
          </cell>
          <cell r="L242">
            <v>383067</v>
          </cell>
          <cell r="M242">
            <v>902944</v>
          </cell>
          <cell r="N242">
            <v>3693856</v>
          </cell>
        </row>
        <row r="243">
          <cell r="G243" t="str">
            <v>CC148</v>
          </cell>
          <cell r="H243" t="str">
            <v xml:space="preserve">  m¸y huû tµi liÖu HSM 80.2</v>
          </cell>
          <cell r="I243" t="str">
            <v>CC148</v>
          </cell>
          <cell r="J243">
            <v>39863</v>
          </cell>
          <cell r="K243">
            <v>2298400</v>
          </cell>
          <cell r="L243">
            <v>191534</v>
          </cell>
          <cell r="M243">
            <v>451473</v>
          </cell>
          <cell r="N243">
            <v>1846927</v>
          </cell>
        </row>
        <row r="244">
          <cell r="G244" t="str">
            <v>CC149</v>
          </cell>
          <cell r="H244" t="str">
            <v xml:space="preserve">  3 m¸y ¶nh kü thuËt sè</v>
          </cell>
          <cell r="I244" t="str">
            <v>CC149</v>
          </cell>
          <cell r="J244">
            <v>39862</v>
          </cell>
          <cell r="K244">
            <v>8790009</v>
          </cell>
          <cell r="L244">
            <v>732501</v>
          </cell>
          <cell r="M244">
            <v>1752770</v>
          </cell>
          <cell r="N244">
            <v>7037239</v>
          </cell>
        </row>
        <row r="245">
          <cell r="G245" t="str">
            <v>CC150</v>
          </cell>
          <cell r="H245" t="str">
            <v xml:space="preserve">  M¸y tÝnh ®Ó bµn (Ms. H»ng-NA-CSVC-707-009; Mr. Trung-SVC-707)</v>
          </cell>
          <cell r="J245">
            <v>39873</v>
          </cell>
          <cell r="K245">
            <v>4977218</v>
          </cell>
          <cell r="L245">
            <v>414769</v>
          </cell>
          <cell r="M245">
            <v>829538</v>
          </cell>
          <cell r="N245">
            <v>4147680</v>
          </cell>
        </row>
        <row r="246">
          <cell r="G246" t="str">
            <v>CC151</v>
          </cell>
          <cell r="H246" t="str">
            <v xml:space="preserve">  Tñ l¹nh Funiki 182CI</v>
          </cell>
          <cell r="J246">
            <v>39892</v>
          </cell>
          <cell r="K246">
            <v>3609091</v>
          </cell>
          <cell r="L246">
            <v>300758</v>
          </cell>
          <cell r="M246">
            <v>300758</v>
          </cell>
          <cell r="N246">
            <v>3308333</v>
          </cell>
        </row>
        <row r="247">
          <cell r="G247" t="str">
            <v>CC152</v>
          </cell>
          <cell r="H247" t="str">
            <v xml:space="preserve">  Qu¹t c©y d750 (Kho Marumitsu)</v>
          </cell>
          <cell r="J247">
            <v>39928</v>
          </cell>
          <cell r="K247">
            <v>1180000</v>
          </cell>
          <cell r="L247">
            <v>98334</v>
          </cell>
          <cell r="M247">
            <v>19667</v>
          </cell>
          <cell r="N247">
            <v>1160333</v>
          </cell>
        </row>
        <row r="248">
          <cell r="G248" t="str">
            <v>CC153</v>
          </cell>
          <cell r="H248" t="str">
            <v xml:space="preserve">  PhÇn mÒm office 2007, window vista GGWA, NX powerlite (PK 251/</v>
          </cell>
          <cell r="I248" t="str">
            <v>CC153</v>
          </cell>
          <cell r="J248">
            <v>39904</v>
          </cell>
          <cell r="K248">
            <v>825823575</v>
          </cell>
          <cell r="L248">
            <v>68818632</v>
          </cell>
          <cell r="M248">
            <v>68818632</v>
          </cell>
          <cell r="N248">
            <v>757004943</v>
          </cell>
        </row>
        <row r="249">
          <cell r="G249" t="str">
            <v>CC154</v>
          </cell>
          <cell r="H249" t="str">
            <v xml:space="preserve">  Hép th­ IBM Lotus Notes</v>
          </cell>
          <cell r="I249" t="str">
            <v>CC154</v>
          </cell>
          <cell r="J249">
            <v>39904</v>
          </cell>
          <cell r="K249">
            <v>65225643</v>
          </cell>
          <cell r="L249">
            <v>5435471</v>
          </cell>
          <cell r="M249">
            <v>5435471</v>
          </cell>
          <cell r="N249">
            <v>59790172</v>
          </cell>
        </row>
        <row r="250">
          <cell r="G250" t="str">
            <v>CC158</v>
          </cell>
          <cell r="H250" t="str">
            <v xml:space="preserve">  M¸y tÝnh ®Ó bµn Lenovo cho phßng kÕ to¸n (PC 27/04/2009)</v>
          </cell>
          <cell r="I250" t="str">
            <v>CC158</v>
          </cell>
          <cell r="J250">
            <v>39930</v>
          </cell>
          <cell r="K250">
            <v>9359048</v>
          </cell>
          <cell r="L250">
            <v>389961</v>
          </cell>
          <cell r="M250">
            <v>51995</v>
          </cell>
          <cell r="N250">
            <v>9307053</v>
          </cell>
        </row>
        <row r="251">
          <cell r="H251" t="str">
            <v>Chi phÝ tr¶ tr­íc kh¸c</v>
          </cell>
          <cell r="I251">
            <v>0</v>
          </cell>
          <cell r="J251" t="str">
            <v xml:space="preserve">  -   -  : :</v>
          </cell>
          <cell r="K251">
            <v>1176237498</v>
          </cell>
          <cell r="L251">
            <v>119777551</v>
          </cell>
          <cell r="M251">
            <v>787825420</v>
          </cell>
          <cell r="N251">
            <v>388412078</v>
          </cell>
        </row>
        <row r="252">
          <cell r="G252" t="str">
            <v>CC008</v>
          </cell>
          <cell r="H252" t="str">
            <v xml:space="preserve">  ThiÕt kÕ v¨n phßng</v>
          </cell>
          <cell r="I252" t="str">
            <v>CC008</v>
          </cell>
          <cell r="J252">
            <v>38981</v>
          </cell>
          <cell r="K252">
            <v>22113300</v>
          </cell>
          <cell r="L252">
            <v>1842775</v>
          </cell>
          <cell r="M252">
            <v>22113300</v>
          </cell>
          <cell r="N252">
            <v>0</v>
          </cell>
        </row>
        <row r="253">
          <cell r="G253" t="str">
            <v>CC011</v>
          </cell>
          <cell r="H253" t="str">
            <v xml:space="preserve">  B¶o hiÓm xe</v>
          </cell>
          <cell r="I253" t="str">
            <v>CC011</v>
          </cell>
          <cell r="J253">
            <v>39189</v>
          </cell>
          <cell r="K253">
            <v>166743534</v>
          </cell>
          <cell r="L253">
            <v>18527060</v>
          </cell>
          <cell r="M253">
            <v>166743534</v>
          </cell>
          <cell r="N253">
            <v>0</v>
          </cell>
        </row>
        <row r="254">
          <cell r="G254" t="str">
            <v>CC062</v>
          </cell>
          <cell r="H254" t="str">
            <v xml:space="preserve">  B¶o hiÓm cho 4 xe cont</v>
          </cell>
          <cell r="I254" t="str">
            <v>CC062</v>
          </cell>
          <cell r="J254">
            <v>39539</v>
          </cell>
          <cell r="K254">
            <v>56472273</v>
          </cell>
          <cell r="L254">
            <v>5133843</v>
          </cell>
          <cell r="M254">
            <v>56472273</v>
          </cell>
          <cell r="N254">
            <v>0</v>
          </cell>
        </row>
        <row r="255">
          <cell r="G255" t="str">
            <v>CC066</v>
          </cell>
          <cell r="H255" t="str">
            <v xml:space="preserve">  PhÝ sö dông hép th­ Lotus notes</v>
          </cell>
          <cell r="I255" t="str">
            <v>CC066</v>
          </cell>
          <cell r="J255">
            <v>39589</v>
          </cell>
          <cell r="K255">
            <v>91184000</v>
          </cell>
          <cell r="L255">
            <v>9118400</v>
          </cell>
          <cell r="M255">
            <v>91184000</v>
          </cell>
          <cell r="N255">
            <v>0</v>
          </cell>
        </row>
        <row r="256">
          <cell r="G256" t="str">
            <v>CC072</v>
          </cell>
          <cell r="H256" t="str">
            <v xml:space="preserve">  B¶o hiÓm cho 9 xe t¶i Hino</v>
          </cell>
          <cell r="I256" t="str">
            <v>CC072</v>
          </cell>
          <cell r="J256">
            <v>39600</v>
          </cell>
          <cell r="K256">
            <v>72021091</v>
          </cell>
          <cell r="L256">
            <v>8002344</v>
          </cell>
          <cell r="M256">
            <v>72021091</v>
          </cell>
          <cell r="N256">
            <v>0</v>
          </cell>
        </row>
        <row r="257">
          <cell r="G257" t="str">
            <v>CC089</v>
          </cell>
          <cell r="H257" t="str">
            <v xml:space="preserve">  Carrier liability insurance</v>
          </cell>
          <cell r="I257" t="str">
            <v>CC089</v>
          </cell>
          <cell r="J257">
            <v>39661</v>
          </cell>
          <cell r="K257">
            <v>223481044</v>
          </cell>
          <cell r="L257">
            <v>22348105</v>
          </cell>
          <cell r="M257">
            <v>223481044</v>
          </cell>
          <cell r="N257">
            <v>0</v>
          </cell>
        </row>
        <row r="258">
          <cell r="G258" t="str">
            <v>CC090</v>
          </cell>
          <cell r="H258" t="str">
            <v xml:space="preserve">  Pulic liability insurance</v>
          </cell>
          <cell r="I258" t="str">
            <v>CC090</v>
          </cell>
          <cell r="J258">
            <v>39661</v>
          </cell>
          <cell r="K258">
            <v>24794990</v>
          </cell>
          <cell r="L258">
            <v>2479499</v>
          </cell>
          <cell r="M258">
            <v>24794990</v>
          </cell>
          <cell r="N258">
            <v>0</v>
          </cell>
        </row>
        <row r="259">
          <cell r="G259" t="str">
            <v>CC091</v>
          </cell>
          <cell r="H259" t="str">
            <v xml:space="preserve">  Industrial all risk</v>
          </cell>
          <cell r="I259" t="str">
            <v>CC091</v>
          </cell>
          <cell r="J259">
            <v>39661</v>
          </cell>
          <cell r="K259">
            <v>59867337</v>
          </cell>
          <cell r="L259">
            <v>5442486</v>
          </cell>
          <cell r="M259">
            <v>54424859</v>
          </cell>
          <cell r="N259">
            <v>5442478</v>
          </cell>
        </row>
        <row r="260">
          <cell r="G260" t="str">
            <v>CC112</v>
          </cell>
          <cell r="H260" t="str">
            <v xml:space="preserve">  phÝ sö dông blackbery tonken tõ th¸ng 9/08 ®Õn th¸ng 3/09</v>
          </cell>
          <cell r="I260" t="str">
            <v>CC112</v>
          </cell>
          <cell r="J260">
            <v>39689</v>
          </cell>
          <cell r="K260">
            <v>27834590</v>
          </cell>
          <cell r="L260">
            <v>3976370</v>
          </cell>
          <cell r="M260">
            <v>27834590</v>
          </cell>
          <cell r="N260">
            <v>0</v>
          </cell>
        </row>
        <row r="261">
          <cell r="G261" t="str">
            <v>CC139</v>
          </cell>
          <cell r="H261" t="str">
            <v xml:space="preserve">  V¸ch nh«m, cöa nh«m kÝnh kho Yªn Phong</v>
          </cell>
          <cell r="I261" t="str">
            <v>CC139</v>
          </cell>
          <cell r="J261">
            <v>39771</v>
          </cell>
          <cell r="K261">
            <v>15952000</v>
          </cell>
          <cell r="L261">
            <v>1329334</v>
          </cell>
          <cell r="M261">
            <v>7178404</v>
          </cell>
          <cell r="N261">
            <v>8773596</v>
          </cell>
        </row>
        <row r="262">
          <cell r="G262" t="str">
            <v>CC155</v>
          </cell>
          <cell r="H262" t="str">
            <v xml:space="preserve">  PhÝ BH cho 9 xe ®Çu kÐo (PK 280/04/09)</v>
          </cell>
          <cell r="I262" t="str">
            <v>CC155</v>
          </cell>
          <cell r="J262">
            <v>39904</v>
          </cell>
          <cell r="K262">
            <v>85801792</v>
          </cell>
          <cell r="L262">
            <v>8580180</v>
          </cell>
          <cell r="M262">
            <v>8580180</v>
          </cell>
          <cell r="N262">
            <v>77221612</v>
          </cell>
        </row>
        <row r="263">
          <cell r="G263" t="str">
            <v>CC156</v>
          </cell>
          <cell r="H263" t="str">
            <v xml:space="preserve">  BH Combined PA &amp; Medical insurance (Pk 345/04/09)</v>
          </cell>
          <cell r="I263" t="str">
            <v>CC156</v>
          </cell>
          <cell r="J263">
            <v>39904</v>
          </cell>
          <cell r="K263">
            <v>22667040</v>
          </cell>
          <cell r="L263">
            <v>2266704</v>
          </cell>
          <cell r="M263">
            <v>2266704</v>
          </cell>
          <cell r="N263">
            <v>20400336</v>
          </cell>
        </row>
        <row r="264">
          <cell r="G264" t="str">
            <v>CC157</v>
          </cell>
          <cell r="H264" t="str">
            <v xml:space="preserve">  B¶o hiÓm 21 xe ®Çu kÐo (PK 346/04/09)</v>
          </cell>
          <cell r="I264" t="str">
            <v>CC157</v>
          </cell>
          <cell r="J264">
            <v>39904</v>
          </cell>
          <cell r="K264">
            <v>307304507</v>
          </cell>
          <cell r="L264">
            <v>30730451</v>
          </cell>
          <cell r="M264">
            <v>30730451</v>
          </cell>
          <cell r="N264">
            <v>276574056</v>
          </cell>
        </row>
        <row r="265">
          <cell r="H265" t="str">
            <v>Tæng céng</v>
          </cell>
          <cell r="I265">
            <v>0</v>
          </cell>
          <cell r="J265" t="str">
            <v xml:space="preserve">  -   -  : :</v>
          </cell>
          <cell r="K265">
            <v>3945422454</v>
          </cell>
          <cell r="L265">
            <v>309670918</v>
          </cell>
          <cell r="M265">
            <v>2118120534</v>
          </cell>
          <cell r="N265">
            <v>1827301920</v>
          </cell>
        </row>
        <row r="295">
          <cell r="G295" t="str">
            <v>Ma</v>
          </cell>
          <cell r="H295" t="str">
            <v>Ten tai san</v>
          </cell>
          <cell r="I295" t="str">
            <v>So the</v>
          </cell>
          <cell r="J295" t="str">
            <v>Tang</v>
          </cell>
          <cell r="K295" t="str">
            <v>Tien N2</v>
          </cell>
          <cell r="L295" t="str">
            <v>KH thang</v>
          </cell>
          <cell r="M295" t="str">
            <v>Tien K2</v>
          </cell>
          <cell r="N295" t="str">
            <v>Tien R2</v>
          </cell>
        </row>
        <row r="297">
          <cell r="G297" t="str">
            <v>04</v>
          </cell>
          <cell r="H297" t="str">
            <v>C«ng cô dông cô</v>
          </cell>
          <cell r="I297">
            <v>0</v>
          </cell>
          <cell r="J297" t="str">
            <v xml:space="preserve">  -   -  : :</v>
          </cell>
          <cell r="K297">
            <v>2816773861</v>
          </cell>
          <cell r="L297">
            <v>192847301</v>
          </cell>
          <cell r="M297">
            <v>1469157739</v>
          </cell>
          <cell r="N297">
            <v>1347616122</v>
          </cell>
        </row>
        <row r="307">
          <cell r="G307" t="str">
            <v>CC012</v>
          </cell>
          <cell r="H307" t="str">
            <v xml:space="preserve">  6 bé m¸y tÝnh</v>
          </cell>
          <cell r="I307" t="str">
            <v>CC012</v>
          </cell>
          <cell r="J307">
            <v>39235</v>
          </cell>
          <cell r="K307">
            <v>46480920</v>
          </cell>
          <cell r="L307">
            <v>1936705</v>
          </cell>
          <cell r="M307">
            <v>46416363</v>
          </cell>
          <cell r="N307">
            <v>64557</v>
          </cell>
        </row>
        <row r="308">
          <cell r="G308" t="str">
            <v>CC013</v>
          </cell>
          <cell r="H308" t="str">
            <v xml:space="preserve">  Bé m¸y tÝnh §NA</v>
          </cell>
          <cell r="I308" t="str">
            <v>CC013</v>
          </cell>
          <cell r="J308">
            <v>39270</v>
          </cell>
          <cell r="K308">
            <v>7196000</v>
          </cell>
          <cell r="L308">
            <v>299834</v>
          </cell>
          <cell r="M308">
            <v>6838150</v>
          </cell>
          <cell r="N308">
            <v>357850</v>
          </cell>
        </row>
        <row r="315">
          <cell r="G315" t="str">
            <v>CC020</v>
          </cell>
          <cell r="H315" t="str">
            <v xml:space="preserve">  Bé m¸y tÝnh §N¸</v>
          </cell>
          <cell r="I315" t="str">
            <v>CC020</v>
          </cell>
          <cell r="J315">
            <v>39343</v>
          </cell>
          <cell r="K315">
            <v>14512381</v>
          </cell>
          <cell r="L315">
            <v>604683</v>
          </cell>
          <cell r="M315">
            <v>12355689</v>
          </cell>
          <cell r="N315">
            <v>2156692</v>
          </cell>
        </row>
        <row r="328">
          <cell r="G328" t="str">
            <v>CC034</v>
          </cell>
          <cell r="H328" t="str">
            <v xml:space="preserve">  M¸y tÝnh §«ng Nam ¸</v>
          </cell>
          <cell r="I328" t="str">
            <v>CC034</v>
          </cell>
          <cell r="J328">
            <v>39391</v>
          </cell>
          <cell r="K328">
            <v>14575714</v>
          </cell>
          <cell r="L328">
            <v>607322</v>
          </cell>
          <cell r="M328">
            <v>11458142</v>
          </cell>
          <cell r="N328">
            <v>3117572</v>
          </cell>
        </row>
        <row r="329">
          <cell r="G329" t="str">
            <v>CC035</v>
          </cell>
          <cell r="H329" t="str">
            <v xml:space="preserve">  M¸y tÝnh intel</v>
          </cell>
          <cell r="I329" t="str">
            <v>CC035</v>
          </cell>
          <cell r="J329">
            <v>39445</v>
          </cell>
          <cell r="K329">
            <v>14254619</v>
          </cell>
          <cell r="L329">
            <v>593943</v>
          </cell>
          <cell r="M329">
            <v>10154509</v>
          </cell>
          <cell r="N329">
            <v>4100110</v>
          </cell>
        </row>
        <row r="333">
          <cell r="G333" t="str">
            <v>CC039</v>
          </cell>
          <cell r="H333" t="str">
            <v xml:space="preserve">  M¸y fax Panasonic</v>
          </cell>
          <cell r="I333" t="str">
            <v>CC039</v>
          </cell>
          <cell r="J333">
            <v>39508</v>
          </cell>
          <cell r="K333">
            <v>6036364</v>
          </cell>
          <cell r="L333">
            <v>251516</v>
          </cell>
          <cell r="M333">
            <v>3772740</v>
          </cell>
          <cell r="N333">
            <v>2263624</v>
          </cell>
        </row>
        <row r="336">
          <cell r="G336" t="str">
            <v>CC042</v>
          </cell>
          <cell r="H336" t="str">
            <v xml:space="preserve">  2 M¸y tÝnh cho v¨n phßng QuÕ Vâ</v>
          </cell>
          <cell r="I336" t="str">
            <v>CC042</v>
          </cell>
          <cell r="J336">
            <v>39508</v>
          </cell>
          <cell r="K336">
            <v>14119714</v>
          </cell>
          <cell r="L336">
            <v>672368</v>
          </cell>
          <cell r="M336">
            <v>11850484</v>
          </cell>
          <cell r="N336">
            <v>2269230</v>
          </cell>
        </row>
        <row r="337">
          <cell r="G337" t="str">
            <v>CC043</v>
          </cell>
          <cell r="H337" t="str">
            <v xml:space="preserve">  M¸y fax Ricoh 1130l</v>
          </cell>
          <cell r="I337" t="str">
            <v>CC043</v>
          </cell>
          <cell r="J337">
            <v>39539</v>
          </cell>
          <cell r="K337">
            <v>9295107</v>
          </cell>
          <cell r="L337">
            <v>387297</v>
          </cell>
          <cell r="M337">
            <v>5422158</v>
          </cell>
          <cell r="N337">
            <v>3872949</v>
          </cell>
        </row>
        <row r="349">
          <cell r="G349" t="str">
            <v>CC055</v>
          </cell>
          <cell r="H349" t="str">
            <v xml:space="preserve">  m¸y tÝnh x¸ch tay IBM TP T60-CR9</v>
          </cell>
          <cell r="I349" t="str">
            <v>CC055</v>
          </cell>
          <cell r="J349">
            <v>39539</v>
          </cell>
          <cell r="K349">
            <v>8827791</v>
          </cell>
          <cell r="L349">
            <v>367825</v>
          </cell>
          <cell r="M349">
            <v>5149550</v>
          </cell>
          <cell r="N349">
            <v>3678241</v>
          </cell>
        </row>
        <row r="350">
          <cell r="G350" t="str">
            <v>CC056</v>
          </cell>
          <cell r="H350" t="str">
            <v xml:space="preserve">  M¸y in mµu</v>
          </cell>
          <cell r="I350" t="str">
            <v>CC056</v>
          </cell>
          <cell r="J350">
            <v>39539</v>
          </cell>
          <cell r="K350">
            <v>9187534</v>
          </cell>
          <cell r="L350">
            <v>382814</v>
          </cell>
          <cell r="M350">
            <v>5359396</v>
          </cell>
          <cell r="N350">
            <v>3828138</v>
          </cell>
        </row>
        <row r="351">
          <cell r="G351" t="str">
            <v>CC057</v>
          </cell>
          <cell r="H351" t="str">
            <v xml:space="preserve">  Bµn ghÕ</v>
          </cell>
          <cell r="I351" t="str">
            <v>CC057</v>
          </cell>
          <cell r="J351">
            <v>39539</v>
          </cell>
          <cell r="K351">
            <v>175211449</v>
          </cell>
          <cell r="L351">
            <v>7300478</v>
          </cell>
          <cell r="M351">
            <v>102206692</v>
          </cell>
          <cell r="N351">
            <v>73004757</v>
          </cell>
        </row>
        <row r="354">
          <cell r="G354" t="str">
            <v>CC060</v>
          </cell>
          <cell r="H354" t="str">
            <v xml:space="preserve">  ThiÕt bÞ m¹ng kh«ng d©y</v>
          </cell>
          <cell r="I354" t="str">
            <v>CC060</v>
          </cell>
          <cell r="J354">
            <v>39554</v>
          </cell>
          <cell r="K354">
            <v>4092045</v>
          </cell>
          <cell r="L354">
            <v>170502</v>
          </cell>
          <cell r="M354">
            <v>2301777</v>
          </cell>
          <cell r="N354">
            <v>1790268</v>
          </cell>
        </row>
        <row r="355">
          <cell r="G355" t="str">
            <v>CC061</v>
          </cell>
          <cell r="H355" t="str">
            <v xml:space="preserve">  M¸y tÝnh intel</v>
          </cell>
          <cell r="I355" t="str">
            <v>CC061</v>
          </cell>
          <cell r="J355">
            <v>39545</v>
          </cell>
          <cell r="K355">
            <v>7406000</v>
          </cell>
          <cell r="L355">
            <v>308584</v>
          </cell>
          <cell r="M355">
            <v>4258459</v>
          </cell>
          <cell r="N355">
            <v>3147541</v>
          </cell>
        </row>
        <row r="356">
          <cell r="G356" t="str">
            <v>CC063</v>
          </cell>
          <cell r="H356" t="str">
            <v xml:space="preserve">  10 mò khÝ ®éng häc l¾p vµo xe cont</v>
          </cell>
          <cell r="I356" t="str">
            <v>CC063</v>
          </cell>
          <cell r="J356">
            <v>39539</v>
          </cell>
          <cell r="K356">
            <v>42857140</v>
          </cell>
          <cell r="L356">
            <v>595239</v>
          </cell>
          <cell r="M356">
            <v>8698169</v>
          </cell>
          <cell r="N356">
            <v>34158971</v>
          </cell>
        </row>
        <row r="357">
          <cell r="G357" t="str">
            <v>CC064</v>
          </cell>
          <cell r="H357" t="str">
            <v xml:space="preserve">  USB internet</v>
          </cell>
          <cell r="I357" t="str">
            <v>CC064</v>
          </cell>
          <cell r="J357">
            <v>39580</v>
          </cell>
          <cell r="K357">
            <v>5427273</v>
          </cell>
          <cell r="L357">
            <v>452273</v>
          </cell>
          <cell r="M357">
            <v>5427273</v>
          </cell>
          <cell r="N357">
            <v>0</v>
          </cell>
        </row>
        <row r="358">
          <cell r="G358" t="str">
            <v>CC065</v>
          </cell>
          <cell r="H358" t="str">
            <v xml:space="preserve">  B×nh n­íc nãng l¹nh Lavie</v>
          </cell>
          <cell r="I358" t="str">
            <v>CC065</v>
          </cell>
          <cell r="J358">
            <v>39588</v>
          </cell>
          <cell r="K358">
            <v>3000000</v>
          </cell>
          <cell r="L358">
            <v>250000</v>
          </cell>
          <cell r="M358">
            <v>3000000</v>
          </cell>
          <cell r="N358">
            <v>0</v>
          </cell>
        </row>
        <row r="360">
          <cell r="G360" t="str">
            <v>CC068</v>
          </cell>
          <cell r="H360" t="str">
            <v xml:space="preserve">  Tñ locker 20 c¸nh</v>
          </cell>
          <cell r="I360" t="str">
            <v>CC068</v>
          </cell>
          <cell r="J360">
            <v>39584</v>
          </cell>
          <cell r="K360">
            <v>3935500</v>
          </cell>
          <cell r="L360">
            <v>196775</v>
          </cell>
          <cell r="M360">
            <v>2462861</v>
          </cell>
          <cell r="N360">
            <v>1472639</v>
          </cell>
        </row>
        <row r="361">
          <cell r="G361" t="str">
            <v>CC069</v>
          </cell>
          <cell r="H361" t="str">
            <v xml:space="preserve">  M¸y nÐn khÝ</v>
          </cell>
          <cell r="I361" t="str">
            <v>CC069</v>
          </cell>
          <cell r="J361">
            <v>39591</v>
          </cell>
          <cell r="K361">
            <v>8137857</v>
          </cell>
          <cell r="L361">
            <v>406893</v>
          </cell>
          <cell r="M361">
            <v>5000846</v>
          </cell>
          <cell r="N361">
            <v>3137011</v>
          </cell>
        </row>
        <row r="362">
          <cell r="G362" t="str">
            <v>CC070</v>
          </cell>
          <cell r="H362" t="str">
            <v xml:space="preserve">  M¸y tÝnh</v>
          </cell>
          <cell r="I362" t="str">
            <v>CC070</v>
          </cell>
          <cell r="J362">
            <v>39591</v>
          </cell>
          <cell r="K362">
            <v>8136190</v>
          </cell>
          <cell r="L362">
            <v>339008</v>
          </cell>
          <cell r="M362">
            <v>4166518</v>
          </cell>
          <cell r="N362">
            <v>3969672</v>
          </cell>
        </row>
        <row r="363">
          <cell r="G363" t="str">
            <v>CC071</v>
          </cell>
          <cell r="H363" t="str">
            <v xml:space="preserve">  M¸y in Oki</v>
          </cell>
          <cell r="I363" t="str">
            <v>CC071</v>
          </cell>
          <cell r="J363">
            <v>39591</v>
          </cell>
          <cell r="K363">
            <v>9020000</v>
          </cell>
          <cell r="L363">
            <v>451000</v>
          </cell>
          <cell r="M363">
            <v>5542935</v>
          </cell>
          <cell r="N363">
            <v>3477065</v>
          </cell>
        </row>
        <row r="364">
          <cell r="G364" t="str">
            <v>CC073</v>
          </cell>
          <cell r="H364" t="str">
            <v xml:space="preserve">  M¸y in canon 4200</v>
          </cell>
          <cell r="I364" t="str">
            <v>CC073</v>
          </cell>
          <cell r="J364">
            <v>39615</v>
          </cell>
          <cell r="K364">
            <v>2142857</v>
          </cell>
          <cell r="L364">
            <v>178572</v>
          </cell>
          <cell r="M364">
            <v>2053578</v>
          </cell>
          <cell r="N364">
            <v>89279</v>
          </cell>
        </row>
        <row r="365">
          <cell r="G365" t="str">
            <v>CC074</v>
          </cell>
          <cell r="H365" t="str">
            <v xml:space="preserve">  M¸y in HP 1006</v>
          </cell>
          <cell r="I365" t="str">
            <v>CC074</v>
          </cell>
          <cell r="J365">
            <v>39615</v>
          </cell>
          <cell r="K365">
            <v>2485714</v>
          </cell>
          <cell r="L365">
            <v>207143</v>
          </cell>
          <cell r="M365">
            <v>2382145</v>
          </cell>
          <cell r="N365">
            <v>103569</v>
          </cell>
        </row>
        <row r="366">
          <cell r="G366" t="str">
            <v>CC075</v>
          </cell>
          <cell r="H366" t="str">
            <v xml:space="preserve">  2 bé m¸y tÝnh intel E2160 1842</v>
          </cell>
          <cell r="I366" t="str">
            <v>CC075</v>
          </cell>
          <cell r="J366">
            <v>39615</v>
          </cell>
          <cell r="K366">
            <v>18095238</v>
          </cell>
          <cell r="L366">
            <v>753969</v>
          </cell>
          <cell r="M366">
            <v>8670644</v>
          </cell>
          <cell r="N366">
            <v>9424594</v>
          </cell>
        </row>
        <row r="367">
          <cell r="G367" t="str">
            <v>CC076</v>
          </cell>
          <cell r="H367" t="str">
            <v xml:space="preserve">  3 bé m¸y tÝnh E2160</v>
          </cell>
          <cell r="I367" t="str">
            <v>CC076</v>
          </cell>
          <cell r="J367">
            <v>39615</v>
          </cell>
          <cell r="K367">
            <v>27142857</v>
          </cell>
          <cell r="L367">
            <v>1130953</v>
          </cell>
          <cell r="M367">
            <v>13005960</v>
          </cell>
          <cell r="N367">
            <v>14136897</v>
          </cell>
        </row>
        <row r="368">
          <cell r="G368" t="str">
            <v>CC077</v>
          </cell>
          <cell r="H368" t="str">
            <v xml:space="preserve">  19 bé bµn ghÕ (bµn + ghÕ + héc di ®éng)</v>
          </cell>
          <cell r="I368" t="str">
            <v>CC077</v>
          </cell>
          <cell r="J368">
            <v>39622</v>
          </cell>
          <cell r="K368">
            <v>27722710</v>
          </cell>
          <cell r="L368">
            <v>1155113</v>
          </cell>
          <cell r="M368">
            <v>13014273</v>
          </cell>
          <cell r="N368">
            <v>14708437</v>
          </cell>
        </row>
        <row r="369">
          <cell r="G369" t="str">
            <v>CC078</v>
          </cell>
          <cell r="H369" t="str">
            <v xml:space="preserve">  Bµn häp vµ ghÕ (1bµn häp vµ 15 ghÕ)</v>
          </cell>
          <cell r="I369" t="str">
            <v>CC078</v>
          </cell>
          <cell r="J369">
            <v>39629</v>
          </cell>
          <cell r="K369">
            <v>16850000</v>
          </cell>
          <cell r="L369">
            <v>702084</v>
          </cell>
          <cell r="M369">
            <v>7746327</v>
          </cell>
          <cell r="N369">
            <v>9103673</v>
          </cell>
        </row>
        <row r="370">
          <cell r="G370" t="str">
            <v>CC079</v>
          </cell>
          <cell r="H370" t="str">
            <v xml:space="preserve">  4 tñ hå s¬ s¾t</v>
          </cell>
          <cell r="I370" t="str">
            <v>CC079</v>
          </cell>
          <cell r="J370">
            <v>39629</v>
          </cell>
          <cell r="K370">
            <v>7272724</v>
          </cell>
          <cell r="L370">
            <v>303031</v>
          </cell>
          <cell r="M370">
            <v>3343442</v>
          </cell>
          <cell r="N370">
            <v>3929282</v>
          </cell>
        </row>
        <row r="372">
          <cell r="G372" t="str">
            <v>CC081</v>
          </cell>
          <cell r="H372" t="str">
            <v xml:space="preserve">  M¸y Ðp ¶nh</v>
          </cell>
          <cell r="I372" t="str">
            <v>CC081</v>
          </cell>
          <cell r="J372">
            <v>39638</v>
          </cell>
          <cell r="K372">
            <v>1272727</v>
          </cell>
          <cell r="L372">
            <v>106061</v>
          </cell>
          <cell r="M372">
            <v>1139300</v>
          </cell>
          <cell r="N372">
            <v>133427</v>
          </cell>
        </row>
        <row r="373">
          <cell r="G373" t="str">
            <v>CC082</v>
          </cell>
          <cell r="H373" t="str">
            <v xml:space="preserve">  M¸y tÝnh + m¸y in kim</v>
          </cell>
          <cell r="I373" t="str">
            <v>CC082</v>
          </cell>
          <cell r="J373">
            <v>39640</v>
          </cell>
          <cell r="K373">
            <v>4345012</v>
          </cell>
          <cell r="L373">
            <v>362085</v>
          </cell>
          <cell r="M373">
            <v>3866133</v>
          </cell>
          <cell r="N373">
            <v>478879</v>
          </cell>
        </row>
        <row r="374">
          <cell r="G374" t="str">
            <v>CC083</v>
          </cell>
          <cell r="H374" t="str">
            <v xml:space="preserve">  M¸y tÝnh ®Ó bµn</v>
          </cell>
          <cell r="I374" t="str">
            <v>CC083</v>
          </cell>
          <cell r="J374">
            <v>39644</v>
          </cell>
          <cell r="K374">
            <v>17123810</v>
          </cell>
          <cell r="L374">
            <v>713493</v>
          </cell>
          <cell r="M374">
            <v>7526200</v>
          </cell>
          <cell r="N374">
            <v>9597610</v>
          </cell>
        </row>
        <row r="375">
          <cell r="G375" t="str">
            <v>CC084</v>
          </cell>
          <cell r="H375" t="str">
            <v xml:space="preserve">  M¸y tÝnh ®Ó bµn intel f2160</v>
          </cell>
          <cell r="I375" t="str">
            <v>CC084</v>
          </cell>
          <cell r="J375">
            <v>39660</v>
          </cell>
          <cell r="K375">
            <v>8561905</v>
          </cell>
          <cell r="L375">
            <v>356747</v>
          </cell>
          <cell r="M375">
            <v>3578978</v>
          </cell>
          <cell r="N375">
            <v>4982927</v>
          </cell>
        </row>
        <row r="376">
          <cell r="G376" t="str">
            <v>CC085</v>
          </cell>
          <cell r="H376" t="str">
            <v xml:space="preserve">  Pallet</v>
          </cell>
          <cell r="I376" t="str">
            <v>CC085</v>
          </cell>
          <cell r="J376">
            <v>39640</v>
          </cell>
          <cell r="K376">
            <v>30545400</v>
          </cell>
          <cell r="L376">
            <v>2776855</v>
          </cell>
          <cell r="M376">
            <v>30314000</v>
          </cell>
          <cell r="N376">
            <v>231400</v>
          </cell>
        </row>
        <row r="377">
          <cell r="G377" t="str">
            <v>CC086</v>
          </cell>
          <cell r="H377" t="str">
            <v xml:space="preserve">  M¸y tÝnh intel E2180/1Gb/945/80Gb/VGA/USB/Cose/CD/UPS/Mo17/CD/</v>
          </cell>
          <cell r="I377" t="str">
            <v>CC086</v>
          </cell>
          <cell r="J377">
            <v>39673</v>
          </cell>
          <cell r="K377">
            <v>8966666.75</v>
          </cell>
          <cell r="L377">
            <v>373612</v>
          </cell>
          <cell r="M377">
            <v>3591496</v>
          </cell>
          <cell r="N377">
            <v>5375170.75</v>
          </cell>
        </row>
        <row r="378">
          <cell r="G378" t="str">
            <v>CC087</v>
          </cell>
          <cell r="H378" t="str">
            <v xml:space="preserve">  M¸y tÝnh intel E2180/1Gb/945/80Gb/VGA/USB/Cose/CD/UPS/Mo17/CD/</v>
          </cell>
          <cell r="I378" t="str">
            <v>CC087</v>
          </cell>
          <cell r="J378">
            <v>39673</v>
          </cell>
          <cell r="K378">
            <v>26900000.25</v>
          </cell>
          <cell r="L378">
            <v>1120834</v>
          </cell>
          <cell r="M378">
            <v>10774469</v>
          </cell>
          <cell r="N378">
            <v>16125531.25</v>
          </cell>
        </row>
        <row r="379">
          <cell r="G379" t="str">
            <v>CC088</v>
          </cell>
          <cell r="H379" t="str">
            <v xml:space="preserve">  m¸y tÝnh intel E2180 S12/945/80Gb/VGA/case/USB/CD/UPS/Mo17Lcd/</v>
          </cell>
          <cell r="I379" t="str">
            <v>CC088</v>
          </cell>
          <cell r="J379">
            <v>39673</v>
          </cell>
          <cell r="K379">
            <v>17447619</v>
          </cell>
          <cell r="L379">
            <v>726985</v>
          </cell>
          <cell r="M379">
            <v>6988436</v>
          </cell>
          <cell r="N379">
            <v>10459183</v>
          </cell>
        </row>
        <row r="380">
          <cell r="G380" t="str">
            <v>CC092</v>
          </cell>
          <cell r="H380" t="str">
            <v xml:space="preserve">  Xe n©ng Pallet thuû lùc model OIC - 25S -115-A</v>
          </cell>
          <cell r="I380" t="str">
            <v>CC092</v>
          </cell>
          <cell r="J380">
            <v>39674</v>
          </cell>
          <cell r="K380">
            <v>17029120</v>
          </cell>
          <cell r="L380">
            <v>709547</v>
          </cell>
          <cell r="M380">
            <v>6797918</v>
          </cell>
          <cell r="N380">
            <v>10231202</v>
          </cell>
        </row>
        <row r="381">
          <cell r="G381" t="str">
            <v>CC093</v>
          </cell>
          <cell r="H381" t="str">
            <v xml:space="preserve">  3 bé bµn + ghÕ xoay + héc di ®éng (PK 157/08/08)</v>
          </cell>
          <cell r="I381" t="str">
            <v>CC093</v>
          </cell>
          <cell r="J381">
            <v>39682</v>
          </cell>
          <cell r="K381">
            <v>6240000</v>
          </cell>
          <cell r="L381">
            <v>260000</v>
          </cell>
          <cell r="M381">
            <v>2373548</v>
          </cell>
          <cell r="N381">
            <v>3866452</v>
          </cell>
        </row>
        <row r="382">
          <cell r="G382" t="str">
            <v>CC094</v>
          </cell>
          <cell r="H382" t="str">
            <v xml:space="preserve">  Tñ tµi liÖu (PK 157/08/08)</v>
          </cell>
          <cell r="I382" t="str">
            <v>CC094</v>
          </cell>
          <cell r="J382">
            <v>39688</v>
          </cell>
          <cell r="K382">
            <v>1700000</v>
          </cell>
          <cell r="L382">
            <v>70834</v>
          </cell>
          <cell r="M382">
            <v>646646</v>
          </cell>
          <cell r="N382">
            <v>1053354</v>
          </cell>
        </row>
        <row r="383">
          <cell r="G383" t="str">
            <v>CC095</v>
          </cell>
          <cell r="H383" t="str">
            <v xml:space="preserve">  Bé tñ chång (CAT 118) (PK 157/08/08)</v>
          </cell>
          <cell r="I383" t="str">
            <v>CC095</v>
          </cell>
          <cell r="J383">
            <v>39688</v>
          </cell>
          <cell r="K383">
            <v>3780000</v>
          </cell>
          <cell r="L383">
            <v>157500</v>
          </cell>
          <cell r="M383">
            <v>1437823</v>
          </cell>
          <cell r="N383">
            <v>2342177</v>
          </cell>
        </row>
        <row r="384">
          <cell r="G384" t="str">
            <v>CC096</v>
          </cell>
          <cell r="H384" t="str">
            <v xml:space="preserve">  B¶ng tõ cã ch©n (PK 157/08/08)</v>
          </cell>
          <cell r="I384" t="str">
            <v>CC096</v>
          </cell>
          <cell r="J384">
            <v>39688</v>
          </cell>
          <cell r="K384">
            <v>12362000</v>
          </cell>
          <cell r="L384">
            <v>515084</v>
          </cell>
          <cell r="M384">
            <v>4702218</v>
          </cell>
          <cell r="N384">
            <v>7659782</v>
          </cell>
        </row>
        <row r="385">
          <cell r="G385" t="str">
            <v>CC097</v>
          </cell>
          <cell r="H385" t="str">
            <v xml:space="preserve">  B¶ng tõ treo t­êng (PK 157/08/08)</v>
          </cell>
          <cell r="I385" t="str">
            <v>CC097</v>
          </cell>
          <cell r="J385">
            <v>39688</v>
          </cell>
          <cell r="K385">
            <v>5450000</v>
          </cell>
          <cell r="L385">
            <v>227084</v>
          </cell>
          <cell r="M385">
            <v>2073057</v>
          </cell>
          <cell r="N385">
            <v>3376943</v>
          </cell>
        </row>
        <row r="386">
          <cell r="G386" t="str">
            <v>CC098</v>
          </cell>
          <cell r="H386" t="str">
            <v xml:space="preserve">  Pallet</v>
          </cell>
          <cell r="I386" t="str">
            <v>CC098</v>
          </cell>
          <cell r="J386">
            <v>39682</v>
          </cell>
          <cell r="K386">
            <v>45818100</v>
          </cell>
          <cell r="L386">
            <v>3818175</v>
          </cell>
          <cell r="M386">
            <v>34856243</v>
          </cell>
          <cell r="N386">
            <v>10961857</v>
          </cell>
        </row>
        <row r="387">
          <cell r="G387" t="str">
            <v>CC099</v>
          </cell>
          <cell r="H387" t="str">
            <v xml:space="preserve">  2 ®iÒu hoµ nhiÖt ®é cho phßng l¸i xe YP (PK 239/08/08)</v>
          </cell>
          <cell r="I387" t="str">
            <v>CC099</v>
          </cell>
          <cell r="J387">
            <v>39689</v>
          </cell>
          <cell r="K387">
            <v>5087273</v>
          </cell>
          <cell r="L387">
            <v>211970</v>
          </cell>
          <cell r="M387">
            <v>1928243</v>
          </cell>
          <cell r="N387">
            <v>3159030</v>
          </cell>
        </row>
        <row r="388">
          <cell r="G388" t="str">
            <v>CC100</v>
          </cell>
          <cell r="H388" t="str">
            <v xml:space="preserve">  bé bµn häp cho phßng l¸i xe YP (1 bµn + 6 ghÕ) (PK 239/08/08)</v>
          </cell>
          <cell r="I388" t="str">
            <v>CC100</v>
          </cell>
          <cell r="J388">
            <v>39689</v>
          </cell>
          <cell r="K388">
            <v>2851000</v>
          </cell>
          <cell r="L388">
            <v>118792</v>
          </cell>
          <cell r="M388">
            <v>1080624</v>
          </cell>
          <cell r="N388">
            <v>1770376</v>
          </cell>
        </row>
        <row r="389">
          <cell r="G389" t="str">
            <v>CC101</v>
          </cell>
          <cell r="H389" t="str">
            <v xml:space="preserve">  15 qu¹t c«ng nghiÖp cho YP (PK 253/08/08)</v>
          </cell>
          <cell r="I389" t="str">
            <v>CC101</v>
          </cell>
          <cell r="J389">
            <v>39689</v>
          </cell>
          <cell r="K389">
            <v>20700000</v>
          </cell>
          <cell r="L389">
            <v>862500</v>
          </cell>
          <cell r="M389">
            <v>7845968</v>
          </cell>
          <cell r="N389">
            <v>12854032</v>
          </cell>
        </row>
        <row r="390">
          <cell r="G390" t="str">
            <v>CC102</v>
          </cell>
          <cell r="H390" t="str">
            <v xml:space="preserve">  1 bé bµn ghÕ (bµn + ghÕ + héc di ®éng) (PK 053/08/08)</v>
          </cell>
          <cell r="I390" t="str">
            <v>CC102</v>
          </cell>
          <cell r="J390">
            <v>39689</v>
          </cell>
          <cell r="K390">
            <v>2080000</v>
          </cell>
          <cell r="L390">
            <v>86667</v>
          </cell>
          <cell r="M390">
            <v>788390</v>
          </cell>
          <cell r="N390">
            <v>1291610</v>
          </cell>
        </row>
        <row r="391">
          <cell r="G391" t="str">
            <v>CC103</v>
          </cell>
          <cell r="H391" t="str">
            <v xml:space="preserve">  tñ tµi liÖu (118-120)  (PK 053/08/08)</v>
          </cell>
          <cell r="I391" t="str">
            <v>CC103</v>
          </cell>
          <cell r="J391">
            <v>39689</v>
          </cell>
          <cell r="K391">
            <v>9400000</v>
          </cell>
          <cell r="L391">
            <v>391667</v>
          </cell>
          <cell r="M391">
            <v>3562906</v>
          </cell>
          <cell r="N391">
            <v>5837094</v>
          </cell>
        </row>
        <row r="392">
          <cell r="G392" t="str">
            <v>CC104</v>
          </cell>
          <cell r="H392" t="str">
            <v xml:space="preserve">  Tñ tµi liÖu 2 c¸nh më  (PK 253/08/08)</v>
          </cell>
          <cell r="I392" t="str">
            <v>CC104</v>
          </cell>
          <cell r="J392">
            <v>39689</v>
          </cell>
          <cell r="K392">
            <v>3400000</v>
          </cell>
          <cell r="L392">
            <v>141667</v>
          </cell>
          <cell r="M392">
            <v>1288713</v>
          </cell>
          <cell r="N392">
            <v>2111287</v>
          </cell>
        </row>
        <row r="393">
          <cell r="G393" t="str">
            <v>CC105</v>
          </cell>
          <cell r="H393" t="str">
            <v xml:space="preserve">  5 b¶ng cè ®Þnh cã ch©n vµ 1 b¶ng gç  (PK 253/08/08)</v>
          </cell>
          <cell r="I393" t="str">
            <v>CC105</v>
          </cell>
          <cell r="J393">
            <v>39689</v>
          </cell>
          <cell r="K393">
            <v>13250000</v>
          </cell>
          <cell r="L393">
            <v>552084</v>
          </cell>
          <cell r="M393">
            <v>5022183</v>
          </cell>
          <cell r="N393">
            <v>8227817</v>
          </cell>
        </row>
        <row r="394">
          <cell r="G394" t="str">
            <v>CC106</v>
          </cell>
          <cell r="H394" t="str">
            <v xml:space="preserve">  4 ghÕ b¨ng s¾t (PK 253/08/08)</v>
          </cell>
          <cell r="I394" t="str">
            <v>CC106</v>
          </cell>
          <cell r="J394">
            <v>39689</v>
          </cell>
          <cell r="K394">
            <v>6000000</v>
          </cell>
          <cell r="L394">
            <v>250000</v>
          </cell>
          <cell r="M394">
            <v>2274194</v>
          </cell>
          <cell r="N394">
            <v>3725806</v>
          </cell>
        </row>
        <row r="395">
          <cell r="G395" t="str">
            <v>CC107</v>
          </cell>
          <cell r="H395" t="str">
            <v xml:space="preserve">  C©n ®iÖn tö cho ®éi Cus YP</v>
          </cell>
          <cell r="I395" t="str">
            <v>CC107</v>
          </cell>
          <cell r="J395">
            <v>39681</v>
          </cell>
          <cell r="K395">
            <v>5692714</v>
          </cell>
          <cell r="L395">
            <v>474393</v>
          </cell>
          <cell r="M395">
            <v>4437870</v>
          </cell>
          <cell r="N395">
            <v>1254844</v>
          </cell>
        </row>
        <row r="396">
          <cell r="G396" t="str">
            <v>CC108</v>
          </cell>
          <cell r="H396" t="str">
            <v xml:space="preserve">  C©y n­íc nãng l¹nh cho kho YP</v>
          </cell>
          <cell r="I396" t="str">
            <v>CC108</v>
          </cell>
          <cell r="J396">
            <v>39675</v>
          </cell>
          <cell r="K396">
            <v>4500000</v>
          </cell>
          <cell r="L396">
            <v>375000</v>
          </cell>
          <cell r="M396">
            <v>3580645</v>
          </cell>
          <cell r="N396">
            <v>919355</v>
          </cell>
        </row>
        <row r="397">
          <cell r="G397" t="str">
            <v>CC109</v>
          </cell>
          <cell r="H397" t="str">
            <v xml:space="preserve">  M¸y fax KXFL 402</v>
          </cell>
          <cell r="I397" t="str">
            <v>CC109</v>
          </cell>
          <cell r="J397">
            <v>39674</v>
          </cell>
          <cell r="K397">
            <v>4381818</v>
          </cell>
          <cell r="L397">
            <v>365152</v>
          </cell>
          <cell r="M397">
            <v>3498392</v>
          </cell>
          <cell r="N397">
            <v>883426</v>
          </cell>
        </row>
        <row r="398">
          <cell r="G398" t="str">
            <v>CC110</v>
          </cell>
          <cell r="H398" t="str">
            <v xml:space="preserve">  M¸y ¶nh cho kho YP</v>
          </cell>
          <cell r="I398" t="str">
            <v>CC110</v>
          </cell>
          <cell r="J398">
            <v>39664</v>
          </cell>
          <cell r="K398">
            <v>3260000</v>
          </cell>
          <cell r="L398">
            <v>271667</v>
          </cell>
          <cell r="M398">
            <v>2690380</v>
          </cell>
          <cell r="N398">
            <v>569620</v>
          </cell>
        </row>
        <row r="399">
          <cell r="G399" t="str">
            <v>CC111</v>
          </cell>
          <cell r="H399" t="str">
            <v xml:space="preserve">  M¸y ¶nh Canon A580</v>
          </cell>
          <cell r="I399" t="str">
            <v>CC111</v>
          </cell>
          <cell r="J399">
            <v>39671</v>
          </cell>
          <cell r="K399">
            <v>6520000</v>
          </cell>
          <cell r="L399">
            <v>543334</v>
          </cell>
          <cell r="M399">
            <v>5258071</v>
          </cell>
          <cell r="N399">
            <v>1261929</v>
          </cell>
        </row>
        <row r="400">
          <cell r="G400" t="str">
            <v>CC113</v>
          </cell>
          <cell r="H400" t="str">
            <v xml:space="preserve">  Pallet gç (PK 293/09/08)</v>
          </cell>
          <cell r="I400" t="str">
            <v>CC113</v>
          </cell>
          <cell r="J400">
            <v>39720</v>
          </cell>
          <cell r="K400">
            <v>15500000</v>
          </cell>
          <cell r="L400">
            <v>1291667</v>
          </cell>
          <cell r="M400">
            <v>10416669</v>
          </cell>
          <cell r="N400">
            <v>5083331</v>
          </cell>
        </row>
        <row r="401">
          <cell r="G401" t="str">
            <v>CC114</v>
          </cell>
          <cell r="H401" t="str">
            <v xml:space="preserve">  M¸y in 1210</v>
          </cell>
          <cell r="I401" t="str">
            <v>CC114</v>
          </cell>
          <cell r="J401">
            <v>39700</v>
          </cell>
          <cell r="K401">
            <v>2428571</v>
          </cell>
          <cell r="L401">
            <v>101191</v>
          </cell>
          <cell r="M401">
            <v>883735</v>
          </cell>
          <cell r="N401">
            <v>1544836</v>
          </cell>
        </row>
        <row r="402">
          <cell r="G402" t="str">
            <v>CC115</v>
          </cell>
          <cell r="H402" t="str">
            <v xml:space="preserve">  7 Mò khÝ ®éng häc cho 7 xe cont thuª mua tµi chÝnh</v>
          </cell>
          <cell r="I402" t="str">
            <v>CC115</v>
          </cell>
          <cell r="J402">
            <v>39700</v>
          </cell>
          <cell r="K402">
            <v>36729000</v>
          </cell>
          <cell r="L402">
            <v>510125</v>
          </cell>
          <cell r="M402">
            <v>4455092</v>
          </cell>
          <cell r="N402">
            <v>32273908</v>
          </cell>
        </row>
        <row r="403">
          <cell r="G403" t="str">
            <v>CC116</v>
          </cell>
          <cell r="H403" t="str">
            <v xml:space="preserve">  3 Bµn s¾t cho chi nh¸nh YP (PC 043/09/08)</v>
          </cell>
          <cell r="I403" t="str">
            <v>CC116</v>
          </cell>
          <cell r="J403">
            <v>39711</v>
          </cell>
          <cell r="K403">
            <v>4200000</v>
          </cell>
          <cell r="L403">
            <v>175000</v>
          </cell>
          <cell r="M403">
            <v>1464167</v>
          </cell>
          <cell r="N403">
            <v>2735833</v>
          </cell>
        </row>
        <row r="404">
          <cell r="G404" t="str">
            <v>CC117</v>
          </cell>
          <cell r="H404" t="str">
            <v xml:space="preserve">  2 xe n©ng thuû lùc model OIC 25S 115A</v>
          </cell>
          <cell r="I404" t="str">
            <v>CC117</v>
          </cell>
          <cell r="J404">
            <v>39720</v>
          </cell>
          <cell r="K404">
            <v>8570880</v>
          </cell>
          <cell r="L404">
            <v>357120</v>
          </cell>
          <cell r="M404">
            <v>2880768</v>
          </cell>
          <cell r="N404">
            <v>5690112</v>
          </cell>
        </row>
        <row r="405">
          <cell r="G405" t="str">
            <v>CC118</v>
          </cell>
          <cell r="H405" t="str">
            <v xml:space="preserve">  B¶o tr× thiªt sbÞ Cisco theo hîp ®ång 018.02.08 H§KT tõ 1/9/08</v>
          </cell>
          <cell r="I405" t="str">
            <v>CC118</v>
          </cell>
          <cell r="J405">
            <v>39722</v>
          </cell>
          <cell r="K405">
            <v>17025250</v>
          </cell>
          <cell r="L405">
            <v>1418771</v>
          </cell>
          <cell r="M405">
            <v>11350168</v>
          </cell>
          <cell r="N405">
            <v>5675082</v>
          </cell>
        </row>
        <row r="406">
          <cell r="G406" t="str">
            <v>CC119</v>
          </cell>
          <cell r="H406" t="str">
            <v xml:space="preserve">  01 Bµn häp + 10 ghÕ phßng häp (PK 216/10/08)</v>
          </cell>
          <cell r="I406" t="str">
            <v>CC119</v>
          </cell>
          <cell r="J406">
            <v>39707</v>
          </cell>
          <cell r="K406">
            <v>7045455</v>
          </cell>
          <cell r="L406">
            <v>587122</v>
          </cell>
          <cell r="M406">
            <v>4696976</v>
          </cell>
          <cell r="N406">
            <v>2348479</v>
          </cell>
        </row>
        <row r="407">
          <cell r="G407" t="str">
            <v>CC120</v>
          </cell>
          <cell r="H407" t="str">
            <v xml:space="preserve">  02 Bµn lµm viÖc + 02 héc bµn lµm viÖc + 02 ghÕ quay (Kho Canon</v>
          </cell>
          <cell r="I407" t="str">
            <v>CC120</v>
          </cell>
          <cell r="J407">
            <v>39707</v>
          </cell>
          <cell r="K407">
            <v>4212727</v>
          </cell>
          <cell r="L407">
            <v>351061</v>
          </cell>
          <cell r="M407">
            <v>2808488</v>
          </cell>
          <cell r="N407">
            <v>1404239</v>
          </cell>
        </row>
        <row r="408">
          <cell r="G408" t="str">
            <v>CC121</v>
          </cell>
          <cell r="H408" t="str">
            <v xml:space="preserve">  2 Tñ s¾t+3 bµn lµm viÖc+3 héc bµn lµm viÖc+3 ghÕ quay (PK216/1</v>
          </cell>
          <cell r="I408" t="str">
            <v>CC121</v>
          </cell>
          <cell r="J408">
            <v>39707</v>
          </cell>
          <cell r="K408">
            <v>10691818</v>
          </cell>
          <cell r="L408">
            <v>890985</v>
          </cell>
          <cell r="M408">
            <v>7127880</v>
          </cell>
          <cell r="N408">
            <v>3563938</v>
          </cell>
        </row>
        <row r="409">
          <cell r="G409" t="str">
            <v>CC122</v>
          </cell>
          <cell r="H409" t="str">
            <v xml:space="preserve">  M¸y ¶nh Canon A580</v>
          </cell>
          <cell r="I409" t="str">
            <v>CC122</v>
          </cell>
          <cell r="J409">
            <v>39722</v>
          </cell>
          <cell r="K409">
            <v>3454545</v>
          </cell>
          <cell r="L409">
            <v>287879</v>
          </cell>
          <cell r="M409">
            <v>2303032</v>
          </cell>
          <cell r="N409">
            <v>1151513</v>
          </cell>
        </row>
        <row r="410">
          <cell r="G410" t="str">
            <v>CC123</v>
          </cell>
          <cell r="H410" t="str">
            <v xml:space="preserve">  M¸y ¶nh Canon A580</v>
          </cell>
          <cell r="I410" t="str">
            <v>CC123</v>
          </cell>
          <cell r="J410">
            <v>39722</v>
          </cell>
          <cell r="K410">
            <v>3454545</v>
          </cell>
          <cell r="L410">
            <v>287879</v>
          </cell>
          <cell r="M410">
            <v>2303032</v>
          </cell>
          <cell r="N410">
            <v>1151513</v>
          </cell>
        </row>
        <row r="411">
          <cell r="G411" t="str">
            <v>CC124</v>
          </cell>
          <cell r="H411" t="str">
            <v xml:space="preserve">  Pallet gç</v>
          </cell>
          <cell r="I411" t="str">
            <v>CC124</v>
          </cell>
          <cell r="J411">
            <v>39752</v>
          </cell>
          <cell r="K411">
            <v>30500000</v>
          </cell>
          <cell r="L411">
            <v>2541667</v>
          </cell>
          <cell r="M411">
            <v>17873658</v>
          </cell>
          <cell r="N411">
            <v>12626342</v>
          </cell>
        </row>
        <row r="412">
          <cell r="G412" t="str">
            <v>CC125</v>
          </cell>
          <cell r="H412" t="str">
            <v xml:space="preserve">  4 bµn ¨n CN vµ 24 ghÕ ®«n cho kho YP</v>
          </cell>
          <cell r="I412" t="str">
            <v>CC125</v>
          </cell>
          <cell r="J412">
            <v>39752</v>
          </cell>
          <cell r="K412">
            <v>6181818</v>
          </cell>
          <cell r="L412">
            <v>515152</v>
          </cell>
          <cell r="M412">
            <v>3622682</v>
          </cell>
          <cell r="N412">
            <v>2559136</v>
          </cell>
        </row>
        <row r="413">
          <cell r="G413" t="str">
            <v>CC126</v>
          </cell>
          <cell r="H413" t="str">
            <v xml:space="preserve">  1 kÐt s¾t cho YP</v>
          </cell>
          <cell r="I413" t="str">
            <v>CC126</v>
          </cell>
          <cell r="J413">
            <v>39752</v>
          </cell>
          <cell r="K413">
            <v>2009091</v>
          </cell>
          <cell r="L413">
            <v>167425</v>
          </cell>
          <cell r="M413">
            <v>1177376</v>
          </cell>
          <cell r="N413">
            <v>831715</v>
          </cell>
        </row>
        <row r="414">
          <cell r="G414" t="str">
            <v>CC127</v>
          </cell>
          <cell r="H414" t="str">
            <v xml:space="preserve">  1 Tñ s¾t TS08 cho kho YP</v>
          </cell>
          <cell r="I414" t="str">
            <v>CC127</v>
          </cell>
          <cell r="J414">
            <v>39752</v>
          </cell>
          <cell r="K414">
            <v>3727273</v>
          </cell>
          <cell r="L414">
            <v>310607</v>
          </cell>
          <cell r="M414">
            <v>2184269</v>
          </cell>
          <cell r="N414">
            <v>1543004</v>
          </cell>
        </row>
        <row r="415">
          <cell r="G415" t="str">
            <v>CC128</v>
          </cell>
          <cell r="H415" t="str">
            <v xml:space="preserve">  V¸ch ng¨n cho kho YP</v>
          </cell>
          <cell r="I415" t="str">
            <v>CC128</v>
          </cell>
          <cell r="J415">
            <v>39752</v>
          </cell>
          <cell r="K415">
            <v>7101818</v>
          </cell>
          <cell r="L415">
            <v>591819</v>
          </cell>
          <cell r="M415">
            <v>4161824</v>
          </cell>
          <cell r="N415">
            <v>2939994</v>
          </cell>
        </row>
        <row r="416">
          <cell r="G416" t="str">
            <v>CC129</v>
          </cell>
          <cell r="H416" t="str">
            <v xml:space="preserve">  M¸y ¶nh Canon Powershot cho kho Ngo¹i quan (PK 109/10/08)</v>
          </cell>
          <cell r="I416" t="str">
            <v>CC129</v>
          </cell>
          <cell r="J416">
            <v>39738</v>
          </cell>
          <cell r="K416">
            <v>3590909</v>
          </cell>
          <cell r="L416">
            <v>299243</v>
          </cell>
          <cell r="M416">
            <v>2239496</v>
          </cell>
          <cell r="N416">
            <v>1351413</v>
          </cell>
        </row>
        <row r="417">
          <cell r="G417" t="str">
            <v>CC130</v>
          </cell>
          <cell r="H417" t="str">
            <v xml:space="preserve">  75 pallet gç cho kho Yªn Phong (PKT145/11/08)</v>
          </cell>
          <cell r="I417" t="str">
            <v>CC130</v>
          </cell>
          <cell r="J417">
            <v>39777</v>
          </cell>
          <cell r="K417">
            <v>12750000</v>
          </cell>
          <cell r="L417">
            <v>1062500</v>
          </cell>
          <cell r="M417">
            <v>6587500</v>
          </cell>
          <cell r="N417">
            <v>6162500</v>
          </cell>
        </row>
        <row r="418">
          <cell r="G418" t="str">
            <v>CC131</v>
          </cell>
          <cell r="H418" t="str">
            <v xml:space="preserve">  200 pallet ch©n ®Õ liÒn (1200x1050x75) PK 149/11/08</v>
          </cell>
          <cell r="I418" t="str">
            <v>CC131</v>
          </cell>
          <cell r="J418">
            <v>39777</v>
          </cell>
          <cell r="K418">
            <v>31000000</v>
          </cell>
          <cell r="L418">
            <v>2583334</v>
          </cell>
          <cell r="M418">
            <v>16016671</v>
          </cell>
          <cell r="N418">
            <v>14983329</v>
          </cell>
        </row>
        <row r="419">
          <cell r="G419" t="str">
            <v>CC132</v>
          </cell>
          <cell r="H419" t="str">
            <v xml:space="preserve">  2 M¸y tÝnh Intel E2180 (PK 205 ngµy 28/11/2008)</v>
          </cell>
          <cell r="I419" t="str">
            <v>CC132</v>
          </cell>
          <cell r="J419">
            <v>39780</v>
          </cell>
          <cell r="K419">
            <v>16914286</v>
          </cell>
          <cell r="L419">
            <v>704762</v>
          </cell>
          <cell r="M419">
            <v>4299048</v>
          </cell>
          <cell r="N419">
            <v>12615238</v>
          </cell>
        </row>
        <row r="420">
          <cell r="G420" t="str">
            <v>CC133</v>
          </cell>
          <cell r="H420" t="str">
            <v xml:space="preserve">  2 m¸y tÝnh Intel E2180/80Gb cho kho ngo¹i quan YP (PK 206/11/0</v>
          </cell>
          <cell r="I420" t="str">
            <v>CC133</v>
          </cell>
          <cell r="J420">
            <v>39780</v>
          </cell>
          <cell r="K420">
            <v>17104762</v>
          </cell>
          <cell r="L420">
            <v>712699</v>
          </cell>
          <cell r="M420">
            <v>4347464</v>
          </cell>
          <cell r="N420">
            <v>12757298</v>
          </cell>
        </row>
        <row r="421">
          <cell r="G421" t="str">
            <v>CC134</v>
          </cell>
          <cell r="H421" t="str">
            <v xml:space="preserve">  2 m¸y tÝnh Intel c30/512Mb - kho ngo¹i quan YP (PK 206/11/08)</v>
          </cell>
          <cell r="I421" t="str">
            <v>CC134</v>
          </cell>
          <cell r="J421">
            <v>39780</v>
          </cell>
          <cell r="K421">
            <v>11104762</v>
          </cell>
          <cell r="L421">
            <v>462699</v>
          </cell>
          <cell r="M421">
            <v>2822464</v>
          </cell>
          <cell r="N421">
            <v>8282298</v>
          </cell>
        </row>
        <row r="422">
          <cell r="G422" t="str">
            <v>CC135</v>
          </cell>
          <cell r="H422" t="str">
            <v xml:space="preserve">  M¸y in 1210- kho ngo¹i quan YP (PK 206/11/08)</v>
          </cell>
          <cell r="I422" t="str">
            <v>CC135</v>
          </cell>
          <cell r="J422">
            <v>39780</v>
          </cell>
          <cell r="K422">
            <v>2590476</v>
          </cell>
          <cell r="L422">
            <v>215873</v>
          </cell>
          <cell r="M422">
            <v>1316825</v>
          </cell>
          <cell r="N422">
            <v>1273651</v>
          </cell>
        </row>
        <row r="423">
          <cell r="G423" t="str">
            <v>CC136</v>
          </cell>
          <cell r="H423" t="str">
            <v xml:space="preserve">  M¸y tÝnh E2180 cho v¨n phßng VÜnh Phóc (PK 279/11/08)</v>
          </cell>
          <cell r="I423" t="str">
            <v>CC136</v>
          </cell>
          <cell r="J423">
            <v>39780</v>
          </cell>
          <cell r="K423">
            <v>8457143</v>
          </cell>
          <cell r="L423">
            <v>352381</v>
          </cell>
          <cell r="M423">
            <v>2149524</v>
          </cell>
          <cell r="N423">
            <v>6307619</v>
          </cell>
        </row>
        <row r="424">
          <cell r="G424" t="str">
            <v>CC137</v>
          </cell>
          <cell r="H424" t="str">
            <v xml:space="preserve">  M¸y ¶nh cho v¨n phßng kho Yªn Phong</v>
          </cell>
          <cell r="I424" t="str">
            <v>CC137</v>
          </cell>
          <cell r="J424">
            <v>39759</v>
          </cell>
          <cell r="K424">
            <v>3636364</v>
          </cell>
          <cell r="L424">
            <v>303031</v>
          </cell>
          <cell r="M424">
            <v>2060611</v>
          </cell>
          <cell r="N424">
            <v>1575753</v>
          </cell>
        </row>
        <row r="425">
          <cell r="G425" t="str">
            <v>CC138</v>
          </cell>
          <cell r="H425" t="str">
            <v xml:space="preserve">  Xe n©ng pallet thuû lùc Model CBY 25 cho kho Ngo¹i Quan (PK 11</v>
          </cell>
          <cell r="I425" t="str">
            <v>CC138</v>
          </cell>
          <cell r="J425">
            <v>39763</v>
          </cell>
          <cell r="K425">
            <v>4576500</v>
          </cell>
          <cell r="L425">
            <v>381375</v>
          </cell>
          <cell r="M425">
            <v>2542500</v>
          </cell>
          <cell r="N425">
            <v>2034000</v>
          </cell>
        </row>
        <row r="426">
          <cell r="G426" t="str">
            <v>CC140</v>
          </cell>
          <cell r="H426" t="str">
            <v xml:space="preserve">  Tñ l¹nh cho kho Ngo¹i Quan (PK 135/11/080</v>
          </cell>
          <cell r="I426" t="str">
            <v>CC140</v>
          </cell>
          <cell r="J426">
            <v>39777</v>
          </cell>
          <cell r="K426">
            <v>3227272</v>
          </cell>
          <cell r="L426">
            <v>268940</v>
          </cell>
          <cell r="M426">
            <v>1667428</v>
          </cell>
          <cell r="N426">
            <v>1559844</v>
          </cell>
        </row>
        <row r="427">
          <cell r="G427" t="str">
            <v>CC141</v>
          </cell>
          <cell r="H427" t="str">
            <v xml:space="preserve">  B¶ng tõ lo¹i lín (PK 277/11/08)</v>
          </cell>
          <cell r="I427" t="str">
            <v>CC141</v>
          </cell>
          <cell r="J427">
            <v>39781</v>
          </cell>
          <cell r="K427">
            <v>4480000</v>
          </cell>
          <cell r="L427">
            <v>373334</v>
          </cell>
          <cell r="M427">
            <v>2264893</v>
          </cell>
          <cell r="N427">
            <v>2215107</v>
          </cell>
        </row>
        <row r="428">
          <cell r="G428" t="str">
            <v>CC142</v>
          </cell>
          <cell r="H428" t="str">
            <v xml:space="preserve">  2 bµn lµm viÖc + 2 ghÕ + 1 tñ ®ùng tµi liÖu (PC 085/11/08)</v>
          </cell>
          <cell r="I428" t="str">
            <v>CC142</v>
          </cell>
          <cell r="J428">
            <v>39773</v>
          </cell>
          <cell r="K428">
            <v>2463636</v>
          </cell>
          <cell r="L428">
            <v>205303</v>
          </cell>
          <cell r="M428">
            <v>1300252</v>
          </cell>
          <cell r="N428">
            <v>1163384</v>
          </cell>
        </row>
        <row r="429">
          <cell r="G429" t="str">
            <v>CC143</v>
          </cell>
          <cell r="H429" t="str">
            <v xml:space="preserve">  M¸y tÝnh Intel E2180 (PK 060/12/08)</v>
          </cell>
          <cell r="I429" t="str">
            <v>CC143</v>
          </cell>
          <cell r="J429">
            <v>39797</v>
          </cell>
          <cell r="K429">
            <v>8400000</v>
          </cell>
          <cell r="L429">
            <v>350000</v>
          </cell>
          <cell r="M429">
            <v>1941935</v>
          </cell>
          <cell r="N429">
            <v>6458065</v>
          </cell>
        </row>
        <row r="430">
          <cell r="G430" t="str">
            <v>CC144</v>
          </cell>
          <cell r="H430" t="str">
            <v xml:space="preserve">  m¸y tÝnh E2180  cho ®éi H¶i quan t¹i HN (PK 061/12/08)</v>
          </cell>
          <cell r="I430" t="str">
            <v>CC144</v>
          </cell>
          <cell r="J430">
            <v>39797</v>
          </cell>
          <cell r="K430">
            <v>16914286</v>
          </cell>
          <cell r="L430">
            <v>704762</v>
          </cell>
          <cell r="M430">
            <v>3910292</v>
          </cell>
          <cell r="N430">
            <v>13003994</v>
          </cell>
        </row>
        <row r="431">
          <cell r="G431" t="str">
            <v>CC145</v>
          </cell>
          <cell r="H431" t="str">
            <v xml:space="preserve">  3 bé m¸y tÝnh E2180 cho kho ngo¹i quan Yªn Phong (PK 062/12/08</v>
          </cell>
          <cell r="I431" t="str">
            <v>CC145</v>
          </cell>
          <cell r="J431">
            <v>39797</v>
          </cell>
          <cell r="K431">
            <v>25371429</v>
          </cell>
          <cell r="L431">
            <v>1057143</v>
          </cell>
          <cell r="M431">
            <v>5865439</v>
          </cell>
          <cell r="N431">
            <v>19505990</v>
          </cell>
        </row>
        <row r="432">
          <cell r="G432" t="str">
            <v>CC146</v>
          </cell>
          <cell r="H432" t="str">
            <v xml:space="preserve">  Bé m¸y tÝnh E2180 cho v¨n phßng H¶i Bèi (PK 057/12/08)</v>
          </cell>
          <cell r="I432" t="str">
            <v>CC146</v>
          </cell>
          <cell r="J432">
            <v>39797</v>
          </cell>
          <cell r="K432">
            <v>8804762</v>
          </cell>
          <cell r="L432">
            <v>366866</v>
          </cell>
          <cell r="M432">
            <v>2035515</v>
          </cell>
          <cell r="N432">
            <v>6769247</v>
          </cell>
        </row>
        <row r="433">
          <cell r="G433" t="str">
            <v>CC147</v>
          </cell>
          <cell r="H433" t="str">
            <v xml:space="preserve">  M¸y ®Õm tiÒn Balion NH 304</v>
          </cell>
          <cell r="I433" t="str">
            <v>CC147</v>
          </cell>
          <cell r="J433">
            <v>39863</v>
          </cell>
          <cell r="K433">
            <v>4596800</v>
          </cell>
          <cell r="L433">
            <v>383067</v>
          </cell>
          <cell r="M433">
            <v>1286011</v>
          </cell>
          <cell r="N433">
            <v>3310789</v>
          </cell>
        </row>
        <row r="434">
          <cell r="G434" t="str">
            <v>CC148</v>
          </cell>
          <cell r="H434" t="str">
            <v xml:space="preserve">  m¸y huû tµi liÖu HSM 80.2</v>
          </cell>
          <cell r="I434" t="str">
            <v>CC148</v>
          </cell>
          <cell r="J434">
            <v>39863</v>
          </cell>
          <cell r="K434">
            <v>2298400</v>
          </cell>
          <cell r="L434">
            <v>191534</v>
          </cell>
          <cell r="M434">
            <v>643007</v>
          </cell>
          <cell r="N434">
            <v>1655393</v>
          </cell>
        </row>
        <row r="435">
          <cell r="G435" t="str">
            <v>CC149</v>
          </cell>
          <cell r="H435" t="str">
            <v xml:space="preserve">  3 m¸y ¶nh kü thuËt sè</v>
          </cell>
          <cell r="I435" t="str">
            <v>CC149</v>
          </cell>
          <cell r="J435">
            <v>39862</v>
          </cell>
          <cell r="K435">
            <v>8790009</v>
          </cell>
          <cell r="L435">
            <v>732501</v>
          </cell>
          <cell r="M435">
            <v>2485271</v>
          </cell>
          <cell r="N435">
            <v>6304738</v>
          </cell>
        </row>
        <row r="436">
          <cell r="G436" t="str">
            <v>CC150</v>
          </cell>
          <cell r="H436" t="str">
            <v xml:space="preserve">  M¸y tÝnh ®Ó bµn (Ms. H»ng-NA-CSVC-707-009; Mr. Trung-SVC-707)</v>
          </cell>
          <cell r="J436">
            <v>39873</v>
          </cell>
          <cell r="K436">
            <v>4977218</v>
          </cell>
          <cell r="L436">
            <v>414769</v>
          </cell>
          <cell r="M436">
            <v>1244307</v>
          </cell>
          <cell r="N436">
            <v>3732911</v>
          </cell>
        </row>
        <row r="437">
          <cell r="G437" t="str">
            <v>CC151</v>
          </cell>
          <cell r="H437" t="str">
            <v xml:space="preserve">  Tñ l¹nh Funiki 182CI</v>
          </cell>
          <cell r="J437">
            <v>39904</v>
          </cell>
          <cell r="K437">
            <v>3609091</v>
          </cell>
          <cell r="L437">
            <v>300758</v>
          </cell>
          <cell r="M437">
            <v>601516</v>
          </cell>
          <cell r="N437">
            <v>3007575</v>
          </cell>
        </row>
        <row r="438">
          <cell r="G438" t="str">
            <v>CC152</v>
          </cell>
          <cell r="H438" t="str">
            <v xml:space="preserve">  Qu¹t c©y d750 (Kho Marumitsu)</v>
          </cell>
          <cell r="J438">
            <v>39928</v>
          </cell>
          <cell r="K438">
            <v>1180000</v>
          </cell>
          <cell r="L438">
            <v>98334</v>
          </cell>
          <cell r="M438">
            <v>118001</v>
          </cell>
          <cell r="N438">
            <v>1061999</v>
          </cell>
        </row>
        <row r="439">
          <cell r="G439" t="str">
            <v>CC153</v>
          </cell>
          <cell r="H439" t="str">
            <v xml:space="preserve">  PhÇn mÒm office 2007, window vista GGWA, NX powerlite (PK 251/</v>
          </cell>
          <cell r="I439" t="str">
            <v>CC153</v>
          </cell>
          <cell r="J439">
            <v>39904</v>
          </cell>
          <cell r="K439">
            <v>825823575</v>
          </cell>
          <cell r="L439">
            <v>68818632</v>
          </cell>
          <cell r="M439">
            <v>137637264</v>
          </cell>
          <cell r="N439">
            <v>688186311</v>
          </cell>
        </row>
        <row r="440">
          <cell r="G440" t="str">
            <v>CC154</v>
          </cell>
          <cell r="H440" t="str">
            <v xml:space="preserve">  Hép th­ IBM Lotus Notes</v>
          </cell>
          <cell r="I440" t="str">
            <v>CC154</v>
          </cell>
          <cell r="J440">
            <v>39904</v>
          </cell>
          <cell r="K440">
            <v>65225643</v>
          </cell>
          <cell r="L440">
            <v>5435471</v>
          </cell>
          <cell r="M440">
            <v>10870942</v>
          </cell>
          <cell r="N440">
            <v>54354701</v>
          </cell>
        </row>
        <row r="441">
          <cell r="G441" t="str">
            <v>CC158</v>
          </cell>
          <cell r="H441" t="str">
            <v xml:space="preserve">  M¸y tÝnh ®Ó bµn Lenovo cho phßng kÕ to¸n (PC 27/04/2009)</v>
          </cell>
          <cell r="I441" t="str">
            <v>CC158</v>
          </cell>
          <cell r="J441">
            <v>39930</v>
          </cell>
          <cell r="K441">
            <v>9359048</v>
          </cell>
          <cell r="L441">
            <v>389961</v>
          </cell>
          <cell r="M441">
            <v>441956</v>
          </cell>
          <cell r="N441">
            <v>8917092</v>
          </cell>
        </row>
        <row r="442">
          <cell r="G442" t="str">
            <v>CC159</v>
          </cell>
          <cell r="H442" t="str">
            <v xml:space="preserve">  IBM Thinkpad T60-1951 CE4 (Tuan Anh) - 450/05/09</v>
          </cell>
          <cell r="I442" t="str">
            <v>CC159</v>
          </cell>
          <cell r="J442">
            <v>39934</v>
          </cell>
          <cell r="K442">
            <v>6189534</v>
          </cell>
          <cell r="L442">
            <v>515795</v>
          </cell>
          <cell r="M442">
            <v>515795</v>
          </cell>
          <cell r="N442">
            <v>5673739</v>
          </cell>
        </row>
        <row r="443">
          <cell r="G443" t="str">
            <v>CC160</v>
          </cell>
          <cell r="H443" t="str">
            <v xml:space="preserve">  USB S-phone C-USB 670 (Nguyen Van Thai) - 450/05/09</v>
          </cell>
          <cell r="I443" t="str">
            <v>CC160</v>
          </cell>
          <cell r="J443">
            <v>39934</v>
          </cell>
          <cell r="K443">
            <v>1155802</v>
          </cell>
          <cell r="L443">
            <v>192634</v>
          </cell>
          <cell r="M443">
            <v>192634</v>
          </cell>
          <cell r="N443">
            <v>963168</v>
          </cell>
        </row>
        <row r="444">
          <cell r="G444" t="str">
            <v>CC161</v>
          </cell>
          <cell r="H444" t="str">
            <v xml:space="preserve">  Safely box (Admin dept) - 450/05/09</v>
          </cell>
          <cell r="I444" t="str">
            <v>CC161</v>
          </cell>
          <cell r="J444">
            <v>39934</v>
          </cell>
          <cell r="K444">
            <v>5546713</v>
          </cell>
          <cell r="L444">
            <v>462227</v>
          </cell>
          <cell r="M444">
            <v>462227</v>
          </cell>
          <cell r="N444">
            <v>5084486</v>
          </cell>
        </row>
        <row r="445">
          <cell r="G445" t="str">
            <v>CC162</v>
          </cell>
          <cell r="H445" t="str">
            <v xml:space="preserve">  Computer Intel pentium IV 3.0 Ghz (Ngoc Linh) - 450/05/09</v>
          </cell>
          <cell r="I445" t="str">
            <v>CC162</v>
          </cell>
          <cell r="J445">
            <v>39934</v>
          </cell>
          <cell r="K445">
            <v>3321455</v>
          </cell>
          <cell r="L445">
            <v>276788</v>
          </cell>
          <cell r="M445">
            <v>276788</v>
          </cell>
          <cell r="N445">
            <v>3044667</v>
          </cell>
        </row>
        <row r="446">
          <cell r="G446" t="str">
            <v>CC163</v>
          </cell>
          <cell r="H446" t="str">
            <v xml:space="preserve">  Intel E 2180 GB (Admin staff) - 450/05/09</v>
          </cell>
          <cell r="I446" t="str">
            <v>CC163</v>
          </cell>
          <cell r="J446">
            <v>39934</v>
          </cell>
          <cell r="K446">
            <v>6766669</v>
          </cell>
          <cell r="L446">
            <v>563890</v>
          </cell>
          <cell r="M446">
            <v>563890</v>
          </cell>
          <cell r="N446">
            <v>6202779</v>
          </cell>
        </row>
        <row r="447">
          <cell r="G447" t="str">
            <v>CC164</v>
          </cell>
          <cell r="H447" t="str">
            <v xml:space="preserve">  Paper shredder</v>
          </cell>
          <cell r="I447" t="str">
            <v>CC164</v>
          </cell>
          <cell r="J447">
            <v>39934</v>
          </cell>
          <cell r="K447">
            <v>3646500</v>
          </cell>
          <cell r="L447">
            <v>303875</v>
          </cell>
          <cell r="M447">
            <v>303875</v>
          </cell>
          <cell r="N447">
            <v>3342625</v>
          </cell>
        </row>
        <row r="448">
          <cell r="G448" t="str">
            <v>CC166</v>
          </cell>
          <cell r="H448" t="str">
            <v xml:space="preserve">  èng dÇu thñy lùc SF cho xe n©ng SN 226DC 2345 (PK 632/05/09)</v>
          </cell>
          <cell r="I448" t="str">
            <v>CC166</v>
          </cell>
          <cell r="J448">
            <v>39934</v>
          </cell>
          <cell r="K448">
            <v>16898600</v>
          </cell>
          <cell r="L448">
            <v>469406</v>
          </cell>
          <cell r="M448">
            <v>1408218</v>
          </cell>
          <cell r="N448">
            <v>15490382</v>
          </cell>
        </row>
        <row r="449">
          <cell r="G449" t="str">
            <v>CC167</v>
          </cell>
          <cell r="H449" t="str">
            <v xml:space="preserve">  Bµn SVS 120</v>
          </cell>
          <cell r="I449" t="str">
            <v>CC167</v>
          </cell>
          <cell r="J449">
            <v>39960</v>
          </cell>
          <cell r="K449">
            <v>1827270</v>
          </cell>
          <cell r="L449">
            <v>76137</v>
          </cell>
          <cell r="M449">
            <v>12280</v>
          </cell>
          <cell r="N449">
            <v>1814990</v>
          </cell>
        </row>
        <row r="450">
          <cell r="G450" t="str">
            <v>CC168</v>
          </cell>
          <cell r="H450" t="str">
            <v xml:space="preserve">  Héc HS1</v>
          </cell>
          <cell r="I450" t="str">
            <v>CC168</v>
          </cell>
          <cell r="J450">
            <v>39960</v>
          </cell>
          <cell r="K450">
            <v>2236362</v>
          </cell>
          <cell r="L450">
            <v>93182</v>
          </cell>
          <cell r="M450">
            <v>15029</v>
          </cell>
          <cell r="N450">
            <v>2221333</v>
          </cell>
        </row>
        <row r="451">
          <cell r="G451" t="str">
            <v>05</v>
          </cell>
          <cell r="H451" t="str">
            <v>Chi phÝ tr¶ tr­íc kh¸c</v>
          </cell>
          <cell r="I451">
            <v>0</v>
          </cell>
          <cell r="J451" t="str">
            <v xml:space="preserve">  -   -  : :</v>
          </cell>
          <cell r="K451">
            <v>1548395321</v>
          </cell>
          <cell r="L451">
            <v>138454389</v>
          </cell>
          <cell r="M451">
            <v>867187719</v>
          </cell>
          <cell r="N451">
            <v>681207602</v>
          </cell>
        </row>
        <row r="461">
          <cell r="G461" t="str">
            <v>CC139</v>
          </cell>
          <cell r="H461" t="str">
            <v xml:space="preserve">  V¸ch nh«m, cöa nh«m kÝnh kho Yªn Phong</v>
          </cell>
          <cell r="I461" t="str">
            <v>CC139</v>
          </cell>
          <cell r="J461">
            <v>39771</v>
          </cell>
          <cell r="K461">
            <v>15952000</v>
          </cell>
          <cell r="L461">
            <v>1329334</v>
          </cell>
          <cell r="M461">
            <v>8507738</v>
          </cell>
          <cell r="N461">
            <v>7444262</v>
          </cell>
        </row>
        <row r="462">
          <cell r="G462" t="str">
            <v>CC155</v>
          </cell>
          <cell r="H462" t="str">
            <v xml:space="preserve">  PhÝ BH cho 9 xe ®Çu kÐo (PK 280/04/09)</v>
          </cell>
          <cell r="I462" t="str">
            <v>CC155</v>
          </cell>
          <cell r="J462">
            <v>39904</v>
          </cell>
          <cell r="K462">
            <v>85801792</v>
          </cell>
          <cell r="L462">
            <v>8580180</v>
          </cell>
          <cell r="M462">
            <v>17160360</v>
          </cell>
          <cell r="N462">
            <v>68641432</v>
          </cell>
        </row>
        <row r="463">
          <cell r="G463" t="str">
            <v>CC156</v>
          </cell>
          <cell r="H463" t="str">
            <v xml:space="preserve">  BH Combined PA &amp; Medical insurance (Pk 345/04/09)</v>
          </cell>
          <cell r="I463" t="str">
            <v>CC156</v>
          </cell>
          <cell r="J463">
            <v>39904</v>
          </cell>
          <cell r="K463">
            <v>22667040</v>
          </cell>
          <cell r="L463">
            <v>2266704</v>
          </cell>
          <cell r="M463">
            <v>4533408</v>
          </cell>
          <cell r="N463">
            <v>18133632</v>
          </cell>
        </row>
        <row r="464">
          <cell r="G464" t="str">
            <v>CC157</v>
          </cell>
          <cell r="H464" t="str">
            <v xml:space="preserve">  B¶o hiÓm 21 xe ®Çu kÐo (PK 346/04/09)</v>
          </cell>
          <cell r="I464" t="str">
            <v>CC157</v>
          </cell>
          <cell r="J464">
            <v>39904</v>
          </cell>
          <cell r="K464">
            <v>307304507</v>
          </cell>
          <cell r="L464">
            <v>30730451</v>
          </cell>
          <cell r="M464">
            <v>61460902</v>
          </cell>
          <cell r="N464">
            <v>245843605</v>
          </cell>
        </row>
        <row r="465">
          <cell r="G465" t="str">
            <v>CC165</v>
          </cell>
          <cell r="H465" t="str">
            <v xml:space="preserve">  PhÝ t­ vÊn thay ®æi giÊy phÐp ®Çu t­ (451/05/09)</v>
          </cell>
          <cell r="I465" t="str">
            <v>CC165</v>
          </cell>
          <cell r="J465">
            <v>39934</v>
          </cell>
          <cell r="K465">
            <v>372157823</v>
          </cell>
          <cell r="L465">
            <v>31013152</v>
          </cell>
          <cell r="M465">
            <v>31013152</v>
          </cell>
          <cell r="N465">
            <v>341144671</v>
          </cell>
        </row>
        <row r="466">
          <cell r="G466">
            <v>0</v>
          </cell>
          <cell r="H466" t="str">
            <v>Tæng céng</v>
          </cell>
          <cell r="I466">
            <v>0</v>
          </cell>
          <cell r="J466" t="str">
            <v xml:space="preserve">  -   -  : :</v>
          </cell>
          <cell r="K466">
            <v>4365169182</v>
          </cell>
          <cell r="L466">
            <v>212374210</v>
          </cell>
          <cell r="M466">
            <v>2336345458</v>
          </cell>
          <cell r="N466">
            <v>2028823724</v>
          </cell>
        </row>
        <row r="503">
          <cell r="G503" t="str">
            <v>B¶ng tæng hîp t×nh h×nh c«ng cô dông cô</v>
          </cell>
        </row>
        <row r="506">
          <cell r="G506" t="str">
            <v>Ma</v>
          </cell>
          <cell r="H506" t="str">
            <v>Ten tai san</v>
          </cell>
          <cell r="I506" t="str">
            <v>So the</v>
          </cell>
          <cell r="J506" t="str">
            <v>Tang</v>
          </cell>
          <cell r="K506" t="str">
            <v>Tien N2</v>
          </cell>
          <cell r="L506" t="str">
            <v>KH thang</v>
          </cell>
          <cell r="M506" t="str">
            <v>Tien K2</v>
          </cell>
          <cell r="N506" t="str">
            <v>Tien R2</v>
          </cell>
        </row>
        <row r="507">
          <cell r="G507" t="str">
            <v>04</v>
          </cell>
          <cell r="H507" t="str">
            <v>C«ng cô dông cô</v>
          </cell>
          <cell r="I507">
            <v>0</v>
          </cell>
          <cell r="J507" t="str">
            <v xml:space="preserve">  -   -  : :</v>
          </cell>
          <cell r="K507">
            <v>2874592953</v>
          </cell>
          <cell r="M507">
            <v>1603871962</v>
          </cell>
          <cell r="N507">
            <v>1270720991</v>
          </cell>
        </row>
        <row r="508">
          <cell r="H508" t="str">
            <v xml:space="preserve">  M¸y in</v>
          </cell>
          <cell r="I508" t="str">
            <v>CC001</v>
          </cell>
          <cell r="J508">
            <v>38881</v>
          </cell>
          <cell r="K508">
            <v>8211620</v>
          </cell>
          <cell r="L508">
            <v>0</v>
          </cell>
          <cell r="M508">
            <v>8211620</v>
          </cell>
          <cell r="N508">
            <v>0</v>
          </cell>
        </row>
        <row r="509">
          <cell r="H509" t="str">
            <v xml:space="preserve">  M¸y vi tÝnh</v>
          </cell>
          <cell r="I509" t="str">
            <v>CC002</v>
          </cell>
          <cell r="J509">
            <v>38919</v>
          </cell>
          <cell r="K509">
            <v>44385500</v>
          </cell>
          <cell r="L509">
            <v>0</v>
          </cell>
          <cell r="M509">
            <v>44385500</v>
          </cell>
          <cell r="N509">
            <v>0</v>
          </cell>
        </row>
        <row r="510">
          <cell r="H510" t="str">
            <v xml:space="preserve">  Mµnh cöa</v>
          </cell>
          <cell r="I510" t="str">
            <v>CC003</v>
          </cell>
          <cell r="J510">
            <v>38957</v>
          </cell>
          <cell r="K510">
            <v>4625000</v>
          </cell>
          <cell r="L510">
            <v>0</v>
          </cell>
          <cell r="M510">
            <v>4625000</v>
          </cell>
          <cell r="N510">
            <v>0</v>
          </cell>
        </row>
        <row r="511">
          <cell r="H511" t="str">
            <v xml:space="preserve">  KÐt s¾t</v>
          </cell>
          <cell r="I511" t="str">
            <v>CC004</v>
          </cell>
          <cell r="J511">
            <v>38957</v>
          </cell>
          <cell r="K511">
            <v>2700000</v>
          </cell>
          <cell r="L511">
            <v>0</v>
          </cell>
          <cell r="M511">
            <v>2700000</v>
          </cell>
          <cell r="N511">
            <v>0</v>
          </cell>
        </row>
        <row r="512">
          <cell r="H512" t="str">
            <v xml:space="preserve">  Tñ s¾t</v>
          </cell>
          <cell r="I512" t="str">
            <v>CC005</v>
          </cell>
          <cell r="J512">
            <v>38959</v>
          </cell>
          <cell r="K512">
            <v>4105454</v>
          </cell>
          <cell r="L512">
            <v>0</v>
          </cell>
          <cell r="M512">
            <v>4105454</v>
          </cell>
          <cell r="N512">
            <v>0</v>
          </cell>
        </row>
        <row r="513">
          <cell r="H513" t="str">
            <v xml:space="preserve">  Tñ l¹nh</v>
          </cell>
          <cell r="I513" t="str">
            <v>CC006</v>
          </cell>
          <cell r="J513">
            <v>38974</v>
          </cell>
          <cell r="K513">
            <v>4181818</v>
          </cell>
          <cell r="L513">
            <v>0</v>
          </cell>
          <cell r="M513">
            <v>4181818</v>
          </cell>
          <cell r="N513">
            <v>0</v>
          </cell>
        </row>
        <row r="514">
          <cell r="H514" t="str">
            <v xml:space="preserve">  M¸y in</v>
          </cell>
          <cell r="I514" t="str">
            <v>CC007</v>
          </cell>
          <cell r="J514">
            <v>38975</v>
          </cell>
          <cell r="K514">
            <v>2141333</v>
          </cell>
          <cell r="L514">
            <v>0</v>
          </cell>
          <cell r="M514">
            <v>2141333</v>
          </cell>
          <cell r="N514">
            <v>0</v>
          </cell>
        </row>
        <row r="515">
          <cell r="H515" t="str">
            <v xml:space="preserve">  M¸y vi tÝnh</v>
          </cell>
          <cell r="I515" t="str">
            <v>CC009</v>
          </cell>
          <cell r="J515">
            <v>39009</v>
          </cell>
          <cell r="K515">
            <v>36885600</v>
          </cell>
          <cell r="L515">
            <v>0</v>
          </cell>
          <cell r="M515">
            <v>36885600</v>
          </cell>
          <cell r="N515">
            <v>0</v>
          </cell>
        </row>
        <row r="516">
          <cell r="H516" t="str">
            <v xml:space="preserve">  4 Bé m¸y tÝnh</v>
          </cell>
          <cell r="J516">
            <v>39143</v>
          </cell>
          <cell r="K516">
            <v>31733162</v>
          </cell>
          <cell r="L516">
            <v>0</v>
          </cell>
          <cell r="M516">
            <v>31733162</v>
          </cell>
          <cell r="N516">
            <v>0</v>
          </cell>
        </row>
        <row r="517">
          <cell r="H517" t="str">
            <v xml:space="preserve">  6 bé m¸y tÝnh</v>
          </cell>
          <cell r="I517" t="str">
            <v>CC012</v>
          </cell>
          <cell r="J517">
            <v>39235</v>
          </cell>
          <cell r="K517">
            <v>46480920</v>
          </cell>
          <cell r="L517">
            <v>0</v>
          </cell>
          <cell r="M517">
            <v>46480920</v>
          </cell>
          <cell r="N517">
            <v>0</v>
          </cell>
        </row>
        <row r="518">
          <cell r="G518" t="str">
            <v>CC013</v>
          </cell>
          <cell r="H518" t="str">
            <v xml:space="preserve">  Bé m¸y tÝnh §NA</v>
          </cell>
          <cell r="I518" t="str">
            <v>CC013</v>
          </cell>
          <cell r="J518">
            <v>39270</v>
          </cell>
          <cell r="K518">
            <v>7196000</v>
          </cell>
          <cell r="L518">
            <v>299834</v>
          </cell>
          <cell r="M518">
            <v>7137984</v>
          </cell>
          <cell r="N518">
            <v>58016</v>
          </cell>
        </row>
        <row r="519">
          <cell r="H519" t="str">
            <v xml:space="preserve">  M¸y in LBP 2900</v>
          </cell>
          <cell r="I519" t="str">
            <v>CC014</v>
          </cell>
          <cell r="J519">
            <v>39275</v>
          </cell>
          <cell r="K519">
            <v>3841904</v>
          </cell>
          <cell r="L519">
            <v>0</v>
          </cell>
          <cell r="M519">
            <v>3841904</v>
          </cell>
          <cell r="N519">
            <v>0</v>
          </cell>
        </row>
        <row r="520">
          <cell r="H520" t="str">
            <v xml:space="preserve">  M¸y fax L220</v>
          </cell>
          <cell r="I520" t="str">
            <v>CC015</v>
          </cell>
          <cell r="J520">
            <v>39275</v>
          </cell>
          <cell r="K520">
            <v>5324880</v>
          </cell>
          <cell r="L520">
            <v>0</v>
          </cell>
          <cell r="M520">
            <v>5324880</v>
          </cell>
          <cell r="N520">
            <v>0</v>
          </cell>
        </row>
        <row r="521">
          <cell r="H521" t="str">
            <v xml:space="preserve">  Tñ l¹nh Dawoo</v>
          </cell>
          <cell r="I521" t="str">
            <v>CC016</v>
          </cell>
          <cell r="J521">
            <v>39264</v>
          </cell>
          <cell r="K521">
            <v>7090910</v>
          </cell>
          <cell r="L521">
            <v>0</v>
          </cell>
          <cell r="M521">
            <v>7090910</v>
          </cell>
          <cell r="N521">
            <v>0</v>
          </cell>
        </row>
        <row r="522">
          <cell r="H522" t="str">
            <v xml:space="preserve">  bµn ghÕ lµm viÖc cho v¨n phßng VÜnh phóc vµ H¶i Bèi</v>
          </cell>
          <cell r="I522" t="str">
            <v>CC017</v>
          </cell>
          <cell r="J522">
            <v>39287</v>
          </cell>
          <cell r="K522">
            <v>40310300</v>
          </cell>
          <cell r="L522">
            <v>0</v>
          </cell>
          <cell r="M522">
            <v>40310300</v>
          </cell>
          <cell r="N522">
            <v>0</v>
          </cell>
        </row>
        <row r="523">
          <cell r="H523" t="str">
            <v xml:space="preserve">  Xe n©ng tay OPK-25S-115</v>
          </cell>
          <cell r="I523" t="str">
            <v>CC018</v>
          </cell>
          <cell r="J523">
            <v>39296</v>
          </cell>
          <cell r="K523">
            <v>11634480</v>
          </cell>
          <cell r="L523">
            <v>0</v>
          </cell>
          <cell r="M523">
            <v>11634480</v>
          </cell>
          <cell r="N523">
            <v>0</v>
          </cell>
        </row>
        <row r="524">
          <cell r="H524" t="str">
            <v xml:space="preserve">  æn ¸p Lioa</v>
          </cell>
          <cell r="I524" t="str">
            <v>CC019</v>
          </cell>
          <cell r="J524">
            <v>39343</v>
          </cell>
          <cell r="K524">
            <v>16830000</v>
          </cell>
          <cell r="L524">
            <v>0</v>
          </cell>
          <cell r="M524">
            <v>16830000</v>
          </cell>
          <cell r="N524">
            <v>0</v>
          </cell>
        </row>
        <row r="525">
          <cell r="G525" t="str">
            <v>CC020</v>
          </cell>
          <cell r="H525" t="str">
            <v xml:space="preserve">  Bé m¸y tÝnh §N¸</v>
          </cell>
          <cell r="I525" t="str">
            <v>CC020</v>
          </cell>
          <cell r="J525">
            <v>39343</v>
          </cell>
          <cell r="K525">
            <v>14512381</v>
          </cell>
          <cell r="L525">
            <v>604683</v>
          </cell>
          <cell r="M525">
            <v>12960372</v>
          </cell>
          <cell r="N525">
            <v>1552009</v>
          </cell>
        </row>
        <row r="526">
          <cell r="H526" t="str">
            <v xml:space="preserve">  Bµn ghÕ xu©n hoµ</v>
          </cell>
          <cell r="I526" t="str">
            <v>CC021</v>
          </cell>
          <cell r="J526">
            <v>39326</v>
          </cell>
          <cell r="K526">
            <v>34873200</v>
          </cell>
          <cell r="L526">
            <v>0</v>
          </cell>
          <cell r="M526">
            <v>34873200</v>
          </cell>
          <cell r="N526">
            <v>0</v>
          </cell>
        </row>
        <row r="527">
          <cell r="H527" t="str">
            <v xml:space="preserve">  Tu söa néi thÊt VP</v>
          </cell>
          <cell r="I527" t="str">
            <v>CC022</v>
          </cell>
          <cell r="J527">
            <v>39335</v>
          </cell>
          <cell r="K527">
            <v>58881000</v>
          </cell>
          <cell r="L527">
            <v>0</v>
          </cell>
          <cell r="M527">
            <v>58881000</v>
          </cell>
          <cell r="N527">
            <v>0</v>
          </cell>
        </row>
        <row r="528">
          <cell r="H528" t="str">
            <v xml:space="preserve">  M¸y fax L220</v>
          </cell>
          <cell r="I528" t="str">
            <v>CC023</v>
          </cell>
          <cell r="J528">
            <v>39346</v>
          </cell>
          <cell r="K528">
            <v>4763844</v>
          </cell>
          <cell r="L528">
            <v>0</v>
          </cell>
          <cell r="M528">
            <v>4763844</v>
          </cell>
          <cell r="N528">
            <v>0</v>
          </cell>
        </row>
        <row r="529">
          <cell r="H529" t="str">
            <v xml:space="preserve">  Xe n©ng tay OPK -25S-115</v>
          </cell>
          <cell r="I529" t="str">
            <v>CC024</v>
          </cell>
          <cell r="J529">
            <v>39337</v>
          </cell>
          <cell r="K529">
            <v>3898320</v>
          </cell>
          <cell r="L529">
            <v>0</v>
          </cell>
          <cell r="M529">
            <v>3898320</v>
          </cell>
          <cell r="N529">
            <v>0</v>
          </cell>
        </row>
        <row r="530">
          <cell r="H530" t="str">
            <v xml:space="preserve">  Tñ l¹nh Daewoo</v>
          </cell>
          <cell r="I530" t="str">
            <v>CC025</v>
          </cell>
          <cell r="J530">
            <v>39343</v>
          </cell>
          <cell r="K530">
            <v>3545455</v>
          </cell>
          <cell r="L530">
            <v>0</v>
          </cell>
          <cell r="M530">
            <v>3545455</v>
          </cell>
          <cell r="N530">
            <v>0</v>
          </cell>
        </row>
        <row r="531">
          <cell r="H531" t="str">
            <v xml:space="preserve">  M¸y ph¸t ®iÖn Honda EHB2800</v>
          </cell>
          <cell r="I531" t="str">
            <v>CC026</v>
          </cell>
          <cell r="J531">
            <v>39370</v>
          </cell>
          <cell r="K531">
            <v>6714286</v>
          </cell>
          <cell r="L531">
            <v>0</v>
          </cell>
          <cell r="M531">
            <v>6714286</v>
          </cell>
          <cell r="N531">
            <v>0</v>
          </cell>
        </row>
        <row r="532">
          <cell r="H532" t="str">
            <v xml:space="preserve">  M¸y in 5300 vµ LP 3000</v>
          </cell>
          <cell r="I532" t="str">
            <v>CC027</v>
          </cell>
          <cell r="J532">
            <v>39371</v>
          </cell>
          <cell r="K532">
            <v>5839048</v>
          </cell>
          <cell r="L532">
            <v>0</v>
          </cell>
          <cell r="M532">
            <v>5839048</v>
          </cell>
          <cell r="N532">
            <v>0</v>
          </cell>
        </row>
        <row r="533">
          <cell r="H533" t="str">
            <v xml:space="preserve">  M¸y in LP3000</v>
          </cell>
          <cell r="I533" t="str">
            <v>CC028</v>
          </cell>
          <cell r="J533">
            <v>39371</v>
          </cell>
          <cell r="K533">
            <v>1977143</v>
          </cell>
          <cell r="L533">
            <v>0</v>
          </cell>
          <cell r="M533">
            <v>1977143</v>
          </cell>
          <cell r="N533">
            <v>0</v>
          </cell>
        </row>
        <row r="534">
          <cell r="H534" t="str">
            <v xml:space="preserve">  M¸y ¶nh</v>
          </cell>
          <cell r="I534" t="str">
            <v>CC029</v>
          </cell>
          <cell r="J534">
            <v>39371</v>
          </cell>
          <cell r="K534">
            <v>3656364</v>
          </cell>
          <cell r="L534">
            <v>0</v>
          </cell>
          <cell r="M534">
            <v>3656364</v>
          </cell>
          <cell r="N534">
            <v>0</v>
          </cell>
        </row>
        <row r="535">
          <cell r="H535" t="str">
            <v xml:space="preserve">  M¸y ¶nh</v>
          </cell>
          <cell r="I535" t="str">
            <v>CC030</v>
          </cell>
          <cell r="J535">
            <v>39371</v>
          </cell>
          <cell r="K535">
            <v>3656363</v>
          </cell>
          <cell r="L535">
            <v>0</v>
          </cell>
          <cell r="M535">
            <v>3656363</v>
          </cell>
          <cell r="N535">
            <v>0</v>
          </cell>
        </row>
        <row r="536">
          <cell r="H536" t="str">
            <v xml:space="preserve">  M¸y ¶nh canon A460</v>
          </cell>
          <cell r="I536" t="str">
            <v>CC031</v>
          </cell>
          <cell r="J536">
            <v>39381</v>
          </cell>
          <cell r="K536">
            <v>3220400</v>
          </cell>
          <cell r="L536">
            <v>0</v>
          </cell>
          <cell r="M536">
            <v>3220400</v>
          </cell>
          <cell r="N536">
            <v>0</v>
          </cell>
        </row>
        <row r="537">
          <cell r="H537" t="str">
            <v xml:space="preserve">  V¸ch t«n ng¨n kho ngo¹i quan</v>
          </cell>
          <cell r="I537" t="str">
            <v>CC032</v>
          </cell>
          <cell r="J537">
            <v>39414</v>
          </cell>
          <cell r="K537">
            <v>17787000</v>
          </cell>
          <cell r="L537">
            <v>0</v>
          </cell>
          <cell r="M537">
            <v>17787000</v>
          </cell>
          <cell r="N537">
            <v>0</v>
          </cell>
        </row>
        <row r="538">
          <cell r="G538" t="str">
            <v>CC034</v>
          </cell>
          <cell r="H538" t="str">
            <v xml:space="preserve">  M¸y tÝnh §«ng Nam ¸</v>
          </cell>
          <cell r="I538" t="str">
            <v>CC034</v>
          </cell>
          <cell r="J538">
            <v>39391</v>
          </cell>
          <cell r="K538">
            <v>14575714</v>
          </cell>
          <cell r="L538">
            <v>607322</v>
          </cell>
          <cell r="M538">
            <v>12065464</v>
          </cell>
          <cell r="N538">
            <v>2510250</v>
          </cell>
        </row>
        <row r="539">
          <cell r="G539" t="str">
            <v>CC035</v>
          </cell>
          <cell r="H539" t="str">
            <v xml:space="preserve">  M¸y tÝnh intel</v>
          </cell>
          <cell r="I539" t="str">
            <v>CC035</v>
          </cell>
          <cell r="J539">
            <v>39445</v>
          </cell>
          <cell r="K539">
            <v>14254619</v>
          </cell>
          <cell r="L539">
            <v>593943</v>
          </cell>
          <cell r="M539">
            <v>10748452</v>
          </cell>
          <cell r="N539">
            <v>3506167</v>
          </cell>
        </row>
        <row r="540">
          <cell r="H540" t="str">
            <v xml:space="preserve">  5 xe n©ng tay OPK - 25S - 115</v>
          </cell>
          <cell r="I540" t="str">
            <v>CC036</v>
          </cell>
          <cell r="J540">
            <v>39448</v>
          </cell>
          <cell r="K540">
            <v>19256400</v>
          </cell>
          <cell r="L540">
            <v>0</v>
          </cell>
          <cell r="M540">
            <v>19256400</v>
          </cell>
          <cell r="N540">
            <v>0</v>
          </cell>
        </row>
        <row r="541">
          <cell r="H541" t="str">
            <v xml:space="preserve">  M¸y in  Canon IP 4200</v>
          </cell>
          <cell r="I541" t="str">
            <v>CC037</v>
          </cell>
          <cell r="J541">
            <v>39478</v>
          </cell>
          <cell r="K541">
            <v>2369286</v>
          </cell>
          <cell r="L541">
            <v>0</v>
          </cell>
          <cell r="M541">
            <v>2369286</v>
          </cell>
          <cell r="N541">
            <v>0</v>
          </cell>
        </row>
        <row r="542">
          <cell r="H542" t="str">
            <v xml:space="preserve">  M¸y ¶nh Canon A460</v>
          </cell>
          <cell r="I542" t="str">
            <v>CC038</v>
          </cell>
          <cell r="J542">
            <v>39506</v>
          </cell>
          <cell r="K542">
            <v>2990909</v>
          </cell>
          <cell r="L542">
            <v>0</v>
          </cell>
          <cell r="M542">
            <v>2990909</v>
          </cell>
          <cell r="N542">
            <v>0</v>
          </cell>
        </row>
        <row r="543">
          <cell r="G543" t="str">
            <v>CC039</v>
          </cell>
          <cell r="H543" t="str">
            <v xml:space="preserve">  M¸y fax Panasonic</v>
          </cell>
          <cell r="I543" t="str">
            <v>CC039</v>
          </cell>
          <cell r="J543">
            <v>39508</v>
          </cell>
          <cell r="K543">
            <v>6036364</v>
          </cell>
          <cell r="L543">
            <v>251516</v>
          </cell>
          <cell r="M543">
            <v>4024256</v>
          </cell>
          <cell r="N543">
            <v>2012108</v>
          </cell>
        </row>
        <row r="544">
          <cell r="H544" t="str">
            <v xml:space="preserve">  V¸ch ng¨n</v>
          </cell>
          <cell r="I544" t="str">
            <v>CC040</v>
          </cell>
          <cell r="J544">
            <v>39527</v>
          </cell>
          <cell r="K544">
            <v>2717273</v>
          </cell>
          <cell r="L544">
            <v>0</v>
          </cell>
          <cell r="M544">
            <v>2717273</v>
          </cell>
          <cell r="N544">
            <v>0</v>
          </cell>
        </row>
        <row r="545">
          <cell r="H545" t="str">
            <v xml:space="preserve">  B¶o hiÓm cho 10 xe cont</v>
          </cell>
          <cell r="I545" t="str">
            <v>CC041</v>
          </cell>
          <cell r="J545">
            <v>39508</v>
          </cell>
          <cell r="K545">
            <v>138240148</v>
          </cell>
          <cell r="L545">
            <v>0</v>
          </cell>
          <cell r="M545">
            <v>138240148</v>
          </cell>
          <cell r="N545">
            <v>0</v>
          </cell>
        </row>
        <row r="546">
          <cell r="G546" t="str">
            <v>CC042</v>
          </cell>
          <cell r="H546" t="str">
            <v xml:space="preserve">  2 M¸y tÝnh cho v¨n phßng QuÕ Vâ</v>
          </cell>
          <cell r="I546" t="str">
            <v>CC042</v>
          </cell>
          <cell r="J546">
            <v>39508</v>
          </cell>
          <cell r="K546">
            <v>14119714</v>
          </cell>
          <cell r="L546">
            <v>672368</v>
          </cell>
          <cell r="M546">
            <v>12522852</v>
          </cell>
          <cell r="N546">
            <v>1596862</v>
          </cell>
        </row>
        <row r="547">
          <cell r="G547" t="str">
            <v>CC043</v>
          </cell>
          <cell r="H547" t="str">
            <v xml:space="preserve">  M¸y fax Ricoh 1130l</v>
          </cell>
          <cell r="I547" t="str">
            <v>CC043</v>
          </cell>
          <cell r="J547">
            <v>39539</v>
          </cell>
          <cell r="K547">
            <v>9295107</v>
          </cell>
          <cell r="L547">
            <v>387297</v>
          </cell>
          <cell r="M547">
            <v>5809455</v>
          </cell>
          <cell r="N547">
            <v>3485652</v>
          </cell>
        </row>
        <row r="548">
          <cell r="H548" t="str">
            <v xml:space="preserve">  M¸y ®iÖn tho¹i</v>
          </cell>
          <cell r="I548" t="str">
            <v>CC044</v>
          </cell>
          <cell r="J548">
            <v>39539</v>
          </cell>
          <cell r="K548">
            <v>10397147</v>
          </cell>
          <cell r="L548">
            <v>0</v>
          </cell>
          <cell r="M548">
            <v>10397147</v>
          </cell>
          <cell r="N548">
            <v>0</v>
          </cell>
        </row>
        <row r="549">
          <cell r="H549" t="str">
            <v xml:space="preserve">  M¸y fax L220</v>
          </cell>
          <cell r="I549" t="str">
            <v>CC045</v>
          </cell>
          <cell r="J549">
            <v>39539</v>
          </cell>
          <cell r="K549">
            <v>5228241</v>
          </cell>
          <cell r="L549">
            <v>0</v>
          </cell>
          <cell r="M549">
            <v>5228241</v>
          </cell>
          <cell r="N549">
            <v>0</v>
          </cell>
        </row>
        <row r="550">
          <cell r="H550" t="str">
            <v xml:space="preserve">  M¸y Fax</v>
          </cell>
          <cell r="I550" t="str">
            <v>CC046</v>
          </cell>
          <cell r="J550">
            <v>39539</v>
          </cell>
          <cell r="K550">
            <v>6849204</v>
          </cell>
          <cell r="L550">
            <v>0</v>
          </cell>
          <cell r="M550">
            <v>6849204</v>
          </cell>
          <cell r="N550">
            <v>0</v>
          </cell>
        </row>
        <row r="551">
          <cell r="H551" t="str">
            <v xml:space="preserve">  M¸y ¶nh kü thuËt sè</v>
          </cell>
          <cell r="I551" t="str">
            <v>CC047</v>
          </cell>
          <cell r="J551">
            <v>39539</v>
          </cell>
          <cell r="K551">
            <v>3590201</v>
          </cell>
          <cell r="L551">
            <v>0</v>
          </cell>
          <cell r="M551">
            <v>3590201</v>
          </cell>
          <cell r="N551">
            <v>0</v>
          </cell>
        </row>
        <row r="552">
          <cell r="H552" t="str">
            <v xml:space="preserve">  M¸y ®iÖn tho¹i Nokia G3 cho Mr C¶nh</v>
          </cell>
          <cell r="I552" t="str">
            <v>CC048</v>
          </cell>
          <cell r="J552">
            <v>39539</v>
          </cell>
          <cell r="K552">
            <v>7973681</v>
          </cell>
          <cell r="L552">
            <v>0</v>
          </cell>
          <cell r="M552">
            <v>7973681</v>
          </cell>
          <cell r="N552">
            <v>0</v>
          </cell>
        </row>
        <row r="553">
          <cell r="H553" t="str">
            <v xml:space="preserve">  V¸ch ng¨n v¨n phßng</v>
          </cell>
          <cell r="I553" t="str">
            <v>CC049</v>
          </cell>
          <cell r="J553">
            <v>39539</v>
          </cell>
          <cell r="K553">
            <v>1500674</v>
          </cell>
          <cell r="L553">
            <v>0</v>
          </cell>
          <cell r="M553">
            <v>1500674</v>
          </cell>
          <cell r="N553">
            <v>0</v>
          </cell>
        </row>
        <row r="554">
          <cell r="H554" t="str">
            <v xml:space="preserve">  ThiÕt kÕ v¨n phßng</v>
          </cell>
          <cell r="I554" t="str">
            <v>CC050</v>
          </cell>
          <cell r="J554">
            <v>39539</v>
          </cell>
          <cell r="K554">
            <v>9341727</v>
          </cell>
          <cell r="L554">
            <v>0</v>
          </cell>
          <cell r="M554">
            <v>9341727</v>
          </cell>
          <cell r="N554">
            <v>0</v>
          </cell>
        </row>
        <row r="555">
          <cell r="H555" t="str">
            <v xml:space="preserve">  KÐt s¾t</v>
          </cell>
          <cell r="I555" t="str">
            <v>CC051</v>
          </cell>
          <cell r="J555">
            <v>39539</v>
          </cell>
          <cell r="K555">
            <v>9090555</v>
          </cell>
          <cell r="L555">
            <v>0</v>
          </cell>
          <cell r="M555">
            <v>9090555</v>
          </cell>
          <cell r="N555">
            <v>0</v>
          </cell>
        </row>
        <row r="556">
          <cell r="H556" t="str">
            <v xml:space="preserve">  bµn ghÕ</v>
          </cell>
          <cell r="I556" t="str">
            <v>CC052</v>
          </cell>
          <cell r="J556">
            <v>39539</v>
          </cell>
          <cell r="K556">
            <v>43306657</v>
          </cell>
          <cell r="L556">
            <v>0</v>
          </cell>
          <cell r="M556">
            <v>43306657</v>
          </cell>
          <cell r="N556">
            <v>0</v>
          </cell>
        </row>
        <row r="557">
          <cell r="H557" t="str">
            <v xml:space="preserve">  Bµn quÇy lÔ t©n</v>
          </cell>
          <cell r="I557" t="str">
            <v>CC053</v>
          </cell>
          <cell r="J557">
            <v>39539</v>
          </cell>
          <cell r="K557">
            <v>19359686</v>
          </cell>
          <cell r="L557">
            <v>0</v>
          </cell>
          <cell r="M557">
            <v>19359686</v>
          </cell>
          <cell r="N557">
            <v>0</v>
          </cell>
        </row>
        <row r="558">
          <cell r="H558" t="str">
            <v xml:space="preserve">  M¸y PRS 75/05 sherdder machine</v>
          </cell>
          <cell r="I558" t="str">
            <v>CC054</v>
          </cell>
          <cell r="J558">
            <v>39539</v>
          </cell>
          <cell r="K558">
            <v>5846386</v>
          </cell>
          <cell r="L558">
            <v>0</v>
          </cell>
          <cell r="M558">
            <v>5846386</v>
          </cell>
          <cell r="N558">
            <v>0</v>
          </cell>
        </row>
        <row r="559">
          <cell r="G559" t="str">
            <v>CC055</v>
          </cell>
          <cell r="H559" t="str">
            <v xml:space="preserve">  m¸y tÝnh x¸ch tay IBM TP T60-CR9</v>
          </cell>
          <cell r="I559" t="str">
            <v>CC055</v>
          </cell>
          <cell r="J559">
            <v>39539</v>
          </cell>
          <cell r="K559">
            <v>8827791</v>
          </cell>
          <cell r="L559">
            <v>367825</v>
          </cell>
          <cell r="M559">
            <v>5517375</v>
          </cell>
          <cell r="N559">
            <v>3310416</v>
          </cell>
        </row>
        <row r="560">
          <cell r="G560" t="str">
            <v>CC056</v>
          </cell>
          <cell r="H560" t="str">
            <v xml:space="preserve">  M¸y in mµu</v>
          </cell>
          <cell r="I560" t="str">
            <v>CC056</v>
          </cell>
          <cell r="J560">
            <v>39539</v>
          </cell>
          <cell r="K560">
            <v>9187534</v>
          </cell>
          <cell r="L560">
            <v>382814</v>
          </cell>
          <cell r="M560">
            <v>5742210</v>
          </cell>
          <cell r="N560">
            <v>3445324</v>
          </cell>
        </row>
        <row r="561">
          <cell r="G561" t="str">
            <v>CC057</v>
          </cell>
          <cell r="H561" t="str">
            <v xml:space="preserve">  Bµn ghÕ</v>
          </cell>
          <cell r="I561" t="str">
            <v>CC057</v>
          </cell>
          <cell r="J561">
            <v>39539</v>
          </cell>
          <cell r="K561">
            <v>175211449</v>
          </cell>
          <cell r="L561">
            <v>7300478</v>
          </cell>
          <cell r="M561">
            <v>109507170</v>
          </cell>
          <cell r="N561">
            <v>65704279</v>
          </cell>
        </row>
        <row r="562">
          <cell r="H562" t="str">
            <v xml:space="preserve">  Gi¸ ®ì con l¨n cho xe HHL 04</v>
          </cell>
          <cell r="I562" t="str">
            <v>CC058</v>
          </cell>
          <cell r="J562">
            <v>39545</v>
          </cell>
          <cell r="K562">
            <v>10800000</v>
          </cell>
          <cell r="L562">
            <v>0</v>
          </cell>
          <cell r="M562">
            <v>10800000</v>
          </cell>
          <cell r="N562">
            <v>0</v>
          </cell>
        </row>
        <row r="563">
          <cell r="H563" t="str">
            <v xml:space="preserve">  USB internet</v>
          </cell>
          <cell r="I563" t="str">
            <v>CC059</v>
          </cell>
          <cell r="J563">
            <v>39548</v>
          </cell>
          <cell r="K563">
            <v>5836372</v>
          </cell>
          <cell r="L563">
            <v>0</v>
          </cell>
          <cell r="M563">
            <v>5836372</v>
          </cell>
          <cell r="N563">
            <v>0</v>
          </cell>
        </row>
        <row r="564">
          <cell r="G564" t="str">
            <v>CC060</v>
          </cell>
          <cell r="H564" t="str">
            <v xml:space="preserve">  ThiÕt bÞ m¹ng kh«ng d©y</v>
          </cell>
          <cell r="I564" t="str">
            <v>CC060</v>
          </cell>
          <cell r="J564">
            <v>39554</v>
          </cell>
          <cell r="K564">
            <v>4092045</v>
          </cell>
          <cell r="L564">
            <v>170502</v>
          </cell>
          <cell r="M564">
            <v>2472279</v>
          </cell>
          <cell r="N564">
            <v>1619766</v>
          </cell>
        </row>
        <row r="565">
          <cell r="G565" t="str">
            <v>CC061</v>
          </cell>
          <cell r="H565" t="str">
            <v xml:space="preserve">  M¸y tÝnh intel</v>
          </cell>
          <cell r="I565" t="str">
            <v>CC061</v>
          </cell>
          <cell r="J565">
            <v>39545</v>
          </cell>
          <cell r="K565">
            <v>7406000</v>
          </cell>
          <cell r="L565">
            <v>308584</v>
          </cell>
          <cell r="M565">
            <v>4567043</v>
          </cell>
          <cell r="N565">
            <v>2838957</v>
          </cell>
        </row>
        <row r="566">
          <cell r="G566" t="str">
            <v>CC063</v>
          </cell>
          <cell r="H566" t="str">
            <v xml:space="preserve">  10 mò khÝ ®éng häc l¾p vµo xe cont</v>
          </cell>
          <cell r="I566" t="str">
            <v>CC063</v>
          </cell>
          <cell r="J566">
            <v>39539</v>
          </cell>
          <cell r="K566">
            <v>42857140</v>
          </cell>
          <cell r="L566">
            <v>595239</v>
          </cell>
          <cell r="M566">
            <v>9293408</v>
          </cell>
          <cell r="N566">
            <v>33563732</v>
          </cell>
        </row>
        <row r="567">
          <cell r="H567" t="str">
            <v xml:space="preserve">  USB internet</v>
          </cell>
          <cell r="I567" t="str">
            <v>CC064</v>
          </cell>
          <cell r="J567">
            <v>39580</v>
          </cell>
          <cell r="K567">
            <v>5427273</v>
          </cell>
          <cell r="L567">
            <v>0</v>
          </cell>
          <cell r="M567">
            <v>5427273</v>
          </cell>
          <cell r="N567">
            <v>0</v>
          </cell>
        </row>
        <row r="568">
          <cell r="H568" t="str">
            <v xml:space="preserve">  B×nh n­íc nãng l¹nh Lavie</v>
          </cell>
          <cell r="I568" t="str">
            <v>CC065</v>
          </cell>
          <cell r="J568">
            <v>39588</v>
          </cell>
          <cell r="K568">
            <v>3000000</v>
          </cell>
          <cell r="L568">
            <v>0</v>
          </cell>
          <cell r="M568">
            <v>3000000</v>
          </cell>
          <cell r="N568">
            <v>0</v>
          </cell>
        </row>
        <row r="569">
          <cell r="H569" t="str">
            <v xml:space="preserve">  M¸y b¾t vÝt Makita</v>
          </cell>
          <cell r="I569" t="str">
            <v>CC067</v>
          </cell>
          <cell r="J569">
            <v>39597</v>
          </cell>
          <cell r="K569">
            <v>2800000</v>
          </cell>
          <cell r="L569">
            <v>0</v>
          </cell>
          <cell r="M569">
            <v>2800000</v>
          </cell>
          <cell r="N569">
            <v>0</v>
          </cell>
        </row>
        <row r="570">
          <cell r="G570" t="str">
            <v>CC068</v>
          </cell>
          <cell r="H570" t="str">
            <v xml:space="preserve">  Tñ locker 20 c¸nh</v>
          </cell>
          <cell r="I570" t="str">
            <v>CC068</v>
          </cell>
          <cell r="J570">
            <v>39584</v>
          </cell>
          <cell r="K570">
            <v>3935500</v>
          </cell>
          <cell r="L570">
            <v>196775</v>
          </cell>
          <cell r="M570">
            <v>2659636</v>
          </cell>
          <cell r="N570">
            <v>1275864</v>
          </cell>
        </row>
        <row r="571">
          <cell r="G571" t="str">
            <v>CC069</v>
          </cell>
          <cell r="H571" t="str">
            <v xml:space="preserve">  M¸y nÐn khÝ</v>
          </cell>
          <cell r="I571" t="str">
            <v>CC069</v>
          </cell>
          <cell r="J571">
            <v>39591</v>
          </cell>
          <cell r="K571">
            <v>8137857</v>
          </cell>
          <cell r="L571">
            <v>406893</v>
          </cell>
          <cell r="M571">
            <v>5407739</v>
          </cell>
          <cell r="N571">
            <v>2730118</v>
          </cell>
        </row>
        <row r="572">
          <cell r="G572" t="str">
            <v>CC070</v>
          </cell>
          <cell r="H572" t="str">
            <v xml:space="preserve">  M¸y tÝnh</v>
          </cell>
          <cell r="I572" t="str">
            <v>CC070</v>
          </cell>
          <cell r="J572">
            <v>39591</v>
          </cell>
          <cell r="K572">
            <v>8136190</v>
          </cell>
          <cell r="L572">
            <v>339008</v>
          </cell>
          <cell r="M572">
            <v>4505526</v>
          </cell>
          <cell r="N572">
            <v>3630664</v>
          </cell>
        </row>
        <row r="573">
          <cell r="G573" t="str">
            <v>CC071</v>
          </cell>
          <cell r="H573" t="str">
            <v xml:space="preserve">  M¸y in Oki</v>
          </cell>
          <cell r="I573" t="str">
            <v>CC071</v>
          </cell>
          <cell r="J573">
            <v>39591</v>
          </cell>
          <cell r="K573">
            <v>9020000</v>
          </cell>
          <cell r="L573">
            <v>451000</v>
          </cell>
          <cell r="M573">
            <v>5993935</v>
          </cell>
          <cell r="N573">
            <v>3026065</v>
          </cell>
        </row>
        <row r="574">
          <cell r="H574" t="str">
            <v xml:space="preserve">  M¸y in canon 4200</v>
          </cell>
          <cell r="I574" t="str">
            <v>CC073</v>
          </cell>
          <cell r="J574">
            <v>39615</v>
          </cell>
          <cell r="K574">
            <v>2142857</v>
          </cell>
          <cell r="L574">
            <v>0</v>
          </cell>
          <cell r="M574">
            <v>2142857</v>
          </cell>
          <cell r="N574">
            <v>0</v>
          </cell>
        </row>
        <row r="575">
          <cell r="H575" t="str">
            <v xml:space="preserve">  M¸y in HP 1006</v>
          </cell>
          <cell r="I575" t="str">
            <v>CC074</v>
          </cell>
          <cell r="J575">
            <v>39615</v>
          </cell>
          <cell r="K575">
            <v>2485714</v>
          </cell>
          <cell r="L575">
            <v>0</v>
          </cell>
          <cell r="M575">
            <v>2485714</v>
          </cell>
          <cell r="N575">
            <v>0</v>
          </cell>
        </row>
        <row r="576">
          <cell r="G576" t="str">
            <v>CC075</v>
          </cell>
          <cell r="H576" t="str">
            <v xml:space="preserve">  2 bé m¸y tÝnh intel E2160 1842</v>
          </cell>
          <cell r="I576" t="str">
            <v>CC075</v>
          </cell>
          <cell r="J576">
            <v>39615</v>
          </cell>
          <cell r="K576">
            <v>18095238</v>
          </cell>
          <cell r="L576">
            <v>753969</v>
          </cell>
          <cell r="M576">
            <v>9424613</v>
          </cell>
          <cell r="N576">
            <v>8670625</v>
          </cell>
        </row>
        <row r="577">
          <cell r="G577" t="str">
            <v>CC076</v>
          </cell>
          <cell r="H577" t="str">
            <v xml:space="preserve">  3 bé m¸y tÝnh E2160</v>
          </cell>
          <cell r="I577" t="str">
            <v>CC076</v>
          </cell>
          <cell r="J577">
            <v>39615</v>
          </cell>
          <cell r="K577">
            <v>27142857</v>
          </cell>
          <cell r="L577">
            <v>1130953</v>
          </cell>
          <cell r="M577">
            <v>14136913</v>
          </cell>
          <cell r="N577">
            <v>13005944</v>
          </cell>
        </row>
        <row r="578">
          <cell r="G578" t="str">
            <v>CC077</v>
          </cell>
          <cell r="H578" t="str">
            <v xml:space="preserve">  19 bé bµn ghÕ (bµn + ghÕ + héc di ®éng)</v>
          </cell>
          <cell r="I578" t="str">
            <v>CC077</v>
          </cell>
          <cell r="J578">
            <v>39622</v>
          </cell>
          <cell r="K578">
            <v>27722710</v>
          </cell>
          <cell r="L578">
            <v>1155113</v>
          </cell>
          <cell r="M578">
            <v>14169386</v>
          </cell>
          <cell r="N578">
            <v>13553324</v>
          </cell>
        </row>
        <row r="579">
          <cell r="G579" t="str">
            <v>CC078</v>
          </cell>
          <cell r="H579" t="str">
            <v xml:space="preserve">  Bµn häp vµ ghÕ (1bµn häp vµ 15 ghÕ)</v>
          </cell>
          <cell r="I579" t="str">
            <v>CC078</v>
          </cell>
          <cell r="J579">
            <v>39629</v>
          </cell>
          <cell r="K579">
            <v>16850000</v>
          </cell>
          <cell r="L579">
            <v>702084</v>
          </cell>
          <cell r="M579">
            <v>8448411</v>
          </cell>
          <cell r="N579">
            <v>8401589</v>
          </cell>
        </row>
        <row r="580">
          <cell r="G580" t="str">
            <v>CC079</v>
          </cell>
          <cell r="H580" t="str">
            <v xml:space="preserve">  4 tñ hå s¬ s¾t</v>
          </cell>
          <cell r="I580" t="str">
            <v>CC079</v>
          </cell>
          <cell r="J580">
            <v>39629</v>
          </cell>
          <cell r="K580">
            <v>7272724</v>
          </cell>
          <cell r="L580">
            <v>303031</v>
          </cell>
          <cell r="M580">
            <v>3646473</v>
          </cell>
          <cell r="N580">
            <v>3626251</v>
          </cell>
        </row>
        <row r="581">
          <cell r="H581" t="str">
            <v xml:space="preserve">  Mµnh rÌm cho CN Yªn Phong</v>
          </cell>
          <cell r="I581" t="str">
            <v>CC080</v>
          </cell>
          <cell r="J581">
            <v>39630</v>
          </cell>
          <cell r="K581">
            <v>10710000</v>
          </cell>
          <cell r="L581">
            <v>0</v>
          </cell>
          <cell r="M581">
            <v>10710000</v>
          </cell>
          <cell r="N581">
            <v>0</v>
          </cell>
        </row>
        <row r="582">
          <cell r="G582" t="str">
            <v>CC081</v>
          </cell>
          <cell r="H582" t="str">
            <v xml:space="preserve">  M¸y Ðp ¶nh</v>
          </cell>
          <cell r="I582" t="str">
            <v>CC081</v>
          </cell>
          <cell r="J582">
            <v>39638</v>
          </cell>
          <cell r="K582">
            <v>1272727</v>
          </cell>
          <cell r="L582">
            <v>106061</v>
          </cell>
          <cell r="M582">
            <v>1245361</v>
          </cell>
          <cell r="N582">
            <v>27366</v>
          </cell>
        </row>
        <row r="583">
          <cell r="G583" t="str">
            <v>CC082</v>
          </cell>
          <cell r="H583" t="str">
            <v xml:space="preserve">  M¸y tÝnh + m¸y in kim</v>
          </cell>
          <cell r="I583" t="str">
            <v>CC082</v>
          </cell>
          <cell r="J583">
            <v>39640</v>
          </cell>
          <cell r="K583">
            <v>4345012</v>
          </cell>
          <cell r="L583">
            <v>362085</v>
          </cell>
          <cell r="M583">
            <v>4228218</v>
          </cell>
          <cell r="N583">
            <v>116794</v>
          </cell>
        </row>
        <row r="584">
          <cell r="G584" t="str">
            <v>CC083</v>
          </cell>
          <cell r="H584" t="str">
            <v xml:space="preserve">  M¸y tÝnh ®Ó bµn</v>
          </cell>
          <cell r="I584" t="str">
            <v>CC083</v>
          </cell>
          <cell r="J584">
            <v>39644</v>
          </cell>
          <cell r="K584">
            <v>17123810</v>
          </cell>
          <cell r="L584">
            <v>713493</v>
          </cell>
          <cell r="M584">
            <v>8239693</v>
          </cell>
          <cell r="N584">
            <v>8884117</v>
          </cell>
        </row>
        <row r="585">
          <cell r="G585" t="str">
            <v>CC084</v>
          </cell>
          <cell r="H585" t="str">
            <v xml:space="preserve">  M¸y tÝnh ®Ó bµn intel f2160</v>
          </cell>
          <cell r="I585" t="str">
            <v>CC084</v>
          </cell>
          <cell r="J585">
            <v>39660</v>
          </cell>
          <cell r="K585">
            <v>8561905</v>
          </cell>
          <cell r="L585">
            <v>356747</v>
          </cell>
          <cell r="M585">
            <v>3935725</v>
          </cell>
          <cell r="N585">
            <v>4626180</v>
          </cell>
        </row>
        <row r="586">
          <cell r="H586" t="str">
            <v xml:space="preserve">  Pallet</v>
          </cell>
          <cell r="I586" t="str">
            <v>CC085</v>
          </cell>
          <cell r="J586">
            <v>39640</v>
          </cell>
          <cell r="K586">
            <v>30545400</v>
          </cell>
          <cell r="L586">
            <v>0</v>
          </cell>
          <cell r="M586">
            <v>30545400</v>
          </cell>
          <cell r="N586">
            <v>0</v>
          </cell>
        </row>
        <row r="587">
          <cell r="G587" t="str">
            <v>CC086</v>
          </cell>
          <cell r="H587" t="str">
            <v xml:space="preserve">  M¸y tÝnh intel E2180/1Gb/945/80Gb/VGA/USB/Cose/CD/UPS/Mo17/CD/</v>
          </cell>
          <cell r="I587" t="str">
            <v>CC086</v>
          </cell>
          <cell r="J587">
            <v>39673</v>
          </cell>
          <cell r="K587">
            <v>8966666.75</v>
          </cell>
          <cell r="L587">
            <v>373612</v>
          </cell>
          <cell r="M587">
            <v>3965108</v>
          </cell>
          <cell r="N587">
            <v>5001558.75</v>
          </cell>
        </row>
        <row r="588">
          <cell r="G588" t="str">
            <v>CC087</v>
          </cell>
          <cell r="H588" t="str">
            <v xml:space="preserve">  M¸y tÝnh intel E2180/1Gb/945/80Gb/VGA/USB/Cose/CD/UPS/Mo17/CD/</v>
          </cell>
          <cell r="I588" t="str">
            <v>CC087</v>
          </cell>
          <cell r="J588">
            <v>39673</v>
          </cell>
          <cell r="K588">
            <v>26900000.25</v>
          </cell>
          <cell r="L588">
            <v>1120834</v>
          </cell>
          <cell r="M588">
            <v>11895303</v>
          </cell>
          <cell r="N588">
            <v>15004697.25</v>
          </cell>
        </row>
        <row r="589">
          <cell r="G589" t="str">
            <v>CC088</v>
          </cell>
          <cell r="H589" t="str">
            <v xml:space="preserve">  m¸y tÝnh intel E2180 S12/945/80Gb/VGA/case/USB/CD/UPS/Mo17Lcd/</v>
          </cell>
          <cell r="I589" t="str">
            <v>CC088</v>
          </cell>
          <cell r="J589">
            <v>39673</v>
          </cell>
          <cell r="K589">
            <v>17447619</v>
          </cell>
          <cell r="L589">
            <v>726985</v>
          </cell>
          <cell r="M589">
            <v>7715421</v>
          </cell>
          <cell r="N589">
            <v>9732198</v>
          </cell>
        </row>
        <row r="590">
          <cell r="G590" t="str">
            <v>CC092</v>
          </cell>
          <cell r="H590" t="str">
            <v xml:space="preserve">  Xe n©ng Pallet thuû lùc model OIC - 25S -115-A</v>
          </cell>
          <cell r="I590" t="str">
            <v>CC092</v>
          </cell>
          <cell r="J590">
            <v>39674</v>
          </cell>
          <cell r="K590">
            <v>17029120</v>
          </cell>
          <cell r="L590">
            <v>709547</v>
          </cell>
          <cell r="M590">
            <v>7507465</v>
          </cell>
          <cell r="N590">
            <v>9521655</v>
          </cell>
        </row>
        <row r="591">
          <cell r="G591" t="str">
            <v>CC093</v>
          </cell>
          <cell r="H591" t="str">
            <v xml:space="preserve">  3 bé bµn + ghÕ xoay + héc di ®éng (PK 157/08/08)</v>
          </cell>
          <cell r="I591" t="str">
            <v>CC093</v>
          </cell>
          <cell r="J591">
            <v>39682</v>
          </cell>
          <cell r="K591">
            <v>6240000</v>
          </cell>
          <cell r="L591">
            <v>260000</v>
          </cell>
          <cell r="M591">
            <v>2633548</v>
          </cell>
          <cell r="N591">
            <v>3606452</v>
          </cell>
        </row>
        <row r="592">
          <cell r="G592" t="str">
            <v>CC094</v>
          </cell>
          <cell r="H592" t="str">
            <v xml:space="preserve">  Tñ tµi liÖu (PK 157/08/08)</v>
          </cell>
          <cell r="I592" t="str">
            <v>CC094</v>
          </cell>
          <cell r="J592">
            <v>39688</v>
          </cell>
          <cell r="K592">
            <v>1700000</v>
          </cell>
          <cell r="L592">
            <v>70834</v>
          </cell>
          <cell r="M592">
            <v>717480</v>
          </cell>
          <cell r="N592">
            <v>982520</v>
          </cell>
        </row>
        <row r="593">
          <cell r="G593" t="str">
            <v>CC095</v>
          </cell>
          <cell r="H593" t="str">
            <v xml:space="preserve">  Bé tñ chång (CAT 118) (PK 157/08/08)</v>
          </cell>
          <cell r="I593" t="str">
            <v>CC095</v>
          </cell>
          <cell r="J593">
            <v>39688</v>
          </cell>
          <cell r="K593">
            <v>3780000</v>
          </cell>
          <cell r="L593">
            <v>157500</v>
          </cell>
          <cell r="M593">
            <v>1595323</v>
          </cell>
          <cell r="N593">
            <v>2184677</v>
          </cell>
        </row>
        <row r="594">
          <cell r="G594" t="str">
            <v>CC096</v>
          </cell>
          <cell r="H594" t="str">
            <v xml:space="preserve">  B¶ng tõ cã ch©n (PK 157/08/08)</v>
          </cell>
          <cell r="I594" t="str">
            <v>CC096</v>
          </cell>
          <cell r="J594">
            <v>39688</v>
          </cell>
          <cell r="K594">
            <v>12362000</v>
          </cell>
          <cell r="L594">
            <v>515084</v>
          </cell>
          <cell r="M594">
            <v>5217302</v>
          </cell>
          <cell r="N594">
            <v>7144698</v>
          </cell>
        </row>
        <row r="595">
          <cell r="G595" t="str">
            <v>CC097</v>
          </cell>
          <cell r="H595" t="str">
            <v xml:space="preserve">  B¶ng tõ treo t­êng (PK 157/08/08)</v>
          </cell>
          <cell r="I595" t="str">
            <v>CC097</v>
          </cell>
          <cell r="J595">
            <v>39688</v>
          </cell>
          <cell r="K595">
            <v>5450000</v>
          </cell>
          <cell r="L595">
            <v>227084</v>
          </cell>
          <cell r="M595">
            <v>2300141</v>
          </cell>
          <cell r="N595">
            <v>3149859</v>
          </cell>
        </row>
        <row r="596">
          <cell r="G596" t="str">
            <v>CC098</v>
          </cell>
          <cell r="H596" t="str">
            <v xml:space="preserve">  Pallet</v>
          </cell>
          <cell r="I596" t="str">
            <v>CC098</v>
          </cell>
          <cell r="J596">
            <v>39682</v>
          </cell>
          <cell r="K596">
            <v>45818100</v>
          </cell>
          <cell r="L596">
            <v>3818175</v>
          </cell>
          <cell r="M596">
            <v>38674418</v>
          </cell>
          <cell r="N596">
            <v>7143682</v>
          </cell>
        </row>
        <row r="597">
          <cell r="G597" t="str">
            <v>CC099</v>
          </cell>
          <cell r="H597" t="str">
            <v xml:space="preserve">  2 ®iÒu hoµ nhiÖt ®é cho phßng l¸i xe YP (PK 239/08/08)</v>
          </cell>
          <cell r="I597" t="str">
            <v>CC099</v>
          </cell>
          <cell r="J597">
            <v>39689</v>
          </cell>
          <cell r="K597">
            <v>5087273</v>
          </cell>
          <cell r="L597">
            <v>211970</v>
          </cell>
          <cell r="M597">
            <v>2140213</v>
          </cell>
          <cell r="N597">
            <v>2947060</v>
          </cell>
        </row>
        <row r="598">
          <cell r="G598" t="str">
            <v>CC100</v>
          </cell>
          <cell r="H598" t="str">
            <v xml:space="preserve">  bé bµn häp cho phßng l¸i xe YP (1 bµn + 6 ghÕ) (PK 239/08/08)</v>
          </cell>
          <cell r="I598" t="str">
            <v>CC100</v>
          </cell>
          <cell r="J598">
            <v>39689</v>
          </cell>
          <cell r="K598">
            <v>2851000</v>
          </cell>
          <cell r="L598">
            <v>118792</v>
          </cell>
          <cell r="M598">
            <v>1199416</v>
          </cell>
          <cell r="N598">
            <v>1651584</v>
          </cell>
        </row>
        <row r="599">
          <cell r="G599" t="str">
            <v>CC101</v>
          </cell>
          <cell r="H599" t="str">
            <v xml:space="preserve">  15 qu¹t c«ng nghiÖp cho YP (PK 253/08/08)</v>
          </cell>
          <cell r="I599" t="str">
            <v>CC101</v>
          </cell>
          <cell r="J599">
            <v>39689</v>
          </cell>
          <cell r="K599">
            <v>20700000</v>
          </cell>
          <cell r="L599">
            <v>862500</v>
          </cell>
          <cell r="M599">
            <v>8708468</v>
          </cell>
          <cell r="N599">
            <v>11991532</v>
          </cell>
        </row>
        <row r="600">
          <cell r="G600" t="str">
            <v>CC102</v>
          </cell>
          <cell r="H600" t="str">
            <v xml:space="preserve">  1 bé bµn ghÕ (bµn + ghÕ + héc di ®éng) (PK 053/08/08)</v>
          </cell>
          <cell r="I600" t="str">
            <v>CC102</v>
          </cell>
          <cell r="J600">
            <v>39689</v>
          </cell>
          <cell r="K600">
            <v>2080000</v>
          </cell>
          <cell r="L600">
            <v>86667</v>
          </cell>
          <cell r="M600">
            <v>875057</v>
          </cell>
          <cell r="N600">
            <v>1204943</v>
          </cell>
        </row>
        <row r="601">
          <cell r="G601" t="str">
            <v>CC103</v>
          </cell>
          <cell r="H601" t="str">
            <v xml:space="preserve">  tñ tµi liÖu (118-120)  (PK 053/08/08)</v>
          </cell>
          <cell r="I601" t="str">
            <v>CC103</v>
          </cell>
          <cell r="J601">
            <v>39689</v>
          </cell>
          <cell r="K601">
            <v>9400000</v>
          </cell>
          <cell r="L601">
            <v>391667</v>
          </cell>
          <cell r="M601">
            <v>3954573</v>
          </cell>
          <cell r="N601">
            <v>5445427</v>
          </cell>
        </row>
        <row r="602">
          <cell r="G602" t="str">
            <v>CC104</v>
          </cell>
          <cell r="H602" t="str">
            <v xml:space="preserve">  Tñ tµi liÖu 2 c¸nh më  (PK 253/08/08)</v>
          </cell>
          <cell r="I602" t="str">
            <v>CC104</v>
          </cell>
          <cell r="J602">
            <v>39689</v>
          </cell>
          <cell r="K602">
            <v>3400000</v>
          </cell>
          <cell r="L602">
            <v>141667</v>
          </cell>
          <cell r="M602">
            <v>1430380</v>
          </cell>
          <cell r="N602">
            <v>1969620</v>
          </cell>
        </row>
        <row r="603">
          <cell r="G603" t="str">
            <v>CC105</v>
          </cell>
          <cell r="H603" t="str">
            <v xml:space="preserve">  5 b¶ng cè ®Þnh cã ch©n vµ 1 b¶ng gç  (PK 253/08/08)</v>
          </cell>
          <cell r="I603" t="str">
            <v>CC105</v>
          </cell>
          <cell r="J603">
            <v>39689</v>
          </cell>
          <cell r="K603">
            <v>13250000</v>
          </cell>
          <cell r="L603">
            <v>552084</v>
          </cell>
          <cell r="M603">
            <v>5574267</v>
          </cell>
          <cell r="N603">
            <v>7675733</v>
          </cell>
        </row>
        <row r="604">
          <cell r="G604" t="str">
            <v>CC106</v>
          </cell>
          <cell r="H604" t="str">
            <v xml:space="preserve">  4 ghÕ b¨ng s¾t (PK 253/08/08)</v>
          </cell>
          <cell r="I604" t="str">
            <v>CC106</v>
          </cell>
          <cell r="J604">
            <v>39689</v>
          </cell>
          <cell r="K604">
            <v>6000000</v>
          </cell>
          <cell r="L604">
            <v>250000</v>
          </cell>
          <cell r="M604">
            <v>2524194</v>
          </cell>
          <cell r="N604">
            <v>3475806</v>
          </cell>
        </row>
        <row r="605">
          <cell r="G605" t="str">
            <v>CC107</v>
          </cell>
          <cell r="H605" t="str">
            <v xml:space="preserve">  C©n ®iÖn tö cho ®éi Cus YP</v>
          </cell>
          <cell r="I605" t="str">
            <v>CC107</v>
          </cell>
          <cell r="J605">
            <v>39681</v>
          </cell>
          <cell r="K605">
            <v>5692714</v>
          </cell>
          <cell r="L605">
            <v>474393</v>
          </cell>
          <cell r="M605">
            <v>4912263</v>
          </cell>
          <cell r="N605">
            <v>780451</v>
          </cell>
        </row>
        <row r="606">
          <cell r="G606" t="str">
            <v>CC108</v>
          </cell>
          <cell r="H606" t="str">
            <v xml:space="preserve">  C©y n­íc nãng l¹nh cho kho YP</v>
          </cell>
          <cell r="I606" t="str">
            <v>CC108</v>
          </cell>
          <cell r="J606">
            <v>39675</v>
          </cell>
          <cell r="K606">
            <v>4500000</v>
          </cell>
          <cell r="L606">
            <v>375000</v>
          </cell>
          <cell r="M606">
            <v>3955645</v>
          </cell>
          <cell r="N606">
            <v>544355</v>
          </cell>
        </row>
        <row r="607">
          <cell r="G607" t="str">
            <v>CC109</v>
          </cell>
          <cell r="H607" t="str">
            <v xml:space="preserve">  M¸y fax KXFL 402</v>
          </cell>
          <cell r="I607" t="str">
            <v>CC109</v>
          </cell>
          <cell r="J607">
            <v>39674</v>
          </cell>
          <cell r="K607">
            <v>4381818</v>
          </cell>
          <cell r="L607">
            <v>365152</v>
          </cell>
          <cell r="M607">
            <v>3863544</v>
          </cell>
          <cell r="N607">
            <v>518274</v>
          </cell>
        </row>
        <row r="608">
          <cell r="G608" t="str">
            <v>CC110</v>
          </cell>
          <cell r="H608" t="str">
            <v xml:space="preserve">  M¸y ¶nh cho kho YP</v>
          </cell>
          <cell r="I608" t="str">
            <v>CC110</v>
          </cell>
          <cell r="J608">
            <v>39664</v>
          </cell>
          <cell r="K608">
            <v>3260000</v>
          </cell>
          <cell r="L608">
            <v>271667</v>
          </cell>
          <cell r="M608">
            <v>2962047</v>
          </cell>
          <cell r="N608">
            <v>297953</v>
          </cell>
        </row>
        <row r="609">
          <cell r="G609" t="str">
            <v>CC111</v>
          </cell>
          <cell r="H609" t="str">
            <v xml:space="preserve">  M¸y ¶nh Canon A580</v>
          </cell>
          <cell r="I609" t="str">
            <v>CC111</v>
          </cell>
          <cell r="J609">
            <v>39671</v>
          </cell>
          <cell r="K609">
            <v>6520000</v>
          </cell>
          <cell r="L609">
            <v>543334</v>
          </cell>
          <cell r="M609">
            <v>5801405</v>
          </cell>
          <cell r="N609">
            <v>718595</v>
          </cell>
        </row>
        <row r="610">
          <cell r="G610" t="str">
            <v>CC113</v>
          </cell>
          <cell r="H610" t="str">
            <v xml:space="preserve">  Pallet gç (PK 293/09/08)</v>
          </cell>
          <cell r="I610" t="str">
            <v>CC113</v>
          </cell>
          <cell r="J610">
            <v>39720</v>
          </cell>
          <cell r="K610">
            <v>15500000</v>
          </cell>
          <cell r="L610">
            <v>1291667</v>
          </cell>
          <cell r="M610">
            <v>11708336</v>
          </cell>
          <cell r="N610">
            <v>3791664</v>
          </cell>
        </row>
        <row r="611">
          <cell r="G611" t="str">
            <v>CC114</v>
          </cell>
          <cell r="H611" t="str">
            <v xml:space="preserve">  M¸y in 1210</v>
          </cell>
          <cell r="I611" t="str">
            <v>CC114</v>
          </cell>
          <cell r="J611">
            <v>39700</v>
          </cell>
          <cell r="K611">
            <v>2428571</v>
          </cell>
          <cell r="L611">
            <v>101191</v>
          </cell>
          <cell r="M611">
            <v>984926</v>
          </cell>
          <cell r="N611">
            <v>1443645</v>
          </cell>
        </row>
        <row r="612">
          <cell r="G612" t="str">
            <v>CC115</v>
          </cell>
          <cell r="H612" t="str">
            <v xml:space="preserve">  7 Mò khÝ ®éng häc cho 7 xe cont thuª mua tµi chÝnh</v>
          </cell>
          <cell r="I612" t="str">
            <v>CC115</v>
          </cell>
          <cell r="J612">
            <v>39700</v>
          </cell>
          <cell r="K612">
            <v>36729000</v>
          </cell>
          <cell r="L612">
            <v>510125</v>
          </cell>
          <cell r="M612">
            <v>4965217</v>
          </cell>
          <cell r="N612">
            <v>31763783</v>
          </cell>
        </row>
        <row r="613">
          <cell r="G613" t="str">
            <v>CC116</v>
          </cell>
          <cell r="H613" t="str">
            <v xml:space="preserve">  3 Bµn s¾t cho chi nh¸nh YP (PC 043/09/08)</v>
          </cell>
          <cell r="I613" t="str">
            <v>CC116</v>
          </cell>
          <cell r="J613">
            <v>39711</v>
          </cell>
          <cell r="K613">
            <v>4200000</v>
          </cell>
          <cell r="L613">
            <v>175000</v>
          </cell>
          <cell r="M613">
            <v>1639167</v>
          </cell>
          <cell r="N613">
            <v>2560833</v>
          </cell>
        </row>
        <row r="614">
          <cell r="G614" t="str">
            <v>CC117</v>
          </cell>
          <cell r="H614" t="str">
            <v xml:space="preserve">  2 xe n©ng thuû lùc model OIC 25S 115A</v>
          </cell>
          <cell r="I614" t="str">
            <v>CC117</v>
          </cell>
          <cell r="J614">
            <v>39720</v>
          </cell>
          <cell r="K614">
            <v>8570880</v>
          </cell>
          <cell r="L614">
            <v>357120</v>
          </cell>
          <cell r="M614">
            <v>3237888</v>
          </cell>
          <cell r="N614">
            <v>5332992</v>
          </cell>
        </row>
        <row r="615">
          <cell r="G615" t="str">
            <v>CC118</v>
          </cell>
          <cell r="H615" t="str">
            <v xml:space="preserve">  B¶o tr× thiªt sbÞ Cisco theo hîp ®ång 018.02.08 H§KT tõ 1/9/08</v>
          </cell>
          <cell r="I615" t="str">
            <v>CC118</v>
          </cell>
          <cell r="J615">
            <v>39722</v>
          </cell>
          <cell r="K615">
            <v>17025250</v>
          </cell>
          <cell r="L615">
            <v>1418771</v>
          </cell>
          <cell r="M615">
            <v>12768939</v>
          </cell>
          <cell r="N615">
            <v>4256311</v>
          </cell>
        </row>
        <row r="616">
          <cell r="G616" t="str">
            <v>CC119</v>
          </cell>
          <cell r="H616" t="str">
            <v xml:space="preserve">  01 Bµn häp + 10 ghÕ phßng häp (PK 216/10/08)</v>
          </cell>
          <cell r="I616" t="str">
            <v>CC119</v>
          </cell>
          <cell r="J616">
            <v>39707</v>
          </cell>
          <cell r="K616">
            <v>7045455</v>
          </cell>
          <cell r="L616">
            <v>587122</v>
          </cell>
          <cell r="M616">
            <v>5284098</v>
          </cell>
          <cell r="N616">
            <v>1761357</v>
          </cell>
        </row>
        <row r="617">
          <cell r="G617" t="str">
            <v>CC120</v>
          </cell>
          <cell r="H617" t="str">
            <v xml:space="preserve">  02 Bµn lµm viÖc + 02 héc bµn lµm viÖc + 02 ghÕ quay (Kho Canon</v>
          </cell>
          <cell r="I617" t="str">
            <v>CC120</v>
          </cell>
          <cell r="J617">
            <v>39707</v>
          </cell>
          <cell r="K617">
            <v>4212727</v>
          </cell>
          <cell r="L617">
            <v>351061</v>
          </cell>
          <cell r="M617">
            <v>3159549</v>
          </cell>
          <cell r="N617">
            <v>1053178</v>
          </cell>
        </row>
        <row r="618">
          <cell r="G618" t="str">
            <v>CC121</v>
          </cell>
          <cell r="H618" t="str">
            <v xml:space="preserve">  2 Tñ s¾t+3 bµn lµm viÖc+3 héc bµn lµm viÖc+3 ghÕ quay (PK216/1</v>
          </cell>
          <cell r="I618" t="str">
            <v>CC121</v>
          </cell>
          <cell r="J618">
            <v>39707</v>
          </cell>
          <cell r="K618">
            <v>10691818</v>
          </cell>
          <cell r="L618">
            <v>890985</v>
          </cell>
          <cell r="M618">
            <v>8018865</v>
          </cell>
          <cell r="N618">
            <v>2672953</v>
          </cell>
        </row>
        <row r="619">
          <cell r="G619" t="str">
            <v>CC122</v>
          </cell>
          <cell r="H619" t="str">
            <v xml:space="preserve">  M¸y ¶nh Canon A580</v>
          </cell>
          <cell r="I619" t="str">
            <v>CC122</v>
          </cell>
          <cell r="J619">
            <v>39722</v>
          </cell>
          <cell r="K619">
            <v>3454545</v>
          </cell>
          <cell r="L619">
            <v>287879</v>
          </cell>
          <cell r="M619">
            <v>2590911</v>
          </cell>
          <cell r="N619">
            <v>863634</v>
          </cell>
        </row>
        <row r="620">
          <cell r="G620" t="str">
            <v>CC123</v>
          </cell>
          <cell r="H620" t="str">
            <v xml:space="preserve">  M¸y ¶nh Canon A580</v>
          </cell>
          <cell r="I620" t="str">
            <v>CC123</v>
          </cell>
          <cell r="J620">
            <v>39722</v>
          </cell>
          <cell r="K620">
            <v>3454545</v>
          </cell>
          <cell r="L620">
            <v>287879</v>
          </cell>
          <cell r="M620">
            <v>2590911</v>
          </cell>
          <cell r="N620">
            <v>863634</v>
          </cell>
        </row>
        <row r="621">
          <cell r="G621" t="str">
            <v>CC124</v>
          </cell>
          <cell r="H621" t="str">
            <v xml:space="preserve">  Pallet gç</v>
          </cell>
          <cell r="I621" t="str">
            <v>CC124</v>
          </cell>
          <cell r="J621">
            <v>39752</v>
          </cell>
          <cell r="K621">
            <v>30500000</v>
          </cell>
          <cell r="L621">
            <v>2541667</v>
          </cell>
          <cell r="M621">
            <v>20415325</v>
          </cell>
          <cell r="N621">
            <v>10084675</v>
          </cell>
        </row>
        <row r="622">
          <cell r="G622" t="str">
            <v>CC125</v>
          </cell>
          <cell r="H622" t="str">
            <v xml:space="preserve">  4 bµn ¨n CN vµ 24 ghÕ ®«n cho kho YP</v>
          </cell>
          <cell r="I622" t="str">
            <v>CC125</v>
          </cell>
          <cell r="J622">
            <v>39752</v>
          </cell>
          <cell r="K622">
            <v>6181818</v>
          </cell>
          <cell r="L622">
            <v>515152</v>
          </cell>
          <cell r="M622">
            <v>4137834</v>
          </cell>
          <cell r="N622">
            <v>2043984</v>
          </cell>
        </row>
        <row r="623">
          <cell r="G623" t="str">
            <v>CC126</v>
          </cell>
          <cell r="H623" t="str">
            <v xml:space="preserve">  1 kÐt s¾t cho YP</v>
          </cell>
          <cell r="I623" t="str">
            <v>CC126</v>
          </cell>
          <cell r="J623">
            <v>39752</v>
          </cell>
          <cell r="K623">
            <v>2009091</v>
          </cell>
          <cell r="L623">
            <v>167425</v>
          </cell>
          <cell r="M623">
            <v>1344801</v>
          </cell>
          <cell r="N623">
            <v>664290</v>
          </cell>
        </row>
        <row r="624">
          <cell r="G624" t="str">
            <v>CC127</v>
          </cell>
          <cell r="H624" t="str">
            <v xml:space="preserve">  1 Tñ s¾t TS08 cho kho YP</v>
          </cell>
          <cell r="I624" t="str">
            <v>CC127</v>
          </cell>
          <cell r="J624">
            <v>39752</v>
          </cell>
          <cell r="K624">
            <v>3727273</v>
          </cell>
          <cell r="L624">
            <v>310607</v>
          </cell>
          <cell r="M624">
            <v>2494876</v>
          </cell>
          <cell r="N624">
            <v>1232397</v>
          </cell>
        </row>
        <row r="625">
          <cell r="G625" t="str">
            <v>CC128</v>
          </cell>
          <cell r="H625" t="str">
            <v xml:space="preserve">  V¸ch ng¨n cho kho YP</v>
          </cell>
          <cell r="I625" t="str">
            <v>CC128</v>
          </cell>
          <cell r="J625">
            <v>39752</v>
          </cell>
          <cell r="K625">
            <v>7101818</v>
          </cell>
          <cell r="L625">
            <v>591819</v>
          </cell>
          <cell r="M625">
            <v>4753643</v>
          </cell>
          <cell r="N625">
            <v>2348175</v>
          </cell>
        </row>
        <row r="626">
          <cell r="G626" t="str">
            <v>CC129</v>
          </cell>
          <cell r="H626" t="str">
            <v xml:space="preserve">  M¸y ¶nh Canon Powershot cho kho Ngo¹i quan (PK 109/10/08)</v>
          </cell>
          <cell r="I626" t="str">
            <v>CC129</v>
          </cell>
          <cell r="J626">
            <v>39738</v>
          </cell>
          <cell r="K626">
            <v>3590909</v>
          </cell>
          <cell r="L626">
            <v>299243</v>
          </cell>
          <cell r="M626">
            <v>2538739</v>
          </cell>
          <cell r="N626">
            <v>1052170</v>
          </cell>
        </row>
        <row r="627">
          <cell r="G627" t="str">
            <v>CC130</v>
          </cell>
          <cell r="H627" t="str">
            <v xml:space="preserve">  75 pallet gç cho kho Yªn Phong (PKT145/11/08)</v>
          </cell>
          <cell r="I627" t="str">
            <v>CC130</v>
          </cell>
          <cell r="J627">
            <v>39777</v>
          </cell>
          <cell r="K627">
            <v>12750000</v>
          </cell>
          <cell r="L627">
            <v>1062500</v>
          </cell>
          <cell r="M627">
            <v>7650000</v>
          </cell>
          <cell r="N627">
            <v>5100000</v>
          </cell>
        </row>
        <row r="628">
          <cell r="G628" t="str">
            <v>CC131</v>
          </cell>
          <cell r="H628" t="str">
            <v xml:space="preserve">  200 pallet ch©n ®Õ liÒn (1200x1050x75) PK 149/11/08</v>
          </cell>
          <cell r="I628" t="str">
            <v>CC131</v>
          </cell>
          <cell r="J628">
            <v>39777</v>
          </cell>
          <cell r="K628">
            <v>31000000</v>
          </cell>
          <cell r="L628">
            <v>2583334</v>
          </cell>
          <cell r="M628">
            <v>18600005</v>
          </cell>
          <cell r="N628">
            <v>12399995</v>
          </cell>
        </row>
        <row r="629">
          <cell r="G629" t="str">
            <v>CC132</v>
          </cell>
          <cell r="H629" t="str">
            <v xml:space="preserve">  2 M¸y tÝnh Intel E2180 (PK 205 ngµy 28/11/2008)</v>
          </cell>
          <cell r="I629" t="str">
            <v>CC132</v>
          </cell>
          <cell r="J629">
            <v>39780</v>
          </cell>
          <cell r="K629">
            <v>16914286</v>
          </cell>
          <cell r="L629">
            <v>704762</v>
          </cell>
          <cell r="M629">
            <v>5003810</v>
          </cell>
          <cell r="N629">
            <v>11910476</v>
          </cell>
        </row>
        <row r="630">
          <cell r="G630" t="str">
            <v>CC133</v>
          </cell>
          <cell r="H630" t="str">
            <v xml:space="preserve">  2 m¸y tÝnh Intel E2180/80Gb cho kho ngo¹i quan YP (PK 206/11/0</v>
          </cell>
          <cell r="I630" t="str">
            <v>CC133</v>
          </cell>
          <cell r="J630">
            <v>39780</v>
          </cell>
          <cell r="K630">
            <v>17104762</v>
          </cell>
          <cell r="L630">
            <v>712699</v>
          </cell>
          <cell r="M630">
            <v>5060163</v>
          </cell>
          <cell r="N630">
            <v>12044599</v>
          </cell>
        </row>
        <row r="631">
          <cell r="G631" t="str">
            <v>CC134</v>
          </cell>
          <cell r="H631" t="str">
            <v xml:space="preserve">  2 m¸y tÝnh Intel c30/512Mb - kho ngo¹i quan YP (PK 206/11/08)</v>
          </cell>
          <cell r="I631" t="str">
            <v>CC134</v>
          </cell>
          <cell r="J631">
            <v>39780</v>
          </cell>
          <cell r="K631">
            <v>11104762</v>
          </cell>
          <cell r="L631">
            <v>462699</v>
          </cell>
          <cell r="M631">
            <v>3285163</v>
          </cell>
          <cell r="N631">
            <v>7819599</v>
          </cell>
        </row>
        <row r="632">
          <cell r="G632" t="str">
            <v>CC135</v>
          </cell>
          <cell r="H632" t="str">
            <v xml:space="preserve">  M¸y in 1210- kho ngo¹i quan YP (PK 206/11/08)</v>
          </cell>
          <cell r="I632" t="str">
            <v>CC135</v>
          </cell>
          <cell r="J632">
            <v>39780</v>
          </cell>
          <cell r="K632">
            <v>2590476</v>
          </cell>
          <cell r="L632">
            <v>215873</v>
          </cell>
          <cell r="M632">
            <v>1532698</v>
          </cell>
          <cell r="N632">
            <v>1057778</v>
          </cell>
        </row>
        <row r="633">
          <cell r="G633" t="str">
            <v>CC136</v>
          </cell>
          <cell r="H633" t="str">
            <v xml:space="preserve">  M¸y tÝnh E2180 cho v¨n phßng VÜnh Phóc (PK 279/11/08)</v>
          </cell>
          <cell r="I633" t="str">
            <v>CC136</v>
          </cell>
          <cell r="J633">
            <v>39780</v>
          </cell>
          <cell r="K633">
            <v>8457143</v>
          </cell>
          <cell r="L633">
            <v>352381</v>
          </cell>
          <cell r="M633">
            <v>2501905</v>
          </cell>
          <cell r="N633">
            <v>5955238</v>
          </cell>
        </row>
        <row r="634">
          <cell r="G634" t="str">
            <v>CC137</v>
          </cell>
          <cell r="H634" t="str">
            <v xml:space="preserve">  M¸y ¶nh cho v¨n phßng kho Yªn Phong</v>
          </cell>
          <cell r="I634" t="str">
            <v>CC137</v>
          </cell>
          <cell r="J634">
            <v>39759</v>
          </cell>
          <cell r="K634">
            <v>3636364</v>
          </cell>
          <cell r="L634">
            <v>303031</v>
          </cell>
          <cell r="M634">
            <v>2363642</v>
          </cell>
          <cell r="N634">
            <v>1272722</v>
          </cell>
        </row>
        <row r="635">
          <cell r="G635" t="str">
            <v>CC138</v>
          </cell>
          <cell r="H635" t="str">
            <v xml:space="preserve">  Xe n©ng pallet thuû lùc Model CBY 25 cho kho Ngo¹i Quan (PK 11</v>
          </cell>
          <cell r="I635" t="str">
            <v>CC138</v>
          </cell>
          <cell r="J635">
            <v>39763</v>
          </cell>
          <cell r="K635">
            <v>4576500</v>
          </cell>
          <cell r="L635">
            <v>381375</v>
          </cell>
          <cell r="M635">
            <v>2923875</v>
          </cell>
          <cell r="N635">
            <v>1652625</v>
          </cell>
        </row>
        <row r="636">
          <cell r="G636" t="str">
            <v>CC140</v>
          </cell>
          <cell r="H636" t="str">
            <v xml:space="preserve">  Tñ l¹nh cho kho Ngo¹i Quan (PK 135/11/080</v>
          </cell>
          <cell r="I636" t="str">
            <v>CC140</v>
          </cell>
          <cell r="J636">
            <v>39777</v>
          </cell>
          <cell r="K636">
            <v>3227272</v>
          </cell>
          <cell r="L636">
            <v>268940</v>
          </cell>
          <cell r="M636">
            <v>1936368</v>
          </cell>
          <cell r="N636">
            <v>1290904</v>
          </cell>
        </row>
        <row r="637">
          <cell r="G637" t="str">
            <v>CC141</v>
          </cell>
          <cell r="H637" t="str">
            <v xml:space="preserve">  B¶ng tõ lo¹i lín (PK 277/11/08)</v>
          </cell>
          <cell r="I637" t="str">
            <v>CC141</v>
          </cell>
          <cell r="J637">
            <v>39781</v>
          </cell>
          <cell r="K637">
            <v>4480000</v>
          </cell>
          <cell r="L637">
            <v>373334</v>
          </cell>
          <cell r="M637">
            <v>2638227</v>
          </cell>
          <cell r="N637">
            <v>1841773</v>
          </cell>
        </row>
        <row r="638">
          <cell r="G638" t="str">
            <v>CC142</v>
          </cell>
          <cell r="H638" t="str">
            <v xml:space="preserve">  2 bµn lµm viÖc + 2 ghÕ + 1 tñ ®ùng tµi liÖu (PC 085/11/08)</v>
          </cell>
          <cell r="I638" t="str">
            <v>CC142</v>
          </cell>
          <cell r="J638">
            <v>39773</v>
          </cell>
          <cell r="K638">
            <v>2463636</v>
          </cell>
          <cell r="L638">
            <v>205303</v>
          </cell>
          <cell r="M638">
            <v>1505555</v>
          </cell>
          <cell r="N638">
            <v>958081</v>
          </cell>
        </row>
        <row r="639">
          <cell r="G639" t="str">
            <v>CC143</v>
          </cell>
          <cell r="H639" t="str">
            <v xml:space="preserve">  M¸y tÝnh Intel E2180 (PK 060/12/08)</v>
          </cell>
          <cell r="I639" t="str">
            <v>CC143</v>
          </cell>
          <cell r="J639">
            <v>39797</v>
          </cell>
          <cell r="K639">
            <v>8400000</v>
          </cell>
          <cell r="L639">
            <v>350000</v>
          </cell>
          <cell r="M639">
            <v>2291935</v>
          </cell>
          <cell r="N639">
            <v>6108065</v>
          </cell>
        </row>
        <row r="640">
          <cell r="G640" t="str">
            <v>CC144</v>
          </cell>
          <cell r="H640" t="str">
            <v xml:space="preserve">  m¸y tÝnh E2180  cho ®éi H¶i quan t¹i HN (PK 061/12/08)</v>
          </cell>
          <cell r="I640" t="str">
            <v>CC144</v>
          </cell>
          <cell r="J640">
            <v>39797</v>
          </cell>
          <cell r="K640">
            <v>16914286</v>
          </cell>
          <cell r="L640">
            <v>704762</v>
          </cell>
          <cell r="M640">
            <v>4615054</v>
          </cell>
          <cell r="N640">
            <v>12299232</v>
          </cell>
        </row>
        <row r="641">
          <cell r="G641" t="str">
            <v>CC145</v>
          </cell>
          <cell r="H641" t="str">
            <v xml:space="preserve">  3 bé m¸y tÝnh E2180 cho kho ngo¹i quan Yªn Phong (PK 062/12/08</v>
          </cell>
          <cell r="I641" t="str">
            <v>CC145</v>
          </cell>
          <cell r="J641">
            <v>39797</v>
          </cell>
          <cell r="K641">
            <v>25371429</v>
          </cell>
          <cell r="L641">
            <v>1057143</v>
          </cell>
          <cell r="M641">
            <v>6922582</v>
          </cell>
          <cell r="N641">
            <v>18448847</v>
          </cell>
        </row>
        <row r="642">
          <cell r="G642" t="str">
            <v>CC146</v>
          </cell>
          <cell r="H642" t="str">
            <v xml:space="preserve">  Bé m¸y tÝnh E2180 cho v¨n phßng H¶i Bèi (PK 057/12/08)</v>
          </cell>
          <cell r="I642" t="str">
            <v>CC146</v>
          </cell>
          <cell r="J642">
            <v>39797</v>
          </cell>
          <cell r="K642">
            <v>8804762</v>
          </cell>
          <cell r="L642">
            <v>366866</v>
          </cell>
          <cell r="M642">
            <v>2402381</v>
          </cell>
          <cell r="N642">
            <v>6402381</v>
          </cell>
        </row>
        <row r="643">
          <cell r="G643" t="str">
            <v>CC147</v>
          </cell>
          <cell r="H643" t="str">
            <v xml:space="preserve">  M¸y ®Õm tiÒn Balion NH 304</v>
          </cell>
          <cell r="I643" t="str">
            <v>CC147</v>
          </cell>
          <cell r="J643">
            <v>39863</v>
          </cell>
          <cell r="K643">
            <v>4596800</v>
          </cell>
          <cell r="L643">
            <v>383067</v>
          </cell>
          <cell r="M643">
            <v>1669078</v>
          </cell>
          <cell r="N643">
            <v>2927722</v>
          </cell>
        </row>
        <row r="644">
          <cell r="G644" t="str">
            <v>CC148</v>
          </cell>
          <cell r="H644" t="str">
            <v xml:space="preserve">  m¸y huû tµi liÖu HSM 80.2</v>
          </cell>
          <cell r="I644" t="str">
            <v>CC148</v>
          </cell>
          <cell r="J644">
            <v>39863</v>
          </cell>
          <cell r="K644">
            <v>2298400</v>
          </cell>
          <cell r="L644">
            <v>191534</v>
          </cell>
          <cell r="M644">
            <v>834541</v>
          </cell>
          <cell r="N644">
            <v>1463859</v>
          </cell>
        </row>
        <row r="645">
          <cell r="G645" t="str">
            <v>CC149</v>
          </cell>
          <cell r="H645" t="str">
            <v xml:space="preserve">  3 m¸y ¶nh kü thuËt sè</v>
          </cell>
          <cell r="I645" t="str">
            <v>CC149</v>
          </cell>
          <cell r="J645">
            <v>39862</v>
          </cell>
          <cell r="K645">
            <v>8790009</v>
          </cell>
          <cell r="L645">
            <v>732501</v>
          </cell>
          <cell r="M645">
            <v>3217772</v>
          </cell>
          <cell r="N645">
            <v>5572237</v>
          </cell>
        </row>
        <row r="646">
          <cell r="G646" t="str">
            <v>CC150</v>
          </cell>
          <cell r="H646" t="str">
            <v xml:space="preserve">  M¸y tÝnh ®Ó bµn (Ms. H»ng-NA-CSVC-707-009; Mr. Trung-SVC-707)</v>
          </cell>
          <cell r="J646">
            <v>39873</v>
          </cell>
          <cell r="K646">
            <v>4977218</v>
          </cell>
          <cell r="L646">
            <v>414769</v>
          </cell>
          <cell r="M646">
            <v>1659076</v>
          </cell>
          <cell r="N646">
            <v>3318142</v>
          </cell>
        </row>
        <row r="647">
          <cell r="G647" t="str">
            <v>CC151</v>
          </cell>
          <cell r="H647" t="str">
            <v xml:space="preserve">  Tñ l¹nh Funiki 182CI</v>
          </cell>
          <cell r="J647">
            <v>39904</v>
          </cell>
          <cell r="K647">
            <v>3609091</v>
          </cell>
          <cell r="L647">
            <v>300758</v>
          </cell>
          <cell r="M647">
            <v>902274</v>
          </cell>
          <cell r="N647">
            <v>2706817</v>
          </cell>
        </row>
        <row r="648">
          <cell r="G648" t="str">
            <v>CC152</v>
          </cell>
          <cell r="H648" t="str">
            <v xml:space="preserve">  Qu¹t c©y d750 (Kho Marumitsu)</v>
          </cell>
          <cell r="J648">
            <v>39928</v>
          </cell>
          <cell r="K648">
            <v>1180000</v>
          </cell>
          <cell r="L648">
            <v>98334</v>
          </cell>
          <cell r="M648">
            <v>216335</v>
          </cell>
          <cell r="N648">
            <v>963665</v>
          </cell>
        </row>
        <row r="649">
          <cell r="G649" t="str">
            <v>CC153</v>
          </cell>
          <cell r="H649" t="str">
            <v xml:space="preserve">  PhÇn mÒm office 2007, window vista GGWA, NX powerlite (PK 251/</v>
          </cell>
          <cell r="I649" t="str">
            <v>CC153</v>
          </cell>
          <cell r="J649">
            <v>39904</v>
          </cell>
          <cell r="K649">
            <v>825823575</v>
          </cell>
          <cell r="L649">
            <v>68818632</v>
          </cell>
          <cell r="M649">
            <v>206455896</v>
          </cell>
          <cell r="N649">
            <v>619367679</v>
          </cell>
        </row>
        <row r="650">
          <cell r="G650" t="str">
            <v>CC154</v>
          </cell>
          <cell r="H650" t="str">
            <v xml:space="preserve">  Hép th­ IBM Lotus Notes</v>
          </cell>
          <cell r="I650" t="str">
            <v>CC154</v>
          </cell>
          <cell r="J650">
            <v>39904</v>
          </cell>
          <cell r="K650">
            <v>65225643</v>
          </cell>
          <cell r="L650">
            <v>5435471</v>
          </cell>
          <cell r="M650">
            <v>16306413</v>
          </cell>
          <cell r="N650">
            <v>48919230</v>
          </cell>
        </row>
        <row r="651">
          <cell r="G651" t="str">
            <v>CC158</v>
          </cell>
          <cell r="H651" t="str">
            <v xml:space="preserve">  M¸y tÝnh ®Ó bµn Lenovo cho phßng kÕ to¸n (PC 27/04/2009)</v>
          </cell>
          <cell r="I651" t="str">
            <v>CC158</v>
          </cell>
          <cell r="J651">
            <v>39930</v>
          </cell>
          <cell r="K651">
            <v>9359048</v>
          </cell>
          <cell r="L651">
            <v>389961</v>
          </cell>
          <cell r="M651">
            <v>831917</v>
          </cell>
          <cell r="N651">
            <v>8527131</v>
          </cell>
        </row>
        <row r="652">
          <cell r="G652" t="str">
            <v>CC159</v>
          </cell>
          <cell r="H652" t="str">
            <v xml:space="preserve">  IBM Thinkpad T60-1951 CE4 (Tuan Anh) - 450/05/09</v>
          </cell>
          <cell r="I652" t="str">
            <v>CC159</v>
          </cell>
          <cell r="J652">
            <v>39934</v>
          </cell>
          <cell r="K652">
            <v>6189534</v>
          </cell>
          <cell r="L652">
            <v>515795</v>
          </cell>
          <cell r="M652">
            <v>1031590</v>
          </cell>
          <cell r="N652">
            <v>5157944</v>
          </cell>
        </row>
        <row r="653">
          <cell r="G653" t="str">
            <v>CC160</v>
          </cell>
          <cell r="H653" t="str">
            <v xml:space="preserve">  USB S-phone C-USB 670 (Nguyen Van Thai) - 450/05/09</v>
          </cell>
          <cell r="I653" t="str">
            <v>CC160</v>
          </cell>
          <cell r="J653">
            <v>39934</v>
          </cell>
          <cell r="K653">
            <v>1155802</v>
          </cell>
          <cell r="L653">
            <v>192634</v>
          </cell>
          <cell r="M653">
            <v>385268</v>
          </cell>
          <cell r="N653">
            <v>770534</v>
          </cell>
        </row>
        <row r="654">
          <cell r="G654" t="str">
            <v>CC161</v>
          </cell>
          <cell r="H654" t="str">
            <v xml:space="preserve">  Safely box (Admin dept) - 450/05/09</v>
          </cell>
          <cell r="I654" t="str">
            <v>CC161</v>
          </cell>
          <cell r="J654">
            <v>39934</v>
          </cell>
          <cell r="K654">
            <v>5546713</v>
          </cell>
          <cell r="L654">
            <v>462227</v>
          </cell>
          <cell r="M654">
            <v>924454</v>
          </cell>
          <cell r="N654">
            <v>4622259</v>
          </cell>
        </row>
        <row r="655">
          <cell r="G655" t="str">
            <v>CC162</v>
          </cell>
          <cell r="H655" t="str">
            <v xml:space="preserve">  Computer Intel pentium IV 3.0 Ghz (Ngoc Linh) - 450/05/09</v>
          </cell>
          <cell r="I655" t="str">
            <v>CC162</v>
          </cell>
          <cell r="J655">
            <v>39934</v>
          </cell>
          <cell r="K655">
            <v>3321455</v>
          </cell>
          <cell r="L655">
            <v>276788</v>
          </cell>
          <cell r="M655">
            <v>553576</v>
          </cell>
          <cell r="N655">
            <v>2767879</v>
          </cell>
        </row>
        <row r="656">
          <cell r="G656" t="str">
            <v>CC163</v>
          </cell>
          <cell r="H656" t="str">
            <v xml:space="preserve">  Intel E 2180 GB (Admin staff) - 450/05/09</v>
          </cell>
          <cell r="I656" t="str">
            <v>CC163</v>
          </cell>
          <cell r="J656">
            <v>39934</v>
          </cell>
          <cell r="K656">
            <v>6766669</v>
          </cell>
          <cell r="L656">
            <v>563890</v>
          </cell>
          <cell r="M656">
            <v>1127780</v>
          </cell>
          <cell r="N656">
            <v>5638889</v>
          </cell>
        </row>
        <row r="657">
          <cell r="G657" t="str">
            <v>CC164</v>
          </cell>
          <cell r="H657" t="str">
            <v xml:space="preserve">  Paper shredder</v>
          </cell>
          <cell r="I657" t="str">
            <v>CC164</v>
          </cell>
          <cell r="J657">
            <v>39934</v>
          </cell>
          <cell r="K657">
            <v>3646500</v>
          </cell>
          <cell r="L657">
            <v>303875</v>
          </cell>
          <cell r="M657">
            <v>607750</v>
          </cell>
          <cell r="N657">
            <v>3038750</v>
          </cell>
        </row>
        <row r="658">
          <cell r="G658" t="str">
            <v>CC166</v>
          </cell>
          <cell r="H658" t="str">
            <v xml:space="preserve">  èng dÇu thñy lùc SF cho xe n©ng SN 226DC 2345 (PK 632/05/09)</v>
          </cell>
          <cell r="I658" t="str">
            <v>CC166</v>
          </cell>
          <cell r="J658">
            <v>39934</v>
          </cell>
          <cell r="K658">
            <v>16898600</v>
          </cell>
          <cell r="L658">
            <v>469406</v>
          </cell>
          <cell r="M658">
            <v>1877624</v>
          </cell>
          <cell r="N658">
            <v>15020976</v>
          </cell>
        </row>
        <row r="659">
          <cell r="G659" t="str">
            <v>CC167</v>
          </cell>
          <cell r="H659" t="str">
            <v xml:space="preserve">  Bµn SVS 120</v>
          </cell>
          <cell r="I659" t="str">
            <v>CC167</v>
          </cell>
          <cell r="J659">
            <v>39960</v>
          </cell>
          <cell r="K659">
            <v>1827270</v>
          </cell>
          <cell r="L659">
            <v>76137</v>
          </cell>
          <cell r="M659">
            <v>88417</v>
          </cell>
          <cell r="N659">
            <v>1738853</v>
          </cell>
        </row>
        <row r="660">
          <cell r="G660" t="str">
            <v>CC168</v>
          </cell>
          <cell r="H660" t="str">
            <v xml:space="preserve">  Héc HS1</v>
          </cell>
          <cell r="I660" t="str">
            <v>CC168</v>
          </cell>
          <cell r="J660">
            <v>39960</v>
          </cell>
          <cell r="K660">
            <v>2236362</v>
          </cell>
          <cell r="L660">
            <v>93182</v>
          </cell>
          <cell r="M660">
            <v>108211</v>
          </cell>
          <cell r="N660">
            <v>2128151</v>
          </cell>
        </row>
        <row r="661">
          <cell r="G661" t="str">
            <v>CC170</v>
          </cell>
          <cell r="H661" t="str">
            <v xml:space="preserve">  Part panel 48 cæng (PKT 064/06/09)</v>
          </cell>
          <cell r="I661" t="str">
            <v>CC170</v>
          </cell>
          <cell r="J661">
            <v>39965</v>
          </cell>
          <cell r="K661">
            <v>2233636</v>
          </cell>
          <cell r="L661">
            <v>372273</v>
          </cell>
          <cell r="M661">
            <v>372273</v>
          </cell>
          <cell r="N661">
            <v>1861363</v>
          </cell>
        </row>
        <row r="662">
          <cell r="G662" t="str">
            <v>CC171</v>
          </cell>
          <cell r="H662" t="str">
            <v xml:space="preserve">  M¸y ®iÒu hßa (CR 38/42 CJR 018)</v>
          </cell>
          <cell r="J662">
            <v>39985</v>
          </cell>
          <cell r="K662">
            <v>17040000</v>
          </cell>
          <cell r="L662">
            <v>710000</v>
          </cell>
          <cell r="M662">
            <v>236667</v>
          </cell>
          <cell r="N662">
            <v>16803333</v>
          </cell>
        </row>
        <row r="663">
          <cell r="G663" t="str">
            <v>CC172</v>
          </cell>
          <cell r="H663" t="str">
            <v xml:space="preserve">  M¸y ®iÖn tho¹i BlackBerry Bold 9000</v>
          </cell>
          <cell r="I663" t="str">
            <v>CC172</v>
          </cell>
          <cell r="J663">
            <v>39986</v>
          </cell>
          <cell r="K663">
            <v>38545456</v>
          </cell>
          <cell r="L663">
            <v>3212122</v>
          </cell>
          <cell r="M663">
            <v>963637</v>
          </cell>
          <cell r="N663">
            <v>37581819</v>
          </cell>
        </row>
        <row r="664">
          <cell r="G664" t="str">
            <v>05</v>
          </cell>
          <cell r="H664" t="str">
            <v>Chi phÝ tr¶ tr­íc kh¸c</v>
          </cell>
          <cell r="I664">
            <v>0</v>
          </cell>
          <cell r="J664" t="str">
            <v xml:space="preserve">  -   -  : :</v>
          </cell>
          <cell r="K664">
            <v>1176237498</v>
          </cell>
          <cell r="M664">
            <v>879081236</v>
          </cell>
          <cell r="N664">
            <v>297156262</v>
          </cell>
        </row>
        <row r="665">
          <cell r="H665" t="str">
            <v xml:space="preserve">  ThiÕt kÕ v¨n phßng</v>
          </cell>
          <cell r="I665" t="str">
            <v>CC008</v>
          </cell>
          <cell r="J665">
            <v>38981</v>
          </cell>
          <cell r="K665">
            <v>22113300</v>
          </cell>
          <cell r="L665">
            <v>0</v>
          </cell>
          <cell r="M665">
            <v>22113300</v>
          </cell>
          <cell r="N665">
            <v>0</v>
          </cell>
        </row>
        <row r="666">
          <cell r="H666" t="str">
            <v xml:space="preserve">  B¶o hiÓm xe</v>
          </cell>
          <cell r="I666" t="str">
            <v>CC011</v>
          </cell>
          <cell r="J666">
            <v>39189</v>
          </cell>
          <cell r="K666">
            <v>166743534</v>
          </cell>
          <cell r="L666">
            <v>0</v>
          </cell>
          <cell r="M666">
            <v>166743534</v>
          </cell>
          <cell r="N666">
            <v>0</v>
          </cell>
        </row>
        <row r="667">
          <cell r="H667" t="str">
            <v xml:space="preserve">  B¶o hiÓm cho 4 xe cont</v>
          </cell>
          <cell r="I667" t="str">
            <v>CC062</v>
          </cell>
          <cell r="J667">
            <v>39539</v>
          </cell>
          <cell r="K667">
            <v>56472273</v>
          </cell>
          <cell r="L667">
            <v>0</v>
          </cell>
          <cell r="M667">
            <v>56472273</v>
          </cell>
          <cell r="N667">
            <v>0</v>
          </cell>
        </row>
        <row r="668">
          <cell r="H668" t="str">
            <v xml:space="preserve">  PhÝ sö dông hép th­ Lotus notes</v>
          </cell>
          <cell r="I668" t="str">
            <v>CC066</v>
          </cell>
          <cell r="J668">
            <v>39589</v>
          </cell>
          <cell r="K668">
            <v>91184000</v>
          </cell>
          <cell r="L668">
            <v>0</v>
          </cell>
          <cell r="M668">
            <v>91184000</v>
          </cell>
          <cell r="N668">
            <v>0</v>
          </cell>
        </row>
        <row r="669">
          <cell r="H669" t="str">
            <v xml:space="preserve">  B¶o hiÓm cho 9 xe t¶i Hino</v>
          </cell>
          <cell r="I669" t="str">
            <v>CC072</v>
          </cell>
          <cell r="J669">
            <v>39600</v>
          </cell>
          <cell r="K669">
            <v>72021091</v>
          </cell>
          <cell r="L669">
            <v>0</v>
          </cell>
          <cell r="M669">
            <v>72021091</v>
          </cell>
          <cell r="N669">
            <v>0</v>
          </cell>
        </row>
        <row r="670">
          <cell r="H670" t="str">
            <v xml:space="preserve">  Carrier liability insurance</v>
          </cell>
          <cell r="I670" t="str">
            <v>CC089</v>
          </cell>
          <cell r="J670">
            <v>39661</v>
          </cell>
          <cell r="K670">
            <v>223481044</v>
          </cell>
          <cell r="L670">
            <v>0</v>
          </cell>
          <cell r="M670">
            <v>223481044</v>
          </cell>
          <cell r="N670">
            <v>0</v>
          </cell>
        </row>
        <row r="671">
          <cell r="H671" t="str">
            <v xml:space="preserve">  Pulic liability insurance</v>
          </cell>
          <cell r="I671" t="str">
            <v>CC090</v>
          </cell>
          <cell r="J671">
            <v>39661</v>
          </cell>
          <cell r="K671">
            <v>24794990</v>
          </cell>
          <cell r="L671">
            <v>0</v>
          </cell>
          <cell r="M671">
            <v>24794990</v>
          </cell>
          <cell r="N671">
            <v>0</v>
          </cell>
        </row>
        <row r="672">
          <cell r="H672" t="str">
            <v xml:space="preserve">  Industrial all risk</v>
          </cell>
          <cell r="I672" t="str">
            <v>CC091</v>
          </cell>
          <cell r="J672">
            <v>39661</v>
          </cell>
          <cell r="K672">
            <v>59867337</v>
          </cell>
          <cell r="L672">
            <v>0</v>
          </cell>
          <cell r="M672">
            <v>59867337</v>
          </cell>
          <cell r="N672">
            <v>0</v>
          </cell>
        </row>
        <row r="673">
          <cell r="H673" t="str">
            <v xml:space="preserve">  phÝ sö dông blackbery tonken tõ th¸ng 9/08 ®Õn th¸ng 3/09</v>
          </cell>
          <cell r="I673" t="str">
            <v>CC112</v>
          </cell>
          <cell r="J673">
            <v>39689</v>
          </cell>
          <cell r="K673">
            <v>27834590</v>
          </cell>
          <cell r="L673">
            <v>0</v>
          </cell>
          <cell r="M673">
            <v>27834590</v>
          </cell>
          <cell r="N673">
            <v>0</v>
          </cell>
        </row>
        <row r="674">
          <cell r="G674" t="str">
            <v>CC139</v>
          </cell>
          <cell r="H674" t="str">
            <v xml:space="preserve">  V¸ch nh«m, cöa nh«m kÝnh kho Yªn Phong</v>
          </cell>
          <cell r="I674" t="str">
            <v>CC139</v>
          </cell>
          <cell r="J674">
            <v>39771</v>
          </cell>
          <cell r="K674">
            <v>15952000</v>
          </cell>
          <cell r="L674">
            <v>1329334</v>
          </cell>
          <cell r="M674">
            <v>9837072</v>
          </cell>
          <cell r="N674">
            <v>6114928</v>
          </cell>
        </row>
        <row r="675">
          <cell r="H675" t="str">
            <v xml:space="preserve">  PhÝ BH cho 9 xe ®Çu kÐo (PK 280/04/09)</v>
          </cell>
          <cell r="I675" t="str">
            <v>CC155</v>
          </cell>
          <cell r="J675">
            <v>39904</v>
          </cell>
          <cell r="K675">
            <v>85801792</v>
          </cell>
          <cell r="L675">
            <v>0</v>
          </cell>
          <cell r="M675">
            <v>25740540</v>
          </cell>
          <cell r="N675">
            <v>60061252</v>
          </cell>
        </row>
        <row r="676">
          <cell r="H676" t="str">
            <v xml:space="preserve">  BH Combined PA &amp; Medical insurance (Pk 345/04/09)</v>
          </cell>
          <cell r="I676" t="str">
            <v>CC156</v>
          </cell>
          <cell r="J676">
            <v>39904</v>
          </cell>
          <cell r="K676">
            <v>22667040</v>
          </cell>
          <cell r="L676">
            <v>0</v>
          </cell>
          <cell r="M676">
            <v>6800112</v>
          </cell>
          <cell r="N676">
            <v>15866928</v>
          </cell>
        </row>
        <row r="677">
          <cell r="H677" t="str">
            <v xml:space="preserve">  B¶o hiÓm 21 xe ®Çu kÐo (PK 346/04/09)</v>
          </cell>
          <cell r="I677" t="str">
            <v>CC157</v>
          </cell>
          <cell r="J677">
            <v>39904</v>
          </cell>
          <cell r="K677">
            <v>307304507</v>
          </cell>
          <cell r="L677">
            <v>0</v>
          </cell>
          <cell r="M677">
            <v>92191353</v>
          </cell>
          <cell r="N677">
            <v>215113154</v>
          </cell>
        </row>
        <row r="678">
          <cell r="G678">
            <v>0</v>
          </cell>
          <cell r="H678" t="str">
            <v>Tæng céng</v>
          </cell>
          <cell r="I678">
            <v>0</v>
          </cell>
          <cell r="J678" t="str">
            <v xml:space="preserve">  -   -  : :</v>
          </cell>
          <cell r="K678">
            <v>4050830451</v>
          </cell>
          <cell r="L678">
            <v>138276570</v>
          </cell>
          <cell r="M678">
            <v>2482953198</v>
          </cell>
          <cell r="N678">
            <v>1567877253</v>
          </cell>
        </row>
        <row r="718">
          <cell r="G718" t="str">
            <v>B¶ng tæng hîp t×nh h×nh c«ng cô dông cô</v>
          </cell>
        </row>
        <row r="721">
          <cell r="G721" t="str">
            <v>Ma</v>
          </cell>
          <cell r="H721" t="str">
            <v>Ten tai san</v>
          </cell>
          <cell r="I721" t="str">
            <v>So the</v>
          </cell>
          <cell r="J721" t="str">
            <v>Tang</v>
          </cell>
          <cell r="K721" t="str">
            <v>Tien N2</v>
          </cell>
          <cell r="L721" t="str">
            <v>KH thang</v>
          </cell>
          <cell r="M721" t="str">
            <v>Tien K2</v>
          </cell>
          <cell r="N721" t="str">
            <v>Tien R2</v>
          </cell>
        </row>
        <row r="723">
          <cell r="G723" t="str">
            <v>04</v>
          </cell>
          <cell r="H723" t="str">
            <v>C«ng cô dông cô</v>
          </cell>
          <cell r="I723">
            <v>0</v>
          </cell>
          <cell r="J723" t="str">
            <v xml:space="preserve">  -   -  : :</v>
          </cell>
          <cell r="K723">
            <v>2884717953</v>
          </cell>
          <cell r="M723">
            <v>1740743313</v>
          </cell>
          <cell r="N723">
            <v>1143974640</v>
          </cell>
        </row>
        <row r="724">
          <cell r="G724" t="str">
            <v>CC001</v>
          </cell>
          <cell r="H724" t="str">
            <v xml:space="preserve">  M¸y in</v>
          </cell>
          <cell r="I724" t="str">
            <v>CC001</v>
          </cell>
          <cell r="J724">
            <v>38881</v>
          </cell>
          <cell r="K724">
            <v>8211620</v>
          </cell>
          <cell r="M724">
            <v>8211620</v>
          </cell>
          <cell r="N724">
            <v>0</v>
          </cell>
        </row>
        <row r="725">
          <cell r="G725" t="str">
            <v>CC002</v>
          </cell>
          <cell r="H725" t="str">
            <v xml:space="preserve">  M¸y vi tÝnh</v>
          </cell>
          <cell r="I725" t="str">
            <v>CC002</v>
          </cell>
          <cell r="J725">
            <v>38919</v>
          </cell>
          <cell r="K725">
            <v>44385500</v>
          </cell>
          <cell r="M725">
            <v>44385500</v>
          </cell>
          <cell r="N725">
            <v>0</v>
          </cell>
        </row>
        <row r="726">
          <cell r="G726" t="str">
            <v>CC003</v>
          </cell>
          <cell r="H726" t="str">
            <v xml:space="preserve">  Mµnh cöa</v>
          </cell>
          <cell r="I726" t="str">
            <v>CC003</v>
          </cell>
          <cell r="J726">
            <v>38957</v>
          </cell>
          <cell r="K726">
            <v>4625000</v>
          </cell>
          <cell r="M726">
            <v>4625000</v>
          </cell>
          <cell r="N726">
            <v>0</v>
          </cell>
        </row>
        <row r="727">
          <cell r="G727" t="str">
            <v>CC004</v>
          </cell>
          <cell r="H727" t="str">
            <v xml:space="preserve">  KÐt s¾t</v>
          </cell>
          <cell r="I727" t="str">
            <v>CC004</v>
          </cell>
          <cell r="J727">
            <v>38957</v>
          </cell>
          <cell r="K727">
            <v>2700000</v>
          </cell>
          <cell r="M727">
            <v>2700000</v>
          </cell>
          <cell r="N727">
            <v>0</v>
          </cell>
        </row>
        <row r="728">
          <cell r="G728" t="str">
            <v>CC005</v>
          </cell>
          <cell r="H728" t="str">
            <v xml:space="preserve">  Tñ s¾t</v>
          </cell>
          <cell r="I728" t="str">
            <v>CC005</v>
          </cell>
          <cell r="J728">
            <v>38959</v>
          </cell>
          <cell r="K728">
            <v>4105454</v>
          </cell>
          <cell r="M728">
            <v>4105454</v>
          </cell>
          <cell r="N728">
            <v>0</v>
          </cell>
        </row>
        <row r="729">
          <cell r="G729" t="str">
            <v>CC006</v>
          </cell>
          <cell r="H729" t="str">
            <v xml:space="preserve">  Tñ l¹nh</v>
          </cell>
          <cell r="I729" t="str">
            <v>CC006</v>
          </cell>
          <cell r="J729">
            <v>38974</v>
          </cell>
          <cell r="K729">
            <v>4181818</v>
          </cell>
          <cell r="M729">
            <v>4181818</v>
          </cell>
          <cell r="N729">
            <v>0</v>
          </cell>
        </row>
        <row r="730">
          <cell r="G730" t="str">
            <v>CC007</v>
          </cell>
          <cell r="H730" t="str">
            <v xml:space="preserve">  M¸y in</v>
          </cell>
          <cell r="I730" t="str">
            <v>CC007</v>
          </cell>
          <cell r="J730">
            <v>38975</v>
          </cell>
          <cell r="K730">
            <v>2141333</v>
          </cell>
          <cell r="M730">
            <v>2141333</v>
          </cell>
          <cell r="N730">
            <v>0</v>
          </cell>
        </row>
        <row r="731">
          <cell r="G731" t="str">
            <v>CC009</v>
          </cell>
          <cell r="H731" t="str">
            <v xml:space="preserve">  M¸y vi tÝnh</v>
          </cell>
          <cell r="I731" t="str">
            <v>CC009</v>
          </cell>
          <cell r="J731">
            <v>39009</v>
          </cell>
          <cell r="K731">
            <v>36885600</v>
          </cell>
          <cell r="M731">
            <v>36885600</v>
          </cell>
          <cell r="N731">
            <v>0</v>
          </cell>
        </row>
        <row r="732">
          <cell r="G732" t="str">
            <v>CC010</v>
          </cell>
          <cell r="H732" t="str">
            <v xml:space="preserve">  4 Bé m¸y tÝnh</v>
          </cell>
          <cell r="J732">
            <v>39143</v>
          </cell>
          <cell r="K732">
            <v>31733162</v>
          </cell>
          <cell r="M732">
            <v>31733162</v>
          </cell>
          <cell r="N732">
            <v>0</v>
          </cell>
        </row>
        <row r="733">
          <cell r="G733" t="str">
            <v>CC012</v>
          </cell>
          <cell r="H733" t="str">
            <v xml:space="preserve">  6 bé m¸y tÝnh</v>
          </cell>
          <cell r="I733" t="str">
            <v>CC012</v>
          </cell>
          <cell r="J733">
            <v>39235</v>
          </cell>
          <cell r="K733">
            <v>46480920</v>
          </cell>
          <cell r="M733">
            <v>46480920</v>
          </cell>
          <cell r="N733">
            <v>0</v>
          </cell>
        </row>
        <row r="734">
          <cell r="G734" t="str">
            <v>CC013</v>
          </cell>
          <cell r="H734" t="str">
            <v xml:space="preserve">  Bé m¸y tÝnh §NA</v>
          </cell>
          <cell r="I734" t="str">
            <v>CC013</v>
          </cell>
          <cell r="J734">
            <v>39270</v>
          </cell>
          <cell r="K734">
            <v>7196000</v>
          </cell>
          <cell r="M734">
            <v>7196000</v>
          </cell>
          <cell r="N734">
            <v>0</v>
          </cell>
        </row>
        <row r="735">
          <cell r="G735" t="str">
            <v>CC014</v>
          </cell>
          <cell r="H735" t="str">
            <v xml:space="preserve">  M¸y in LBP 2900</v>
          </cell>
          <cell r="I735" t="str">
            <v>CC014</v>
          </cell>
          <cell r="J735">
            <v>39275</v>
          </cell>
          <cell r="K735">
            <v>3841904</v>
          </cell>
          <cell r="M735">
            <v>3841904</v>
          </cell>
          <cell r="N735">
            <v>0</v>
          </cell>
        </row>
        <row r="736">
          <cell r="G736" t="str">
            <v>CC015</v>
          </cell>
          <cell r="H736" t="str">
            <v xml:space="preserve">  M¸y fax L220</v>
          </cell>
          <cell r="I736" t="str">
            <v>CC015</v>
          </cell>
          <cell r="J736">
            <v>39275</v>
          </cell>
          <cell r="K736">
            <v>5324880</v>
          </cell>
          <cell r="M736">
            <v>5324880</v>
          </cell>
          <cell r="N736">
            <v>0</v>
          </cell>
        </row>
        <row r="737">
          <cell r="G737" t="str">
            <v>CC016</v>
          </cell>
          <cell r="H737" t="str">
            <v xml:space="preserve">  Tñ l¹nh Dawoo</v>
          </cell>
          <cell r="I737" t="str">
            <v>CC016</v>
          </cell>
          <cell r="J737">
            <v>39264</v>
          </cell>
          <cell r="K737">
            <v>7090910</v>
          </cell>
          <cell r="M737">
            <v>7090910</v>
          </cell>
          <cell r="N737">
            <v>0</v>
          </cell>
        </row>
        <row r="738">
          <cell r="G738" t="str">
            <v>CC017</v>
          </cell>
          <cell r="H738" t="str">
            <v xml:space="preserve">  bµn ghÕ lµm viÖc cho v¨n phßng VÜnh phóc vµ H¶i Bèi</v>
          </cell>
          <cell r="I738" t="str">
            <v>CC017</v>
          </cell>
          <cell r="J738">
            <v>39287</v>
          </cell>
          <cell r="K738">
            <v>40310300</v>
          </cell>
          <cell r="M738">
            <v>40310300</v>
          </cell>
          <cell r="N738">
            <v>0</v>
          </cell>
        </row>
        <row r="739">
          <cell r="G739" t="str">
            <v>CC018</v>
          </cell>
          <cell r="H739" t="str">
            <v xml:space="preserve">  Xe n©ng tay OPK-25S-115</v>
          </cell>
          <cell r="I739" t="str">
            <v>CC018</v>
          </cell>
          <cell r="J739">
            <v>39296</v>
          </cell>
          <cell r="K739">
            <v>11634480</v>
          </cell>
          <cell r="M739">
            <v>11634480</v>
          </cell>
          <cell r="N739">
            <v>0</v>
          </cell>
        </row>
        <row r="740">
          <cell r="G740" t="str">
            <v>CC019</v>
          </cell>
          <cell r="H740" t="str">
            <v xml:space="preserve">  æn ¸p Lioa</v>
          </cell>
          <cell r="I740" t="str">
            <v>CC019</v>
          </cell>
          <cell r="J740">
            <v>39343</v>
          </cell>
          <cell r="K740">
            <v>16830000</v>
          </cell>
          <cell r="M740">
            <v>16830000</v>
          </cell>
          <cell r="N740">
            <v>0</v>
          </cell>
        </row>
        <row r="741">
          <cell r="G741" t="str">
            <v>CC020</v>
          </cell>
          <cell r="H741" t="str">
            <v xml:space="preserve">  Bé m¸y tÝnh §N¸</v>
          </cell>
          <cell r="I741" t="str">
            <v>CC020</v>
          </cell>
          <cell r="J741">
            <v>39343</v>
          </cell>
          <cell r="K741">
            <v>14512381</v>
          </cell>
          <cell r="L741">
            <v>604683</v>
          </cell>
          <cell r="M741">
            <v>13565055</v>
          </cell>
          <cell r="N741">
            <v>947326</v>
          </cell>
        </row>
        <row r="742">
          <cell r="G742" t="str">
            <v>CC021</v>
          </cell>
          <cell r="H742" t="str">
            <v xml:space="preserve">  Bµn ghÕ xu©n hoµ</v>
          </cell>
          <cell r="I742" t="str">
            <v>CC021</v>
          </cell>
          <cell r="J742">
            <v>39326</v>
          </cell>
          <cell r="K742">
            <v>34873200</v>
          </cell>
          <cell r="M742">
            <v>34873200</v>
          </cell>
          <cell r="N742">
            <v>0</v>
          </cell>
        </row>
        <row r="743">
          <cell r="G743" t="str">
            <v>CC022</v>
          </cell>
          <cell r="H743" t="str">
            <v xml:space="preserve">  Tu söa néi thÊt VP</v>
          </cell>
          <cell r="I743" t="str">
            <v>CC022</v>
          </cell>
          <cell r="J743">
            <v>39335</v>
          </cell>
          <cell r="K743">
            <v>58881000</v>
          </cell>
          <cell r="M743">
            <v>58881000</v>
          </cell>
          <cell r="N743">
            <v>0</v>
          </cell>
        </row>
        <row r="744">
          <cell r="G744" t="str">
            <v>CC023</v>
          </cell>
          <cell r="H744" t="str">
            <v xml:space="preserve">  M¸y fax L220</v>
          </cell>
          <cell r="I744" t="str">
            <v>CC023</v>
          </cell>
          <cell r="J744">
            <v>39346</v>
          </cell>
          <cell r="K744">
            <v>4763844</v>
          </cell>
          <cell r="M744">
            <v>4763844</v>
          </cell>
          <cell r="N744">
            <v>0</v>
          </cell>
        </row>
        <row r="745">
          <cell r="G745" t="str">
            <v>CC024</v>
          </cell>
          <cell r="H745" t="str">
            <v xml:space="preserve">  Xe n©ng tay OPK -25S-115</v>
          </cell>
          <cell r="I745" t="str">
            <v>CC024</v>
          </cell>
          <cell r="J745">
            <v>39337</v>
          </cell>
          <cell r="K745">
            <v>3898320</v>
          </cell>
          <cell r="M745">
            <v>3898320</v>
          </cell>
          <cell r="N745">
            <v>0</v>
          </cell>
        </row>
        <row r="746">
          <cell r="G746" t="str">
            <v>CC025</v>
          </cell>
          <cell r="H746" t="str">
            <v xml:space="preserve">  Tñ l¹nh Daewoo</v>
          </cell>
          <cell r="I746" t="str">
            <v>CC025</v>
          </cell>
          <cell r="J746">
            <v>39343</v>
          </cell>
          <cell r="K746">
            <v>3545455</v>
          </cell>
          <cell r="M746">
            <v>3545455</v>
          </cell>
          <cell r="N746">
            <v>0</v>
          </cell>
        </row>
        <row r="747">
          <cell r="G747" t="str">
            <v>CC026</v>
          </cell>
          <cell r="H747" t="str">
            <v xml:space="preserve">  M¸y ph¸t ®iÖn Honda EHB2800</v>
          </cell>
          <cell r="I747" t="str">
            <v>CC026</v>
          </cell>
          <cell r="J747">
            <v>39370</v>
          </cell>
          <cell r="K747">
            <v>6714286</v>
          </cell>
          <cell r="M747">
            <v>6714286</v>
          </cell>
          <cell r="N747">
            <v>0</v>
          </cell>
        </row>
        <row r="748">
          <cell r="G748" t="str">
            <v>CC027</v>
          </cell>
          <cell r="H748" t="str">
            <v xml:space="preserve">  M¸y in 5300 vµ LP 3000</v>
          </cell>
          <cell r="I748" t="str">
            <v>CC027</v>
          </cell>
          <cell r="J748">
            <v>39371</v>
          </cell>
          <cell r="K748">
            <v>5839048</v>
          </cell>
          <cell r="M748">
            <v>5839048</v>
          </cell>
          <cell r="N748">
            <v>0</v>
          </cell>
        </row>
        <row r="749">
          <cell r="G749" t="str">
            <v>CC028</v>
          </cell>
          <cell r="H749" t="str">
            <v xml:space="preserve">  M¸y in LP3000</v>
          </cell>
          <cell r="I749" t="str">
            <v>CC028</v>
          </cell>
          <cell r="J749">
            <v>39371</v>
          </cell>
          <cell r="K749">
            <v>1977143</v>
          </cell>
          <cell r="M749">
            <v>1977143</v>
          </cell>
          <cell r="N749">
            <v>0</v>
          </cell>
        </row>
        <row r="750">
          <cell r="G750" t="str">
            <v>CC029</v>
          </cell>
          <cell r="H750" t="str">
            <v xml:space="preserve">  M¸y ¶nh</v>
          </cell>
          <cell r="I750" t="str">
            <v>CC029</v>
          </cell>
          <cell r="J750">
            <v>39371</v>
          </cell>
          <cell r="K750">
            <v>3656364</v>
          </cell>
          <cell r="M750">
            <v>3656364</v>
          </cell>
          <cell r="N750">
            <v>0</v>
          </cell>
        </row>
        <row r="751">
          <cell r="G751" t="str">
            <v>CC030</v>
          </cell>
          <cell r="H751" t="str">
            <v xml:space="preserve">  M¸y ¶nh</v>
          </cell>
          <cell r="I751" t="str">
            <v>CC030</v>
          </cell>
          <cell r="J751">
            <v>39371</v>
          </cell>
          <cell r="K751">
            <v>3656363</v>
          </cell>
          <cell r="M751">
            <v>3656363</v>
          </cell>
          <cell r="N751">
            <v>0</v>
          </cell>
        </row>
        <row r="752">
          <cell r="G752" t="str">
            <v>CC031</v>
          </cell>
          <cell r="H752" t="str">
            <v xml:space="preserve">  M¸y ¶nh canon A460</v>
          </cell>
          <cell r="I752" t="str">
            <v>CC031</v>
          </cell>
          <cell r="J752">
            <v>39381</v>
          </cell>
          <cell r="K752">
            <v>3220400</v>
          </cell>
          <cell r="M752">
            <v>3220400</v>
          </cell>
          <cell r="N752">
            <v>0</v>
          </cell>
        </row>
        <row r="753">
          <cell r="G753" t="str">
            <v>CC032</v>
          </cell>
          <cell r="H753" t="str">
            <v xml:space="preserve">  V¸ch t«n ng¨n kho ngo¹i quan</v>
          </cell>
          <cell r="I753" t="str">
            <v>CC032</v>
          </cell>
          <cell r="J753">
            <v>39414</v>
          </cell>
          <cell r="K753">
            <v>17787000</v>
          </cell>
          <cell r="M753">
            <v>17787000</v>
          </cell>
          <cell r="N753">
            <v>0</v>
          </cell>
        </row>
        <row r="754">
          <cell r="G754" t="str">
            <v>CC034</v>
          </cell>
          <cell r="H754" t="str">
            <v xml:space="preserve">  M¸y tÝnh §«ng Nam ¸</v>
          </cell>
          <cell r="I754" t="str">
            <v>CC034</v>
          </cell>
          <cell r="J754">
            <v>39391</v>
          </cell>
          <cell r="K754">
            <v>14575714</v>
          </cell>
          <cell r="L754">
            <v>607322</v>
          </cell>
          <cell r="M754">
            <v>12672786</v>
          </cell>
          <cell r="N754">
            <v>1902928</v>
          </cell>
        </row>
        <row r="755">
          <cell r="G755" t="str">
            <v>CC035</v>
          </cell>
          <cell r="H755" t="str">
            <v xml:space="preserve">  M¸y tÝnh intel</v>
          </cell>
          <cell r="I755" t="str">
            <v>CC035</v>
          </cell>
          <cell r="J755">
            <v>39445</v>
          </cell>
          <cell r="K755">
            <v>14254619</v>
          </cell>
          <cell r="L755">
            <v>593943</v>
          </cell>
          <cell r="M755">
            <v>11342395</v>
          </cell>
          <cell r="N755">
            <v>2912224</v>
          </cell>
        </row>
        <row r="756">
          <cell r="G756" t="str">
            <v>CC036</v>
          </cell>
          <cell r="H756" t="str">
            <v xml:space="preserve">  5 xe n©ng tay OPK - 25S - 115</v>
          </cell>
          <cell r="I756" t="str">
            <v>CC036</v>
          </cell>
          <cell r="J756">
            <v>39448</v>
          </cell>
          <cell r="K756">
            <v>19256400</v>
          </cell>
          <cell r="M756">
            <v>19256400</v>
          </cell>
          <cell r="N756">
            <v>0</v>
          </cell>
        </row>
        <row r="757">
          <cell r="G757" t="str">
            <v>CC037</v>
          </cell>
          <cell r="H757" t="str">
            <v xml:space="preserve">  M¸y in  Canon IP 4200</v>
          </cell>
          <cell r="I757" t="str">
            <v>CC037</v>
          </cell>
          <cell r="J757">
            <v>39478</v>
          </cell>
          <cell r="K757">
            <v>2369286</v>
          </cell>
          <cell r="M757">
            <v>2369286</v>
          </cell>
          <cell r="N757">
            <v>0</v>
          </cell>
        </row>
        <row r="758">
          <cell r="G758" t="str">
            <v>CC038</v>
          </cell>
          <cell r="H758" t="str">
            <v xml:space="preserve">  M¸y ¶nh Canon A460</v>
          </cell>
          <cell r="I758" t="str">
            <v>CC038</v>
          </cell>
          <cell r="J758">
            <v>39506</v>
          </cell>
          <cell r="K758">
            <v>2990909</v>
          </cell>
          <cell r="M758">
            <v>2990909</v>
          </cell>
          <cell r="N758">
            <v>0</v>
          </cell>
        </row>
        <row r="759">
          <cell r="G759" t="str">
            <v>CC039</v>
          </cell>
          <cell r="H759" t="str">
            <v xml:space="preserve">  M¸y fax Panasonic</v>
          </cell>
          <cell r="I759" t="str">
            <v>CC039</v>
          </cell>
          <cell r="J759">
            <v>39508</v>
          </cell>
          <cell r="K759">
            <v>6036364</v>
          </cell>
          <cell r="L759">
            <v>251516</v>
          </cell>
          <cell r="M759">
            <v>4275772</v>
          </cell>
          <cell r="N759">
            <v>1760592</v>
          </cell>
        </row>
        <row r="760">
          <cell r="G760" t="str">
            <v>CC040</v>
          </cell>
          <cell r="H760" t="str">
            <v xml:space="preserve">  V¸ch ng¨n</v>
          </cell>
          <cell r="I760" t="str">
            <v>CC040</v>
          </cell>
          <cell r="J760">
            <v>39527</v>
          </cell>
          <cell r="K760">
            <v>2717273</v>
          </cell>
          <cell r="M760">
            <v>2717273</v>
          </cell>
          <cell r="N760">
            <v>0</v>
          </cell>
        </row>
        <row r="761">
          <cell r="G761" t="str">
            <v>CC041</v>
          </cell>
          <cell r="H761" t="str">
            <v xml:space="preserve">  B¶o hiÓm cho 10 xe cont</v>
          </cell>
          <cell r="I761" t="str">
            <v>CC041</v>
          </cell>
          <cell r="J761">
            <v>39508</v>
          </cell>
          <cell r="K761">
            <v>138240148</v>
          </cell>
          <cell r="M761">
            <v>138240148</v>
          </cell>
          <cell r="N761">
            <v>0</v>
          </cell>
        </row>
        <row r="762">
          <cell r="G762" t="str">
            <v>CC042</v>
          </cell>
          <cell r="H762" t="str">
            <v xml:space="preserve">  2 M¸y tÝnh cho v¨n phßng QuÕ Vâ</v>
          </cell>
          <cell r="I762" t="str">
            <v>CC042</v>
          </cell>
          <cell r="J762">
            <v>39508</v>
          </cell>
          <cell r="K762">
            <v>14119714</v>
          </cell>
          <cell r="L762">
            <v>672368</v>
          </cell>
          <cell r="M762">
            <v>13195220</v>
          </cell>
          <cell r="N762">
            <v>924494</v>
          </cell>
        </row>
        <row r="763">
          <cell r="G763" t="str">
            <v>CC043</v>
          </cell>
          <cell r="H763" t="str">
            <v xml:space="preserve">  M¸y fax Ricoh 1130l</v>
          </cell>
          <cell r="I763" t="str">
            <v>CC043</v>
          </cell>
          <cell r="J763">
            <v>39539</v>
          </cell>
          <cell r="K763">
            <v>9295107</v>
          </cell>
          <cell r="L763">
            <v>387297</v>
          </cell>
          <cell r="M763">
            <v>6196752</v>
          </cell>
          <cell r="N763">
            <v>3098355</v>
          </cell>
        </row>
        <row r="764">
          <cell r="G764" t="str">
            <v>CC044</v>
          </cell>
          <cell r="H764" t="str">
            <v xml:space="preserve">  M¸y ®iÖn tho¹i</v>
          </cell>
          <cell r="I764" t="str">
            <v>CC044</v>
          </cell>
          <cell r="J764">
            <v>39539</v>
          </cell>
          <cell r="K764">
            <v>10397147</v>
          </cell>
          <cell r="M764">
            <v>10397147</v>
          </cell>
          <cell r="N764">
            <v>0</v>
          </cell>
        </row>
        <row r="765">
          <cell r="G765" t="str">
            <v>CC045</v>
          </cell>
          <cell r="H765" t="str">
            <v xml:space="preserve">  M¸y fax L220</v>
          </cell>
          <cell r="I765" t="str">
            <v>CC045</v>
          </cell>
          <cell r="J765">
            <v>39539</v>
          </cell>
          <cell r="K765">
            <v>5228241</v>
          </cell>
          <cell r="M765">
            <v>5228241</v>
          </cell>
          <cell r="N765">
            <v>0</v>
          </cell>
        </row>
        <row r="766">
          <cell r="G766" t="str">
            <v>CC046</v>
          </cell>
          <cell r="H766" t="str">
            <v xml:space="preserve">  M¸y Fax</v>
          </cell>
          <cell r="I766" t="str">
            <v>CC046</v>
          </cell>
          <cell r="J766">
            <v>39539</v>
          </cell>
          <cell r="K766">
            <v>6849204</v>
          </cell>
          <cell r="M766">
            <v>6849204</v>
          </cell>
          <cell r="N766">
            <v>0</v>
          </cell>
        </row>
        <row r="767">
          <cell r="G767" t="str">
            <v>CC047</v>
          </cell>
          <cell r="H767" t="str">
            <v xml:space="preserve">  M¸y ¶nh kü thuËt sè</v>
          </cell>
          <cell r="I767" t="str">
            <v>CC047</v>
          </cell>
          <cell r="J767">
            <v>39539</v>
          </cell>
          <cell r="K767">
            <v>3590201</v>
          </cell>
          <cell r="M767">
            <v>3590201</v>
          </cell>
          <cell r="N767">
            <v>0</v>
          </cell>
        </row>
        <row r="768">
          <cell r="G768" t="str">
            <v>CC048</v>
          </cell>
          <cell r="H768" t="str">
            <v xml:space="preserve">  M¸y ®iÖn tho¹i Nokia G3 cho Mr C¶nh</v>
          </cell>
          <cell r="I768" t="str">
            <v>CC048</v>
          </cell>
          <cell r="J768">
            <v>39539</v>
          </cell>
          <cell r="K768">
            <v>7973681</v>
          </cell>
          <cell r="M768">
            <v>7973681</v>
          </cell>
          <cell r="N768">
            <v>0</v>
          </cell>
        </row>
        <row r="769">
          <cell r="G769" t="str">
            <v>CC049</v>
          </cell>
          <cell r="H769" t="str">
            <v xml:space="preserve">  V¸ch ng¨n v¨n phßng</v>
          </cell>
          <cell r="I769" t="str">
            <v>CC049</v>
          </cell>
          <cell r="J769">
            <v>39539</v>
          </cell>
          <cell r="K769">
            <v>1500674</v>
          </cell>
          <cell r="M769">
            <v>1500674</v>
          </cell>
          <cell r="N769">
            <v>0</v>
          </cell>
        </row>
        <row r="770">
          <cell r="G770" t="str">
            <v>CC050</v>
          </cell>
          <cell r="H770" t="str">
            <v xml:space="preserve">  ThiÕt kÕ v¨n phßng</v>
          </cell>
          <cell r="I770" t="str">
            <v>CC050</v>
          </cell>
          <cell r="J770">
            <v>39539</v>
          </cell>
          <cell r="K770">
            <v>9341727</v>
          </cell>
          <cell r="M770">
            <v>9341727</v>
          </cell>
          <cell r="N770">
            <v>0</v>
          </cell>
        </row>
        <row r="771">
          <cell r="G771" t="str">
            <v>CC051</v>
          </cell>
          <cell r="H771" t="str">
            <v xml:space="preserve">  KÐt s¾t</v>
          </cell>
          <cell r="I771" t="str">
            <v>CC051</v>
          </cell>
          <cell r="J771">
            <v>39539</v>
          </cell>
          <cell r="K771">
            <v>9090555</v>
          </cell>
          <cell r="M771">
            <v>9090555</v>
          </cell>
          <cell r="N771">
            <v>0</v>
          </cell>
        </row>
        <row r="772">
          <cell r="G772" t="str">
            <v>CC052</v>
          </cell>
          <cell r="H772" t="str">
            <v xml:space="preserve">  bµn ghÕ</v>
          </cell>
          <cell r="I772" t="str">
            <v>CC052</v>
          </cell>
          <cell r="J772">
            <v>39539</v>
          </cell>
          <cell r="K772">
            <v>43306657</v>
          </cell>
          <cell r="M772">
            <v>43306657</v>
          </cell>
          <cell r="N772">
            <v>0</v>
          </cell>
        </row>
        <row r="773">
          <cell r="G773" t="str">
            <v>CC053</v>
          </cell>
          <cell r="H773" t="str">
            <v xml:space="preserve">  Bµn quÇy lÔ t©n</v>
          </cell>
          <cell r="I773" t="str">
            <v>CC053</v>
          </cell>
          <cell r="J773">
            <v>39539</v>
          </cell>
          <cell r="K773">
            <v>19359686</v>
          </cell>
          <cell r="M773">
            <v>19359686</v>
          </cell>
          <cell r="N773">
            <v>0</v>
          </cell>
        </row>
        <row r="774">
          <cell r="G774" t="str">
            <v>CC054</v>
          </cell>
          <cell r="H774" t="str">
            <v xml:space="preserve">  M¸y PRS 75/05 sherdder machine</v>
          </cell>
          <cell r="I774" t="str">
            <v>CC054</v>
          </cell>
          <cell r="J774">
            <v>39539</v>
          </cell>
          <cell r="K774">
            <v>5846386</v>
          </cell>
          <cell r="M774">
            <v>5846386</v>
          </cell>
          <cell r="N774">
            <v>0</v>
          </cell>
        </row>
        <row r="775">
          <cell r="G775" t="str">
            <v>CC055</v>
          </cell>
          <cell r="H775" t="str">
            <v xml:space="preserve">  m¸y tÝnh x¸ch tay IBM TP T60-CR9</v>
          </cell>
          <cell r="I775" t="str">
            <v>CC055</v>
          </cell>
          <cell r="J775">
            <v>39539</v>
          </cell>
          <cell r="K775">
            <v>8827791</v>
          </cell>
          <cell r="L775">
            <v>367825</v>
          </cell>
          <cell r="M775">
            <v>5885200</v>
          </cell>
          <cell r="N775">
            <v>2942591</v>
          </cell>
        </row>
        <row r="776">
          <cell r="G776" t="str">
            <v>CC056</v>
          </cell>
          <cell r="H776" t="str">
            <v xml:space="preserve">  M¸y in mµu</v>
          </cell>
          <cell r="I776" t="str">
            <v>CC056</v>
          </cell>
          <cell r="J776">
            <v>39539</v>
          </cell>
          <cell r="K776">
            <v>9187534</v>
          </cell>
          <cell r="L776">
            <v>382814</v>
          </cell>
          <cell r="M776">
            <v>6125024</v>
          </cell>
          <cell r="N776">
            <v>3062510</v>
          </cell>
        </row>
        <row r="777">
          <cell r="G777" t="str">
            <v>CC057</v>
          </cell>
          <cell r="H777" t="str">
            <v xml:space="preserve">  Bµn ghÕ</v>
          </cell>
          <cell r="I777" t="str">
            <v>CC057</v>
          </cell>
          <cell r="J777">
            <v>39539</v>
          </cell>
          <cell r="K777">
            <v>175211449</v>
          </cell>
          <cell r="L777">
            <v>7300478</v>
          </cell>
          <cell r="M777">
            <v>116807648</v>
          </cell>
          <cell r="N777">
            <v>58403801</v>
          </cell>
        </row>
        <row r="778">
          <cell r="G778" t="str">
            <v>CC058</v>
          </cell>
          <cell r="H778" t="str">
            <v xml:space="preserve">  Gi¸ ®ì con l¨n cho xe HHL 04</v>
          </cell>
          <cell r="I778" t="str">
            <v>CC058</v>
          </cell>
          <cell r="J778">
            <v>39545</v>
          </cell>
          <cell r="K778">
            <v>10800000</v>
          </cell>
          <cell r="M778">
            <v>10800000</v>
          </cell>
          <cell r="N778">
            <v>0</v>
          </cell>
        </row>
        <row r="779">
          <cell r="G779" t="str">
            <v>CC059</v>
          </cell>
          <cell r="H779" t="str">
            <v xml:space="preserve">  USB internet</v>
          </cell>
          <cell r="I779" t="str">
            <v>CC059</v>
          </cell>
          <cell r="J779">
            <v>39548</v>
          </cell>
          <cell r="K779">
            <v>5836372</v>
          </cell>
          <cell r="M779">
            <v>5836372</v>
          </cell>
          <cell r="N779">
            <v>0</v>
          </cell>
        </row>
        <row r="780">
          <cell r="G780" t="str">
            <v>CC060</v>
          </cell>
          <cell r="H780" t="str">
            <v xml:space="preserve">  ThiÕt bÞ m¹ng kh«ng d©y</v>
          </cell>
          <cell r="I780" t="str">
            <v>CC060</v>
          </cell>
          <cell r="J780">
            <v>39554</v>
          </cell>
          <cell r="K780">
            <v>4092045</v>
          </cell>
          <cell r="L780">
            <v>170502</v>
          </cell>
          <cell r="M780">
            <v>2642781</v>
          </cell>
          <cell r="N780">
            <v>1449264</v>
          </cell>
        </row>
        <row r="781">
          <cell r="G781" t="str">
            <v>CC061</v>
          </cell>
          <cell r="H781" t="str">
            <v xml:space="preserve">  M¸y tÝnh intel</v>
          </cell>
          <cell r="I781" t="str">
            <v>CC061</v>
          </cell>
          <cell r="J781">
            <v>39545</v>
          </cell>
          <cell r="K781">
            <v>7406000</v>
          </cell>
          <cell r="L781">
            <v>308584</v>
          </cell>
          <cell r="M781">
            <v>4875627</v>
          </cell>
          <cell r="N781">
            <v>2530373</v>
          </cell>
        </row>
        <row r="782">
          <cell r="G782" t="str">
            <v>CC063</v>
          </cell>
          <cell r="H782" t="str">
            <v xml:space="preserve">  10 mò khÝ ®éng häc l¾p vµo xe cont</v>
          </cell>
          <cell r="I782" t="str">
            <v>CC063</v>
          </cell>
          <cell r="J782">
            <v>39539</v>
          </cell>
          <cell r="K782">
            <v>42857140</v>
          </cell>
          <cell r="L782">
            <v>595239</v>
          </cell>
          <cell r="M782">
            <v>9888647</v>
          </cell>
          <cell r="N782">
            <v>32968493</v>
          </cell>
        </row>
        <row r="783">
          <cell r="G783" t="str">
            <v>CC064</v>
          </cell>
          <cell r="H783" t="str">
            <v xml:space="preserve">  USB internet</v>
          </cell>
          <cell r="I783" t="str">
            <v>CC064</v>
          </cell>
          <cell r="J783">
            <v>39580</v>
          </cell>
          <cell r="K783">
            <v>5427273</v>
          </cell>
          <cell r="M783">
            <v>5427273</v>
          </cell>
          <cell r="N783">
            <v>0</v>
          </cell>
        </row>
        <row r="784">
          <cell r="G784" t="str">
            <v>CC065</v>
          </cell>
          <cell r="H784" t="str">
            <v xml:space="preserve">  B×nh n­íc nãng l¹nh Lavie</v>
          </cell>
          <cell r="I784" t="str">
            <v>CC065</v>
          </cell>
          <cell r="J784">
            <v>39588</v>
          </cell>
          <cell r="K784">
            <v>3000000</v>
          </cell>
          <cell r="M784">
            <v>3000000</v>
          </cell>
          <cell r="N784">
            <v>0</v>
          </cell>
        </row>
        <row r="785">
          <cell r="G785" t="str">
            <v>CC067</v>
          </cell>
          <cell r="H785" t="str">
            <v xml:space="preserve">  M¸y b¾t vÝt Makita</v>
          </cell>
          <cell r="I785" t="str">
            <v>CC067</v>
          </cell>
          <cell r="J785">
            <v>39597</v>
          </cell>
          <cell r="K785">
            <v>2800000</v>
          </cell>
          <cell r="M785">
            <v>2800000</v>
          </cell>
          <cell r="N785">
            <v>0</v>
          </cell>
        </row>
        <row r="786">
          <cell r="G786" t="str">
            <v>CC068</v>
          </cell>
          <cell r="H786" t="str">
            <v xml:space="preserve">  Tñ locker 20 c¸nh</v>
          </cell>
          <cell r="I786" t="str">
            <v>CC068</v>
          </cell>
          <cell r="J786">
            <v>39584</v>
          </cell>
          <cell r="K786">
            <v>3935500</v>
          </cell>
          <cell r="L786">
            <v>196775</v>
          </cell>
          <cell r="M786">
            <v>2856411</v>
          </cell>
          <cell r="N786">
            <v>1079089</v>
          </cell>
        </row>
        <row r="787">
          <cell r="G787" t="str">
            <v>CC069</v>
          </cell>
          <cell r="H787" t="str">
            <v xml:space="preserve">  M¸y nÐn khÝ</v>
          </cell>
          <cell r="I787" t="str">
            <v>CC069</v>
          </cell>
          <cell r="J787">
            <v>39591</v>
          </cell>
          <cell r="K787">
            <v>8137857</v>
          </cell>
          <cell r="L787">
            <v>406893</v>
          </cell>
          <cell r="M787">
            <v>5814632</v>
          </cell>
          <cell r="N787">
            <v>2323225</v>
          </cell>
        </row>
        <row r="788">
          <cell r="G788" t="str">
            <v>CC070</v>
          </cell>
          <cell r="H788" t="str">
            <v xml:space="preserve">  M¸y tÝnh</v>
          </cell>
          <cell r="I788" t="str">
            <v>CC070</v>
          </cell>
          <cell r="J788">
            <v>39591</v>
          </cell>
          <cell r="K788">
            <v>8136190</v>
          </cell>
          <cell r="L788">
            <v>339008</v>
          </cell>
          <cell r="M788">
            <v>4844534</v>
          </cell>
          <cell r="N788">
            <v>3291656</v>
          </cell>
        </row>
        <row r="789">
          <cell r="G789" t="str">
            <v>CC071</v>
          </cell>
          <cell r="H789" t="str">
            <v xml:space="preserve">  M¸y in Oki</v>
          </cell>
          <cell r="I789" t="str">
            <v>CC071</v>
          </cell>
          <cell r="J789">
            <v>39591</v>
          </cell>
          <cell r="K789">
            <v>9020000</v>
          </cell>
          <cell r="L789">
            <v>451000</v>
          </cell>
          <cell r="M789">
            <v>6444935</v>
          </cell>
          <cell r="N789">
            <v>2575065</v>
          </cell>
        </row>
        <row r="790">
          <cell r="G790" t="str">
            <v>CC073</v>
          </cell>
          <cell r="H790" t="str">
            <v xml:space="preserve">  M¸y in canon 4200</v>
          </cell>
          <cell r="I790" t="str">
            <v>CC073</v>
          </cell>
          <cell r="J790">
            <v>39615</v>
          </cell>
          <cell r="K790">
            <v>2142857</v>
          </cell>
          <cell r="M790">
            <v>2142857</v>
          </cell>
          <cell r="N790">
            <v>0</v>
          </cell>
        </row>
        <row r="791">
          <cell r="G791" t="str">
            <v>CC074</v>
          </cell>
          <cell r="H791" t="str">
            <v xml:space="preserve">  M¸y in HP 1006</v>
          </cell>
          <cell r="I791" t="str">
            <v>CC074</v>
          </cell>
          <cell r="J791">
            <v>39615</v>
          </cell>
          <cell r="K791">
            <v>2485714</v>
          </cell>
          <cell r="M791">
            <v>2485714</v>
          </cell>
          <cell r="N791">
            <v>0</v>
          </cell>
        </row>
        <row r="792">
          <cell r="G792" t="str">
            <v>CC075</v>
          </cell>
          <cell r="H792" t="str">
            <v xml:space="preserve">  2 bé m¸y tÝnh intel E2160 1842</v>
          </cell>
          <cell r="I792" t="str">
            <v>CC075</v>
          </cell>
          <cell r="J792">
            <v>39615</v>
          </cell>
          <cell r="K792">
            <v>18095238</v>
          </cell>
          <cell r="L792">
            <v>753969</v>
          </cell>
          <cell r="M792">
            <v>10178582</v>
          </cell>
          <cell r="N792">
            <v>7916656</v>
          </cell>
        </row>
        <row r="793">
          <cell r="G793" t="str">
            <v>CC076</v>
          </cell>
          <cell r="H793" t="str">
            <v xml:space="preserve">  3 bé m¸y tÝnh E2160</v>
          </cell>
          <cell r="I793" t="str">
            <v>CC076</v>
          </cell>
          <cell r="J793">
            <v>39615</v>
          </cell>
          <cell r="K793">
            <v>27142857</v>
          </cell>
          <cell r="L793">
            <v>1130953</v>
          </cell>
          <cell r="M793">
            <v>15267866</v>
          </cell>
          <cell r="N793">
            <v>11874991</v>
          </cell>
        </row>
        <row r="794">
          <cell r="G794" t="str">
            <v>CC077</v>
          </cell>
          <cell r="H794" t="str">
            <v xml:space="preserve">  19 bé bµn ghÕ (bµn + ghÕ + héc di ®éng)</v>
          </cell>
          <cell r="I794" t="str">
            <v>CC077</v>
          </cell>
          <cell r="J794">
            <v>39622</v>
          </cell>
          <cell r="K794">
            <v>27722710</v>
          </cell>
          <cell r="L794">
            <v>1155113</v>
          </cell>
          <cell r="M794">
            <v>15324499</v>
          </cell>
          <cell r="N794">
            <v>12398211</v>
          </cell>
        </row>
        <row r="795">
          <cell r="G795" t="str">
            <v>CC078</v>
          </cell>
          <cell r="H795" t="str">
            <v xml:space="preserve">  Bµn häp vµ ghÕ (1bµn häp vµ 15 ghÕ)</v>
          </cell>
          <cell r="I795" t="str">
            <v>CC078</v>
          </cell>
          <cell r="J795">
            <v>39629</v>
          </cell>
          <cell r="K795">
            <v>16850000</v>
          </cell>
          <cell r="L795">
            <v>702084</v>
          </cell>
          <cell r="M795">
            <v>9150495</v>
          </cell>
          <cell r="N795">
            <v>7699505</v>
          </cell>
        </row>
        <row r="796">
          <cell r="G796" t="str">
            <v>CC079</v>
          </cell>
          <cell r="H796" t="str">
            <v xml:space="preserve">  4 tñ hå s¬ s¾t</v>
          </cell>
          <cell r="I796" t="str">
            <v>CC079</v>
          </cell>
          <cell r="J796">
            <v>39629</v>
          </cell>
          <cell r="K796">
            <v>7272724</v>
          </cell>
          <cell r="L796">
            <v>303031</v>
          </cell>
          <cell r="M796">
            <v>3949504</v>
          </cell>
          <cell r="N796">
            <v>3323220</v>
          </cell>
        </row>
        <row r="797">
          <cell r="G797" t="str">
            <v>CC080</v>
          </cell>
          <cell r="H797" t="str">
            <v xml:space="preserve">  Mµnh rÌm cho CN Yªn Phong</v>
          </cell>
          <cell r="I797" t="str">
            <v>CC080</v>
          </cell>
          <cell r="J797">
            <v>39630</v>
          </cell>
          <cell r="K797">
            <v>10710000</v>
          </cell>
          <cell r="M797">
            <v>10710000</v>
          </cell>
          <cell r="N797">
            <v>0</v>
          </cell>
        </row>
        <row r="798">
          <cell r="G798" t="str">
            <v>CC081</v>
          </cell>
          <cell r="H798" t="str">
            <v xml:space="preserve">  M¸y Ðp ¶nh</v>
          </cell>
          <cell r="I798" t="str">
            <v>CC081</v>
          </cell>
          <cell r="J798">
            <v>39638</v>
          </cell>
          <cell r="K798">
            <v>1272727</v>
          </cell>
          <cell r="M798">
            <v>1272727</v>
          </cell>
          <cell r="N798">
            <v>0</v>
          </cell>
        </row>
        <row r="799">
          <cell r="G799" t="str">
            <v>CC082</v>
          </cell>
          <cell r="H799" t="str">
            <v xml:space="preserve">  M¸y tÝnh + m¸y in kim</v>
          </cell>
          <cell r="I799" t="str">
            <v>CC082</v>
          </cell>
          <cell r="J799">
            <v>39640</v>
          </cell>
          <cell r="K799">
            <v>4345012</v>
          </cell>
          <cell r="M799">
            <v>4345012</v>
          </cell>
          <cell r="N799">
            <v>0</v>
          </cell>
        </row>
        <row r="800">
          <cell r="G800" t="str">
            <v>CC083</v>
          </cell>
          <cell r="H800" t="str">
            <v xml:space="preserve">  M¸y tÝnh ®Ó bµn</v>
          </cell>
          <cell r="I800" t="str">
            <v>CC083</v>
          </cell>
          <cell r="J800">
            <v>39644</v>
          </cell>
          <cell r="K800">
            <v>17123810</v>
          </cell>
          <cell r="L800">
            <v>713493</v>
          </cell>
          <cell r="M800">
            <v>8953186</v>
          </cell>
          <cell r="N800">
            <v>8170624</v>
          </cell>
        </row>
        <row r="801">
          <cell r="G801" t="str">
            <v>CC084</v>
          </cell>
          <cell r="H801" t="str">
            <v xml:space="preserve">  M¸y tÝnh ®Ó bµn intel f2160</v>
          </cell>
          <cell r="I801" t="str">
            <v>CC084</v>
          </cell>
          <cell r="J801">
            <v>39660</v>
          </cell>
          <cell r="K801">
            <v>8561905</v>
          </cell>
          <cell r="L801">
            <v>356747</v>
          </cell>
          <cell r="M801">
            <v>4292472</v>
          </cell>
          <cell r="N801">
            <v>4269433</v>
          </cell>
        </row>
        <row r="802">
          <cell r="G802" t="str">
            <v>CC085</v>
          </cell>
          <cell r="H802" t="str">
            <v xml:space="preserve">  Pallet</v>
          </cell>
          <cell r="I802" t="str">
            <v>CC085</v>
          </cell>
          <cell r="J802">
            <v>39640</v>
          </cell>
          <cell r="K802">
            <v>30545400</v>
          </cell>
          <cell r="M802">
            <v>30545400</v>
          </cell>
          <cell r="N802">
            <v>0</v>
          </cell>
        </row>
        <row r="803">
          <cell r="G803" t="str">
            <v>CC086</v>
          </cell>
          <cell r="H803" t="str">
            <v xml:space="preserve">  M¸y tÝnh intel E2180/1Gb/945/80Gb/VGA/USB/Cose/CD/UPS/Mo17/CD/</v>
          </cell>
          <cell r="I803" t="str">
            <v>CC086</v>
          </cell>
          <cell r="J803">
            <v>39673</v>
          </cell>
          <cell r="K803">
            <v>8966666.75</v>
          </cell>
          <cell r="L803">
            <v>373612</v>
          </cell>
          <cell r="M803">
            <v>4338720</v>
          </cell>
          <cell r="N803">
            <v>4627946.75</v>
          </cell>
        </row>
        <row r="804">
          <cell r="G804" t="str">
            <v>CC087</v>
          </cell>
          <cell r="H804" t="str">
            <v xml:space="preserve">  M¸y tÝnh intel E2180/1Gb/945/80Gb/VGA/USB/Cose/CD/UPS/Mo17/CD/</v>
          </cell>
          <cell r="I804" t="str">
            <v>CC087</v>
          </cell>
          <cell r="J804">
            <v>39673</v>
          </cell>
          <cell r="K804">
            <v>26900000.25</v>
          </cell>
          <cell r="L804">
            <v>1120834</v>
          </cell>
          <cell r="M804">
            <v>13016137</v>
          </cell>
          <cell r="N804">
            <v>13883863.25</v>
          </cell>
        </row>
        <row r="805">
          <cell r="G805" t="str">
            <v>CC088</v>
          </cell>
          <cell r="H805" t="str">
            <v xml:space="preserve">  m¸y tÝnh intel E2180 S12/945/80Gb/VGA/case/USB/CD/UPS/Mo17Lcd/</v>
          </cell>
          <cell r="I805" t="str">
            <v>CC088</v>
          </cell>
          <cell r="J805">
            <v>39673</v>
          </cell>
          <cell r="K805">
            <v>17447619</v>
          </cell>
          <cell r="L805">
            <v>726985</v>
          </cell>
          <cell r="M805">
            <v>8442406</v>
          </cell>
          <cell r="N805">
            <v>9005213</v>
          </cell>
        </row>
        <row r="806">
          <cell r="G806" t="str">
            <v>CC092</v>
          </cell>
          <cell r="H806" t="str">
            <v xml:space="preserve">  Xe n©ng Pallet thuû lùc model OIC - 25S -115-A</v>
          </cell>
          <cell r="I806" t="str">
            <v>CC092</v>
          </cell>
          <cell r="J806">
            <v>39674</v>
          </cell>
          <cell r="K806">
            <v>17029120</v>
          </cell>
          <cell r="L806">
            <v>709547</v>
          </cell>
          <cell r="M806">
            <v>8217012</v>
          </cell>
          <cell r="N806">
            <v>8812108</v>
          </cell>
        </row>
        <row r="807">
          <cell r="G807" t="str">
            <v>CC093</v>
          </cell>
          <cell r="H807" t="str">
            <v xml:space="preserve">  3 bé bµn + ghÕ xoay + héc di ®éng (PK 157/08/08)</v>
          </cell>
          <cell r="I807" t="str">
            <v>CC093</v>
          </cell>
          <cell r="J807">
            <v>39682</v>
          </cell>
          <cell r="K807">
            <v>6240000</v>
          </cell>
          <cell r="L807">
            <v>260000</v>
          </cell>
          <cell r="M807">
            <v>2893548</v>
          </cell>
          <cell r="N807">
            <v>3346452</v>
          </cell>
        </row>
        <row r="808">
          <cell r="G808" t="str">
            <v>CC094</v>
          </cell>
          <cell r="H808" t="str">
            <v xml:space="preserve">  Tñ tµi liÖu (PK 157/08/08)</v>
          </cell>
          <cell r="I808" t="str">
            <v>CC094</v>
          </cell>
          <cell r="J808">
            <v>39688</v>
          </cell>
          <cell r="K808">
            <v>1700000</v>
          </cell>
          <cell r="L808">
            <v>70834</v>
          </cell>
          <cell r="M808">
            <v>788314</v>
          </cell>
          <cell r="N808">
            <v>911686</v>
          </cell>
        </row>
        <row r="809">
          <cell r="G809" t="str">
            <v>CC095</v>
          </cell>
          <cell r="H809" t="str">
            <v xml:space="preserve">  Bé tñ chång (CAT 118) (PK 157/08/08)</v>
          </cell>
          <cell r="I809" t="str">
            <v>CC095</v>
          </cell>
          <cell r="J809">
            <v>39688</v>
          </cell>
          <cell r="K809">
            <v>3780000</v>
          </cell>
          <cell r="L809">
            <v>157500</v>
          </cell>
          <cell r="M809">
            <v>1752823</v>
          </cell>
          <cell r="N809">
            <v>2027177</v>
          </cell>
        </row>
        <row r="810">
          <cell r="G810" t="str">
            <v>CC096</v>
          </cell>
          <cell r="H810" t="str">
            <v xml:space="preserve">  B¶ng tõ cã ch©n (PK 157/08/08)</v>
          </cell>
          <cell r="I810" t="str">
            <v>CC096</v>
          </cell>
          <cell r="J810">
            <v>39688</v>
          </cell>
          <cell r="K810">
            <v>12362000</v>
          </cell>
          <cell r="L810">
            <v>515084</v>
          </cell>
          <cell r="M810">
            <v>5732386</v>
          </cell>
          <cell r="N810">
            <v>6629614</v>
          </cell>
        </row>
        <row r="811">
          <cell r="G811" t="str">
            <v>CC097</v>
          </cell>
          <cell r="H811" t="str">
            <v xml:space="preserve">  B¶ng tõ treo t­êng (PK 157/08/08)</v>
          </cell>
          <cell r="I811" t="str">
            <v>CC097</v>
          </cell>
          <cell r="J811">
            <v>39688</v>
          </cell>
          <cell r="K811">
            <v>5450000</v>
          </cell>
          <cell r="L811">
            <v>227084</v>
          </cell>
          <cell r="M811">
            <v>2527225</v>
          </cell>
          <cell r="N811">
            <v>2922775</v>
          </cell>
        </row>
        <row r="812">
          <cell r="G812" t="str">
            <v>CC098</v>
          </cell>
          <cell r="H812" t="str">
            <v xml:space="preserve">  Pallet</v>
          </cell>
          <cell r="I812" t="str">
            <v>CC098</v>
          </cell>
          <cell r="J812">
            <v>39682</v>
          </cell>
          <cell r="K812">
            <v>45818100</v>
          </cell>
          <cell r="L812">
            <v>3818175</v>
          </cell>
          <cell r="M812">
            <v>42492593</v>
          </cell>
          <cell r="N812">
            <v>3325507</v>
          </cell>
        </row>
        <row r="813">
          <cell r="G813" t="str">
            <v>CC099</v>
          </cell>
          <cell r="H813" t="str">
            <v xml:space="preserve">  2 ®iÒu hoµ nhiÖt ®é cho phßng l¸i xe YP (PK 239/08/08)</v>
          </cell>
          <cell r="I813" t="str">
            <v>CC099</v>
          </cell>
          <cell r="J813">
            <v>39689</v>
          </cell>
          <cell r="K813">
            <v>5087273</v>
          </cell>
          <cell r="L813">
            <v>211970</v>
          </cell>
          <cell r="M813">
            <v>2352183</v>
          </cell>
          <cell r="N813">
            <v>2735090</v>
          </cell>
        </row>
        <row r="814">
          <cell r="G814" t="str">
            <v>CC100</v>
          </cell>
          <cell r="H814" t="str">
            <v xml:space="preserve">  bé bµn häp cho phßng l¸i xe YP (1 bµn + 6 ghÕ) (PK 239/08/08)</v>
          </cell>
          <cell r="I814" t="str">
            <v>CC100</v>
          </cell>
          <cell r="J814">
            <v>39689</v>
          </cell>
          <cell r="K814">
            <v>2851000</v>
          </cell>
          <cell r="L814">
            <v>118792</v>
          </cell>
          <cell r="M814">
            <v>1318208</v>
          </cell>
          <cell r="N814">
            <v>1532792</v>
          </cell>
        </row>
        <row r="815">
          <cell r="G815" t="str">
            <v>CC101</v>
          </cell>
          <cell r="H815" t="str">
            <v xml:space="preserve">  15 qu¹t c«ng nghiÖp cho YP (PK 253/08/08)</v>
          </cell>
          <cell r="I815" t="str">
            <v>CC101</v>
          </cell>
          <cell r="J815">
            <v>39689</v>
          </cell>
          <cell r="K815">
            <v>20700000</v>
          </cell>
          <cell r="L815">
            <v>862500</v>
          </cell>
          <cell r="M815">
            <v>9570968</v>
          </cell>
          <cell r="N815">
            <v>11129032</v>
          </cell>
        </row>
        <row r="816">
          <cell r="G816" t="str">
            <v>CC102</v>
          </cell>
          <cell r="H816" t="str">
            <v xml:space="preserve">  1 bé bµn ghÕ (bµn + ghÕ + héc di ®éng) (PK 053/08/08)</v>
          </cell>
          <cell r="I816" t="str">
            <v>CC102</v>
          </cell>
          <cell r="J816">
            <v>39689</v>
          </cell>
          <cell r="K816">
            <v>2080000</v>
          </cell>
          <cell r="L816">
            <v>86667</v>
          </cell>
          <cell r="M816">
            <v>961724</v>
          </cell>
          <cell r="N816">
            <v>1118276</v>
          </cell>
        </row>
        <row r="817">
          <cell r="G817" t="str">
            <v>CC103</v>
          </cell>
          <cell r="H817" t="str">
            <v xml:space="preserve">  tñ tµi liÖu (118-120)  (PK 053/08/08)</v>
          </cell>
          <cell r="I817" t="str">
            <v>CC103</v>
          </cell>
          <cell r="J817">
            <v>39689</v>
          </cell>
          <cell r="K817">
            <v>9400000</v>
          </cell>
          <cell r="L817">
            <v>391667</v>
          </cell>
          <cell r="M817">
            <v>4346240</v>
          </cell>
          <cell r="N817">
            <v>5053760</v>
          </cell>
        </row>
        <row r="818">
          <cell r="G818" t="str">
            <v>CC104</v>
          </cell>
          <cell r="H818" t="str">
            <v xml:space="preserve">  Tñ tµi liÖu 2 c¸nh më  (PK 253/08/08)</v>
          </cell>
          <cell r="I818" t="str">
            <v>CC104</v>
          </cell>
          <cell r="J818">
            <v>39689</v>
          </cell>
          <cell r="K818">
            <v>3400000</v>
          </cell>
          <cell r="L818">
            <v>141667</v>
          </cell>
          <cell r="M818">
            <v>1572047</v>
          </cell>
          <cell r="N818">
            <v>1827953</v>
          </cell>
        </row>
        <row r="819">
          <cell r="G819" t="str">
            <v>CC105</v>
          </cell>
          <cell r="H819" t="str">
            <v xml:space="preserve">  5 b¶ng cè ®Þnh cã ch©n vµ 1 b¶ng gç  (PK 253/08/08)</v>
          </cell>
          <cell r="I819" t="str">
            <v>CC105</v>
          </cell>
          <cell r="J819">
            <v>39689</v>
          </cell>
          <cell r="K819">
            <v>13250000</v>
          </cell>
          <cell r="L819">
            <v>552084</v>
          </cell>
          <cell r="M819">
            <v>6126351</v>
          </cell>
          <cell r="N819">
            <v>7123649</v>
          </cell>
        </row>
        <row r="820">
          <cell r="G820" t="str">
            <v>CC106</v>
          </cell>
          <cell r="H820" t="str">
            <v xml:space="preserve">  4 ghÕ b¨ng s¾t (PK 253/08/08)</v>
          </cell>
          <cell r="I820" t="str">
            <v>CC106</v>
          </cell>
          <cell r="J820">
            <v>39689</v>
          </cell>
          <cell r="K820">
            <v>6000000</v>
          </cell>
          <cell r="L820">
            <v>250000</v>
          </cell>
          <cell r="M820">
            <v>2774194</v>
          </cell>
          <cell r="N820">
            <v>3225806</v>
          </cell>
        </row>
        <row r="821">
          <cell r="G821" t="str">
            <v>CC107</v>
          </cell>
          <cell r="H821" t="str">
            <v xml:space="preserve">  C©n ®iÖn tö cho ®éi Cus YP</v>
          </cell>
          <cell r="I821" t="str">
            <v>CC107</v>
          </cell>
          <cell r="J821">
            <v>39681</v>
          </cell>
          <cell r="K821">
            <v>5692714</v>
          </cell>
          <cell r="L821">
            <v>474393</v>
          </cell>
          <cell r="M821">
            <v>5386656</v>
          </cell>
          <cell r="N821">
            <v>306058</v>
          </cell>
        </row>
        <row r="822">
          <cell r="G822" t="str">
            <v>CC108</v>
          </cell>
          <cell r="H822" t="str">
            <v xml:space="preserve">  C©y n­íc nãng l¹nh cho kho YP</v>
          </cell>
          <cell r="I822" t="str">
            <v>CC108</v>
          </cell>
          <cell r="J822">
            <v>39675</v>
          </cell>
          <cell r="K822">
            <v>4500000</v>
          </cell>
          <cell r="L822">
            <v>375000</v>
          </cell>
          <cell r="M822">
            <v>4330645</v>
          </cell>
          <cell r="N822">
            <v>169355</v>
          </cell>
        </row>
        <row r="823">
          <cell r="G823" t="str">
            <v>CC109</v>
          </cell>
          <cell r="H823" t="str">
            <v xml:space="preserve">  M¸y fax KXFL 402</v>
          </cell>
          <cell r="I823" t="str">
            <v>CC109</v>
          </cell>
          <cell r="J823">
            <v>39674</v>
          </cell>
          <cell r="K823">
            <v>4381818</v>
          </cell>
          <cell r="L823">
            <v>365152</v>
          </cell>
          <cell r="M823">
            <v>4228696</v>
          </cell>
          <cell r="N823">
            <v>153122</v>
          </cell>
        </row>
        <row r="824">
          <cell r="G824" t="str">
            <v>CC110</v>
          </cell>
          <cell r="H824" t="str">
            <v xml:space="preserve">  M¸y ¶nh cho kho YP</v>
          </cell>
          <cell r="I824" t="str">
            <v>CC110</v>
          </cell>
          <cell r="J824">
            <v>39664</v>
          </cell>
          <cell r="K824">
            <v>3260000</v>
          </cell>
          <cell r="L824">
            <v>271667</v>
          </cell>
          <cell r="M824">
            <v>3233714</v>
          </cell>
          <cell r="N824">
            <v>26286</v>
          </cell>
        </row>
        <row r="825">
          <cell r="G825" t="str">
            <v>CC111</v>
          </cell>
          <cell r="H825" t="str">
            <v xml:space="preserve">  M¸y ¶nh Canon A580</v>
          </cell>
          <cell r="I825" t="str">
            <v>CC111</v>
          </cell>
          <cell r="J825">
            <v>39671</v>
          </cell>
          <cell r="K825">
            <v>6520000</v>
          </cell>
          <cell r="L825">
            <v>543334</v>
          </cell>
          <cell r="M825">
            <v>6344739</v>
          </cell>
          <cell r="N825">
            <v>175261</v>
          </cell>
        </row>
        <row r="826">
          <cell r="G826" t="str">
            <v>CC113</v>
          </cell>
          <cell r="H826" t="str">
            <v xml:space="preserve">  Pallet gç (PK 293/09/08)</v>
          </cell>
          <cell r="I826" t="str">
            <v>CC113</v>
          </cell>
          <cell r="J826">
            <v>39720</v>
          </cell>
          <cell r="K826">
            <v>15500000</v>
          </cell>
          <cell r="L826">
            <v>1291667</v>
          </cell>
          <cell r="M826">
            <v>13000003</v>
          </cell>
          <cell r="N826">
            <v>2499997</v>
          </cell>
        </row>
        <row r="827">
          <cell r="G827" t="str">
            <v>CC114</v>
          </cell>
          <cell r="H827" t="str">
            <v xml:space="preserve">  M¸y in 1210</v>
          </cell>
          <cell r="I827" t="str">
            <v>CC114</v>
          </cell>
          <cell r="J827">
            <v>39700</v>
          </cell>
          <cell r="K827">
            <v>2428571</v>
          </cell>
          <cell r="L827">
            <v>101191</v>
          </cell>
          <cell r="M827">
            <v>1086117</v>
          </cell>
          <cell r="N827">
            <v>1342454</v>
          </cell>
        </row>
        <row r="828">
          <cell r="G828" t="str">
            <v>CC115</v>
          </cell>
          <cell r="H828" t="str">
            <v xml:space="preserve">  7 Mò khÝ ®éng häc cho 7 xe cont thuª mua tµi chÝnh</v>
          </cell>
          <cell r="I828" t="str">
            <v>CC115</v>
          </cell>
          <cell r="J828">
            <v>39700</v>
          </cell>
          <cell r="K828">
            <v>36729000</v>
          </cell>
          <cell r="L828">
            <v>510125</v>
          </cell>
          <cell r="M828">
            <v>5475342</v>
          </cell>
          <cell r="N828">
            <v>31253658</v>
          </cell>
        </row>
        <row r="829">
          <cell r="G829" t="str">
            <v>CC116</v>
          </cell>
          <cell r="H829" t="str">
            <v xml:space="preserve">  3 Bµn s¾t cho chi nh¸nh YP (PC 043/09/08)</v>
          </cell>
          <cell r="I829" t="str">
            <v>CC116</v>
          </cell>
          <cell r="J829">
            <v>39711</v>
          </cell>
          <cell r="K829">
            <v>4200000</v>
          </cell>
          <cell r="L829">
            <v>175000</v>
          </cell>
          <cell r="M829">
            <v>1814167</v>
          </cell>
          <cell r="N829">
            <v>2385833</v>
          </cell>
        </row>
        <row r="830">
          <cell r="G830" t="str">
            <v>CC117</v>
          </cell>
          <cell r="H830" t="str">
            <v xml:space="preserve">  2 xe n©ng thuû lùc model OIC 25S 115A</v>
          </cell>
          <cell r="I830" t="str">
            <v>CC117</v>
          </cell>
          <cell r="J830">
            <v>39720</v>
          </cell>
          <cell r="K830">
            <v>8570880</v>
          </cell>
          <cell r="L830">
            <v>357120</v>
          </cell>
          <cell r="M830">
            <v>3595008</v>
          </cell>
          <cell r="N830">
            <v>4975872</v>
          </cell>
        </row>
        <row r="831">
          <cell r="G831" t="str">
            <v>CC118</v>
          </cell>
          <cell r="H831" t="str">
            <v xml:space="preserve">  B¶o tr× thiªt sbÞ Cisco theo hîp ®ång 018.02.08 H§KT tõ 1/9/08</v>
          </cell>
          <cell r="I831" t="str">
            <v>CC118</v>
          </cell>
          <cell r="J831">
            <v>39722</v>
          </cell>
          <cell r="K831">
            <v>17025250</v>
          </cell>
          <cell r="L831">
            <v>1418771</v>
          </cell>
          <cell r="M831">
            <v>14187710</v>
          </cell>
          <cell r="N831">
            <v>2837540</v>
          </cell>
        </row>
        <row r="832">
          <cell r="G832" t="str">
            <v>CC119</v>
          </cell>
          <cell r="H832" t="str">
            <v xml:space="preserve">  01 Bµn häp + 10 ghÕ phßng häp (PK 216/10/08)</v>
          </cell>
          <cell r="I832" t="str">
            <v>CC119</v>
          </cell>
          <cell r="J832">
            <v>39707</v>
          </cell>
          <cell r="K832">
            <v>7045455</v>
          </cell>
          <cell r="L832">
            <v>587122</v>
          </cell>
          <cell r="M832">
            <v>5871220</v>
          </cell>
          <cell r="N832">
            <v>1174235</v>
          </cell>
        </row>
        <row r="833">
          <cell r="G833" t="str">
            <v>CC120</v>
          </cell>
          <cell r="H833" t="str">
            <v xml:space="preserve">  02 Bµn lµm viÖc + 02 héc bµn lµm viÖc + 02 ghÕ quay (Kho Canon</v>
          </cell>
          <cell r="I833" t="str">
            <v>CC120</v>
          </cell>
          <cell r="J833">
            <v>39707</v>
          </cell>
          <cell r="K833">
            <v>4212727</v>
          </cell>
          <cell r="L833">
            <v>351061</v>
          </cell>
          <cell r="M833">
            <v>3510610</v>
          </cell>
          <cell r="N833">
            <v>702117</v>
          </cell>
        </row>
        <row r="834">
          <cell r="G834" t="str">
            <v>CC121</v>
          </cell>
          <cell r="H834" t="str">
            <v xml:space="preserve">  2 Tñ s¾t+3 bµn lµm viÖc+3 héc bµn lµm viÖc+3 ghÕ quay (PK216/1</v>
          </cell>
          <cell r="I834" t="str">
            <v>CC121</v>
          </cell>
          <cell r="J834">
            <v>39707</v>
          </cell>
          <cell r="K834">
            <v>10691818</v>
          </cell>
          <cell r="L834">
            <v>890985</v>
          </cell>
          <cell r="M834">
            <v>8909850</v>
          </cell>
          <cell r="N834">
            <v>1781968</v>
          </cell>
        </row>
        <row r="835">
          <cell r="G835" t="str">
            <v>CC122</v>
          </cell>
          <cell r="H835" t="str">
            <v xml:space="preserve">  M¸y ¶nh Canon A580</v>
          </cell>
          <cell r="I835" t="str">
            <v>CC122</v>
          </cell>
          <cell r="J835">
            <v>39722</v>
          </cell>
          <cell r="K835">
            <v>3454545</v>
          </cell>
          <cell r="L835">
            <v>287879</v>
          </cell>
          <cell r="M835">
            <v>2878790</v>
          </cell>
          <cell r="N835">
            <v>575755</v>
          </cell>
        </row>
        <row r="836">
          <cell r="G836" t="str">
            <v>CC123</v>
          </cell>
          <cell r="H836" t="str">
            <v xml:space="preserve">  M¸y ¶nh Canon A580</v>
          </cell>
          <cell r="I836" t="str">
            <v>CC123</v>
          </cell>
          <cell r="J836">
            <v>39722</v>
          </cell>
          <cell r="K836">
            <v>3454545</v>
          </cell>
          <cell r="L836">
            <v>287879</v>
          </cell>
          <cell r="M836">
            <v>2878790</v>
          </cell>
          <cell r="N836">
            <v>575755</v>
          </cell>
        </row>
        <row r="837">
          <cell r="G837" t="str">
            <v>CC124</v>
          </cell>
          <cell r="H837" t="str">
            <v xml:space="preserve">  Pallet gç</v>
          </cell>
          <cell r="I837" t="str">
            <v>CC124</v>
          </cell>
          <cell r="J837">
            <v>39752</v>
          </cell>
          <cell r="K837">
            <v>30500000</v>
          </cell>
          <cell r="L837">
            <v>2541667</v>
          </cell>
          <cell r="M837">
            <v>22956992</v>
          </cell>
          <cell r="N837">
            <v>7543008</v>
          </cell>
        </row>
        <row r="838">
          <cell r="G838" t="str">
            <v>CC125</v>
          </cell>
          <cell r="H838" t="str">
            <v xml:space="preserve">  4 bµn ¨n CN vµ 24 ghÕ ®«n cho kho YP</v>
          </cell>
          <cell r="I838" t="str">
            <v>CC125</v>
          </cell>
          <cell r="J838">
            <v>39752</v>
          </cell>
          <cell r="K838">
            <v>6181818</v>
          </cell>
          <cell r="L838">
            <v>515152</v>
          </cell>
          <cell r="M838">
            <v>4652986</v>
          </cell>
          <cell r="N838">
            <v>1528832</v>
          </cell>
        </row>
        <row r="839">
          <cell r="G839" t="str">
            <v>CC126</v>
          </cell>
          <cell r="H839" t="str">
            <v xml:space="preserve">  1 kÐt s¾t cho YP</v>
          </cell>
          <cell r="I839" t="str">
            <v>CC126</v>
          </cell>
          <cell r="J839">
            <v>39752</v>
          </cell>
          <cell r="K839">
            <v>2009091</v>
          </cell>
          <cell r="L839">
            <v>167425</v>
          </cell>
          <cell r="M839">
            <v>1512226</v>
          </cell>
          <cell r="N839">
            <v>496865</v>
          </cell>
        </row>
        <row r="840">
          <cell r="G840" t="str">
            <v>CC127</v>
          </cell>
          <cell r="H840" t="str">
            <v xml:space="preserve">  1 Tñ s¾t TS08 cho kho YP</v>
          </cell>
          <cell r="I840" t="str">
            <v>CC127</v>
          </cell>
          <cell r="J840">
            <v>39752</v>
          </cell>
          <cell r="K840">
            <v>3727273</v>
          </cell>
          <cell r="L840">
            <v>310607</v>
          </cell>
          <cell r="M840">
            <v>2805483</v>
          </cell>
          <cell r="N840">
            <v>921790</v>
          </cell>
        </row>
        <row r="841">
          <cell r="G841" t="str">
            <v>CC128</v>
          </cell>
          <cell r="H841" t="str">
            <v xml:space="preserve">  V¸ch ng¨n cho kho YP</v>
          </cell>
          <cell r="I841" t="str">
            <v>CC128</v>
          </cell>
          <cell r="J841">
            <v>39752</v>
          </cell>
          <cell r="K841">
            <v>7101818</v>
          </cell>
          <cell r="L841">
            <v>591819</v>
          </cell>
          <cell r="M841">
            <v>5345462</v>
          </cell>
          <cell r="N841">
            <v>1756356</v>
          </cell>
        </row>
        <row r="842">
          <cell r="G842" t="str">
            <v>CC129</v>
          </cell>
          <cell r="H842" t="str">
            <v xml:space="preserve">  M¸y ¶nh Canon Powershot cho kho Ngo¹i quan (PK 109/10/08)</v>
          </cell>
          <cell r="I842" t="str">
            <v>CC129</v>
          </cell>
          <cell r="J842">
            <v>39738</v>
          </cell>
          <cell r="K842">
            <v>3590909</v>
          </cell>
          <cell r="L842">
            <v>299243</v>
          </cell>
          <cell r="M842">
            <v>2837982</v>
          </cell>
          <cell r="N842">
            <v>752927</v>
          </cell>
        </row>
        <row r="843">
          <cell r="G843" t="str">
            <v>CC130</v>
          </cell>
          <cell r="H843" t="str">
            <v xml:space="preserve">  75 pallet gç cho kho Yªn Phong (PKT145/11/08)</v>
          </cell>
          <cell r="I843" t="str">
            <v>CC130</v>
          </cell>
          <cell r="J843">
            <v>39777</v>
          </cell>
          <cell r="K843">
            <v>12750000</v>
          </cell>
          <cell r="L843">
            <v>1062500</v>
          </cell>
          <cell r="M843">
            <v>8712500</v>
          </cell>
          <cell r="N843">
            <v>4037500</v>
          </cell>
        </row>
        <row r="844">
          <cell r="G844" t="str">
            <v>CC131</v>
          </cell>
          <cell r="H844" t="str">
            <v xml:space="preserve">  200 pallet ch©n ®Õ liÒn (1200x1050x75) PK 149/11/08</v>
          </cell>
          <cell r="I844" t="str">
            <v>CC131</v>
          </cell>
          <cell r="J844">
            <v>39777</v>
          </cell>
          <cell r="K844">
            <v>31000000</v>
          </cell>
          <cell r="L844">
            <v>2583334</v>
          </cell>
          <cell r="M844">
            <v>21183339</v>
          </cell>
          <cell r="N844">
            <v>9816661</v>
          </cell>
        </row>
        <row r="845">
          <cell r="G845" t="str">
            <v>CC132</v>
          </cell>
          <cell r="H845" t="str">
            <v xml:space="preserve">  2 M¸y tÝnh Intel E2180 (PK 205 ngµy 28/11/2008)</v>
          </cell>
          <cell r="I845" t="str">
            <v>CC132</v>
          </cell>
          <cell r="J845">
            <v>39780</v>
          </cell>
          <cell r="K845">
            <v>16914286</v>
          </cell>
          <cell r="L845">
            <v>704762</v>
          </cell>
          <cell r="M845">
            <v>5708572</v>
          </cell>
          <cell r="N845">
            <v>11205714</v>
          </cell>
        </row>
        <row r="846">
          <cell r="G846" t="str">
            <v>CC133</v>
          </cell>
          <cell r="H846" t="str">
            <v xml:space="preserve">  2 m¸y tÝnh Intel E2180/80Gb cho kho ngo¹i quan YP (PK 206/11/0</v>
          </cell>
          <cell r="I846" t="str">
            <v>CC133</v>
          </cell>
          <cell r="J846">
            <v>39780</v>
          </cell>
          <cell r="K846">
            <v>17104762</v>
          </cell>
          <cell r="L846">
            <v>712699</v>
          </cell>
          <cell r="M846">
            <v>5772862</v>
          </cell>
          <cell r="N846">
            <v>11331900</v>
          </cell>
        </row>
        <row r="847">
          <cell r="G847" t="str">
            <v>CC134</v>
          </cell>
          <cell r="H847" t="str">
            <v xml:space="preserve">  2 m¸y tÝnh Intel c30/512Mb - kho ngo¹i quan YP (PK 206/11/08)</v>
          </cell>
          <cell r="I847" t="str">
            <v>CC134</v>
          </cell>
          <cell r="J847">
            <v>39780</v>
          </cell>
          <cell r="K847">
            <v>11104762</v>
          </cell>
          <cell r="L847">
            <v>462699</v>
          </cell>
          <cell r="M847">
            <v>3747862</v>
          </cell>
          <cell r="N847">
            <v>7356900</v>
          </cell>
        </row>
        <row r="848">
          <cell r="G848" t="str">
            <v>CC135</v>
          </cell>
          <cell r="H848" t="str">
            <v xml:space="preserve">  M¸y in 1210- kho ngo¹i quan YP (PK 206/11/08)</v>
          </cell>
          <cell r="I848" t="str">
            <v>CC135</v>
          </cell>
          <cell r="J848">
            <v>39780</v>
          </cell>
          <cell r="K848">
            <v>2590476</v>
          </cell>
          <cell r="L848">
            <v>215873</v>
          </cell>
          <cell r="M848">
            <v>1748571</v>
          </cell>
          <cell r="N848">
            <v>841905</v>
          </cell>
        </row>
        <row r="849">
          <cell r="G849" t="str">
            <v>CC136</v>
          </cell>
          <cell r="H849" t="str">
            <v xml:space="preserve">  M¸y tÝnh E2180 cho v¨n phßng VÜnh Phóc (PK 279/11/08)</v>
          </cell>
          <cell r="I849" t="str">
            <v>CC136</v>
          </cell>
          <cell r="J849">
            <v>39780</v>
          </cell>
          <cell r="K849">
            <v>8457143</v>
          </cell>
          <cell r="L849">
            <v>352381</v>
          </cell>
          <cell r="M849">
            <v>2854286</v>
          </cell>
          <cell r="N849">
            <v>5602857</v>
          </cell>
        </row>
        <row r="850">
          <cell r="G850" t="str">
            <v>CC137</v>
          </cell>
          <cell r="H850" t="str">
            <v xml:space="preserve">  M¸y ¶nh cho v¨n phßng kho Yªn Phong</v>
          </cell>
          <cell r="I850" t="str">
            <v>CC137</v>
          </cell>
          <cell r="J850">
            <v>39759</v>
          </cell>
          <cell r="K850">
            <v>3636364</v>
          </cell>
          <cell r="L850">
            <v>303031</v>
          </cell>
          <cell r="M850">
            <v>2666673</v>
          </cell>
          <cell r="N850">
            <v>969691</v>
          </cell>
        </row>
        <row r="851">
          <cell r="G851" t="str">
            <v>CC138</v>
          </cell>
          <cell r="H851" t="str">
            <v xml:space="preserve">  Xe n©ng pallet thuû lùc Model CBY 25 cho kho Ngo¹i Quan (PK 11</v>
          </cell>
          <cell r="I851" t="str">
            <v>CC138</v>
          </cell>
          <cell r="J851">
            <v>39763</v>
          </cell>
          <cell r="K851">
            <v>4576500</v>
          </cell>
          <cell r="L851">
            <v>381375</v>
          </cell>
          <cell r="M851">
            <v>3305250</v>
          </cell>
          <cell r="N851">
            <v>1271250</v>
          </cell>
        </row>
        <row r="852">
          <cell r="G852" t="str">
            <v>CC140</v>
          </cell>
          <cell r="H852" t="str">
            <v xml:space="preserve">  Tñ l¹nh cho kho Ngo¹i Quan (PK 135/11/080</v>
          </cell>
          <cell r="I852" t="str">
            <v>CC140</v>
          </cell>
          <cell r="J852">
            <v>39777</v>
          </cell>
          <cell r="K852">
            <v>3227272</v>
          </cell>
          <cell r="L852">
            <v>268940</v>
          </cell>
          <cell r="M852">
            <v>2205308</v>
          </cell>
          <cell r="N852">
            <v>1021964</v>
          </cell>
        </row>
        <row r="853">
          <cell r="G853" t="str">
            <v>CC141</v>
          </cell>
          <cell r="H853" t="str">
            <v xml:space="preserve">  B¶ng tõ lo¹i lín (PK 277/11/08)</v>
          </cell>
          <cell r="I853" t="str">
            <v>CC141</v>
          </cell>
          <cell r="J853">
            <v>39781</v>
          </cell>
          <cell r="K853">
            <v>4480000</v>
          </cell>
          <cell r="L853">
            <v>373334</v>
          </cell>
          <cell r="M853">
            <v>3011561</v>
          </cell>
          <cell r="N853">
            <v>1468439</v>
          </cell>
        </row>
        <row r="854">
          <cell r="G854" t="str">
            <v>CC142</v>
          </cell>
          <cell r="H854" t="str">
            <v xml:space="preserve">  2 bµn lµm viÖc + 2 ghÕ + 1 tñ ®ùng tµi liÖu (PC 085/11/08)</v>
          </cell>
          <cell r="I854" t="str">
            <v>CC142</v>
          </cell>
          <cell r="J854">
            <v>39773</v>
          </cell>
          <cell r="K854">
            <v>2463636</v>
          </cell>
          <cell r="L854">
            <v>205303</v>
          </cell>
          <cell r="M854">
            <v>1710858</v>
          </cell>
          <cell r="N854">
            <v>752778</v>
          </cell>
        </row>
        <row r="855">
          <cell r="G855" t="str">
            <v>CC143</v>
          </cell>
          <cell r="H855" t="str">
            <v xml:space="preserve">  M¸y tÝnh Intel E2180 (PK 060/12/08)</v>
          </cell>
          <cell r="I855" t="str">
            <v>CC143</v>
          </cell>
          <cell r="J855">
            <v>39797</v>
          </cell>
          <cell r="K855">
            <v>8400000</v>
          </cell>
          <cell r="L855">
            <v>350000</v>
          </cell>
          <cell r="M855">
            <v>2641935</v>
          </cell>
          <cell r="N855">
            <v>5758065</v>
          </cell>
        </row>
        <row r="856">
          <cell r="G856" t="str">
            <v>CC144</v>
          </cell>
          <cell r="H856" t="str">
            <v xml:space="preserve">  m¸y tÝnh E2180  cho ®éi H¶i quan t¹i HN (PK 061/12/08)</v>
          </cell>
          <cell r="I856" t="str">
            <v>CC144</v>
          </cell>
          <cell r="J856">
            <v>39797</v>
          </cell>
          <cell r="K856">
            <v>16914286</v>
          </cell>
          <cell r="L856">
            <v>704762</v>
          </cell>
          <cell r="M856">
            <v>5319816</v>
          </cell>
          <cell r="N856">
            <v>11594470</v>
          </cell>
        </row>
        <row r="857">
          <cell r="G857" t="str">
            <v>CC145</v>
          </cell>
          <cell r="H857" t="str">
            <v xml:space="preserve">  3 bé m¸y tÝnh E2180 cho kho ngo¹i quan Yªn Phong (PK 062/12/08</v>
          </cell>
          <cell r="I857" t="str">
            <v>CC145</v>
          </cell>
          <cell r="J857">
            <v>39797</v>
          </cell>
          <cell r="K857">
            <v>25371429</v>
          </cell>
          <cell r="L857">
            <v>1057143</v>
          </cell>
          <cell r="M857">
            <v>7979725</v>
          </cell>
          <cell r="N857">
            <v>17391704</v>
          </cell>
        </row>
        <row r="858">
          <cell r="G858" t="str">
            <v>CC146</v>
          </cell>
          <cell r="H858" t="str">
            <v xml:space="preserve">  Bé m¸y tÝnh E2180 cho v¨n phßng H¶i Bèi (PK 057/12/08)</v>
          </cell>
          <cell r="I858" t="str">
            <v>CC146</v>
          </cell>
          <cell r="J858">
            <v>39797</v>
          </cell>
          <cell r="K858">
            <v>8804762</v>
          </cell>
          <cell r="L858">
            <v>366866</v>
          </cell>
          <cell r="M858">
            <v>2769247</v>
          </cell>
          <cell r="N858">
            <v>6035515</v>
          </cell>
        </row>
        <row r="859">
          <cell r="G859" t="str">
            <v>CC147</v>
          </cell>
          <cell r="H859" t="str">
            <v xml:space="preserve">  M¸y ®Õm tiÒn Balion NH 304</v>
          </cell>
          <cell r="I859" t="str">
            <v>CC147</v>
          </cell>
          <cell r="J859">
            <v>39863</v>
          </cell>
          <cell r="K859">
            <v>4596800</v>
          </cell>
          <cell r="L859">
            <v>383067</v>
          </cell>
          <cell r="M859">
            <v>2052145</v>
          </cell>
          <cell r="N859">
            <v>2544655</v>
          </cell>
        </row>
        <row r="860">
          <cell r="G860" t="str">
            <v>CC148</v>
          </cell>
          <cell r="H860" t="str">
            <v xml:space="preserve">  m¸y huû tµi liÖu HSM 80.2</v>
          </cell>
          <cell r="I860" t="str">
            <v>CC148</v>
          </cell>
          <cell r="J860">
            <v>39863</v>
          </cell>
          <cell r="K860">
            <v>2298400</v>
          </cell>
          <cell r="L860">
            <v>191534</v>
          </cell>
          <cell r="M860">
            <v>1026075</v>
          </cell>
          <cell r="N860">
            <v>1272325</v>
          </cell>
        </row>
        <row r="861">
          <cell r="G861" t="str">
            <v>CC149</v>
          </cell>
          <cell r="H861" t="str">
            <v xml:space="preserve">  3 m¸y ¶nh kü thuËt sè</v>
          </cell>
          <cell r="I861" t="str">
            <v>CC149</v>
          </cell>
          <cell r="J861">
            <v>39862</v>
          </cell>
          <cell r="K861">
            <v>8790009</v>
          </cell>
          <cell r="L861">
            <v>732501</v>
          </cell>
          <cell r="M861">
            <v>3950273</v>
          </cell>
          <cell r="N861">
            <v>4839736</v>
          </cell>
        </row>
        <row r="862">
          <cell r="G862" t="str">
            <v>CC150</v>
          </cell>
          <cell r="H862" t="str">
            <v xml:space="preserve">  M¸y tÝnh ®Ó bµn (Ms. H»ng-NA-CSVC-707-009; Mr. Trung-SVC-707)</v>
          </cell>
          <cell r="J862">
            <v>39873</v>
          </cell>
          <cell r="K862">
            <v>4977218</v>
          </cell>
          <cell r="L862">
            <v>414769</v>
          </cell>
          <cell r="M862">
            <v>2073845</v>
          </cell>
          <cell r="N862">
            <v>2903373</v>
          </cell>
        </row>
        <row r="863">
          <cell r="G863" t="str">
            <v>CC151</v>
          </cell>
          <cell r="H863" t="str">
            <v xml:space="preserve">  Tñ l¹nh Funiki 182CI</v>
          </cell>
          <cell r="J863">
            <v>39904</v>
          </cell>
          <cell r="K863">
            <v>3609091</v>
          </cell>
          <cell r="L863">
            <v>300758</v>
          </cell>
          <cell r="M863">
            <v>1203032</v>
          </cell>
          <cell r="N863">
            <v>2406059</v>
          </cell>
        </row>
        <row r="864">
          <cell r="G864" t="str">
            <v>CC152</v>
          </cell>
          <cell r="H864" t="str">
            <v xml:space="preserve">  Qu¹t c©y d750 (Kho Marumitsu)</v>
          </cell>
          <cell r="J864">
            <v>39928</v>
          </cell>
          <cell r="K864">
            <v>1180000</v>
          </cell>
          <cell r="L864">
            <v>98334</v>
          </cell>
          <cell r="M864">
            <v>314669</v>
          </cell>
          <cell r="N864">
            <v>865331</v>
          </cell>
        </row>
        <row r="865">
          <cell r="G865" t="str">
            <v>CC153</v>
          </cell>
          <cell r="H865" t="str">
            <v xml:space="preserve">  PhÇn mÒm office 2007, window vista GGWA, NX powerlite (PK 251/</v>
          </cell>
          <cell r="I865" t="str">
            <v>CC153</v>
          </cell>
          <cell r="J865">
            <v>39904</v>
          </cell>
          <cell r="K865">
            <v>825823575</v>
          </cell>
          <cell r="L865">
            <v>68818632</v>
          </cell>
          <cell r="M865">
            <v>275274528</v>
          </cell>
          <cell r="N865">
            <v>550549047</v>
          </cell>
        </row>
        <row r="866">
          <cell r="G866" t="str">
            <v>CC154</v>
          </cell>
          <cell r="H866" t="str">
            <v xml:space="preserve">  Hép th­ IBM Lotus Notes</v>
          </cell>
          <cell r="I866" t="str">
            <v>CC154</v>
          </cell>
          <cell r="J866">
            <v>39904</v>
          </cell>
          <cell r="K866">
            <v>65225643</v>
          </cell>
          <cell r="L866">
            <v>5435471</v>
          </cell>
          <cell r="M866">
            <v>21741884</v>
          </cell>
          <cell r="N866">
            <v>43483759</v>
          </cell>
        </row>
        <row r="867">
          <cell r="G867" t="str">
            <v>CC158</v>
          </cell>
          <cell r="H867" t="str">
            <v xml:space="preserve">  M¸y tÝnh ®Ó bµn Lenovo cho phßng kÕ to¸n (PC 27/04/2009)</v>
          </cell>
          <cell r="I867" t="str">
            <v>CC158</v>
          </cell>
          <cell r="J867">
            <v>39930</v>
          </cell>
          <cell r="K867">
            <v>9359048</v>
          </cell>
          <cell r="L867">
            <v>389961</v>
          </cell>
          <cell r="M867">
            <v>1221878</v>
          </cell>
          <cell r="N867">
            <v>8137170</v>
          </cell>
        </row>
        <row r="868">
          <cell r="G868" t="str">
            <v>CC159</v>
          </cell>
          <cell r="H868" t="str">
            <v xml:space="preserve">  IBM Thinkpad T60-1951 CE4 (Tuan Anh) - 450/05/09</v>
          </cell>
          <cell r="I868" t="str">
            <v>CC159</v>
          </cell>
          <cell r="J868">
            <v>39934</v>
          </cell>
          <cell r="K868">
            <v>6189534</v>
          </cell>
          <cell r="L868">
            <v>515795</v>
          </cell>
          <cell r="M868">
            <v>1547385</v>
          </cell>
          <cell r="N868">
            <v>4642149</v>
          </cell>
        </row>
        <row r="869">
          <cell r="G869" t="str">
            <v>CC160</v>
          </cell>
          <cell r="H869" t="str">
            <v xml:space="preserve">  USB S-phone C-USB 670 (Nguyen Van Thai) - 450/05/09</v>
          </cell>
          <cell r="I869" t="str">
            <v>CC160</v>
          </cell>
          <cell r="J869">
            <v>39934</v>
          </cell>
          <cell r="K869">
            <v>1155802</v>
          </cell>
          <cell r="L869">
            <v>192634</v>
          </cell>
          <cell r="M869">
            <v>577902</v>
          </cell>
          <cell r="N869">
            <v>577900</v>
          </cell>
        </row>
        <row r="870">
          <cell r="G870" t="str">
            <v>CC161</v>
          </cell>
          <cell r="H870" t="str">
            <v xml:space="preserve">  Safely box (Admin dept) - 450/05/09</v>
          </cell>
          <cell r="I870" t="str">
            <v>CC161</v>
          </cell>
          <cell r="J870">
            <v>39934</v>
          </cell>
          <cell r="K870">
            <v>5546713</v>
          </cell>
          <cell r="L870">
            <v>462227</v>
          </cell>
          <cell r="M870">
            <v>1386681</v>
          </cell>
          <cell r="N870">
            <v>4160032</v>
          </cell>
        </row>
        <row r="871">
          <cell r="G871" t="str">
            <v>CC162</v>
          </cell>
          <cell r="H871" t="str">
            <v xml:space="preserve">  Computer Intel pentium IV 3.0 Ghz (Ngoc Linh) - 450/05/09</v>
          </cell>
          <cell r="I871" t="str">
            <v>CC162</v>
          </cell>
          <cell r="J871">
            <v>39934</v>
          </cell>
          <cell r="K871">
            <v>3321455</v>
          </cell>
          <cell r="L871">
            <v>276788</v>
          </cell>
          <cell r="M871">
            <v>830364</v>
          </cell>
          <cell r="N871">
            <v>2491091</v>
          </cell>
        </row>
        <row r="872">
          <cell r="G872" t="str">
            <v>CC163</v>
          </cell>
          <cell r="H872" t="str">
            <v xml:space="preserve">  Intel E 2180 GB (Admin staff) - 450/05/09</v>
          </cell>
          <cell r="I872" t="str">
            <v>CC163</v>
          </cell>
          <cell r="J872">
            <v>39934</v>
          </cell>
          <cell r="K872">
            <v>6766669</v>
          </cell>
          <cell r="L872">
            <v>563890</v>
          </cell>
          <cell r="M872">
            <v>1691670</v>
          </cell>
          <cell r="N872">
            <v>5074999</v>
          </cell>
        </row>
        <row r="873">
          <cell r="G873" t="str">
            <v>CC164</v>
          </cell>
          <cell r="H873" t="str">
            <v xml:space="preserve">  Paper shredder</v>
          </cell>
          <cell r="I873" t="str">
            <v>CC164</v>
          </cell>
          <cell r="J873">
            <v>39934</v>
          </cell>
          <cell r="K873">
            <v>3646500</v>
          </cell>
          <cell r="L873">
            <v>303875</v>
          </cell>
          <cell r="M873">
            <v>911625</v>
          </cell>
          <cell r="N873">
            <v>2734875</v>
          </cell>
        </row>
        <row r="874">
          <cell r="G874" t="str">
            <v>CC166</v>
          </cell>
          <cell r="H874" t="str">
            <v xml:space="preserve">  èng dÇu thñy lùc SF cho xe n©ng SN 226DC 2345 (PK 632/05/09)</v>
          </cell>
          <cell r="I874" t="str">
            <v>CC166</v>
          </cell>
          <cell r="J874">
            <v>39934</v>
          </cell>
          <cell r="K874">
            <v>16898600</v>
          </cell>
          <cell r="L874">
            <v>469406</v>
          </cell>
          <cell r="M874">
            <v>2347030</v>
          </cell>
          <cell r="N874">
            <v>14551570</v>
          </cell>
        </row>
        <row r="875">
          <cell r="G875" t="str">
            <v>CC167</v>
          </cell>
          <cell r="H875" t="str">
            <v xml:space="preserve">  Bµn SVS 120</v>
          </cell>
          <cell r="I875" t="str">
            <v>CC167</v>
          </cell>
          <cell r="J875">
            <v>39960</v>
          </cell>
          <cell r="K875">
            <v>1827270</v>
          </cell>
          <cell r="L875">
            <v>76137</v>
          </cell>
          <cell r="M875">
            <v>164554</v>
          </cell>
          <cell r="N875">
            <v>1662716</v>
          </cell>
        </row>
        <row r="876">
          <cell r="G876" t="str">
            <v>CC168</v>
          </cell>
          <cell r="H876" t="str">
            <v xml:space="preserve">  Héc HS1</v>
          </cell>
          <cell r="I876" t="str">
            <v>CC168</v>
          </cell>
          <cell r="J876">
            <v>39960</v>
          </cell>
          <cell r="K876">
            <v>2236362</v>
          </cell>
          <cell r="L876">
            <v>93182</v>
          </cell>
          <cell r="M876">
            <v>201393</v>
          </cell>
          <cell r="N876">
            <v>2034969</v>
          </cell>
        </row>
        <row r="877">
          <cell r="G877" t="str">
            <v>CC170</v>
          </cell>
          <cell r="H877" t="str">
            <v xml:space="preserve">  Part panel 48 cæng (PKT 064/06/09)</v>
          </cell>
          <cell r="I877" t="str">
            <v>CC170</v>
          </cell>
          <cell r="J877">
            <v>39965</v>
          </cell>
          <cell r="K877">
            <v>2233636</v>
          </cell>
          <cell r="L877">
            <v>372273</v>
          </cell>
          <cell r="M877">
            <v>744546</v>
          </cell>
          <cell r="N877">
            <v>1489090</v>
          </cell>
        </row>
        <row r="878">
          <cell r="G878" t="str">
            <v>CC171</v>
          </cell>
          <cell r="H878" t="str">
            <v xml:space="preserve">  M¸y ®iÒu hßa (CR 38/42 CJR 018)</v>
          </cell>
          <cell r="J878">
            <v>39985</v>
          </cell>
          <cell r="K878">
            <v>17040000</v>
          </cell>
          <cell r="L878">
            <v>710000</v>
          </cell>
          <cell r="M878">
            <v>946667</v>
          </cell>
          <cell r="N878">
            <v>16093333</v>
          </cell>
        </row>
        <row r="879">
          <cell r="G879" t="str">
            <v>CC172</v>
          </cell>
          <cell r="H879" t="str">
            <v xml:space="preserve">  M¸y ®iÖn tho¹i BlackBerry Bold 9000</v>
          </cell>
          <cell r="I879" t="str">
            <v>CC172</v>
          </cell>
          <cell r="J879">
            <v>39986</v>
          </cell>
          <cell r="K879">
            <v>38545456</v>
          </cell>
          <cell r="L879">
            <v>3212122</v>
          </cell>
          <cell r="M879">
            <v>4175759</v>
          </cell>
          <cell r="N879">
            <v>34369697</v>
          </cell>
        </row>
        <row r="880">
          <cell r="G880" t="str">
            <v>CC177</v>
          </cell>
          <cell r="H880" t="str">
            <v xml:space="preserve">  2 m¸y ¶nh, s¹c, thÎ nhí cho TOS Yªn Phong (PK 960/07/09)</v>
          </cell>
          <cell r="I880" t="str">
            <v>CC177</v>
          </cell>
          <cell r="J880">
            <v>40008</v>
          </cell>
          <cell r="K880">
            <v>6750000</v>
          </cell>
          <cell r="L880">
            <v>562500</v>
          </cell>
          <cell r="M880">
            <v>326613</v>
          </cell>
          <cell r="N880">
            <v>6423387</v>
          </cell>
        </row>
        <row r="881">
          <cell r="G881" t="str">
            <v>CC178</v>
          </cell>
          <cell r="H881" t="str">
            <v xml:space="preserve">  M¸y ¶nh Canon A480, thÎ nhí, s¹c pin phßng Admin (PK 960/07/09</v>
          </cell>
          <cell r="I881" t="str">
            <v>CC178</v>
          </cell>
          <cell r="J881">
            <v>40008</v>
          </cell>
          <cell r="K881">
            <v>3375000</v>
          </cell>
          <cell r="L881">
            <v>281250</v>
          </cell>
          <cell r="M881">
            <v>163306</v>
          </cell>
          <cell r="N881">
            <v>3211694</v>
          </cell>
        </row>
        <row r="882">
          <cell r="G882" t="str">
            <v>05</v>
          </cell>
          <cell r="H882" t="str">
            <v>Chi phÝ tr¶ tr­íc kh¸c</v>
          </cell>
          <cell r="I882">
            <v>0</v>
          </cell>
          <cell r="J882" t="str">
            <v xml:space="preserve">  -   -  : :</v>
          </cell>
          <cell r="K882">
            <v>1581030741</v>
          </cell>
          <cell r="M882">
            <v>999703630</v>
          </cell>
          <cell r="N882">
            <v>581327111</v>
          </cell>
        </row>
        <row r="883">
          <cell r="G883" t="str">
            <v>CC008</v>
          </cell>
          <cell r="H883" t="str">
            <v xml:space="preserve">  ThiÕt kÕ v¨n phßng</v>
          </cell>
          <cell r="I883" t="str">
            <v>CC008</v>
          </cell>
          <cell r="J883">
            <v>38981</v>
          </cell>
          <cell r="K883">
            <v>22113300</v>
          </cell>
          <cell r="M883">
            <v>22113300</v>
          </cell>
          <cell r="N883">
            <v>0</v>
          </cell>
        </row>
        <row r="884">
          <cell r="G884" t="str">
            <v>CC011</v>
          </cell>
          <cell r="H884" t="str">
            <v xml:space="preserve">  B¶o hiÓm xe</v>
          </cell>
          <cell r="I884" t="str">
            <v>CC011</v>
          </cell>
          <cell r="J884">
            <v>39189</v>
          </cell>
          <cell r="K884">
            <v>166743534</v>
          </cell>
          <cell r="M884">
            <v>166743534</v>
          </cell>
          <cell r="N884">
            <v>0</v>
          </cell>
        </row>
        <row r="885">
          <cell r="G885" t="str">
            <v>CC062</v>
          </cell>
          <cell r="H885" t="str">
            <v xml:space="preserve">  B¶o hiÓm cho 4 xe cont</v>
          </cell>
          <cell r="I885" t="str">
            <v>CC062</v>
          </cell>
          <cell r="J885">
            <v>39539</v>
          </cell>
          <cell r="K885">
            <v>56472273</v>
          </cell>
          <cell r="M885">
            <v>56472273</v>
          </cell>
          <cell r="N885">
            <v>0</v>
          </cell>
        </row>
        <row r="886">
          <cell r="G886" t="str">
            <v>CC066</v>
          </cell>
          <cell r="H886" t="str">
            <v xml:space="preserve">  PhÝ sö dông hép th­ Lotus notes</v>
          </cell>
          <cell r="I886" t="str">
            <v>CC066</v>
          </cell>
          <cell r="J886">
            <v>39589</v>
          </cell>
          <cell r="K886">
            <v>91184000</v>
          </cell>
          <cell r="M886">
            <v>91184000</v>
          </cell>
          <cell r="N886">
            <v>0</v>
          </cell>
        </row>
        <row r="887">
          <cell r="G887" t="str">
            <v>CC072</v>
          </cell>
          <cell r="H887" t="str">
            <v xml:space="preserve">  B¶o hiÓm cho 9 xe t¶i Hino</v>
          </cell>
          <cell r="I887" t="str">
            <v>CC072</v>
          </cell>
          <cell r="J887">
            <v>39600</v>
          </cell>
          <cell r="K887">
            <v>72021091</v>
          </cell>
          <cell r="M887">
            <v>72021091</v>
          </cell>
          <cell r="N887">
            <v>0</v>
          </cell>
        </row>
        <row r="888">
          <cell r="G888" t="str">
            <v>CC089</v>
          </cell>
          <cell r="H888" t="str">
            <v xml:space="preserve">  Carrier liability insurance</v>
          </cell>
          <cell r="I888" t="str">
            <v>CC089</v>
          </cell>
          <cell r="J888">
            <v>39661</v>
          </cell>
          <cell r="K888">
            <v>223481044</v>
          </cell>
          <cell r="M888">
            <v>223481044</v>
          </cell>
          <cell r="N888">
            <v>0</v>
          </cell>
        </row>
        <row r="889">
          <cell r="G889" t="str">
            <v>CC090</v>
          </cell>
          <cell r="H889" t="str">
            <v xml:space="preserve">  Pulic liability insurance</v>
          </cell>
          <cell r="I889" t="str">
            <v>CC090</v>
          </cell>
          <cell r="J889">
            <v>39661</v>
          </cell>
          <cell r="K889">
            <v>24794990</v>
          </cell>
          <cell r="M889">
            <v>24794990</v>
          </cell>
          <cell r="N889">
            <v>0</v>
          </cell>
        </row>
        <row r="890">
          <cell r="G890" t="str">
            <v>CC091</v>
          </cell>
          <cell r="H890" t="str">
            <v xml:space="preserve">  Industrial all risk</v>
          </cell>
          <cell r="I890" t="str">
            <v>CC091</v>
          </cell>
          <cell r="J890">
            <v>39661</v>
          </cell>
          <cell r="K890">
            <v>59867337</v>
          </cell>
          <cell r="M890">
            <v>59867337</v>
          </cell>
          <cell r="N890">
            <v>0</v>
          </cell>
        </row>
        <row r="891">
          <cell r="G891" t="str">
            <v>CC112</v>
          </cell>
          <cell r="H891" t="str">
            <v xml:space="preserve">  phÝ sö dông blackbery tonken tõ th¸ng 9/08 ®Õn th¸ng 3/09</v>
          </cell>
          <cell r="I891" t="str">
            <v>CC112</v>
          </cell>
          <cell r="J891">
            <v>39689</v>
          </cell>
          <cell r="K891">
            <v>27834590</v>
          </cell>
          <cell r="M891">
            <v>27834590</v>
          </cell>
          <cell r="N891">
            <v>0</v>
          </cell>
        </row>
        <row r="892">
          <cell r="G892" t="str">
            <v>CC139</v>
          </cell>
          <cell r="H892" t="str">
            <v xml:space="preserve">  V¸ch nh«m, cöa nh«m kÝnh kho Yªn Phong</v>
          </cell>
          <cell r="I892" t="str">
            <v>CC139</v>
          </cell>
          <cell r="J892">
            <v>39771</v>
          </cell>
          <cell r="K892">
            <v>15952000</v>
          </cell>
          <cell r="L892">
            <v>1329334</v>
          </cell>
          <cell r="M892">
            <v>11166406</v>
          </cell>
          <cell r="N892">
            <v>4785594</v>
          </cell>
        </row>
        <row r="896">
          <cell r="G896" t="str">
            <v>CC174</v>
          </cell>
          <cell r="H896" t="str">
            <v xml:space="preserve">  PhÝ sö dông blackberry tõ T7.09 ®Õn T3.10 (PK 492/07/09)</v>
          </cell>
          <cell r="I896" t="str">
            <v>CC174</v>
          </cell>
          <cell r="J896">
            <v>39995</v>
          </cell>
          <cell r="K896">
            <v>12794253</v>
          </cell>
          <cell r="L896">
            <v>1421584</v>
          </cell>
          <cell r="M896">
            <v>1421584</v>
          </cell>
          <cell r="N896">
            <v>11372669</v>
          </cell>
        </row>
        <row r="897">
          <cell r="G897" t="str">
            <v>CC175</v>
          </cell>
          <cell r="H897" t="str">
            <v xml:space="preserve">  1 rotuyn tay l¸i xe n©ng, 1 motor trî lùc, söa ch÷a xe n©ng</v>
          </cell>
          <cell r="I897" t="str">
            <v>CC175</v>
          </cell>
          <cell r="J897">
            <v>40001</v>
          </cell>
          <cell r="K897">
            <v>33308440</v>
          </cell>
          <cell r="L897">
            <v>925235</v>
          </cell>
          <cell r="M897">
            <v>746157</v>
          </cell>
          <cell r="N897">
            <v>32562283</v>
          </cell>
        </row>
        <row r="898">
          <cell r="G898" t="str">
            <v>CC176</v>
          </cell>
          <cell r="H898" t="str">
            <v xml:space="preserve">  ThiÕt kÕ thi c«ng l¾p ®Æt néi thÊt phßng kÕ to¸n</v>
          </cell>
          <cell r="I898" t="str">
            <v>CC176</v>
          </cell>
          <cell r="J898">
            <v>39904</v>
          </cell>
          <cell r="K898">
            <v>28071000</v>
          </cell>
          <cell r="L898">
            <v>2339250</v>
          </cell>
          <cell r="M898">
            <v>9357000</v>
          </cell>
          <cell r="N898">
            <v>18714000</v>
          </cell>
        </row>
        <row r="903">
          <cell r="G903">
            <v>0</v>
          </cell>
          <cell r="H903" t="str">
            <v>Tæng céng</v>
          </cell>
          <cell r="I903">
            <v>0</v>
          </cell>
          <cell r="J903" t="str">
            <v xml:space="preserve">  -   -  : :</v>
          </cell>
          <cell r="K903">
            <v>4465748694</v>
          </cell>
          <cell r="L903">
            <v>143038409</v>
          </cell>
          <cell r="M903">
            <v>2740446943</v>
          </cell>
          <cell r="N903">
            <v>1725301751</v>
          </cell>
        </row>
        <row r="933">
          <cell r="G933" t="str">
            <v>B¶ng tæng hîp t×nh h×nh c«ng cô dông cô</v>
          </cell>
        </row>
        <row r="936">
          <cell r="G936" t="str">
            <v>Ma</v>
          </cell>
          <cell r="H936" t="str">
            <v>Ten tai san</v>
          </cell>
          <cell r="I936" t="str">
            <v>So the</v>
          </cell>
          <cell r="J936" t="str">
            <v>Tang</v>
          </cell>
          <cell r="K936" t="str">
            <v>Tien N2</v>
          </cell>
          <cell r="L936" t="str">
            <v>KH thang</v>
          </cell>
          <cell r="M936" t="str">
            <v>Tien K2</v>
          </cell>
          <cell r="N936" t="str">
            <v>Tien R2</v>
          </cell>
        </row>
        <row r="938">
          <cell r="G938" t="str">
            <v>04</v>
          </cell>
          <cell r="H938" t="str">
            <v>C«ng cô dông cô</v>
          </cell>
          <cell r="I938">
            <v>0</v>
          </cell>
          <cell r="J938" t="str">
            <v xml:space="preserve">  -   -  : :</v>
          </cell>
          <cell r="K938">
            <v>3152713442</v>
          </cell>
          <cell r="M938">
            <v>1889464717</v>
          </cell>
          <cell r="N938">
            <v>1263248725</v>
          </cell>
        </row>
        <row r="939">
          <cell r="H939" t="str">
            <v xml:space="preserve">  M¸y in</v>
          </cell>
          <cell r="I939" t="str">
            <v>CC001</v>
          </cell>
          <cell r="J939">
            <v>38881</v>
          </cell>
          <cell r="K939">
            <v>8211620</v>
          </cell>
          <cell r="M939">
            <v>8211620</v>
          </cell>
          <cell r="N939">
            <v>0</v>
          </cell>
        </row>
        <row r="940">
          <cell r="H940" t="str">
            <v xml:space="preserve">  M¸y vi tÝnh</v>
          </cell>
          <cell r="I940" t="str">
            <v>CC002</v>
          </cell>
          <cell r="J940">
            <v>38919</v>
          </cell>
          <cell r="K940">
            <v>44385500</v>
          </cell>
          <cell r="M940">
            <v>44385500</v>
          </cell>
          <cell r="N940">
            <v>0</v>
          </cell>
        </row>
        <row r="941">
          <cell r="H941" t="str">
            <v xml:space="preserve">  Mµnh cöa</v>
          </cell>
          <cell r="I941" t="str">
            <v>CC003</v>
          </cell>
          <cell r="J941">
            <v>38957</v>
          </cell>
          <cell r="K941">
            <v>4625000</v>
          </cell>
          <cell r="M941">
            <v>4625000</v>
          </cell>
          <cell r="N941">
            <v>0</v>
          </cell>
        </row>
        <row r="942">
          <cell r="H942" t="str">
            <v xml:space="preserve">  KÐt s¾t</v>
          </cell>
          <cell r="I942" t="str">
            <v>CC004</v>
          </cell>
          <cell r="J942">
            <v>38957</v>
          </cell>
          <cell r="K942">
            <v>2700000</v>
          </cell>
          <cell r="M942">
            <v>2700000</v>
          </cell>
          <cell r="N942">
            <v>0</v>
          </cell>
        </row>
        <row r="943">
          <cell r="H943" t="str">
            <v xml:space="preserve">  Tñ s¾t</v>
          </cell>
          <cell r="I943" t="str">
            <v>CC005</v>
          </cell>
          <cell r="J943">
            <v>38959</v>
          </cell>
          <cell r="K943">
            <v>4105454</v>
          </cell>
          <cell r="M943">
            <v>4105454</v>
          </cell>
          <cell r="N943">
            <v>0</v>
          </cell>
        </row>
        <row r="944">
          <cell r="H944" t="str">
            <v xml:space="preserve">  Tñ l¹nh</v>
          </cell>
          <cell r="I944" t="str">
            <v>CC006</v>
          </cell>
          <cell r="J944">
            <v>38974</v>
          </cell>
          <cell r="K944">
            <v>4181818</v>
          </cell>
          <cell r="M944">
            <v>4181818</v>
          </cell>
          <cell r="N944">
            <v>0</v>
          </cell>
        </row>
        <row r="945">
          <cell r="H945" t="str">
            <v xml:space="preserve">  M¸y in</v>
          </cell>
          <cell r="I945" t="str">
            <v>CC007</v>
          </cell>
          <cell r="J945">
            <v>38975</v>
          </cell>
          <cell r="K945">
            <v>2141333</v>
          </cell>
          <cell r="M945">
            <v>2141333</v>
          </cell>
          <cell r="N945">
            <v>0</v>
          </cell>
        </row>
        <row r="946">
          <cell r="H946" t="str">
            <v xml:space="preserve">  M¸y vi tÝnh</v>
          </cell>
          <cell r="I946" t="str">
            <v>CC009</v>
          </cell>
          <cell r="J946">
            <v>39009</v>
          </cell>
          <cell r="K946">
            <v>36885600</v>
          </cell>
          <cell r="M946">
            <v>36885600</v>
          </cell>
          <cell r="N946">
            <v>0</v>
          </cell>
        </row>
        <row r="947">
          <cell r="H947" t="str">
            <v xml:space="preserve">  4 Bé m¸y tÝnh</v>
          </cell>
          <cell r="J947">
            <v>39143</v>
          </cell>
          <cell r="K947">
            <v>31733162</v>
          </cell>
          <cell r="M947">
            <v>31733162</v>
          </cell>
          <cell r="N947">
            <v>0</v>
          </cell>
        </row>
        <row r="948">
          <cell r="H948" t="str">
            <v xml:space="preserve">  6 bé m¸y tÝnh</v>
          </cell>
          <cell r="I948" t="str">
            <v>CC012</v>
          </cell>
          <cell r="J948">
            <v>39235</v>
          </cell>
          <cell r="K948">
            <v>46480920</v>
          </cell>
          <cell r="M948">
            <v>46480920</v>
          </cell>
          <cell r="N948">
            <v>0</v>
          </cell>
        </row>
        <row r="949">
          <cell r="H949" t="str">
            <v xml:space="preserve">  Bé m¸y tÝnh §NA</v>
          </cell>
          <cell r="I949" t="str">
            <v>CC013</v>
          </cell>
          <cell r="J949">
            <v>39270</v>
          </cell>
          <cell r="K949">
            <v>7196000</v>
          </cell>
          <cell r="M949">
            <v>7196000</v>
          </cell>
          <cell r="N949">
            <v>0</v>
          </cell>
        </row>
        <row r="950">
          <cell r="H950" t="str">
            <v xml:space="preserve">  M¸y in LBP 2900</v>
          </cell>
          <cell r="I950" t="str">
            <v>CC014</v>
          </cell>
          <cell r="J950">
            <v>39275</v>
          </cell>
          <cell r="K950">
            <v>3841904</v>
          </cell>
          <cell r="M950">
            <v>3841904</v>
          </cell>
          <cell r="N950">
            <v>0</v>
          </cell>
        </row>
        <row r="951">
          <cell r="H951" t="str">
            <v xml:space="preserve">  M¸y fax L220</v>
          </cell>
          <cell r="I951" t="str">
            <v>CC015</v>
          </cell>
          <cell r="J951">
            <v>39275</v>
          </cell>
          <cell r="K951">
            <v>5324880</v>
          </cell>
          <cell r="M951">
            <v>5324880</v>
          </cell>
          <cell r="N951">
            <v>0</v>
          </cell>
        </row>
        <row r="952">
          <cell r="H952" t="str">
            <v xml:space="preserve">  Tñ l¹nh Dawoo</v>
          </cell>
          <cell r="I952" t="str">
            <v>CC016</v>
          </cell>
          <cell r="J952">
            <v>39264</v>
          </cell>
          <cell r="K952">
            <v>7090910</v>
          </cell>
          <cell r="M952">
            <v>7090910</v>
          </cell>
          <cell r="N952">
            <v>0</v>
          </cell>
        </row>
        <row r="953">
          <cell r="H953" t="str">
            <v xml:space="preserve">  bµn ghÕ lµm viÖc cho v¨n phßng VÜnh phóc vµ H¶i Bèi</v>
          </cell>
          <cell r="I953" t="str">
            <v>CC017</v>
          </cell>
          <cell r="J953">
            <v>39287</v>
          </cell>
          <cell r="K953">
            <v>40310300</v>
          </cell>
          <cell r="M953">
            <v>40310300</v>
          </cell>
          <cell r="N953">
            <v>0</v>
          </cell>
        </row>
        <row r="954">
          <cell r="H954" t="str">
            <v xml:space="preserve">  Xe n©ng tay OPK-25S-115</v>
          </cell>
          <cell r="I954" t="str">
            <v>CC018</v>
          </cell>
          <cell r="J954">
            <v>39296</v>
          </cell>
          <cell r="K954">
            <v>11634480</v>
          </cell>
          <cell r="M954">
            <v>11634480</v>
          </cell>
          <cell r="N954">
            <v>0</v>
          </cell>
        </row>
        <row r="955">
          <cell r="H955" t="str">
            <v xml:space="preserve">  æn ¸p Lioa</v>
          </cell>
          <cell r="I955" t="str">
            <v>CC019</v>
          </cell>
          <cell r="J955">
            <v>39343</v>
          </cell>
          <cell r="K955">
            <v>16830000</v>
          </cell>
          <cell r="M955">
            <v>16830000</v>
          </cell>
          <cell r="N955">
            <v>0</v>
          </cell>
        </row>
        <row r="956">
          <cell r="G956" t="str">
            <v>CC020</v>
          </cell>
          <cell r="H956" t="str">
            <v xml:space="preserve">  Bé m¸y tÝnh §N¸</v>
          </cell>
          <cell r="I956" t="str">
            <v>CC020</v>
          </cell>
          <cell r="J956">
            <v>39343</v>
          </cell>
          <cell r="K956">
            <v>14512381</v>
          </cell>
          <cell r="L956">
            <v>604683</v>
          </cell>
          <cell r="M956">
            <v>14169738</v>
          </cell>
          <cell r="N956">
            <v>342643</v>
          </cell>
        </row>
        <row r="957">
          <cell r="H957" t="str">
            <v xml:space="preserve">  Bµn ghÕ xu©n hoµ</v>
          </cell>
          <cell r="I957" t="str">
            <v>CC021</v>
          </cell>
          <cell r="J957">
            <v>39326</v>
          </cell>
          <cell r="K957">
            <v>34873200</v>
          </cell>
          <cell r="M957">
            <v>34873200</v>
          </cell>
          <cell r="N957">
            <v>0</v>
          </cell>
        </row>
        <row r="958">
          <cell r="H958" t="str">
            <v xml:space="preserve">  Tu söa néi thÊt VP</v>
          </cell>
          <cell r="I958" t="str">
            <v>CC022</v>
          </cell>
          <cell r="J958">
            <v>39335</v>
          </cell>
          <cell r="K958">
            <v>58881000</v>
          </cell>
          <cell r="M958">
            <v>58881000</v>
          </cell>
          <cell r="N958">
            <v>0</v>
          </cell>
        </row>
        <row r="959">
          <cell r="H959" t="str">
            <v xml:space="preserve">  M¸y fax L220</v>
          </cell>
          <cell r="I959" t="str">
            <v>CC023</v>
          </cell>
          <cell r="J959">
            <v>39346</v>
          </cell>
          <cell r="K959">
            <v>4763844</v>
          </cell>
          <cell r="M959">
            <v>4763844</v>
          </cell>
          <cell r="N959">
            <v>0</v>
          </cell>
        </row>
        <row r="960">
          <cell r="H960" t="str">
            <v xml:space="preserve">  Xe n©ng tay OPK -25S-115</v>
          </cell>
          <cell r="I960" t="str">
            <v>CC024</v>
          </cell>
          <cell r="J960">
            <v>39337</v>
          </cell>
          <cell r="K960">
            <v>3898320</v>
          </cell>
          <cell r="M960">
            <v>3898320</v>
          </cell>
          <cell r="N960">
            <v>0</v>
          </cell>
        </row>
        <row r="961">
          <cell r="H961" t="str">
            <v xml:space="preserve">  Tñ l¹nh Daewoo</v>
          </cell>
          <cell r="I961" t="str">
            <v>CC025</v>
          </cell>
          <cell r="J961">
            <v>39343</v>
          </cell>
          <cell r="K961">
            <v>3545455</v>
          </cell>
          <cell r="M961">
            <v>3545455</v>
          </cell>
          <cell r="N961">
            <v>0</v>
          </cell>
        </row>
        <row r="962">
          <cell r="H962" t="str">
            <v xml:space="preserve">  M¸y ph¸t ®iÖn Honda EHB2800</v>
          </cell>
          <cell r="I962" t="str">
            <v>CC026</v>
          </cell>
          <cell r="J962">
            <v>39370</v>
          </cell>
          <cell r="K962">
            <v>6714286</v>
          </cell>
          <cell r="M962">
            <v>6714286</v>
          </cell>
          <cell r="N962">
            <v>0</v>
          </cell>
        </row>
        <row r="963">
          <cell r="H963" t="str">
            <v xml:space="preserve">  M¸y in 5300 vµ LP 3000</v>
          </cell>
          <cell r="I963" t="str">
            <v>CC027</v>
          </cell>
          <cell r="J963">
            <v>39371</v>
          </cell>
          <cell r="K963">
            <v>5839048</v>
          </cell>
          <cell r="M963">
            <v>5839048</v>
          </cell>
          <cell r="N963">
            <v>0</v>
          </cell>
        </row>
        <row r="964">
          <cell r="H964" t="str">
            <v xml:space="preserve">  M¸y in LP3000</v>
          </cell>
          <cell r="I964" t="str">
            <v>CC028</v>
          </cell>
          <cell r="J964">
            <v>39371</v>
          </cell>
          <cell r="K964">
            <v>1977143</v>
          </cell>
          <cell r="M964">
            <v>1977143</v>
          </cell>
          <cell r="N964">
            <v>0</v>
          </cell>
        </row>
        <row r="965">
          <cell r="H965" t="str">
            <v xml:space="preserve">  M¸y ¶nh</v>
          </cell>
          <cell r="I965" t="str">
            <v>CC029</v>
          </cell>
          <cell r="J965">
            <v>39371</v>
          </cell>
          <cell r="K965">
            <v>3656364</v>
          </cell>
          <cell r="M965">
            <v>3656364</v>
          </cell>
          <cell r="N965">
            <v>0</v>
          </cell>
        </row>
        <row r="966">
          <cell r="H966" t="str">
            <v xml:space="preserve">  M¸y ¶nh</v>
          </cell>
          <cell r="I966" t="str">
            <v>CC030</v>
          </cell>
          <cell r="J966">
            <v>39371</v>
          </cell>
          <cell r="K966">
            <v>3656363</v>
          </cell>
          <cell r="M966">
            <v>3656363</v>
          </cell>
          <cell r="N966">
            <v>0</v>
          </cell>
        </row>
        <row r="967">
          <cell r="H967" t="str">
            <v xml:space="preserve">  M¸y ¶nh canon A460</v>
          </cell>
          <cell r="I967" t="str">
            <v>CC031</v>
          </cell>
          <cell r="J967">
            <v>39381</v>
          </cell>
          <cell r="K967">
            <v>3220400</v>
          </cell>
          <cell r="M967">
            <v>3220400</v>
          </cell>
          <cell r="N967">
            <v>0</v>
          </cell>
        </row>
        <row r="968">
          <cell r="H968" t="str">
            <v xml:space="preserve">  V¸ch t«n ng¨n kho ngo¹i quan</v>
          </cell>
          <cell r="I968" t="str">
            <v>CC032</v>
          </cell>
          <cell r="J968">
            <v>39414</v>
          </cell>
          <cell r="K968">
            <v>17787000</v>
          </cell>
          <cell r="M968">
            <v>17787000</v>
          </cell>
          <cell r="N968">
            <v>0</v>
          </cell>
        </row>
        <row r="969">
          <cell r="G969" t="str">
            <v>CC034</v>
          </cell>
          <cell r="H969" t="str">
            <v xml:space="preserve">  M¸y tÝnh §«ng Nam ¸</v>
          </cell>
          <cell r="I969" t="str">
            <v>CC034</v>
          </cell>
          <cell r="J969">
            <v>39391</v>
          </cell>
          <cell r="K969">
            <v>14575714</v>
          </cell>
          <cell r="L969">
            <v>607322</v>
          </cell>
          <cell r="M969">
            <v>13280108</v>
          </cell>
          <cell r="N969">
            <v>1295606</v>
          </cell>
        </row>
        <row r="970">
          <cell r="G970" t="str">
            <v>CC035</v>
          </cell>
          <cell r="H970" t="str">
            <v xml:space="preserve">  M¸y tÝnh intel</v>
          </cell>
          <cell r="I970" t="str">
            <v>CC035</v>
          </cell>
          <cell r="J970">
            <v>39445</v>
          </cell>
          <cell r="K970">
            <v>14254619</v>
          </cell>
          <cell r="L970">
            <v>593943</v>
          </cell>
          <cell r="M970">
            <v>11936338</v>
          </cell>
          <cell r="N970">
            <v>2318281</v>
          </cell>
        </row>
        <row r="971">
          <cell r="H971" t="str">
            <v xml:space="preserve">  5 xe n©ng tay OPK - 25S - 115</v>
          </cell>
          <cell r="I971" t="str">
            <v>CC036</v>
          </cell>
          <cell r="J971">
            <v>39448</v>
          </cell>
          <cell r="K971">
            <v>19256400</v>
          </cell>
          <cell r="M971">
            <v>19256400</v>
          </cell>
          <cell r="N971">
            <v>0</v>
          </cell>
        </row>
        <row r="972">
          <cell r="H972" t="str">
            <v xml:space="preserve">  M¸y in  Canon IP 4200</v>
          </cell>
          <cell r="I972" t="str">
            <v>CC037</v>
          </cell>
          <cell r="J972">
            <v>39478</v>
          </cell>
          <cell r="K972">
            <v>2369286</v>
          </cell>
          <cell r="M972">
            <v>2369286</v>
          </cell>
          <cell r="N972">
            <v>0</v>
          </cell>
        </row>
        <row r="973">
          <cell r="H973" t="str">
            <v xml:space="preserve">  M¸y ¶nh Canon A460</v>
          </cell>
          <cell r="I973" t="str">
            <v>CC038</v>
          </cell>
          <cell r="J973">
            <v>39506</v>
          </cell>
          <cell r="K973">
            <v>2990909</v>
          </cell>
          <cell r="M973">
            <v>2990909</v>
          </cell>
          <cell r="N973">
            <v>0</v>
          </cell>
        </row>
        <row r="974">
          <cell r="G974" t="str">
            <v>CC039</v>
          </cell>
          <cell r="H974" t="str">
            <v xml:space="preserve">  M¸y fax Panasonic</v>
          </cell>
          <cell r="I974" t="str">
            <v>CC039</v>
          </cell>
          <cell r="J974">
            <v>39508</v>
          </cell>
          <cell r="K974">
            <v>6036364</v>
          </cell>
          <cell r="L974">
            <v>251516</v>
          </cell>
          <cell r="M974">
            <v>4527288</v>
          </cell>
          <cell r="N974">
            <v>1509076</v>
          </cell>
        </row>
        <row r="975">
          <cell r="H975" t="str">
            <v xml:space="preserve">  V¸ch ng¨n</v>
          </cell>
          <cell r="I975" t="str">
            <v>CC040</v>
          </cell>
          <cell r="J975">
            <v>39527</v>
          </cell>
          <cell r="K975">
            <v>2717273</v>
          </cell>
          <cell r="M975">
            <v>2717273</v>
          </cell>
          <cell r="N975">
            <v>0</v>
          </cell>
        </row>
        <row r="976">
          <cell r="H976" t="str">
            <v xml:space="preserve">  B¶o hiÓm cho 10 xe cont</v>
          </cell>
          <cell r="I976" t="str">
            <v>CC041</v>
          </cell>
          <cell r="J976">
            <v>39508</v>
          </cell>
          <cell r="K976">
            <v>138240148</v>
          </cell>
          <cell r="M976">
            <v>138240148</v>
          </cell>
          <cell r="N976">
            <v>0</v>
          </cell>
        </row>
        <row r="977">
          <cell r="G977" t="str">
            <v>CC042</v>
          </cell>
          <cell r="H977" t="str">
            <v xml:space="preserve">  2 M¸y tÝnh cho v¨n phßng QuÕ Vâ</v>
          </cell>
          <cell r="I977" t="str">
            <v>CC042</v>
          </cell>
          <cell r="J977">
            <v>39508</v>
          </cell>
          <cell r="K977">
            <v>14119714</v>
          </cell>
          <cell r="L977">
            <v>672368</v>
          </cell>
          <cell r="M977">
            <v>13867588</v>
          </cell>
          <cell r="N977">
            <v>252126</v>
          </cell>
        </row>
        <row r="978">
          <cell r="G978" t="str">
            <v>CC043</v>
          </cell>
          <cell r="H978" t="str">
            <v xml:space="preserve">  M¸y fax Ricoh 1130l</v>
          </cell>
          <cell r="I978" t="str">
            <v>CC043</v>
          </cell>
          <cell r="J978">
            <v>39539</v>
          </cell>
          <cell r="K978">
            <v>9295107</v>
          </cell>
          <cell r="L978">
            <v>387297</v>
          </cell>
          <cell r="M978">
            <v>6584049</v>
          </cell>
          <cell r="N978">
            <v>2711058</v>
          </cell>
        </row>
        <row r="979">
          <cell r="G979" t="str">
            <v>CC044</v>
          </cell>
          <cell r="H979" t="str">
            <v xml:space="preserve">  M¸y ®iÖn tho¹i</v>
          </cell>
          <cell r="I979" t="str">
            <v>CC044</v>
          </cell>
          <cell r="J979">
            <v>39539</v>
          </cell>
          <cell r="K979">
            <v>10397147</v>
          </cell>
          <cell r="M979">
            <v>10397147</v>
          </cell>
          <cell r="N979">
            <v>0</v>
          </cell>
        </row>
        <row r="980">
          <cell r="G980" t="str">
            <v>CC045</v>
          </cell>
          <cell r="H980" t="str">
            <v xml:space="preserve">  M¸y fax L220</v>
          </cell>
          <cell r="I980" t="str">
            <v>CC045</v>
          </cell>
          <cell r="J980">
            <v>39539</v>
          </cell>
          <cell r="K980">
            <v>5228241</v>
          </cell>
          <cell r="M980">
            <v>5228241</v>
          </cell>
          <cell r="N980">
            <v>0</v>
          </cell>
        </row>
        <row r="981">
          <cell r="G981" t="str">
            <v>CC046</v>
          </cell>
          <cell r="H981" t="str">
            <v xml:space="preserve">  M¸y Fax</v>
          </cell>
          <cell r="I981" t="str">
            <v>CC046</v>
          </cell>
          <cell r="J981">
            <v>39539</v>
          </cell>
          <cell r="K981">
            <v>6849204</v>
          </cell>
          <cell r="M981">
            <v>6849204</v>
          </cell>
          <cell r="N981">
            <v>0</v>
          </cell>
        </row>
        <row r="982">
          <cell r="G982" t="str">
            <v>CC047</v>
          </cell>
          <cell r="H982" t="str">
            <v xml:space="preserve">  M¸y ¶nh kü thuËt sè</v>
          </cell>
          <cell r="I982" t="str">
            <v>CC047</v>
          </cell>
          <cell r="J982">
            <v>39539</v>
          </cell>
          <cell r="K982">
            <v>3590201</v>
          </cell>
          <cell r="M982">
            <v>3590201</v>
          </cell>
          <cell r="N982">
            <v>0</v>
          </cell>
        </row>
        <row r="983">
          <cell r="G983" t="str">
            <v>CC048</v>
          </cell>
          <cell r="H983" t="str">
            <v xml:space="preserve">  M¸y ®iÖn tho¹i Nokia G3 cho Mr C¶nh</v>
          </cell>
          <cell r="I983" t="str">
            <v>CC048</v>
          </cell>
          <cell r="J983">
            <v>39539</v>
          </cell>
          <cell r="K983">
            <v>7973681</v>
          </cell>
          <cell r="M983">
            <v>7973681</v>
          </cell>
          <cell r="N983">
            <v>0</v>
          </cell>
        </row>
        <row r="984">
          <cell r="G984" t="str">
            <v>CC049</v>
          </cell>
          <cell r="H984" t="str">
            <v xml:space="preserve">  V¸ch ng¨n v¨n phßng</v>
          </cell>
          <cell r="I984" t="str">
            <v>CC049</v>
          </cell>
          <cell r="J984">
            <v>39539</v>
          </cell>
          <cell r="K984">
            <v>1500674</v>
          </cell>
          <cell r="M984">
            <v>1500674</v>
          </cell>
          <cell r="N984">
            <v>0</v>
          </cell>
        </row>
        <row r="985">
          <cell r="G985" t="str">
            <v>CC050</v>
          </cell>
          <cell r="H985" t="str">
            <v xml:space="preserve">  ThiÕt kÕ v¨n phßng</v>
          </cell>
          <cell r="I985" t="str">
            <v>CC050</v>
          </cell>
          <cell r="J985">
            <v>39539</v>
          </cell>
          <cell r="K985">
            <v>9341727</v>
          </cell>
          <cell r="M985">
            <v>9341727</v>
          </cell>
          <cell r="N985">
            <v>0</v>
          </cell>
        </row>
        <row r="986">
          <cell r="G986" t="str">
            <v>CC051</v>
          </cell>
          <cell r="H986" t="str">
            <v xml:space="preserve">  KÐt s¾t</v>
          </cell>
          <cell r="I986" t="str">
            <v>CC051</v>
          </cell>
          <cell r="J986">
            <v>39539</v>
          </cell>
          <cell r="K986">
            <v>9090555</v>
          </cell>
          <cell r="M986">
            <v>9090555</v>
          </cell>
          <cell r="N986">
            <v>0</v>
          </cell>
        </row>
        <row r="987">
          <cell r="G987" t="str">
            <v>CC052</v>
          </cell>
          <cell r="H987" t="str">
            <v xml:space="preserve">  bµn ghÕ</v>
          </cell>
          <cell r="I987" t="str">
            <v>CC052</v>
          </cell>
          <cell r="J987">
            <v>39539</v>
          </cell>
          <cell r="K987">
            <v>43306657</v>
          </cell>
          <cell r="M987">
            <v>43306657</v>
          </cell>
          <cell r="N987">
            <v>0</v>
          </cell>
        </row>
        <row r="989">
          <cell r="G989" t="str">
            <v>CC053</v>
          </cell>
          <cell r="H989" t="str">
            <v xml:space="preserve">  Bµn quÇy lÔ t©n</v>
          </cell>
          <cell r="I989" t="str">
            <v>CC053</v>
          </cell>
          <cell r="J989">
            <v>39539</v>
          </cell>
          <cell r="K989">
            <v>19359686</v>
          </cell>
          <cell r="M989">
            <v>19359686</v>
          </cell>
          <cell r="N989">
            <v>0</v>
          </cell>
        </row>
        <row r="990">
          <cell r="G990" t="str">
            <v>CC054</v>
          </cell>
          <cell r="H990" t="str">
            <v xml:space="preserve">  M¸y PRS 75/05 sherdder machine</v>
          </cell>
          <cell r="I990" t="str">
            <v>CC054</v>
          </cell>
          <cell r="J990">
            <v>39539</v>
          </cell>
          <cell r="K990">
            <v>5846386</v>
          </cell>
          <cell r="M990">
            <v>5846386</v>
          </cell>
          <cell r="N990">
            <v>0</v>
          </cell>
        </row>
        <row r="991">
          <cell r="G991" t="str">
            <v>CC055</v>
          </cell>
          <cell r="H991" t="str">
            <v xml:space="preserve">  m¸y tÝnh x¸ch tay IBM TP T60-CR9</v>
          </cell>
          <cell r="I991" t="str">
            <v>CC055</v>
          </cell>
          <cell r="J991">
            <v>39539</v>
          </cell>
          <cell r="K991">
            <v>8827791</v>
          </cell>
          <cell r="L991">
            <v>367825</v>
          </cell>
          <cell r="M991">
            <v>6253025</v>
          </cell>
          <cell r="N991">
            <v>2574766</v>
          </cell>
        </row>
        <row r="992">
          <cell r="G992" t="str">
            <v>CC056</v>
          </cell>
          <cell r="H992" t="str">
            <v xml:space="preserve">  M¸y in mµu</v>
          </cell>
          <cell r="I992" t="str">
            <v>CC056</v>
          </cell>
          <cell r="J992">
            <v>39539</v>
          </cell>
          <cell r="K992">
            <v>9187534</v>
          </cell>
          <cell r="L992">
            <v>382814</v>
          </cell>
          <cell r="M992">
            <v>6507838</v>
          </cell>
          <cell r="N992">
            <v>2679696</v>
          </cell>
        </row>
        <row r="993">
          <cell r="G993" t="str">
            <v>CC057</v>
          </cell>
          <cell r="H993" t="str">
            <v xml:space="preserve">  Bµn ghÕ</v>
          </cell>
          <cell r="I993" t="str">
            <v>CC057</v>
          </cell>
          <cell r="J993">
            <v>39539</v>
          </cell>
          <cell r="K993">
            <v>175211449</v>
          </cell>
          <cell r="L993">
            <v>7300478</v>
          </cell>
          <cell r="M993">
            <v>124108126</v>
          </cell>
          <cell r="N993">
            <v>51103323</v>
          </cell>
        </row>
        <row r="994">
          <cell r="H994" t="str">
            <v xml:space="preserve">  Gi¸ ®ì con l¨n cho xe HHL 04</v>
          </cell>
          <cell r="I994" t="str">
            <v>CC058</v>
          </cell>
          <cell r="J994">
            <v>39545</v>
          </cell>
          <cell r="K994">
            <v>10800000</v>
          </cell>
          <cell r="M994">
            <v>10800000</v>
          </cell>
          <cell r="N994">
            <v>0</v>
          </cell>
        </row>
        <row r="995">
          <cell r="H995" t="str">
            <v xml:space="preserve">  USB internet</v>
          </cell>
          <cell r="I995" t="str">
            <v>CC059</v>
          </cell>
          <cell r="J995">
            <v>39548</v>
          </cell>
          <cell r="K995">
            <v>5836372</v>
          </cell>
          <cell r="M995">
            <v>5836372</v>
          </cell>
          <cell r="N995">
            <v>0</v>
          </cell>
        </row>
        <row r="996">
          <cell r="G996" t="str">
            <v>CC060</v>
          </cell>
          <cell r="H996" t="str">
            <v xml:space="preserve">  ThiÕt bÞ m¹ng kh«ng d©y</v>
          </cell>
          <cell r="I996" t="str">
            <v>CC060</v>
          </cell>
          <cell r="J996">
            <v>39554</v>
          </cell>
          <cell r="K996">
            <v>4092045</v>
          </cell>
          <cell r="L996">
            <v>170502</v>
          </cell>
          <cell r="M996">
            <v>2813283</v>
          </cell>
          <cell r="N996">
            <v>1278762</v>
          </cell>
        </row>
        <row r="997">
          <cell r="G997" t="str">
            <v>CC061</v>
          </cell>
          <cell r="H997" t="str">
            <v xml:space="preserve">  M¸y tÝnh intel</v>
          </cell>
          <cell r="I997" t="str">
            <v>CC061</v>
          </cell>
          <cell r="J997">
            <v>39545</v>
          </cell>
          <cell r="K997">
            <v>7406000</v>
          </cell>
          <cell r="L997">
            <v>308584</v>
          </cell>
          <cell r="M997">
            <v>5184211</v>
          </cell>
          <cell r="N997">
            <v>2221789</v>
          </cell>
        </row>
        <row r="998">
          <cell r="G998" t="str">
            <v>CC063</v>
          </cell>
          <cell r="H998" t="str">
            <v xml:space="preserve">  10 mò khÝ ®éng häc l¾p vµo xe cont</v>
          </cell>
          <cell r="I998" t="str">
            <v>CC063</v>
          </cell>
          <cell r="J998">
            <v>39539</v>
          </cell>
          <cell r="K998">
            <v>42857140</v>
          </cell>
          <cell r="L998">
            <v>595239</v>
          </cell>
          <cell r="M998">
            <v>10483886</v>
          </cell>
          <cell r="N998">
            <v>32373254</v>
          </cell>
        </row>
        <row r="999">
          <cell r="G999" t="str">
            <v>CC064</v>
          </cell>
          <cell r="H999" t="str">
            <v xml:space="preserve">  USB internet</v>
          </cell>
          <cell r="I999" t="str">
            <v>CC064</v>
          </cell>
          <cell r="J999">
            <v>39580</v>
          </cell>
          <cell r="K999">
            <v>5427273</v>
          </cell>
          <cell r="M999">
            <v>5427273</v>
          </cell>
          <cell r="N999">
            <v>0</v>
          </cell>
        </row>
        <row r="1000">
          <cell r="G1000" t="str">
            <v>CC065</v>
          </cell>
          <cell r="H1000" t="str">
            <v xml:space="preserve">  B×nh n­íc nãng l¹nh Lavie</v>
          </cell>
          <cell r="I1000" t="str">
            <v>CC065</v>
          </cell>
          <cell r="J1000">
            <v>39588</v>
          </cell>
          <cell r="K1000">
            <v>3000000</v>
          </cell>
          <cell r="M1000">
            <v>3000000</v>
          </cell>
          <cell r="N1000">
            <v>0</v>
          </cell>
        </row>
        <row r="1001">
          <cell r="G1001" t="str">
            <v>CC067</v>
          </cell>
          <cell r="H1001" t="str">
            <v xml:space="preserve">  M¸y b¾t vÝt Makita</v>
          </cell>
          <cell r="I1001" t="str">
            <v>CC067</v>
          </cell>
          <cell r="J1001">
            <v>39597</v>
          </cell>
          <cell r="K1001">
            <v>2800000</v>
          </cell>
          <cell r="M1001">
            <v>2800000</v>
          </cell>
          <cell r="N1001">
            <v>0</v>
          </cell>
        </row>
        <row r="1002">
          <cell r="G1002" t="str">
            <v>CC068</v>
          </cell>
          <cell r="H1002" t="str">
            <v xml:space="preserve">  Tñ locker 20 c¸nh</v>
          </cell>
          <cell r="I1002" t="str">
            <v>CC068</v>
          </cell>
          <cell r="J1002">
            <v>39584</v>
          </cell>
          <cell r="K1002">
            <v>3935500</v>
          </cell>
          <cell r="L1002">
            <v>196775</v>
          </cell>
          <cell r="M1002">
            <v>3053186</v>
          </cell>
          <cell r="N1002">
            <v>882314</v>
          </cell>
        </row>
        <row r="1003">
          <cell r="G1003" t="str">
            <v>CC069</v>
          </cell>
          <cell r="H1003" t="str">
            <v xml:space="preserve">  M¸y nÐn khÝ</v>
          </cell>
          <cell r="I1003" t="str">
            <v>CC069</v>
          </cell>
          <cell r="J1003">
            <v>39591</v>
          </cell>
          <cell r="K1003">
            <v>8137857</v>
          </cell>
          <cell r="L1003">
            <v>406893</v>
          </cell>
          <cell r="M1003">
            <v>6221525</v>
          </cell>
          <cell r="N1003">
            <v>1916332</v>
          </cell>
        </row>
        <row r="1004">
          <cell r="G1004" t="str">
            <v>CC070</v>
          </cell>
          <cell r="H1004" t="str">
            <v xml:space="preserve">  M¸y tÝnh</v>
          </cell>
          <cell r="I1004" t="str">
            <v>CC070</v>
          </cell>
          <cell r="J1004">
            <v>39591</v>
          </cell>
          <cell r="K1004">
            <v>8136190</v>
          </cell>
          <cell r="L1004">
            <v>339008</v>
          </cell>
          <cell r="M1004">
            <v>5183542</v>
          </cell>
          <cell r="N1004">
            <v>2952648</v>
          </cell>
        </row>
        <row r="1005">
          <cell r="G1005" t="str">
            <v>CC071</v>
          </cell>
          <cell r="H1005" t="str">
            <v xml:space="preserve">  M¸y in Oki</v>
          </cell>
          <cell r="I1005" t="str">
            <v>CC071</v>
          </cell>
          <cell r="J1005">
            <v>39591</v>
          </cell>
          <cell r="K1005">
            <v>9020000</v>
          </cell>
          <cell r="L1005">
            <v>451000</v>
          </cell>
          <cell r="M1005">
            <v>6895935</v>
          </cell>
          <cell r="N1005">
            <v>2124065</v>
          </cell>
        </row>
        <row r="1006">
          <cell r="G1006" t="str">
            <v>CC073</v>
          </cell>
          <cell r="H1006" t="str">
            <v xml:space="preserve">  M¸y in canon 4200</v>
          </cell>
          <cell r="I1006" t="str">
            <v>CC073</v>
          </cell>
          <cell r="J1006">
            <v>39615</v>
          </cell>
          <cell r="K1006">
            <v>2142857</v>
          </cell>
          <cell r="M1006">
            <v>2142857</v>
          </cell>
          <cell r="N1006">
            <v>0</v>
          </cell>
        </row>
        <row r="1007">
          <cell r="G1007" t="str">
            <v>CC074</v>
          </cell>
          <cell r="H1007" t="str">
            <v xml:space="preserve">  M¸y in HP 1006</v>
          </cell>
          <cell r="I1007" t="str">
            <v>CC074</v>
          </cell>
          <cell r="J1007">
            <v>39615</v>
          </cell>
          <cell r="K1007">
            <v>2485714</v>
          </cell>
          <cell r="M1007">
            <v>2485714</v>
          </cell>
          <cell r="N1007">
            <v>0</v>
          </cell>
        </row>
        <row r="1008">
          <cell r="G1008" t="str">
            <v>CC075</v>
          </cell>
          <cell r="H1008" t="str">
            <v xml:space="preserve">  2 bé m¸y tÝnh intel E2160 1842</v>
          </cell>
          <cell r="I1008" t="str">
            <v>CC075</v>
          </cell>
          <cell r="J1008">
            <v>39615</v>
          </cell>
          <cell r="K1008">
            <v>18095238</v>
          </cell>
          <cell r="L1008">
            <v>753969</v>
          </cell>
          <cell r="M1008">
            <v>10932551</v>
          </cell>
          <cell r="N1008">
            <v>7162687</v>
          </cell>
        </row>
        <row r="1009">
          <cell r="G1009" t="str">
            <v>CC076</v>
          </cell>
          <cell r="H1009" t="str">
            <v xml:space="preserve">  3 bé m¸y tÝnh E2160</v>
          </cell>
          <cell r="I1009" t="str">
            <v>CC076</v>
          </cell>
          <cell r="J1009">
            <v>39615</v>
          </cell>
          <cell r="K1009">
            <v>27142857</v>
          </cell>
          <cell r="L1009">
            <v>1130953</v>
          </cell>
          <cell r="M1009">
            <v>16398819</v>
          </cell>
          <cell r="N1009">
            <v>10744038</v>
          </cell>
        </row>
        <row r="1010">
          <cell r="G1010" t="str">
            <v>CC077</v>
          </cell>
          <cell r="H1010" t="str">
            <v xml:space="preserve">  19 bé bµn ghÕ (bµn + ghÕ + héc di ®éng)</v>
          </cell>
          <cell r="I1010" t="str">
            <v>CC077</v>
          </cell>
          <cell r="J1010">
            <v>39622</v>
          </cell>
          <cell r="K1010">
            <v>27722710</v>
          </cell>
          <cell r="L1010">
            <v>1155113</v>
          </cell>
          <cell r="M1010">
            <v>16479612</v>
          </cell>
          <cell r="N1010">
            <v>11243098</v>
          </cell>
        </row>
        <row r="1011">
          <cell r="G1011" t="str">
            <v>CC078</v>
          </cell>
          <cell r="H1011" t="str">
            <v xml:space="preserve">  Bµn häp vµ ghÕ (1bµn häp vµ 15 ghÕ)</v>
          </cell>
          <cell r="I1011" t="str">
            <v>CC078</v>
          </cell>
          <cell r="J1011">
            <v>39629</v>
          </cell>
          <cell r="K1011">
            <v>16850000</v>
          </cell>
          <cell r="L1011">
            <v>702084</v>
          </cell>
          <cell r="M1011">
            <v>9852579</v>
          </cell>
          <cell r="N1011">
            <v>6997421</v>
          </cell>
        </row>
        <row r="1012">
          <cell r="G1012" t="str">
            <v>CC079</v>
          </cell>
          <cell r="H1012" t="str">
            <v xml:space="preserve">  4 tñ hå s¬ s¾t</v>
          </cell>
          <cell r="I1012" t="str">
            <v>CC079</v>
          </cell>
          <cell r="J1012">
            <v>39629</v>
          </cell>
          <cell r="K1012">
            <v>7272724</v>
          </cell>
          <cell r="L1012">
            <v>303031</v>
          </cell>
          <cell r="M1012">
            <v>4252535</v>
          </cell>
          <cell r="N1012">
            <v>3020189</v>
          </cell>
        </row>
        <row r="1013">
          <cell r="G1013" t="str">
            <v>CC080</v>
          </cell>
          <cell r="H1013" t="str">
            <v xml:space="preserve">  Mµnh rÌm cho CN Yªn Phong</v>
          </cell>
          <cell r="I1013" t="str">
            <v>CC080</v>
          </cell>
          <cell r="J1013">
            <v>39630</v>
          </cell>
          <cell r="K1013">
            <v>10710000</v>
          </cell>
          <cell r="M1013">
            <v>10710000</v>
          </cell>
          <cell r="N1013">
            <v>0</v>
          </cell>
        </row>
        <row r="1014">
          <cell r="G1014" t="str">
            <v>CC081</v>
          </cell>
          <cell r="H1014" t="str">
            <v xml:space="preserve">  M¸y Ðp ¶nh</v>
          </cell>
          <cell r="I1014" t="str">
            <v>CC081</v>
          </cell>
          <cell r="J1014">
            <v>39638</v>
          </cell>
          <cell r="K1014">
            <v>1272727</v>
          </cell>
          <cell r="M1014">
            <v>1272727</v>
          </cell>
          <cell r="N1014">
            <v>0</v>
          </cell>
        </row>
        <row r="1015">
          <cell r="G1015" t="str">
            <v>CC082</v>
          </cell>
          <cell r="H1015" t="str">
            <v xml:space="preserve">  M¸y tÝnh + m¸y in kim</v>
          </cell>
          <cell r="I1015" t="str">
            <v>CC082</v>
          </cell>
          <cell r="J1015">
            <v>39640</v>
          </cell>
          <cell r="K1015">
            <v>4345012</v>
          </cell>
          <cell r="M1015">
            <v>4345012</v>
          </cell>
          <cell r="N1015">
            <v>0</v>
          </cell>
        </row>
        <row r="1016">
          <cell r="G1016" t="str">
            <v>CC083</v>
          </cell>
          <cell r="H1016" t="str">
            <v xml:space="preserve">  M¸y tÝnh ®Ó bµn</v>
          </cell>
          <cell r="I1016" t="str">
            <v>CC083</v>
          </cell>
          <cell r="J1016">
            <v>39644</v>
          </cell>
          <cell r="K1016">
            <v>17123810</v>
          </cell>
          <cell r="L1016">
            <v>713493</v>
          </cell>
          <cell r="M1016">
            <v>9666679</v>
          </cell>
          <cell r="N1016">
            <v>7457131</v>
          </cell>
        </row>
        <row r="1017">
          <cell r="G1017" t="str">
            <v>CC084</v>
          </cell>
          <cell r="H1017" t="str">
            <v xml:space="preserve">  M¸y tÝnh ®Ó bµn intel f2160</v>
          </cell>
          <cell r="I1017" t="str">
            <v>CC084</v>
          </cell>
          <cell r="J1017">
            <v>39660</v>
          </cell>
          <cell r="K1017">
            <v>8561905</v>
          </cell>
          <cell r="L1017">
            <v>356747</v>
          </cell>
          <cell r="M1017">
            <v>4649219</v>
          </cell>
          <cell r="N1017">
            <v>3912686</v>
          </cell>
        </row>
        <row r="1018">
          <cell r="G1018" t="str">
            <v>CC085</v>
          </cell>
          <cell r="H1018" t="str">
            <v xml:space="preserve">  Pallet</v>
          </cell>
          <cell r="I1018" t="str">
            <v>CC085</v>
          </cell>
          <cell r="J1018">
            <v>39640</v>
          </cell>
          <cell r="K1018">
            <v>30545400</v>
          </cell>
          <cell r="M1018">
            <v>30545400</v>
          </cell>
          <cell r="N1018">
            <v>0</v>
          </cell>
        </row>
        <row r="1019">
          <cell r="G1019" t="str">
            <v>CC086</v>
          </cell>
          <cell r="H1019" t="str">
            <v xml:space="preserve">  M¸y tÝnh intel E2180/1Gb/945/80Gb/VGA/USB/Cose/CD/UPS/Mo17/CD/</v>
          </cell>
          <cell r="I1019" t="str">
            <v>CC086</v>
          </cell>
          <cell r="J1019">
            <v>39673</v>
          </cell>
          <cell r="K1019">
            <v>8966666.75</v>
          </cell>
          <cell r="L1019">
            <v>373612</v>
          </cell>
          <cell r="M1019">
            <v>4712332</v>
          </cell>
          <cell r="N1019">
            <v>4254334.75</v>
          </cell>
        </row>
        <row r="1020">
          <cell r="G1020" t="str">
            <v>CC087</v>
          </cell>
          <cell r="H1020" t="str">
            <v xml:space="preserve">  M¸y tÝnh intel E2180/1Gb/945/80Gb/VGA/USB/Cose/CD/UPS/Mo17/CD/</v>
          </cell>
          <cell r="I1020" t="str">
            <v>CC087</v>
          </cell>
          <cell r="J1020">
            <v>39673</v>
          </cell>
          <cell r="K1020">
            <v>26900000.25</v>
          </cell>
          <cell r="L1020">
            <v>1120834</v>
          </cell>
          <cell r="M1020">
            <v>14136971</v>
          </cell>
          <cell r="N1020">
            <v>12763029.25</v>
          </cell>
        </row>
        <row r="1021">
          <cell r="G1021" t="str">
            <v>CC088</v>
          </cell>
          <cell r="H1021" t="str">
            <v xml:space="preserve">  m¸y tÝnh intel E2180 S12/945/80Gb/VGA/case/USB/CD/UPS/Mo17Lcd/</v>
          </cell>
          <cell r="I1021" t="str">
            <v>CC088</v>
          </cell>
          <cell r="J1021">
            <v>39673</v>
          </cell>
          <cell r="K1021">
            <v>17447619</v>
          </cell>
          <cell r="L1021">
            <v>726985</v>
          </cell>
          <cell r="M1021">
            <v>9169391</v>
          </cell>
          <cell r="N1021">
            <v>8278228</v>
          </cell>
        </row>
        <row r="1022">
          <cell r="G1022" t="str">
            <v>CC092</v>
          </cell>
          <cell r="H1022" t="str">
            <v xml:space="preserve">  Xe n©ng Pallet thuû lùc model OIC - 25S -115-A</v>
          </cell>
          <cell r="I1022" t="str">
            <v>CC092</v>
          </cell>
          <cell r="J1022">
            <v>39674</v>
          </cell>
          <cell r="K1022">
            <v>17029120</v>
          </cell>
          <cell r="L1022">
            <v>709547</v>
          </cell>
          <cell r="M1022">
            <v>8926559</v>
          </cell>
          <cell r="N1022">
            <v>8102561</v>
          </cell>
        </row>
        <row r="1023">
          <cell r="G1023" t="str">
            <v>CC093</v>
          </cell>
          <cell r="H1023" t="str">
            <v xml:space="preserve">  3 bé bµn + ghÕ xoay + héc di ®éng (PK 157/08/08)</v>
          </cell>
          <cell r="I1023" t="str">
            <v>CC093</v>
          </cell>
          <cell r="J1023">
            <v>39682</v>
          </cell>
          <cell r="K1023">
            <v>6240000</v>
          </cell>
          <cell r="L1023">
            <v>260000</v>
          </cell>
          <cell r="M1023">
            <v>3153548</v>
          </cell>
          <cell r="N1023">
            <v>3086452</v>
          </cell>
        </row>
        <row r="1024">
          <cell r="G1024" t="str">
            <v>CC094</v>
          </cell>
          <cell r="H1024" t="str">
            <v xml:space="preserve">  Tñ tµi liÖu (PK 157/08/08)</v>
          </cell>
          <cell r="I1024" t="str">
            <v>CC094</v>
          </cell>
          <cell r="J1024">
            <v>39688</v>
          </cell>
          <cell r="K1024">
            <v>1700000</v>
          </cell>
          <cell r="L1024">
            <v>70834</v>
          </cell>
          <cell r="M1024">
            <v>859148</v>
          </cell>
          <cell r="N1024">
            <v>840852</v>
          </cell>
        </row>
        <row r="1025">
          <cell r="G1025" t="str">
            <v>CC095</v>
          </cell>
          <cell r="H1025" t="str">
            <v xml:space="preserve">  Bé tñ chång (CAT 118) (PK 157/08/08)</v>
          </cell>
          <cell r="I1025" t="str">
            <v>CC095</v>
          </cell>
          <cell r="J1025">
            <v>39688</v>
          </cell>
          <cell r="K1025">
            <v>3780000</v>
          </cell>
          <cell r="L1025">
            <v>157500</v>
          </cell>
          <cell r="M1025">
            <v>1910323</v>
          </cell>
          <cell r="N1025">
            <v>1869677</v>
          </cell>
        </row>
        <row r="1026">
          <cell r="G1026" t="str">
            <v>CC096</v>
          </cell>
          <cell r="H1026" t="str">
            <v xml:space="preserve">  B¶ng tõ cã ch©n (PK 157/08/08)</v>
          </cell>
          <cell r="I1026" t="str">
            <v>CC096</v>
          </cell>
          <cell r="J1026">
            <v>39688</v>
          </cell>
          <cell r="K1026">
            <v>12362000</v>
          </cell>
          <cell r="L1026">
            <v>515084</v>
          </cell>
          <cell r="M1026">
            <v>6247470</v>
          </cell>
          <cell r="N1026">
            <v>6114530</v>
          </cell>
        </row>
        <row r="1027">
          <cell r="G1027" t="str">
            <v>CC097</v>
          </cell>
          <cell r="H1027" t="str">
            <v xml:space="preserve">  B¶ng tõ treo t­êng (PK 157/08/08)</v>
          </cell>
          <cell r="I1027" t="str">
            <v>CC097</v>
          </cell>
          <cell r="J1027">
            <v>39688</v>
          </cell>
          <cell r="K1027">
            <v>5450000</v>
          </cell>
          <cell r="L1027">
            <v>227084</v>
          </cell>
          <cell r="M1027">
            <v>2754309</v>
          </cell>
          <cell r="N1027">
            <v>2695691</v>
          </cell>
        </row>
        <row r="1028">
          <cell r="G1028" t="str">
            <v>CC098</v>
          </cell>
          <cell r="H1028" t="str">
            <v xml:space="preserve">  Pallet</v>
          </cell>
          <cell r="I1028" t="str">
            <v>CC098</v>
          </cell>
          <cell r="J1028">
            <v>39682</v>
          </cell>
          <cell r="K1028">
            <v>45818100</v>
          </cell>
          <cell r="L1028">
            <v>3818175</v>
          </cell>
          <cell r="M1028">
            <v>45818100</v>
          </cell>
          <cell r="N1028">
            <v>0</v>
          </cell>
        </row>
        <row r="1029">
          <cell r="G1029" t="str">
            <v>CC099</v>
          </cell>
          <cell r="H1029" t="str">
            <v xml:space="preserve">  2 ®iÒu hoµ nhiÖt ®é cho phßng l¸i xe YP (PK 239/08/08)</v>
          </cell>
          <cell r="I1029" t="str">
            <v>CC099</v>
          </cell>
          <cell r="J1029">
            <v>39689</v>
          </cell>
          <cell r="K1029">
            <v>5087273</v>
          </cell>
          <cell r="L1029">
            <v>211970</v>
          </cell>
          <cell r="M1029">
            <v>2564153</v>
          </cell>
          <cell r="N1029">
            <v>2523120</v>
          </cell>
        </row>
        <row r="1030">
          <cell r="G1030" t="str">
            <v>CC100</v>
          </cell>
          <cell r="H1030" t="str">
            <v xml:space="preserve">  bé bµn häp cho phßng l¸i xe YP (1 bµn + 6 ghÕ) (PK 239/08/08)</v>
          </cell>
          <cell r="I1030" t="str">
            <v>CC100</v>
          </cell>
          <cell r="J1030">
            <v>39689</v>
          </cell>
          <cell r="K1030">
            <v>2851000</v>
          </cell>
          <cell r="L1030">
            <v>118792</v>
          </cell>
          <cell r="M1030">
            <v>1437000</v>
          </cell>
          <cell r="N1030">
            <v>1414000</v>
          </cell>
        </row>
        <row r="1031">
          <cell r="G1031" t="str">
            <v>CC101</v>
          </cell>
          <cell r="H1031" t="str">
            <v xml:space="preserve">  15 qu¹t c«ng nghiÖp cho YP (PK 253/08/08)</v>
          </cell>
          <cell r="I1031" t="str">
            <v>CC101</v>
          </cell>
          <cell r="J1031">
            <v>39689</v>
          </cell>
          <cell r="K1031">
            <v>20700000</v>
          </cell>
          <cell r="L1031">
            <v>862500</v>
          </cell>
          <cell r="M1031">
            <v>10433468</v>
          </cell>
          <cell r="N1031">
            <v>10266532</v>
          </cell>
        </row>
        <row r="1032">
          <cell r="G1032" t="str">
            <v>CC102</v>
          </cell>
          <cell r="H1032" t="str">
            <v xml:space="preserve">  1 bé bµn ghÕ (bµn + ghÕ + héc di ®éng) (PK 053/08/08)</v>
          </cell>
          <cell r="I1032" t="str">
            <v>CC102</v>
          </cell>
          <cell r="J1032">
            <v>39689</v>
          </cell>
          <cell r="K1032">
            <v>2080000</v>
          </cell>
          <cell r="L1032">
            <v>86667</v>
          </cell>
          <cell r="M1032">
            <v>1048391</v>
          </cell>
          <cell r="N1032">
            <v>1031609</v>
          </cell>
        </row>
        <row r="1033">
          <cell r="G1033" t="str">
            <v>CC103</v>
          </cell>
          <cell r="H1033" t="str">
            <v xml:space="preserve">  tñ tµi liÖu (118-120)  (PK 053/08/08)</v>
          </cell>
          <cell r="I1033" t="str">
            <v>CC103</v>
          </cell>
          <cell r="J1033">
            <v>39689</v>
          </cell>
          <cell r="K1033">
            <v>9400000</v>
          </cell>
          <cell r="L1033">
            <v>391667</v>
          </cell>
          <cell r="M1033">
            <v>4737907</v>
          </cell>
          <cell r="N1033">
            <v>4662093</v>
          </cell>
        </row>
        <row r="1034">
          <cell r="G1034" t="str">
            <v>CC104</v>
          </cell>
          <cell r="H1034" t="str">
            <v xml:space="preserve">  Tñ tµi liÖu 2 c¸nh më  (PK 253/08/08)</v>
          </cell>
          <cell r="I1034" t="str">
            <v>CC104</v>
          </cell>
          <cell r="J1034">
            <v>39689</v>
          </cell>
          <cell r="K1034">
            <v>3400000</v>
          </cell>
          <cell r="L1034">
            <v>141667</v>
          </cell>
          <cell r="M1034">
            <v>1713714</v>
          </cell>
          <cell r="N1034">
            <v>1686286</v>
          </cell>
        </row>
        <row r="1035">
          <cell r="G1035" t="str">
            <v>CC105</v>
          </cell>
          <cell r="H1035" t="str">
            <v xml:space="preserve">  5 b¶ng cè ®Þnh cã ch©n vµ 1 b¶ng gç  (PK 253/08/08)</v>
          </cell>
          <cell r="I1035" t="str">
            <v>CC105</v>
          </cell>
          <cell r="J1035">
            <v>39689</v>
          </cell>
          <cell r="K1035">
            <v>13250000</v>
          </cell>
          <cell r="L1035">
            <v>552084</v>
          </cell>
          <cell r="M1035">
            <v>6678435</v>
          </cell>
          <cell r="N1035">
            <v>6571565</v>
          </cell>
        </row>
        <row r="1036">
          <cell r="G1036" t="str">
            <v>CC106</v>
          </cell>
          <cell r="H1036" t="str">
            <v xml:space="preserve">  4 ghÕ b¨ng s¾t (PK 253/08/08)</v>
          </cell>
          <cell r="I1036" t="str">
            <v>CC106</v>
          </cell>
          <cell r="J1036">
            <v>39689</v>
          </cell>
          <cell r="K1036">
            <v>6000000</v>
          </cell>
          <cell r="L1036">
            <v>250000</v>
          </cell>
          <cell r="M1036">
            <v>3024194</v>
          </cell>
          <cell r="N1036">
            <v>2975806</v>
          </cell>
        </row>
        <row r="1037">
          <cell r="G1037" t="str">
            <v>CC107</v>
          </cell>
          <cell r="H1037" t="str">
            <v xml:space="preserve">  C©n ®iÖn tö cho ®éi Cus YP</v>
          </cell>
          <cell r="I1037" t="str">
            <v>CC107</v>
          </cell>
          <cell r="J1037">
            <v>39681</v>
          </cell>
          <cell r="K1037">
            <v>5692714</v>
          </cell>
          <cell r="L1037">
            <v>474393</v>
          </cell>
          <cell r="M1037">
            <v>5692714</v>
          </cell>
          <cell r="N1037">
            <v>0</v>
          </cell>
        </row>
        <row r="1038">
          <cell r="G1038" t="str">
            <v>CC108</v>
          </cell>
          <cell r="H1038" t="str">
            <v xml:space="preserve">  C©y n­íc nãng l¹nh cho kho YP</v>
          </cell>
          <cell r="I1038" t="str">
            <v>CC108</v>
          </cell>
          <cell r="J1038">
            <v>39675</v>
          </cell>
          <cell r="K1038">
            <v>4500000</v>
          </cell>
          <cell r="L1038">
            <v>375000</v>
          </cell>
          <cell r="M1038">
            <v>4500000</v>
          </cell>
          <cell r="N1038">
            <v>0</v>
          </cell>
        </row>
        <row r="1039">
          <cell r="G1039" t="str">
            <v>CC109</v>
          </cell>
          <cell r="H1039" t="str">
            <v xml:space="preserve">  M¸y fax KXFL 402</v>
          </cell>
          <cell r="I1039" t="str">
            <v>CC109</v>
          </cell>
          <cell r="J1039">
            <v>39674</v>
          </cell>
          <cell r="K1039">
            <v>4381818</v>
          </cell>
          <cell r="L1039">
            <v>365152</v>
          </cell>
          <cell r="M1039">
            <v>4381818</v>
          </cell>
          <cell r="N1039">
            <v>0</v>
          </cell>
        </row>
        <row r="1040">
          <cell r="G1040" t="str">
            <v>CC110</v>
          </cell>
          <cell r="H1040" t="str">
            <v xml:space="preserve">  M¸y ¶nh cho kho YP</v>
          </cell>
          <cell r="I1040" t="str">
            <v>CC110</v>
          </cell>
          <cell r="J1040">
            <v>39664</v>
          </cell>
          <cell r="K1040">
            <v>3260000</v>
          </cell>
          <cell r="L1040">
            <v>271667</v>
          </cell>
          <cell r="M1040">
            <v>3260000</v>
          </cell>
          <cell r="N1040">
            <v>0</v>
          </cell>
        </row>
        <row r="1041">
          <cell r="G1041" t="str">
            <v>CC111</v>
          </cell>
          <cell r="H1041" t="str">
            <v xml:space="preserve">  M¸y ¶nh Canon A580</v>
          </cell>
          <cell r="I1041" t="str">
            <v>CC111</v>
          </cell>
          <cell r="J1041">
            <v>39671</v>
          </cell>
          <cell r="K1041">
            <v>6520000</v>
          </cell>
          <cell r="L1041">
            <v>543334</v>
          </cell>
          <cell r="M1041">
            <v>6520000</v>
          </cell>
          <cell r="N1041">
            <v>0</v>
          </cell>
        </row>
        <row r="1042">
          <cell r="G1042" t="str">
            <v>CC113</v>
          </cell>
          <cell r="H1042" t="str">
            <v xml:space="preserve">  Pallet gç (PK 293/09/08)</v>
          </cell>
          <cell r="I1042" t="str">
            <v>CC113</v>
          </cell>
          <cell r="J1042">
            <v>39720</v>
          </cell>
          <cell r="K1042">
            <v>15500000</v>
          </cell>
          <cell r="L1042">
            <v>1291667</v>
          </cell>
          <cell r="M1042">
            <v>14291670</v>
          </cell>
          <cell r="N1042">
            <v>1208330</v>
          </cell>
        </row>
        <row r="1043">
          <cell r="G1043" t="str">
            <v>CC114</v>
          </cell>
          <cell r="H1043" t="str">
            <v xml:space="preserve">  M¸y in 1210</v>
          </cell>
          <cell r="I1043" t="str">
            <v>CC114</v>
          </cell>
          <cell r="J1043">
            <v>39700</v>
          </cell>
          <cell r="K1043">
            <v>2428571</v>
          </cell>
          <cell r="L1043">
            <v>101191</v>
          </cell>
          <cell r="M1043">
            <v>1187308</v>
          </cell>
          <cell r="N1043">
            <v>1241263</v>
          </cell>
        </row>
        <row r="1044">
          <cell r="G1044" t="str">
            <v>CC115</v>
          </cell>
          <cell r="H1044" t="str">
            <v xml:space="preserve">  7 Mò khÝ ®éng häc cho 7 xe cont thuª mua tµi chÝnh</v>
          </cell>
          <cell r="I1044" t="str">
            <v>CC115</v>
          </cell>
          <cell r="J1044">
            <v>39700</v>
          </cell>
          <cell r="K1044">
            <v>36729000</v>
          </cell>
          <cell r="L1044">
            <v>510125</v>
          </cell>
          <cell r="M1044">
            <v>5985467</v>
          </cell>
          <cell r="N1044">
            <v>30743533</v>
          </cell>
        </row>
        <row r="1045">
          <cell r="G1045" t="str">
            <v>CC116</v>
          </cell>
          <cell r="H1045" t="str">
            <v xml:space="preserve">  3 Bµn s¾t cho chi nh¸nh YP (PC 043/09/08)</v>
          </cell>
          <cell r="I1045" t="str">
            <v>CC116</v>
          </cell>
          <cell r="J1045">
            <v>39711</v>
          </cell>
          <cell r="K1045">
            <v>4200000</v>
          </cell>
          <cell r="L1045">
            <v>175000</v>
          </cell>
          <cell r="M1045">
            <v>1989167</v>
          </cell>
          <cell r="N1045">
            <v>2210833</v>
          </cell>
        </row>
        <row r="1046">
          <cell r="G1046" t="str">
            <v>CC117</v>
          </cell>
          <cell r="H1046" t="str">
            <v xml:space="preserve">  2 xe n©ng thuû lùc model OIC 25S 115A</v>
          </cell>
          <cell r="I1046" t="str">
            <v>CC117</v>
          </cell>
          <cell r="J1046">
            <v>39720</v>
          </cell>
          <cell r="K1046">
            <v>8570880</v>
          </cell>
          <cell r="L1046">
            <v>357120</v>
          </cell>
          <cell r="M1046">
            <v>3952128</v>
          </cell>
          <cell r="N1046">
            <v>4618752</v>
          </cell>
        </row>
        <row r="1047">
          <cell r="G1047" t="str">
            <v>CC118</v>
          </cell>
          <cell r="H1047" t="str">
            <v xml:space="preserve">  B¶o tr× thiªt sbÞ Cisco theo hîp ®ång 018.02.08 H§KT tõ 1/9/08</v>
          </cell>
          <cell r="I1047" t="str">
            <v>CC118</v>
          </cell>
          <cell r="J1047">
            <v>39722</v>
          </cell>
          <cell r="K1047">
            <v>17025250</v>
          </cell>
          <cell r="L1047">
            <v>1418771</v>
          </cell>
          <cell r="M1047">
            <v>15606481</v>
          </cell>
          <cell r="N1047">
            <v>1418769</v>
          </cell>
        </row>
        <row r="1048">
          <cell r="G1048" t="str">
            <v>CC119</v>
          </cell>
          <cell r="H1048" t="str">
            <v xml:space="preserve">  01 Bµn häp + 10 ghÕ phßng häp (PK 216/10/08)</v>
          </cell>
          <cell r="I1048" t="str">
            <v>CC119</v>
          </cell>
          <cell r="J1048">
            <v>39707</v>
          </cell>
          <cell r="K1048">
            <v>7045455</v>
          </cell>
          <cell r="L1048">
            <v>587122</v>
          </cell>
          <cell r="M1048">
            <v>6458342</v>
          </cell>
          <cell r="N1048">
            <v>587113</v>
          </cell>
        </row>
        <row r="1049">
          <cell r="G1049" t="str">
            <v>CC120</v>
          </cell>
          <cell r="H1049" t="str">
            <v xml:space="preserve">  02 Bµn lµm viÖc + 02 héc bµn lµm viÖc + 02 ghÕ quay (Kho Canon</v>
          </cell>
          <cell r="I1049" t="str">
            <v>CC120</v>
          </cell>
          <cell r="J1049">
            <v>39707</v>
          </cell>
          <cell r="K1049">
            <v>4212727</v>
          </cell>
          <cell r="L1049">
            <v>351061</v>
          </cell>
          <cell r="M1049">
            <v>3861671</v>
          </cell>
          <cell r="N1049">
            <v>351056</v>
          </cell>
        </row>
        <row r="1050">
          <cell r="G1050" t="str">
            <v>CC121</v>
          </cell>
          <cell r="H1050" t="str">
            <v xml:space="preserve">  2 Tñ s¾t+3 bµn lµm viÖc+3 héc bµn lµm viÖc+3 ghÕ quay (PK216/1</v>
          </cell>
          <cell r="I1050" t="str">
            <v>CC121</v>
          </cell>
          <cell r="J1050">
            <v>39707</v>
          </cell>
          <cell r="K1050">
            <v>10691818</v>
          </cell>
          <cell r="L1050">
            <v>890985</v>
          </cell>
          <cell r="M1050">
            <v>9800835</v>
          </cell>
          <cell r="N1050">
            <v>890983</v>
          </cell>
        </row>
        <row r="1051">
          <cell r="G1051" t="str">
            <v>CC122</v>
          </cell>
          <cell r="H1051" t="str">
            <v xml:space="preserve">  M¸y ¶nh Canon A580</v>
          </cell>
          <cell r="I1051" t="str">
            <v>CC122</v>
          </cell>
          <cell r="J1051">
            <v>39722</v>
          </cell>
          <cell r="K1051">
            <v>3454545</v>
          </cell>
          <cell r="L1051">
            <v>287879</v>
          </cell>
          <cell r="M1051">
            <v>3166669</v>
          </cell>
          <cell r="N1051">
            <v>287876</v>
          </cell>
        </row>
        <row r="1052">
          <cell r="G1052" t="str">
            <v>CC123</v>
          </cell>
          <cell r="H1052" t="str">
            <v xml:space="preserve">  M¸y ¶nh Canon A580</v>
          </cell>
          <cell r="I1052" t="str">
            <v>CC123</v>
          </cell>
          <cell r="J1052">
            <v>39722</v>
          </cell>
          <cell r="K1052">
            <v>3454545</v>
          </cell>
          <cell r="L1052">
            <v>287879</v>
          </cell>
          <cell r="M1052">
            <v>3166669</v>
          </cell>
          <cell r="N1052">
            <v>287876</v>
          </cell>
        </row>
        <row r="1053">
          <cell r="G1053" t="str">
            <v>CC124</v>
          </cell>
          <cell r="H1053" t="str">
            <v xml:space="preserve">  Pallet gç</v>
          </cell>
          <cell r="I1053" t="str">
            <v>CC124</v>
          </cell>
          <cell r="J1053">
            <v>39752</v>
          </cell>
          <cell r="K1053">
            <v>30500000</v>
          </cell>
          <cell r="L1053">
            <v>2541667</v>
          </cell>
          <cell r="M1053">
            <v>25498659</v>
          </cell>
          <cell r="N1053">
            <v>5001341</v>
          </cell>
        </row>
        <row r="1054">
          <cell r="G1054" t="str">
            <v>CC125</v>
          </cell>
          <cell r="H1054" t="str">
            <v xml:space="preserve">  4 bµn ¨n CN vµ 24 ghÕ ®«n cho kho YP</v>
          </cell>
          <cell r="I1054" t="str">
            <v>CC125</v>
          </cell>
          <cell r="J1054">
            <v>39752</v>
          </cell>
          <cell r="K1054">
            <v>6181818</v>
          </cell>
          <cell r="L1054">
            <v>515152</v>
          </cell>
          <cell r="M1054">
            <v>5168138</v>
          </cell>
          <cell r="N1054">
            <v>1013680</v>
          </cell>
        </row>
        <row r="1055">
          <cell r="G1055" t="str">
            <v>CC126</v>
          </cell>
          <cell r="H1055" t="str">
            <v xml:space="preserve">  1 kÐt s¾t cho YP</v>
          </cell>
          <cell r="I1055" t="str">
            <v>CC126</v>
          </cell>
          <cell r="J1055">
            <v>39752</v>
          </cell>
          <cell r="K1055">
            <v>2009091</v>
          </cell>
          <cell r="L1055">
            <v>167425</v>
          </cell>
          <cell r="M1055">
            <v>1679651</v>
          </cell>
          <cell r="N1055">
            <v>329440</v>
          </cell>
        </row>
        <row r="1056">
          <cell r="G1056" t="str">
            <v>CC127</v>
          </cell>
          <cell r="H1056" t="str">
            <v xml:space="preserve">  1 Tñ s¾t TS08 cho kho YP</v>
          </cell>
          <cell r="I1056" t="str">
            <v>CC127</v>
          </cell>
          <cell r="J1056">
            <v>39752</v>
          </cell>
          <cell r="K1056">
            <v>3727273</v>
          </cell>
          <cell r="L1056">
            <v>310607</v>
          </cell>
          <cell r="M1056">
            <v>3116090</v>
          </cell>
          <cell r="N1056">
            <v>611183</v>
          </cell>
        </row>
        <row r="1057">
          <cell r="G1057" t="str">
            <v>CC128</v>
          </cell>
          <cell r="H1057" t="str">
            <v xml:space="preserve">  V¸ch ng¨n cho kho YP</v>
          </cell>
          <cell r="I1057" t="str">
            <v>CC128</v>
          </cell>
          <cell r="J1057">
            <v>39752</v>
          </cell>
          <cell r="K1057">
            <v>7101818</v>
          </cell>
          <cell r="L1057">
            <v>591819</v>
          </cell>
          <cell r="M1057">
            <v>5937281</v>
          </cell>
          <cell r="N1057">
            <v>1164537</v>
          </cell>
        </row>
        <row r="1058">
          <cell r="G1058" t="str">
            <v>CC129</v>
          </cell>
          <cell r="H1058" t="str">
            <v xml:space="preserve">  M¸y ¶nh Canon Powershot cho kho Ngo¹i quan (PK 109/10/08)</v>
          </cell>
          <cell r="I1058" t="str">
            <v>CC129</v>
          </cell>
          <cell r="J1058">
            <v>39738</v>
          </cell>
          <cell r="K1058">
            <v>3590909</v>
          </cell>
          <cell r="L1058">
            <v>299243</v>
          </cell>
          <cell r="M1058">
            <v>3137225</v>
          </cell>
          <cell r="N1058">
            <v>453684</v>
          </cell>
        </row>
        <row r="1059">
          <cell r="G1059" t="str">
            <v>CC130</v>
          </cell>
          <cell r="H1059" t="str">
            <v xml:space="preserve">  75 pallet gç cho kho Yªn Phong (PKT145/11/08)</v>
          </cell>
          <cell r="I1059" t="str">
            <v>CC130</v>
          </cell>
          <cell r="J1059">
            <v>39777</v>
          </cell>
          <cell r="K1059">
            <v>12750000</v>
          </cell>
          <cell r="L1059">
            <v>1062500</v>
          </cell>
          <cell r="M1059">
            <v>9775000</v>
          </cell>
          <cell r="N1059">
            <v>2975000</v>
          </cell>
        </row>
        <row r="1060">
          <cell r="G1060" t="str">
            <v>CC131</v>
          </cell>
          <cell r="H1060" t="str">
            <v xml:space="preserve">  200 pallet ch©n ®Õ liÒn (1200x1050x75) PK 149/11/08</v>
          </cell>
          <cell r="I1060" t="str">
            <v>CC131</v>
          </cell>
          <cell r="J1060">
            <v>39777</v>
          </cell>
          <cell r="K1060">
            <v>31000000</v>
          </cell>
          <cell r="L1060">
            <v>2583334</v>
          </cell>
          <cell r="M1060">
            <v>23766673</v>
          </cell>
          <cell r="N1060">
            <v>7233327</v>
          </cell>
        </row>
        <row r="1061">
          <cell r="G1061" t="str">
            <v>CC132</v>
          </cell>
          <cell r="H1061" t="str">
            <v xml:space="preserve">  2 M¸y tÝnh Intel E2180 (PK 205 ngµy 28/11/2008)</v>
          </cell>
          <cell r="I1061" t="str">
            <v>CC132</v>
          </cell>
          <cell r="J1061">
            <v>39780</v>
          </cell>
          <cell r="K1061">
            <v>16914286</v>
          </cell>
          <cell r="L1061">
            <v>704762</v>
          </cell>
          <cell r="M1061">
            <v>6413334</v>
          </cell>
          <cell r="N1061">
            <v>10500952</v>
          </cell>
        </row>
        <row r="1062">
          <cell r="G1062" t="str">
            <v>CC133</v>
          </cell>
          <cell r="H1062" t="str">
            <v xml:space="preserve">  2 m¸y tÝnh Intel E2180/80Gb cho kho ngo¹i quan YP (PK 206/11/0</v>
          </cell>
          <cell r="I1062" t="str">
            <v>CC133</v>
          </cell>
          <cell r="J1062">
            <v>39780</v>
          </cell>
          <cell r="K1062">
            <v>17104762</v>
          </cell>
          <cell r="L1062">
            <v>712699</v>
          </cell>
          <cell r="M1062">
            <v>6485561</v>
          </cell>
          <cell r="N1062">
            <v>10619201</v>
          </cell>
        </row>
        <row r="1063">
          <cell r="G1063" t="str">
            <v>CC134</v>
          </cell>
          <cell r="H1063" t="str">
            <v xml:space="preserve">  2 m¸y tÝnh Intel c30/512Mb - kho ngo¹i quan YP (PK 206/11/08)</v>
          </cell>
          <cell r="I1063" t="str">
            <v>CC134</v>
          </cell>
          <cell r="J1063">
            <v>39780</v>
          </cell>
          <cell r="K1063">
            <v>11104762</v>
          </cell>
          <cell r="L1063">
            <v>462699</v>
          </cell>
          <cell r="M1063">
            <v>4210561</v>
          </cell>
          <cell r="N1063">
            <v>6894201</v>
          </cell>
        </row>
        <row r="1064">
          <cell r="G1064" t="str">
            <v>CC135</v>
          </cell>
          <cell r="H1064" t="str">
            <v xml:space="preserve">  M¸y in 1210- kho ngo¹i quan YP (PK 206/11/08)</v>
          </cell>
          <cell r="I1064" t="str">
            <v>CC135</v>
          </cell>
          <cell r="J1064">
            <v>39780</v>
          </cell>
          <cell r="K1064">
            <v>2590476</v>
          </cell>
          <cell r="L1064">
            <v>215873</v>
          </cell>
          <cell r="M1064">
            <v>1964444</v>
          </cell>
          <cell r="N1064">
            <v>626032</v>
          </cell>
        </row>
        <row r="1065">
          <cell r="G1065" t="str">
            <v>CC136</v>
          </cell>
          <cell r="H1065" t="str">
            <v xml:space="preserve">  M¸y tÝnh E2180 cho v¨n phßng VÜnh Phóc (PK 279/11/08)</v>
          </cell>
          <cell r="I1065" t="str">
            <v>CC136</v>
          </cell>
          <cell r="J1065">
            <v>39780</v>
          </cell>
          <cell r="K1065">
            <v>8457143</v>
          </cell>
          <cell r="L1065">
            <v>352381</v>
          </cell>
          <cell r="M1065">
            <v>3206667</v>
          </cell>
          <cell r="N1065">
            <v>5250476</v>
          </cell>
        </row>
        <row r="1066">
          <cell r="G1066" t="str">
            <v>CC137</v>
          </cell>
          <cell r="H1066" t="str">
            <v xml:space="preserve">  M¸y ¶nh cho v¨n phßng kho Yªn Phong</v>
          </cell>
          <cell r="I1066" t="str">
            <v>CC137</v>
          </cell>
          <cell r="J1066">
            <v>39759</v>
          </cell>
          <cell r="K1066">
            <v>3636364</v>
          </cell>
          <cell r="L1066">
            <v>303031</v>
          </cell>
          <cell r="M1066">
            <v>2969704</v>
          </cell>
          <cell r="N1066">
            <v>666660</v>
          </cell>
        </row>
        <row r="1067">
          <cell r="G1067" t="str">
            <v>CC138</v>
          </cell>
          <cell r="H1067" t="str">
            <v xml:space="preserve">  Xe n©ng pallet thuû lùc Model CBY 25 cho kho Ngo¹i Quan (PK 11</v>
          </cell>
          <cell r="I1067" t="str">
            <v>CC138</v>
          </cell>
          <cell r="J1067">
            <v>39763</v>
          </cell>
          <cell r="K1067">
            <v>4576500</v>
          </cell>
          <cell r="L1067">
            <v>381375</v>
          </cell>
          <cell r="M1067">
            <v>3686625</v>
          </cell>
          <cell r="N1067">
            <v>889875</v>
          </cell>
        </row>
        <row r="1068">
          <cell r="G1068" t="str">
            <v>CC140</v>
          </cell>
          <cell r="H1068" t="str">
            <v xml:space="preserve">  Tñ l¹nh cho kho Ngo¹i Quan (PK 135/11/080</v>
          </cell>
          <cell r="I1068" t="str">
            <v>CC140</v>
          </cell>
          <cell r="J1068">
            <v>39777</v>
          </cell>
          <cell r="K1068">
            <v>3227272</v>
          </cell>
          <cell r="L1068">
            <v>268940</v>
          </cell>
          <cell r="M1068">
            <v>2474248</v>
          </cell>
          <cell r="N1068">
            <v>753024</v>
          </cell>
        </row>
        <row r="1069">
          <cell r="G1069" t="str">
            <v>CC141</v>
          </cell>
          <cell r="H1069" t="str">
            <v xml:space="preserve">  B¶ng tõ lo¹i lín (PK 277/11/08)</v>
          </cell>
          <cell r="I1069" t="str">
            <v>CC141</v>
          </cell>
          <cell r="J1069">
            <v>39781</v>
          </cell>
          <cell r="K1069">
            <v>4480000</v>
          </cell>
          <cell r="L1069">
            <v>373334</v>
          </cell>
          <cell r="M1069">
            <v>3384895</v>
          </cell>
          <cell r="N1069">
            <v>1095105</v>
          </cell>
        </row>
        <row r="1070">
          <cell r="G1070" t="str">
            <v>CC142</v>
          </cell>
          <cell r="H1070" t="str">
            <v xml:space="preserve">  2 bµn lµm viÖc + 2 ghÕ + 1 tñ ®ùng tµi liÖu (PC 085/11/08)</v>
          </cell>
          <cell r="I1070" t="str">
            <v>CC142</v>
          </cell>
          <cell r="J1070">
            <v>39773</v>
          </cell>
          <cell r="K1070">
            <v>2463636</v>
          </cell>
          <cell r="L1070">
            <v>205303</v>
          </cell>
          <cell r="M1070">
            <v>1916161</v>
          </cell>
          <cell r="N1070">
            <v>547475</v>
          </cell>
        </row>
        <row r="1071">
          <cell r="G1071" t="str">
            <v>CC143</v>
          </cell>
          <cell r="H1071" t="str">
            <v xml:space="preserve">  M¸y tÝnh Intel E2180 (PK 060/12/08)</v>
          </cell>
          <cell r="I1071" t="str">
            <v>CC143</v>
          </cell>
          <cell r="J1071">
            <v>39797</v>
          </cell>
          <cell r="K1071">
            <v>8400000</v>
          </cell>
          <cell r="L1071">
            <v>350000</v>
          </cell>
          <cell r="M1071">
            <v>2991935</v>
          </cell>
          <cell r="N1071">
            <v>5408065</v>
          </cell>
        </row>
        <row r="1072">
          <cell r="G1072" t="str">
            <v>CC144</v>
          </cell>
          <cell r="H1072" t="str">
            <v xml:space="preserve">  m¸y tÝnh E2180  cho ®éi H¶i quan t¹i HN (PK 061/12/08)</v>
          </cell>
          <cell r="I1072" t="str">
            <v>CC144</v>
          </cell>
          <cell r="J1072">
            <v>39797</v>
          </cell>
          <cell r="K1072">
            <v>16914286</v>
          </cell>
          <cell r="L1072">
            <v>704762</v>
          </cell>
          <cell r="M1072">
            <v>6024578</v>
          </cell>
          <cell r="N1072">
            <v>10889708</v>
          </cell>
        </row>
        <row r="1073">
          <cell r="G1073" t="str">
            <v>CC145</v>
          </cell>
          <cell r="H1073" t="str">
            <v xml:space="preserve">  3 bé m¸y tÝnh E2180 cho kho ngo¹i quan Yªn Phong (PK 062/12/08</v>
          </cell>
          <cell r="I1073" t="str">
            <v>CC145</v>
          </cell>
          <cell r="J1073">
            <v>39797</v>
          </cell>
          <cell r="K1073">
            <v>25371429</v>
          </cell>
          <cell r="L1073">
            <v>1057143</v>
          </cell>
          <cell r="M1073">
            <v>9036868</v>
          </cell>
          <cell r="N1073">
            <v>16334561</v>
          </cell>
        </row>
        <row r="1074">
          <cell r="G1074" t="str">
            <v>CC146</v>
          </cell>
          <cell r="H1074" t="str">
            <v xml:space="preserve">  Bé m¸y tÝnh E2180 cho v¨n phßng H¶i Bèi (PK 057/12/08)</v>
          </cell>
          <cell r="I1074" t="str">
            <v>CC146</v>
          </cell>
          <cell r="J1074">
            <v>39797</v>
          </cell>
          <cell r="K1074">
            <v>8804762</v>
          </cell>
          <cell r="L1074">
            <v>366866</v>
          </cell>
          <cell r="M1074">
            <v>3136113</v>
          </cell>
          <cell r="N1074">
            <v>5668649</v>
          </cell>
        </row>
        <row r="1075">
          <cell r="G1075" t="str">
            <v>CC147</v>
          </cell>
          <cell r="H1075" t="str">
            <v xml:space="preserve">  M¸y ®Õm tiÒn Balion NH 304</v>
          </cell>
          <cell r="I1075" t="str">
            <v>CC147</v>
          </cell>
          <cell r="J1075">
            <v>39863</v>
          </cell>
          <cell r="K1075">
            <v>4596800</v>
          </cell>
          <cell r="L1075">
            <v>383067</v>
          </cell>
          <cell r="M1075">
            <v>2435212</v>
          </cell>
          <cell r="N1075">
            <v>2161588</v>
          </cell>
        </row>
        <row r="1076">
          <cell r="G1076" t="str">
            <v>CC148</v>
          </cell>
          <cell r="H1076" t="str">
            <v xml:space="preserve">  m¸y huû tµi liÖu HSM 80.2</v>
          </cell>
          <cell r="I1076" t="str">
            <v>CC148</v>
          </cell>
          <cell r="J1076">
            <v>39863</v>
          </cell>
          <cell r="K1076">
            <v>2298400</v>
          </cell>
          <cell r="L1076">
            <v>191534</v>
          </cell>
          <cell r="M1076">
            <v>1217609</v>
          </cell>
          <cell r="N1076">
            <v>1080791</v>
          </cell>
        </row>
        <row r="1077">
          <cell r="G1077" t="str">
            <v>CC149</v>
          </cell>
          <cell r="H1077" t="str">
            <v xml:space="preserve">  3 m¸y ¶nh kü thuËt sè</v>
          </cell>
          <cell r="I1077" t="str">
            <v>CC149</v>
          </cell>
          <cell r="J1077">
            <v>39862</v>
          </cell>
          <cell r="K1077">
            <v>8790009</v>
          </cell>
          <cell r="L1077">
            <v>732501</v>
          </cell>
          <cell r="M1077">
            <v>4682774</v>
          </cell>
          <cell r="N1077">
            <v>4107235</v>
          </cell>
        </row>
        <row r="1078">
          <cell r="G1078" t="str">
            <v>CC150</v>
          </cell>
          <cell r="H1078" t="str">
            <v xml:space="preserve">  M¸y tÝnh ®Ó bµn (Ms. H»ng-NA-CSVC-707-009; Mr. Trung-SVC-707)</v>
          </cell>
          <cell r="J1078">
            <v>39873</v>
          </cell>
          <cell r="K1078">
            <v>4977218</v>
          </cell>
          <cell r="L1078">
            <v>414769</v>
          </cell>
          <cell r="M1078">
            <v>2488614</v>
          </cell>
          <cell r="N1078">
            <v>2488604</v>
          </cell>
        </row>
        <row r="1079">
          <cell r="G1079" t="str">
            <v>CC151</v>
          </cell>
          <cell r="H1079" t="str">
            <v xml:space="preserve">  Tñ l¹nh Funiki 182CI</v>
          </cell>
          <cell r="J1079">
            <v>39904</v>
          </cell>
          <cell r="K1079">
            <v>3609091</v>
          </cell>
          <cell r="L1079">
            <v>300758</v>
          </cell>
          <cell r="M1079">
            <v>1503790</v>
          </cell>
          <cell r="N1079">
            <v>2105301</v>
          </cell>
        </row>
        <row r="1080">
          <cell r="G1080" t="str">
            <v>CC152</v>
          </cell>
          <cell r="H1080" t="str">
            <v xml:space="preserve">  Qu¹t c©y d750 (Kho Marumitsu)</v>
          </cell>
          <cell r="J1080">
            <v>39928</v>
          </cell>
          <cell r="K1080">
            <v>1180000</v>
          </cell>
          <cell r="L1080">
            <v>98334</v>
          </cell>
          <cell r="M1080">
            <v>413003</v>
          </cell>
          <cell r="N1080">
            <v>766997</v>
          </cell>
        </row>
        <row r="1081">
          <cell r="G1081" t="str">
            <v>CC153</v>
          </cell>
          <cell r="H1081" t="str">
            <v xml:space="preserve">  PhÇn mÒm office 2007, window vista GGWA, NX powerlite (PK 251/</v>
          </cell>
          <cell r="I1081" t="str">
            <v>CC153</v>
          </cell>
          <cell r="J1081">
            <v>39904</v>
          </cell>
          <cell r="K1081">
            <v>825823575</v>
          </cell>
          <cell r="L1081">
            <v>68818632</v>
          </cell>
          <cell r="M1081">
            <v>344093160</v>
          </cell>
          <cell r="N1081">
            <v>481730415</v>
          </cell>
        </row>
        <row r="1082">
          <cell r="G1082" t="str">
            <v>CC154</v>
          </cell>
          <cell r="H1082" t="str">
            <v xml:space="preserve">  Hép th­ IBM Lotus Notes</v>
          </cell>
          <cell r="I1082" t="str">
            <v>CC154</v>
          </cell>
          <cell r="J1082">
            <v>39904</v>
          </cell>
          <cell r="K1082">
            <v>65225643</v>
          </cell>
          <cell r="L1082">
            <v>5435471</v>
          </cell>
          <cell r="M1082">
            <v>27177355</v>
          </cell>
          <cell r="N1082">
            <v>38048288</v>
          </cell>
        </row>
        <row r="1083">
          <cell r="G1083" t="str">
            <v>CC158</v>
          </cell>
          <cell r="H1083" t="str">
            <v xml:space="preserve">  M¸y tÝnh ®Ó bµn Lenovo cho phßng kÕ to¸n (PC 27/04/2009)</v>
          </cell>
          <cell r="I1083" t="str">
            <v>CC158</v>
          </cell>
          <cell r="J1083">
            <v>39930</v>
          </cell>
          <cell r="K1083">
            <v>9359048</v>
          </cell>
          <cell r="L1083">
            <v>389961</v>
          </cell>
          <cell r="M1083">
            <v>1611839</v>
          </cell>
          <cell r="N1083">
            <v>7747209</v>
          </cell>
        </row>
        <row r="1084">
          <cell r="G1084" t="str">
            <v>CC159</v>
          </cell>
          <cell r="H1084" t="str">
            <v xml:space="preserve">  IBM Thinkpad T60-1951 CE4 (Tuan Anh) - 450/05/09</v>
          </cell>
          <cell r="I1084" t="str">
            <v>CC159</v>
          </cell>
          <cell r="J1084">
            <v>39934</v>
          </cell>
          <cell r="K1084">
            <v>6189534</v>
          </cell>
          <cell r="L1084">
            <v>515795</v>
          </cell>
          <cell r="M1084">
            <v>2063180</v>
          </cell>
          <cell r="N1084">
            <v>4126354</v>
          </cell>
        </row>
        <row r="1085">
          <cell r="G1085" t="str">
            <v>CC160</v>
          </cell>
          <cell r="H1085" t="str">
            <v xml:space="preserve">  USB S-phone C-USB 670 (Nguyen Van Thai) - 450/05/09</v>
          </cell>
          <cell r="I1085" t="str">
            <v>CC160</v>
          </cell>
          <cell r="J1085">
            <v>39934</v>
          </cell>
          <cell r="K1085">
            <v>1155802</v>
          </cell>
          <cell r="L1085">
            <v>192634</v>
          </cell>
          <cell r="M1085">
            <v>770536</v>
          </cell>
          <cell r="N1085">
            <v>385266</v>
          </cell>
        </row>
        <row r="1086">
          <cell r="G1086" t="str">
            <v>CC161</v>
          </cell>
          <cell r="H1086" t="str">
            <v xml:space="preserve">  Safely box (Admin dept) - 450/05/09</v>
          </cell>
          <cell r="I1086" t="str">
            <v>CC161</v>
          </cell>
          <cell r="J1086">
            <v>39934</v>
          </cell>
          <cell r="K1086">
            <v>5546713</v>
          </cell>
          <cell r="L1086">
            <v>462227</v>
          </cell>
          <cell r="M1086">
            <v>1848908</v>
          </cell>
          <cell r="N1086">
            <v>3697805</v>
          </cell>
        </row>
        <row r="1087">
          <cell r="G1087" t="str">
            <v>CC162</v>
          </cell>
          <cell r="H1087" t="str">
            <v xml:space="preserve">  Computer Intel pentium IV 3.0 Ghz (Ngoc Linh) - 450/05/09</v>
          </cell>
          <cell r="I1087" t="str">
            <v>CC162</v>
          </cell>
          <cell r="J1087">
            <v>39934</v>
          </cell>
          <cell r="K1087">
            <v>3321455</v>
          </cell>
          <cell r="L1087">
            <v>276788</v>
          </cell>
          <cell r="M1087">
            <v>1107152</v>
          </cell>
          <cell r="N1087">
            <v>2214303</v>
          </cell>
        </row>
        <row r="1088">
          <cell r="G1088" t="str">
            <v>CC163</v>
          </cell>
          <cell r="H1088" t="str">
            <v xml:space="preserve">  Intel E 2180 GB (Admin staff) - 450/05/09</v>
          </cell>
          <cell r="I1088" t="str">
            <v>CC163</v>
          </cell>
          <cell r="J1088">
            <v>39934</v>
          </cell>
          <cell r="K1088">
            <v>6766669</v>
          </cell>
          <cell r="L1088">
            <v>563890</v>
          </cell>
          <cell r="M1088">
            <v>2255560</v>
          </cell>
          <cell r="N1088">
            <v>4511109</v>
          </cell>
        </row>
        <row r="1089">
          <cell r="G1089" t="str">
            <v>CC164</v>
          </cell>
          <cell r="H1089" t="str">
            <v xml:space="preserve">  Paper shredder</v>
          </cell>
          <cell r="I1089" t="str">
            <v>CC164</v>
          </cell>
          <cell r="J1089">
            <v>39934</v>
          </cell>
          <cell r="K1089">
            <v>3646500</v>
          </cell>
          <cell r="L1089">
            <v>303875</v>
          </cell>
          <cell r="M1089">
            <v>1215500</v>
          </cell>
          <cell r="N1089">
            <v>2431000</v>
          </cell>
        </row>
        <row r="1090">
          <cell r="G1090" t="str">
            <v>CC166</v>
          </cell>
          <cell r="H1090" t="str">
            <v xml:space="preserve">  èng dÇu thñy lùc SF cho xe n©ng SN 226DC 2345 (PK 632/05/09)</v>
          </cell>
          <cell r="I1090" t="str">
            <v>CC166</v>
          </cell>
          <cell r="J1090">
            <v>39934</v>
          </cell>
          <cell r="K1090">
            <v>16898600</v>
          </cell>
          <cell r="L1090">
            <v>469406</v>
          </cell>
          <cell r="M1090">
            <v>2816436</v>
          </cell>
          <cell r="N1090">
            <v>14082164</v>
          </cell>
        </row>
        <row r="1091">
          <cell r="G1091" t="str">
            <v>CC167</v>
          </cell>
          <cell r="H1091" t="str">
            <v xml:space="preserve">  Bµn SVS 120</v>
          </cell>
          <cell r="I1091" t="str">
            <v>CC167</v>
          </cell>
          <cell r="J1091">
            <v>39960</v>
          </cell>
          <cell r="K1091">
            <v>1827270</v>
          </cell>
          <cell r="L1091">
            <v>76137</v>
          </cell>
          <cell r="M1091">
            <v>240691</v>
          </cell>
          <cell r="N1091">
            <v>1586579</v>
          </cell>
        </row>
        <row r="1092">
          <cell r="G1092" t="str">
            <v>CC168</v>
          </cell>
          <cell r="H1092" t="str">
            <v xml:space="preserve">  Héc HS1</v>
          </cell>
          <cell r="I1092" t="str">
            <v>CC168</v>
          </cell>
          <cell r="J1092">
            <v>39960</v>
          </cell>
          <cell r="K1092">
            <v>2236362</v>
          </cell>
          <cell r="L1092">
            <v>93182</v>
          </cell>
          <cell r="M1092">
            <v>294575</v>
          </cell>
          <cell r="N1092">
            <v>1941787</v>
          </cell>
        </row>
        <row r="1093">
          <cell r="G1093" t="str">
            <v>CC170</v>
          </cell>
          <cell r="H1093" t="str">
            <v xml:space="preserve">  Part panel 48 cæng (PKT 064/06/09)</v>
          </cell>
          <cell r="I1093" t="str">
            <v>CC170</v>
          </cell>
          <cell r="J1093">
            <v>39965</v>
          </cell>
          <cell r="K1093">
            <v>2233636</v>
          </cell>
          <cell r="L1093">
            <v>372273</v>
          </cell>
          <cell r="M1093">
            <v>1116819</v>
          </cell>
          <cell r="N1093">
            <v>1116817</v>
          </cell>
        </row>
        <row r="1094">
          <cell r="G1094" t="str">
            <v>CC171</v>
          </cell>
          <cell r="H1094" t="str">
            <v xml:space="preserve">  M¸y ®iÒu hßa (CR 38/42 CJR 018)</v>
          </cell>
          <cell r="J1094">
            <v>39985</v>
          </cell>
          <cell r="K1094">
            <v>17040000</v>
          </cell>
          <cell r="L1094">
            <v>710000</v>
          </cell>
          <cell r="M1094">
            <v>1656667</v>
          </cell>
          <cell r="N1094">
            <v>15383333</v>
          </cell>
        </row>
        <row r="1103">
          <cell r="G1103" t="str">
            <v>CC172</v>
          </cell>
          <cell r="H1103" t="str">
            <v xml:space="preserve">  M¸y ®iÖn tho¹i BlackBerry Bold 9000</v>
          </cell>
          <cell r="I1103" t="str">
            <v>CC172</v>
          </cell>
          <cell r="J1103">
            <v>39986</v>
          </cell>
          <cell r="K1103">
            <v>38545456</v>
          </cell>
          <cell r="L1103">
            <v>3212122</v>
          </cell>
          <cell r="M1103">
            <v>7387881</v>
          </cell>
          <cell r="N1103">
            <v>31157575</v>
          </cell>
        </row>
        <row r="1104">
          <cell r="G1104" t="str">
            <v>CC177</v>
          </cell>
          <cell r="H1104" t="str">
            <v xml:space="preserve">  2 m¸y ¶nh, s¹c, thÎ nhí cho TOS Yªn Phong (PK 960/07/09)</v>
          </cell>
          <cell r="I1104" t="str">
            <v>CC177</v>
          </cell>
          <cell r="J1104">
            <v>40008</v>
          </cell>
          <cell r="K1104">
            <v>6750000</v>
          </cell>
          <cell r="L1104">
            <v>562500</v>
          </cell>
          <cell r="M1104">
            <v>889113</v>
          </cell>
          <cell r="N1104">
            <v>5860887</v>
          </cell>
        </row>
        <row r="1105">
          <cell r="G1105" t="str">
            <v>CC178</v>
          </cell>
          <cell r="H1105" t="str">
            <v xml:space="preserve">  M¸y ¶nh Canon A480, thÎ nhí, s¹c pin phßng Admin (PK 960/07/09</v>
          </cell>
          <cell r="I1105" t="str">
            <v>CC178</v>
          </cell>
          <cell r="J1105">
            <v>40008</v>
          </cell>
          <cell r="K1105">
            <v>3375000</v>
          </cell>
          <cell r="L1105">
            <v>281250</v>
          </cell>
          <cell r="M1105">
            <v>444556</v>
          </cell>
          <cell r="N1105">
            <v>2930444</v>
          </cell>
        </row>
        <row r="1106">
          <cell r="G1106" t="str">
            <v>CC183</v>
          </cell>
          <cell r="H1106" t="str">
            <v xml:space="preserve">  UPS upselec 500</v>
          </cell>
          <cell r="I1106" t="str">
            <v>CC183</v>
          </cell>
          <cell r="J1106">
            <v>40046</v>
          </cell>
          <cell r="K1106">
            <v>1290909</v>
          </cell>
          <cell r="L1106">
            <v>107576</v>
          </cell>
          <cell r="M1106">
            <v>38172</v>
          </cell>
          <cell r="N1106">
            <v>1252737</v>
          </cell>
        </row>
        <row r="1107">
          <cell r="G1107" t="str">
            <v>CC184</v>
          </cell>
          <cell r="H1107" t="str">
            <v xml:space="preserve">  Lèp 11.00-20.20PRCA402F (1Bé gåm: Lèp, s¨m, yÕm)</v>
          </cell>
          <cell r="J1107">
            <v>40033</v>
          </cell>
          <cell r="K1107">
            <v>117089506</v>
          </cell>
          <cell r="L1107">
            <v>9757459</v>
          </cell>
          <cell r="M1107">
            <v>7554162</v>
          </cell>
          <cell r="N1107">
            <v>109535344</v>
          </cell>
        </row>
        <row r="1108">
          <cell r="G1108" t="str">
            <v>CC185</v>
          </cell>
          <cell r="H1108" t="str">
            <v xml:space="preserve">  Laz¨ng 7.5D.20 (8 lç)</v>
          </cell>
          <cell r="J1108">
            <v>40033</v>
          </cell>
          <cell r="K1108">
            <v>8333332</v>
          </cell>
          <cell r="L1108">
            <v>694445</v>
          </cell>
          <cell r="M1108">
            <v>537635</v>
          </cell>
          <cell r="N1108">
            <v>7795697</v>
          </cell>
        </row>
        <row r="1117">
          <cell r="G1117" t="str">
            <v>CC186</v>
          </cell>
          <cell r="H1117" t="str">
            <v xml:space="preserve">  Lèp «t« t¶i  825-16 (lo¹i  18 bè) (1bé gåm: S¨m, lèp, yÕm)</v>
          </cell>
          <cell r="J1117">
            <v>40044</v>
          </cell>
          <cell r="K1117">
            <v>104681787</v>
          </cell>
          <cell r="L1117">
            <v>8723483</v>
          </cell>
          <cell r="M1117">
            <v>3658235</v>
          </cell>
          <cell r="N1117">
            <v>101023552</v>
          </cell>
        </row>
        <row r="1121">
          <cell r="G1121" t="str">
            <v>CC187</v>
          </cell>
          <cell r="H1121" t="str">
            <v xml:space="preserve">  Lèp xe «t« ®Çu kÐo cì 295/80 R22.5 lo¹i bè thÐp kh«ng s¨m BS.t</v>
          </cell>
          <cell r="J1121">
            <v>40044</v>
          </cell>
          <cell r="K1121">
            <v>7047619</v>
          </cell>
          <cell r="L1121">
            <v>587302</v>
          </cell>
          <cell r="M1121">
            <v>246288</v>
          </cell>
          <cell r="N1121">
            <v>6801331</v>
          </cell>
        </row>
        <row r="1122">
          <cell r="G1122" t="str">
            <v>CC188</v>
          </cell>
          <cell r="H1122" t="str">
            <v xml:space="preserve">  Wifi Dlink 3200 ( Accesspoint Linksys WAP4110N</v>
          </cell>
          <cell r="J1122">
            <v>40039</v>
          </cell>
          <cell r="K1122">
            <v>8190000</v>
          </cell>
          <cell r="L1122">
            <v>682500</v>
          </cell>
          <cell r="M1122">
            <v>396290</v>
          </cell>
          <cell r="N1122">
            <v>7793710</v>
          </cell>
        </row>
        <row r="1123">
          <cell r="G1123" t="str">
            <v>CC189</v>
          </cell>
          <cell r="H1123" t="str">
            <v xml:space="preserve">  Micronet VDSL Converter SP3501AM</v>
          </cell>
          <cell r="J1123">
            <v>40039</v>
          </cell>
          <cell r="K1123">
            <v>3767400</v>
          </cell>
          <cell r="L1123">
            <v>313950</v>
          </cell>
          <cell r="M1123">
            <v>182294</v>
          </cell>
          <cell r="N1123">
            <v>3585106</v>
          </cell>
        </row>
        <row r="1124">
          <cell r="G1124" t="str">
            <v>CC190</v>
          </cell>
          <cell r="H1124" t="str">
            <v xml:space="preserve">  UPS Santak 1400</v>
          </cell>
          <cell r="I1124" t="str">
            <v>CC190</v>
          </cell>
          <cell r="J1124">
            <v>40038</v>
          </cell>
          <cell r="K1124">
            <v>5218200</v>
          </cell>
          <cell r="L1124">
            <v>434850</v>
          </cell>
          <cell r="M1124">
            <v>266521</v>
          </cell>
          <cell r="N1124">
            <v>4951679</v>
          </cell>
        </row>
        <row r="1125">
          <cell r="G1125" t="str">
            <v>CC191</v>
          </cell>
          <cell r="H1125" t="str">
            <v xml:space="preserve">  ThiÕt bÞ m¹ng néi bé kh«ng d©y ASO 2400 5G</v>
          </cell>
          <cell r="I1125" t="str">
            <v>CC191</v>
          </cell>
          <cell r="J1125">
            <v>40053</v>
          </cell>
          <cell r="K1125">
            <v>4390000</v>
          </cell>
          <cell r="L1125">
            <v>365834</v>
          </cell>
          <cell r="M1125">
            <v>47204</v>
          </cell>
          <cell r="N1125">
            <v>4342796</v>
          </cell>
        </row>
        <row r="1126">
          <cell r="G1126" t="str">
            <v>CC192</v>
          </cell>
          <cell r="H1126" t="str">
            <v xml:space="preserve">  HDD 640 Gb MB Essential WDH 1V</v>
          </cell>
          <cell r="I1126" t="str">
            <v>CC192</v>
          </cell>
          <cell r="J1126">
            <v>40053</v>
          </cell>
          <cell r="K1126">
            <v>2609100</v>
          </cell>
          <cell r="L1126">
            <v>217425</v>
          </cell>
          <cell r="M1126">
            <v>28055</v>
          </cell>
          <cell r="N1126">
            <v>2581045</v>
          </cell>
        </row>
        <row r="1127">
          <cell r="G1127" t="str">
            <v>CC193</v>
          </cell>
          <cell r="H1127" t="str">
            <v xml:space="preserve">  UPS Santax 500V A</v>
          </cell>
          <cell r="I1127" t="str">
            <v>CC193</v>
          </cell>
          <cell r="J1127">
            <v>40032</v>
          </cell>
          <cell r="K1127">
            <v>772727</v>
          </cell>
          <cell r="L1127">
            <v>64394</v>
          </cell>
          <cell r="M1127">
            <v>51931</v>
          </cell>
          <cell r="N1127">
            <v>720796</v>
          </cell>
        </row>
        <row r="1128">
          <cell r="G1128" t="str">
            <v>CC194</v>
          </cell>
          <cell r="H1128" t="str">
            <v xml:space="preserve">  §iÖn tho¹i KXTS 500</v>
          </cell>
          <cell r="I1128" t="str">
            <v>CC194</v>
          </cell>
          <cell r="J1128">
            <v>40026</v>
          </cell>
          <cell r="K1128">
            <v>518182</v>
          </cell>
          <cell r="L1128">
            <v>43182</v>
          </cell>
          <cell r="M1128">
            <v>43182</v>
          </cell>
          <cell r="N1128">
            <v>475000</v>
          </cell>
        </row>
        <row r="1129">
          <cell r="G1129" t="str">
            <v>CC195</v>
          </cell>
          <cell r="H1129" t="str">
            <v xml:space="preserve">  Tæng ®µi KXT 824</v>
          </cell>
          <cell r="I1129" t="str">
            <v>CC195</v>
          </cell>
          <cell r="J1129">
            <v>40026</v>
          </cell>
          <cell r="K1129">
            <v>4086727</v>
          </cell>
          <cell r="L1129">
            <v>340561</v>
          </cell>
          <cell r="M1129">
            <v>340561</v>
          </cell>
          <cell r="N1129">
            <v>3746166</v>
          </cell>
        </row>
        <row r="1130">
          <cell r="G1130" t="str">
            <v>05</v>
          </cell>
          <cell r="H1130" t="str">
            <v>Chi phÝ tr¶ tr­íc kh¸c</v>
          </cell>
          <cell r="I1130">
            <v>0</v>
          </cell>
          <cell r="J1130" t="str">
            <v xml:space="preserve">  -   -  : :</v>
          </cell>
          <cell r="K1130">
            <v>1581030741</v>
          </cell>
          <cell r="M1130">
            <v>1074847999</v>
          </cell>
          <cell r="N1130">
            <v>506182742</v>
          </cell>
        </row>
        <row r="1131">
          <cell r="G1131" t="str">
            <v>CC008</v>
          </cell>
          <cell r="H1131" t="str">
            <v xml:space="preserve">  ThiÕt kÕ v¨n phßng</v>
          </cell>
          <cell r="I1131" t="str">
            <v>CC008</v>
          </cell>
          <cell r="J1131">
            <v>38981</v>
          </cell>
          <cell r="K1131">
            <v>22113300</v>
          </cell>
          <cell r="M1131">
            <v>22113300</v>
          </cell>
          <cell r="N1131">
            <v>0</v>
          </cell>
        </row>
        <row r="1132">
          <cell r="G1132" t="str">
            <v>CC011</v>
          </cell>
          <cell r="H1132" t="str">
            <v xml:space="preserve">  B¶o hiÓm xe</v>
          </cell>
          <cell r="I1132" t="str">
            <v>CC011</v>
          </cell>
          <cell r="J1132">
            <v>39189</v>
          </cell>
          <cell r="K1132">
            <v>166743534</v>
          </cell>
          <cell r="M1132">
            <v>166743534</v>
          </cell>
          <cell r="N1132">
            <v>0</v>
          </cell>
        </row>
        <row r="1133">
          <cell r="G1133" t="str">
            <v>CC062</v>
          </cell>
          <cell r="H1133" t="str">
            <v xml:space="preserve">  B¶o hiÓm cho 4 xe cont</v>
          </cell>
          <cell r="I1133" t="str">
            <v>CC062</v>
          </cell>
          <cell r="J1133">
            <v>39539</v>
          </cell>
          <cell r="K1133">
            <v>56472273</v>
          </cell>
          <cell r="M1133">
            <v>56472273</v>
          </cell>
          <cell r="N1133">
            <v>0</v>
          </cell>
        </row>
        <row r="1134">
          <cell r="G1134" t="str">
            <v>CC066</v>
          </cell>
          <cell r="H1134" t="str">
            <v xml:space="preserve">  PhÝ sö dông hép th­ Lotus notes</v>
          </cell>
          <cell r="I1134" t="str">
            <v>CC066</v>
          </cell>
          <cell r="J1134">
            <v>39589</v>
          </cell>
          <cell r="K1134">
            <v>91184000</v>
          </cell>
          <cell r="M1134">
            <v>91184000</v>
          </cell>
          <cell r="N1134">
            <v>0</v>
          </cell>
        </row>
        <row r="1135">
          <cell r="G1135" t="str">
            <v>CC072</v>
          </cell>
          <cell r="H1135" t="str">
            <v xml:space="preserve">  B¶o hiÓm cho 9 xe t¶i Hino</v>
          </cell>
          <cell r="I1135" t="str">
            <v>CC072</v>
          </cell>
          <cell r="J1135">
            <v>39600</v>
          </cell>
          <cell r="K1135">
            <v>72021091</v>
          </cell>
          <cell r="M1135">
            <v>72021091</v>
          </cell>
          <cell r="N1135">
            <v>0</v>
          </cell>
        </row>
        <row r="1136">
          <cell r="G1136" t="str">
            <v>CC089</v>
          </cell>
          <cell r="H1136" t="str">
            <v xml:space="preserve">  Carrier liability insurance</v>
          </cell>
          <cell r="I1136" t="str">
            <v>CC089</v>
          </cell>
          <cell r="J1136">
            <v>39661</v>
          </cell>
          <cell r="K1136">
            <v>223481044</v>
          </cell>
          <cell r="M1136">
            <v>223481044</v>
          </cell>
          <cell r="N1136">
            <v>0</v>
          </cell>
        </row>
        <row r="1137">
          <cell r="G1137" t="str">
            <v>CC090</v>
          </cell>
          <cell r="H1137" t="str">
            <v xml:space="preserve">  Pulic liability insurance</v>
          </cell>
          <cell r="I1137" t="str">
            <v>CC090</v>
          </cell>
          <cell r="J1137">
            <v>39661</v>
          </cell>
          <cell r="K1137">
            <v>24794990</v>
          </cell>
          <cell r="M1137">
            <v>24794990</v>
          </cell>
          <cell r="N1137">
            <v>0</v>
          </cell>
        </row>
        <row r="1138">
          <cell r="G1138" t="str">
            <v>CC091</v>
          </cell>
          <cell r="H1138" t="str">
            <v xml:space="preserve">  Industrial all risk</v>
          </cell>
          <cell r="I1138" t="str">
            <v>CC091</v>
          </cell>
          <cell r="J1138">
            <v>39661</v>
          </cell>
          <cell r="K1138">
            <v>59867337</v>
          </cell>
          <cell r="M1138">
            <v>59867337</v>
          </cell>
          <cell r="N1138">
            <v>0</v>
          </cell>
        </row>
        <row r="1139">
          <cell r="G1139" t="str">
            <v>CC112</v>
          </cell>
          <cell r="H1139" t="str">
            <v xml:space="preserve">  phÝ sö dông blackbery tonken tõ th¸ng 9/08 ®Õn th¸ng 3/09</v>
          </cell>
          <cell r="I1139" t="str">
            <v>CC112</v>
          </cell>
          <cell r="J1139">
            <v>39689</v>
          </cell>
          <cell r="K1139">
            <v>27834590</v>
          </cell>
          <cell r="M1139">
            <v>27834590</v>
          </cell>
          <cell r="N1139">
            <v>0</v>
          </cell>
        </row>
        <row r="1140">
          <cell r="G1140" t="str">
            <v>CC139</v>
          </cell>
          <cell r="H1140" t="str">
            <v xml:space="preserve">  V¸ch nh«m, cöa nh«m kÝnh kho Yªn Phong</v>
          </cell>
          <cell r="I1140" t="str">
            <v>CC139</v>
          </cell>
          <cell r="J1140">
            <v>39771</v>
          </cell>
          <cell r="K1140">
            <v>15952000</v>
          </cell>
          <cell r="L1140">
            <v>1329334</v>
          </cell>
          <cell r="M1140">
            <v>12495740</v>
          </cell>
          <cell r="N1140">
            <v>3456260</v>
          </cell>
        </row>
        <row r="1141">
          <cell r="G1141" t="str">
            <v>CC175</v>
          </cell>
          <cell r="H1141" t="str">
            <v xml:space="preserve">  1 rotuyn tay l¸i xe n©ng, 1 motor trî lùc, söa ch÷a xe n©ng</v>
          </cell>
          <cell r="I1141" t="str">
            <v>CC175</v>
          </cell>
          <cell r="J1141">
            <v>40001</v>
          </cell>
          <cell r="K1141">
            <v>33308440</v>
          </cell>
          <cell r="L1141">
            <v>925235</v>
          </cell>
          <cell r="M1141">
            <v>1671392</v>
          </cell>
          <cell r="N1141">
            <v>31637048</v>
          </cell>
        </row>
        <row r="1144">
          <cell r="G1144" t="str">
            <v>CC174</v>
          </cell>
          <cell r="H1144" t="str">
            <v xml:space="preserve">  PhÝ sö dông blackberry tõ T7.09 ®Õn T3.10 (PK 492/07/09)</v>
          </cell>
          <cell r="I1144" t="str">
            <v>CC174</v>
          </cell>
          <cell r="J1144">
            <v>39995</v>
          </cell>
          <cell r="K1144">
            <v>12794253</v>
          </cell>
          <cell r="L1144">
            <v>1421584</v>
          </cell>
          <cell r="M1144">
            <v>2843168</v>
          </cell>
          <cell r="N1144">
            <v>9951085</v>
          </cell>
        </row>
        <row r="1146">
          <cell r="G1146" t="str">
            <v>CC176</v>
          </cell>
          <cell r="H1146" t="str">
            <v xml:space="preserve">  ThiÕt kÕ thi c«ng l¾p ®Æt néi thÊt phßng kÕ to¸n</v>
          </cell>
          <cell r="I1146" t="str">
            <v>CC176</v>
          </cell>
          <cell r="J1146">
            <v>39904</v>
          </cell>
          <cell r="K1146">
            <v>28071000</v>
          </cell>
          <cell r="L1146">
            <v>2339250</v>
          </cell>
          <cell r="M1146">
            <v>11696250</v>
          </cell>
          <cell r="N1146">
            <v>16374750</v>
          </cell>
        </row>
        <row r="1151">
          <cell r="G1151">
            <v>0</v>
          </cell>
          <cell r="H1151" t="str">
            <v>Tæng céng</v>
          </cell>
          <cell r="I1151">
            <v>0</v>
          </cell>
          <cell r="J1151" t="str">
            <v xml:space="preserve">  -   -  : :</v>
          </cell>
          <cell r="K1151">
            <v>4733744183</v>
          </cell>
          <cell r="L1151">
            <v>165371370</v>
          </cell>
          <cell r="M1151">
            <v>2964312716</v>
          </cell>
          <cell r="N1151">
            <v>1769431467</v>
          </cell>
        </row>
        <row r="1171">
          <cell r="G1171" t="str">
            <v>Cty TNHH NYK LOGISTICS ViÖt Nam</v>
          </cell>
        </row>
        <row r="1172">
          <cell r="G1172" t="str">
            <v>P805, HITC- 239 Xu©n Thuû, CÇu GiÊy, Hµ Néi</v>
          </cell>
        </row>
        <row r="1174">
          <cell r="G1174" t="str">
            <v>B¶ng tæng hîp t×nh h×nh c«ng cô dông cô</v>
          </cell>
        </row>
        <row r="1177">
          <cell r="G1177" t="str">
            <v>Ma</v>
          </cell>
          <cell r="H1177" t="str">
            <v>Ten tai san</v>
          </cell>
          <cell r="I1177" t="str">
            <v>So the</v>
          </cell>
          <cell r="J1177" t="str">
            <v>Tang</v>
          </cell>
          <cell r="K1177" t="str">
            <v>Tien N2</v>
          </cell>
          <cell r="L1177" t="str">
            <v>KH thang</v>
          </cell>
          <cell r="M1177" t="str">
            <v>Tien K2</v>
          </cell>
          <cell r="N1177" t="str">
            <v>Tien R2</v>
          </cell>
        </row>
        <row r="1178">
          <cell r="G1178" t="str">
            <v>04</v>
          </cell>
          <cell r="H1178" t="str">
            <v>C«ng cô dông cô</v>
          </cell>
          <cell r="I1178">
            <v>0</v>
          </cell>
          <cell r="J1178" t="str">
            <v xml:space="preserve">  -   -  : :</v>
          </cell>
          <cell r="K1178">
            <v>3160906962</v>
          </cell>
          <cell r="M1178">
            <v>2044255701</v>
          </cell>
          <cell r="N1178">
            <v>1116651261</v>
          </cell>
        </row>
        <row r="1179">
          <cell r="H1179" t="str">
            <v xml:space="preserve">  M¸y in</v>
          </cell>
          <cell r="I1179" t="str">
            <v>CC001</v>
          </cell>
          <cell r="J1179">
            <v>38881</v>
          </cell>
          <cell r="K1179">
            <v>8211620</v>
          </cell>
          <cell r="M1179">
            <v>8211620</v>
          </cell>
          <cell r="N1179">
            <v>0</v>
          </cell>
        </row>
        <row r="1180">
          <cell r="H1180" t="str">
            <v xml:space="preserve">  M¸y vi tÝnh</v>
          </cell>
          <cell r="I1180" t="str">
            <v>CC002</v>
          </cell>
          <cell r="J1180">
            <v>38919</v>
          </cell>
          <cell r="K1180">
            <v>44385500</v>
          </cell>
          <cell r="M1180">
            <v>44385500</v>
          </cell>
          <cell r="N1180">
            <v>0</v>
          </cell>
        </row>
        <row r="1181">
          <cell r="H1181" t="str">
            <v xml:space="preserve">  Mµnh cöa</v>
          </cell>
          <cell r="I1181" t="str">
            <v>CC003</v>
          </cell>
          <cell r="J1181">
            <v>38957</v>
          </cell>
          <cell r="K1181">
            <v>4625000</v>
          </cell>
          <cell r="M1181">
            <v>4625000</v>
          </cell>
          <cell r="N1181">
            <v>0</v>
          </cell>
        </row>
        <row r="1182">
          <cell r="H1182" t="str">
            <v xml:space="preserve">  KÐt s¾t</v>
          </cell>
          <cell r="I1182" t="str">
            <v>CC004</v>
          </cell>
          <cell r="J1182">
            <v>38957</v>
          </cell>
          <cell r="K1182">
            <v>2700000</v>
          </cell>
          <cell r="M1182">
            <v>2700000</v>
          </cell>
          <cell r="N1182">
            <v>0</v>
          </cell>
        </row>
        <row r="1183">
          <cell r="H1183" t="str">
            <v xml:space="preserve">  Tñ s¾t</v>
          </cell>
          <cell r="I1183" t="str">
            <v>CC005</v>
          </cell>
          <cell r="J1183">
            <v>38959</v>
          </cell>
          <cell r="K1183">
            <v>4105454</v>
          </cell>
          <cell r="M1183">
            <v>4105454</v>
          </cell>
          <cell r="N1183">
            <v>0</v>
          </cell>
        </row>
        <row r="1184">
          <cell r="H1184" t="str">
            <v xml:space="preserve">  Tñ l¹nh</v>
          </cell>
          <cell r="I1184" t="str">
            <v>CC006</v>
          </cell>
          <cell r="J1184">
            <v>38974</v>
          </cell>
          <cell r="K1184">
            <v>4181818</v>
          </cell>
          <cell r="M1184">
            <v>4181818</v>
          </cell>
          <cell r="N1184">
            <v>0</v>
          </cell>
        </row>
        <row r="1185">
          <cell r="H1185" t="str">
            <v xml:space="preserve">  M¸y in</v>
          </cell>
          <cell r="I1185" t="str">
            <v>CC007</v>
          </cell>
          <cell r="J1185">
            <v>38975</v>
          </cell>
          <cell r="K1185">
            <v>2141333</v>
          </cell>
          <cell r="M1185">
            <v>2141333</v>
          </cell>
          <cell r="N1185">
            <v>0</v>
          </cell>
        </row>
        <row r="1186">
          <cell r="H1186" t="str">
            <v xml:space="preserve">  M¸y vi tÝnh</v>
          </cell>
          <cell r="I1186" t="str">
            <v>CC009</v>
          </cell>
          <cell r="J1186">
            <v>39009</v>
          </cell>
          <cell r="K1186">
            <v>36885600</v>
          </cell>
          <cell r="M1186">
            <v>36885600</v>
          </cell>
          <cell r="N1186">
            <v>0</v>
          </cell>
        </row>
        <row r="1187">
          <cell r="H1187" t="str">
            <v xml:space="preserve">  4 Bé m¸y tÝnh</v>
          </cell>
          <cell r="J1187">
            <v>39143</v>
          </cell>
          <cell r="K1187">
            <v>31733162</v>
          </cell>
          <cell r="M1187">
            <v>31733162</v>
          </cell>
          <cell r="N1187">
            <v>0</v>
          </cell>
        </row>
        <row r="1188">
          <cell r="H1188" t="str">
            <v xml:space="preserve">  6 bé m¸y tÝnh</v>
          </cell>
          <cell r="I1188" t="str">
            <v>CC012</v>
          </cell>
          <cell r="J1188">
            <v>39235</v>
          </cell>
          <cell r="K1188">
            <v>46480920</v>
          </cell>
          <cell r="M1188">
            <v>46480920</v>
          </cell>
          <cell r="N1188">
            <v>0</v>
          </cell>
        </row>
        <row r="1189">
          <cell r="H1189" t="str">
            <v xml:space="preserve">  Bé m¸y tÝnh §NA</v>
          </cell>
          <cell r="I1189" t="str">
            <v>CC013</v>
          </cell>
          <cell r="J1189">
            <v>39270</v>
          </cell>
          <cell r="K1189">
            <v>7196000</v>
          </cell>
          <cell r="M1189">
            <v>7196000</v>
          </cell>
          <cell r="N1189">
            <v>0</v>
          </cell>
        </row>
        <row r="1190">
          <cell r="H1190" t="str">
            <v xml:space="preserve">  M¸y in LBP 2900</v>
          </cell>
          <cell r="I1190" t="str">
            <v>CC014</v>
          </cell>
          <cell r="J1190">
            <v>39275</v>
          </cell>
          <cell r="K1190">
            <v>3841904</v>
          </cell>
          <cell r="M1190">
            <v>3841904</v>
          </cell>
          <cell r="N1190">
            <v>0</v>
          </cell>
        </row>
        <row r="1191">
          <cell r="H1191" t="str">
            <v xml:space="preserve">  M¸y fax L220</v>
          </cell>
          <cell r="I1191" t="str">
            <v>CC015</v>
          </cell>
          <cell r="J1191">
            <v>39275</v>
          </cell>
          <cell r="K1191">
            <v>5324880</v>
          </cell>
          <cell r="M1191">
            <v>5324880</v>
          </cell>
          <cell r="N1191">
            <v>0</v>
          </cell>
        </row>
        <row r="1192">
          <cell r="H1192" t="str">
            <v xml:space="preserve">  Tñ l¹nh Dawoo</v>
          </cell>
          <cell r="I1192" t="str">
            <v>CC016</v>
          </cell>
          <cell r="J1192">
            <v>39264</v>
          </cell>
          <cell r="K1192">
            <v>7090910</v>
          </cell>
          <cell r="M1192">
            <v>7090910</v>
          </cell>
          <cell r="N1192">
            <v>0</v>
          </cell>
        </row>
        <row r="1193">
          <cell r="H1193" t="str">
            <v xml:space="preserve">  bµn ghÕ lµm viÖc cho v¨n phßng VÜnh phóc vµ H¶i Bèi</v>
          </cell>
          <cell r="I1193" t="str">
            <v>CC017</v>
          </cell>
          <cell r="J1193">
            <v>39287</v>
          </cell>
          <cell r="K1193">
            <v>40310300</v>
          </cell>
          <cell r="M1193">
            <v>40310300</v>
          </cell>
          <cell r="N1193">
            <v>0</v>
          </cell>
        </row>
        <row r="1194">
          <cell r="H1194" t="str">
            <v xml:space="preserve">  Xe n©ng tay OPK-25S-115</v>
          </cell>
          <cell r="I1194" t="str">
            <v>CC018</v>
          </cell>
          <cell r="J1194">
            <v>39296</v>
          </cell>
          <cell r="K1194">
            <v>11634480</v>
          </cell>
          <cell r="M1194">
            <v>11634480</v>
          </cell>
          <cell r="N1194">
            <v>0</v>
          </cell>
        </row>
        <row r="1195">
          <cell r="H1195" t="str">
            <v xml:space="preserve">  æn ¸p Lioa</v>
          </cell>
          <cell r="I1195" t="str">
            <v>CC019</v>
          </cell>
          <cell r="J1195">
            <v>39343</v>
          </cell>
          <cell r="K1195">
            <v>16830000</v>
          </cell>
          <cell r="M1195">
            <v>16830000</v>
          </cell>
          <cell r="N1195">
            <v>0</v>
          </cell>
        </row>
        <row r="1196">
          <cell r="H1196" t="str">
            <v xml:space="preserve">  Bé m¸y tÝnh §N¸</v>
          </cell>
          <cell r="I1196" t="str">
            <v>CC020</v>
          </cell>
          <cell r="J1196">
            <v>39343</v>
          </cell>
          <cell r="K1196">
            <v>14512381</v>
          </cell>
          <cell r="M1196">
            <v>14512381</v>
          </cell>
          <cell r="N1196">
            <v>0</v>
          </cell>
        </row>
        <row r="1197">
          <cell r="H1197" t="str">
            <v xml:space="preserve">  Bµn ghÕ xu©n hoµ</v>
          </cell>
          <cell r="I1197" t="str">
            <v>CC021</v>
          </cell>
          <cell r="J1197">
            <v>39326</v>
          </cell>
          <cell r="K1197">
            <v>34873200</v>
          </cell>
          <cell r="M1197">
            <v>34873200</v>
          </cell>
          <cell r="N1197">
            <v>0</v>
          </cell>
        </row>
        <row r="1198">
          <cell r="H1198" t="str">
            <v xml:space="preserve">  Tu söa néi thÊt VP</v>
          </cell>
          <cell r="I1198" t="str">
            <v>CC022</v>
          </cell>
          <cell r="J1198">
            <v>39335</v>
          </cell>
          <cell r="K1198">
            <v>58881000</v>
          </cell>
          <cell r="M1198">
            <v>58881000</v>
          </cell>
          <cell r="N1198">
            <v>0</v>
          </cell>
        </row>
        <row r="1199">
          <cell r="H1199" t="str">
            <v xml:space="preserve">  M¸y fax L220</v>
          </cell>
          <cell r="I1199" t="str">
            <v>CC023</v>
          </cell>
          <cell r="J1199">
            <v>39346</v>
          </cell>
          <cell r="K1199">
            <v>4763844</v>
          </cell>
          <cell r="M1199">
            <v>4763844</v>
          </cell>
          <cell r="N1199">
            <v>0</v>
          </cell>
        </row>
        <row r="1200">
          <cell r="H1200" t="str">
            <v xml:space="preserve">  Xe n©ng tay OPK -25S-115</v>
          </cell>
          <cell r="I1200" t="str">
            <v>CC024</v>
          </cell>
          <cell r="J1200">
            <v>39337</v>
          </cell>
          <cell r="K1200">
            <v>3898320</v>
          </cell>
          <cell r="M1200">
            <v>3898320</v>
          </cell>
          <cell r="N1200">
            <v>0</v>
          </cell>
        </row>
        <row r="1201">
          <cell r="H1201" t="str">
            <v xml:space="preserve">  Tñ l¹nh Daewoo</v>
          </cell>
          <cell r="I1201" t="str">
            <v>CC025</v>
          </cell>
          <cell r="J1201">
            <v>39343</v>
          </cell>
          <cell r="K1201">
            <v>3545455</v>
          </cell>
          <cell r="M1201">
            <v>3545455</v>
          </cell>
          <cell r="N1201">
            <v>0</v>
          </cell>
        </row>
        <row r="1202">
          <cell r="H1202" t="str">
            <v xml:space="preserve">  M¸y ph¸t ®iÖn Honda EHB2800</v>
          </cell>
          <cell r="I1202" t="str">
            <v>CC026</v>
          </cell>
          <cell r="J1202">
            <v>39370</v>
          </cell>
          <cell r="K1202">
            <v>6714286</v>
          </cell>
          <cell r="M1202">
            <v>6714286</v>
          </cell>
          <cell r="N1202">
            <v>0</v>
          </cell>
        </row>
        <row r="1203">
          <cell r="H1203" t="str">
            <v xml:space="preserve">  M¸y in 5300 vµ LP 3000</v>
          </cell>
          <cell r="I1203" t="str">
            <v>CC027</v>
          </cell>
          <cell r="J1203">
            <v>39371</v>
          </cell>
          <cell r="K1203">
            <v>5839048</v>
          </cell>
          <cell r="M1203">
            <v>5839048</v>
          </cell>
          <cell r="N1203">
            <v>0</v>
          </cell>
        </row>
        <row r="1204">
          <cell r="H1204" t="str">
            <v xml:space="preserve">  M¸y in LP3000</v>
          </cell>
          <cell r="I1204" t="str">
            <v>CC028</v>
          </cell>
          <cell r="J1204">
            <v>39371</v>
          </cell>
          <cell r="K1204">
            <v>1977143</v>
          </cell>
          <cell r="M1204">
            <v>1977143</v>
          </cell>
          <cell r="N1204">
            <v>0</v>
          </cell>
        </row>
        <row r="1205">
          <cell r="H1205" t="str">
            <v xml:space="preserve">  M¸y ¶nh</v>
          </cell>
          <cell r="I1205" t="str">
            <v>CC029</v>
          </cell>
          <cell r="J1205">
            <v>39371</v>
          </cell>
          <cell r="K1205">
            <v>3656364</v>
          </cell>
          <cell r="M1205">
            <v>3656364</v>
          </cell>
          <cell r="N1205">
            <v>0</v>
          </cell>
        </row>
        <row r="1206">
          <cell r="H1206" t="str">
            <v xml:space="preserve">  M¸y ¶nh</v>
          </cell>
          <cell r="I1206" t="str">
            <v>CC030</v>
          </cell>
          <cell r="J1206">
            <v>39371</v>
          </cell>
          <cell r="K1206">
            <v>3656363</v>
          </cell>
          <cell r="M1206">
            <v>3656363</v>
          </cell>
          <cell r="N1206">
            <v>0</v>
          </cell>
        </row>
        <row r="1207">
          <cell r="H1207" t="str">
            <v xml:space="preserve">  M¸y ¶nh canon A460</v>
          </cell>
          <cell r="I1207" t="str">
            <v>CC031</v>
          </cell>
          <cell r="J1207">
            <v>39381</v>
          </cell>
          <cell r="K1207">
            <v>3220400</v>
          </cell>
          <cell r="M1207">
            <v>3220400</v>
          </cell>
          <cell r="N1207">
            <v>0</v>
          </cell>
        </row>
        <row r="1208">
          <cell r="H1208" t="str">
            <v xml:space="preserve">  V¸ch t«n ng¨n kho ngo¹i quan</v>
          </cell>
          <cell r="I1208" t="str">
            <v>CC032</v>
          </cell>
          <cell r="J1208">
            <v>39414</v>
          </cell>
          <cell r="K1208">
            <v>17787000</v>
          </cell>
          <cell r="M1208">
            <v>17787000</v>
          </cell>
          <cell r="N1208">
            <v>0</v>
          </cell>
        </row>
        <row r="1209">
          <cell r="G1209" t="str">
            <v>CC034</v>
          </cell>
          <cell r="H1209" t="str">
            <v xml:space="preserve">  M¸y tÝnh §«ng Nam ¸</v>
          </cell>
          <cell r="I1209" t="str">
            <v>CC034</v>
          </cell>
          <cell r="J1209">
            <v>39391</v>
          </cell>
          <cell r="K1209">
            <v>14575714</v>
          </cell>
          <cell r="L1209">
            <v>607322</v>
          </cell>
          <cell r="M1209">
            <v>13887430</v>
          </cell>
          <cell r="N1209">
            <v>688284</v>
          </cell>
        </row>
        <row r="1210">
          <cell r="G1210" t="str">
            <v>CC035</v>
          </cell>
          <cell r="H1210" t="str">
            <v xml:space="preserve">  M¸y tÝnh intel</v>
          </cell>
          <cell r="I1210" t="str">
            <v>CC035</v>
          </cell>
          <cell r="J1210">
            <v>39445</v>
          </cell>
          <cell r="K1210">
            <v>14254619</v>
          </cell>
          <cell r="L1210">
            <v>593943</v>
          </cell>
          <cell r="M1210">
            <v>12530281</v>
          </cell>
          <cell r="N1210">
            <v>1724338</v>
          </cell>
        </row>
        <row r="1211">
          <cell r="H1211" t="str">
            <v xml:space="preserve">  5 xe n©ng tay OPK - 25S - 115</v>
          </cell>
          <cell r="I1211" t="str">
            <v>CC036</v>
          </cell>
          <cell r="J1211">
            <v>39448</v>
          </cell>
          <cell r="K1211">
            <v>19256400</v>
          </cell>
          <cell r="M1211">
            <v>19256400</v>
          </cell>
          <cell r="N1211">
            <v>0</v>
          </cell>
        </row>
        <row r="1212">
          <cell r="H1212" t="str">
            <v xml:space="preserve">  M¸y in  Canon IP 4200</v>
          </cell>
          <cell r="I1212" t="str">
            <v>CC037</v>
          </cell>
          <cell r="J1212">
            <v>39478</v>
          </cell>
          <cell r="K1212">
            <v>2369286</v>
          </cell>
          <cell r="M1212">
            <v>2369286</v>
          </cell>
          <cell r="N1212">
            <v>0</v>
          </cell>
        </row>
        <row r="1213">
          <cell r="H1213" t="str">
            <v xml:space="preserve">  M¸y ¶nh Canon A460</v>
          </cell>
          <cell r="I1213" t="str">
            <v>CC038</v>
          </cell>
          <cell r="J1213">
            <v>39506</v>
          </cell>
          <cell r="K1213">
            <v>2990909</v>
          </cell>
          <cell r="M1213">
            <v>2990909</v>
          </cell>
          <cell r="N1213">
            <v>0</v>
          </cell>
        </row>
        <row r="1214">
          <cell r="G1214" t="str">
            <v>CC039</v>
          </cell>
          <cell r="H1214" t="str">
            <v xml:space="preserve">  M¸y fax Panasonic</v>
          </cell>
          <cell r="I1214" t="str">
            <v>CC039</v>
          </cell>
          <cell r="J1214">
            <v>39508</v>
          </cell>
          <cell r="K1214">
            <v>6036364</v>
          </cell>
          <cell r="L1214">
            <v>251516</v>
          </cell>
          <cell r="M1214">
            <v>4778804</v>
          </cell>
          <cell r="N1214">
            <v>1257560</v>
          </cell>
        </row>
        <row r="1215">
          <cell r="H1215" t="str">
            <v xml:space="preserve">  V¸ch ng¨n</v>
          </cell>
          <cell r="I1215" t="str">
            <v>CC040</v>
          </cell>
          <cell r="J1215">
            <v>39527</v>
          </cell>
          <cell r="K1215">
            <v>2717273</v>
          </cell>
          <cell r="M1215">
            <v>2717273</v>
          </cell>
          <cell r="N1215">
            <v>0</v>
          </cell>
        </row>
        <row r="1216">
          <cell r="H1216" t="str">
            <v xml:space="preserve">  B¶o hiÓm cho 10 xe cont</v>
          </cell>
          <cell r="I1216" t="str">
            <v>CC041</v>
          </cell>
          <cell r="J1216">
            <v>39508</v>
          </cell>
          <cell r="K1216">
            <v>138240148</v>
          </cell>
          <cell r="M1216">
            <v>138240148</v>
          </cell>
          <cell r="N1216">
            <v>0</v>
          </cell>
        </row>
        <row r="1217">
          <cell r="H1217" t="str">
            <v xml:space="preserve">  2 M¸y tÝnh cho v¨n phßng QuÕ Vâ</v>
          </cell>
          <cell r="I1217" t="str">
            <v>CC042</v>
          </cell>
          <cell r="J1217">
            <v>39508</v>
          </cell>
          <cell r="K1217">
            <v>14119714</v>
          </cell>
          <cell r="M1217">
            <v>14119714</v>
          </cell>
          <cell r="N1217">
            <v>0</v>
          </cell>
        </row>
        <row r="1218">
          <cell r="G1218" t="str">
            <v>CC043</v>
          </cell>
          <cell r="H1218" t="str">
            <v xml:space="preserve">  M¸y fax Ricoh 1130l</v>
          </cell>
          <cell r="I1218" t="str">
            <v>CC043</v>
          </cell>
          <cell r="J1218">
            <v>39539</v>
          </cell>
          <cell r="K1218">
            <v>9295107</v>
          </cell>
          <cell r="L1218">
            <v>387297</v>
          </cell>
          <cell r="M1218">
            <v>6971346</v>
          </cell>
          <cell r="N1218">
            <v>2323761</v>
          </cell>
        </row>
        <row r="1219">
          <cell r="H1219" t="str">
            <v xml:space="preserve">  M¸y ®iÖn tho¹i</v>
          </cell>
          <cell r="I1219" t="str">
            <v>CC044</v>
          </cell>
          <cell r="J1219">
            <v>39539</v>
          </cell>
          <cell r="K1219">
            <v>10397147</v>
          </cell>
          <cell r="M1219">
            <v>10397147</v>
          </cell>
          <cell r="N1219">
            <v>0</v>
          </cell>
        </row>
        <row r="1220">
          <cell r="H1220" t="str">
            <v xml:space="preserve">  M¸y fax L220</v>
          </cell>
          <cell r="I1220" t="str">
            <v>CC045</v>
          </cell>
          <cell r="J1220">
            <v>39539</v>
          </cell>
          <cell r="K1220">
            <v>5228241</v>
          </cell>
          <cell r="M1220">
            <v>5228241</v>
          </cell>
          <cell r="N1220">
            <v>0</v>
          </cell>
        </row>
        <row r="1221">
          <cell r="H1221" t="str">
            <v xml:space="preserve">  M¸y Fax</v>
          </cell>
          <cell r="I1221" t="str">
            <v>CC046</v>
          </cell>
          <cell r="J1221">
            <v>39539</v>
          </cell>
          <cell r="K1221">
            <v>6849204</v>
          </cell>
          <cell r="M1221">
            <v>6849204</v>
          </cell>
          <cell r="N1221">
            <v>0</v>
          </cell>
        </row>
        <row r="1222">
          <cell r="H1222" t="str">
            <v xml:space="preserve">  M¸y ¶nh kü thuËt sè</v>
          </cell>
          <cell r="I1222" t="str">
            <v>CC047</v>
          </cell>
          <cell r="J1222">
            <v>39539</v>
          </cell>
          <cell r="K1222">
            <v>3590201</v>
          </cell>
          <cell r="M1222">
            <v>3590201</v>
          </cell>
          <cell r="N1222">
            <v>0</v>
          </cell>
        </row>
        <row r="1223">
          <cell r="H1223" t="str">
            <v xml:space="preserve">  M¸y ®iÖn tho¹i Nokia G3 cho Mr C¶nh</v>
          </cell>
          <cell r="I1223" t="str">
            <v>CC048</v>
          </cell>
          <cell r="J1223">
            <v>39539</v>
          </cell>
          <cell r="K1223">
            <v>7973681</v>
          </cell>
          <cell r="M1223">
            <v>7973681</v>
          </cell>
          <cell r="N1223">
            <v>0</v>
          </cell>
        </row>
        <row r="1224">
          <cell r="H1224" t="str">
            <v xml:space="preserve">  V¸ch ng¨n v¨n phßng</v>
          </cell>
          <cell r="I1224" t="str">
            <v>CC049</v>
          </cell>
          <cell r="J1224">
            <v>39539</v>
          </cell>
          <cell r="K1224">
            <v>1500674</v>
          </cell>
          <cell r="M1224">
            <v>1500674</v>
          </cell>
          <cell r="N1224">
            <v>0</v>
          </cell>
        </row>
        <row r="1225">
          <cell r="H1225" t="str">
            <v xml:space="preserve">  ThiÕt kÕ v¨n phßng</v>
          </cell>
          <cell r="I1225" t="str">
            <v>CC050</v>
          </cell>
          <cell r="J1225">
            <v>39539</v>
          </cell>
          <cell r="K1225">
            <v>9341727</v>
          </cell>
          <cell r="M1225">
            <v>9341727</v>
          </cell>
          <cell r="N1225">
            <v>0</v>
          </cell>
        </row>
        <row r="1226">
          <cell r="H1226" t="str">
            <v xml:space="preserve">  KÐt s¾t</v>
          </cell>
          <cell r="I1226" t="str">
            <v>CC051</v>
          </cell>
          <cell r="J1226">
            <v>39539</v>
          </cell>
          <cell r="K1226">
            <v>9090555</v>
          </cell>
          <cell r="M1226">
            <v>9090555</v>
          </cell>
          <cell r="N1226">
            <v>0</v>
          </cell>
        </row>
        <row r="1227">
          <cell r="H1227" t="str">
            <v xml:space="preserve">  bµn ghÕ</v>
          </cell>
          <cell r="I1227" t="str">
            <v>CC052</v>
          </cell>
          <cell r="J1227">
            <v>39539</v>
          </cell>
          <cell r="K1227">
            <v>43306657</v>
          </cell>
          <cell r="M1227">
            <v>43306657</v>
          </cell>
          <cell r="N1227">
            <v>0</v>
          </cell>
        </row>
        <row r="1228">
          <cell r="H1228" t="str">
            <v xml:space="preserve">  Bµn quÇy lÔ t©n</v>
          </cell>
          <cell r="I1228" t="str">
            <v>CC053</v>
          </cell>
          <cell r="J1228">
            <v>39539</v>
          </cell>
          <cell r="K1228">
            <v>19359686</v>
          </cell>
          <cell r="M1228">
            <v>19359686</v>
          </cell>
          <cell r="N1228">
            <v>0</v>
          </cell>
        </row>
        <row r="1229">
          <cell r="H1229" t="str">
            <v xml:space="preserve">  M¸y PRS 75/05 sherdder machine</v>
          </cell>
          <cell r="I1229" t="str">
            <v>CC054</v>
          </cell>
          <cell r="J1229">
            <v>39539</v>
          </cell>
          <cell r="K1229">
            <v>5846386</v>
          </cell>
          <cell r="M1229">
            <v>5846386</v>
          </cell>
          <cell r="N1229">
            <v>0</v>
          </cell>
        </row>
        <row r="1230">
          <cell r="G1230" t="str">
            <v>CC055</v>
          </cell>
          <cell r="H1230" t="str">
            <v xml:space="preserve">  m¸y tÝnh x¸ch tay IBM TP T60-CR9</v>
          </cell>
          <cell r="I1230" t="str">
            <v>CC055</v>
          </cell>
          <cell r="J1230">
            <v>39539</v>
          </cell>
          <cell r="K1230">
            <v>8827791</v>
          </cell>
          <cell r="L1230">
            <v>367825</v>
          </cell>
          <cell r="M1230">
            <v>6620850</v>
          </cell>
          <cell r="N1230">
            <v>2206941</v>
          </cell>
        </row>
        <row r="1231">
          <cell r="G1231" t="str">
            <v>CC056</v>
          </cell>
          <cell r="H1231" t="str">
            <v xml:space="preserve">  M¸y in mµu</v>
          </cell>
          <cell r="I1231" t="str">
            <v>CC056</v>
          </cell>
          <cell r="J1231">
            <v>39539</v>
          </cell>
          <cell r="K1231">
            <v>9187534</v>
          </cell>
          <cell r="L1231">
            <v>382814</v>
          </cell>
          <cell r="M1231">
            <v>6890652</v>
          </cell>
          <cell r="N1231">
            <v>2296882</v>
          </cell>
        </row>
        <row r="1232">
          <cell r="G1232" t="str">
            <v>CC057</v>
          </cell>
          <cell r="H1232" t="str">
            <v xml:space="preserve">  Bµn ghÕ</v>
          </cell>
          <cell r="I1232" t="str">
            <v>CC057</v>
          </cell>
          <cell r="J1232">
            <v>39539</v>
          </cell>
          <cell r="K1232">
            <v>175211449</v>
          </cell>
          <cell r="L1232">
            <v>7300478</v>
          </cell>
          <cell r="M1232">
            <v>131408604</v>
          </cell>
          <cell r="N1232">
            <v>43802845</v>
          </cell>
        </row>
        <row r="1233">
          <cell r="H1233" t="str">
            <v xml:space="preserve">  Gi¸ ®ì con l¨n cho xe HHL 04</v>
          </cell>
          <cell r="I1233" t="str">
            <v>CC058</v>
          </cell>
          <cell r="J1233">
            <v>39545</v>
          </cell>
          <cell r="K1233">
            <v>10800000</v>
          </cell>
          <cell r="M1233">
            <v>10800000</v>
          </cell>
          <cell r="N1233">
            <v>0</v>
          </cell>
        </row>
        <row r="1234">
          <cell r="H1234" t="str">
            <v xml:space="preserve">  USB internet</v>
          </cell>
          <cell r="I1234" t="str">
            <v>CC059</v>
          </cell>
          <cell r="J1234">
            <v>39548</v>
          </cell>
          <cell r="K1234">
            <v>5836372</v>
          </cell>
          <cell r="M1234">
            <v>5836372</v>
          </cell>
          <cell r="N1234">
            <v>0</v>
          </cell>
        </row>
        <row r="1235">
          <cell r="G1235" t="str">
            <v>CC060</v>
          </cell>
          <cell r="H1235" t="str">
            <v xml:space="preserve">  ThiÕt bÞ m¹ng kh«ng d©y</v>
          </cell>
          <cell r="I1235" t="str">
            <v>CC060</v>
          </cell>
          <cell r="J1235">
            <v>39554</v>
          </cell>
          <cell r="K1235">
            <v>4092045</v>
          </cell>
          <cell r="L1235">
            <v>170502</v>
          </cell>
          <cell r="M1235">
            <v>2983785</v>
          </cell>
          <cell r="N1235">
            <v>1108260</v>
          </cell>
        </row>
        <row r="1236">
          <cell r="G1236" t="str">
            <v>CC061</v>
          </cell>
          <cell r="H1236" t="str">
            <v xml:space="preserve">  M¸y tÝnh intel</v>
          </cell>
          <cell r="I1236" t="str">
            <v>CC061</v>
          </cell>
          <cell r="J1236">
            <v>39545</v>
          </cell>
          <cell r="K1236">
            <v>7406000</v>
          </cell>
          <cell r="L1236">
            <v>308584</v>
          </cell>
          <cell r="M1236">
            <v>5492795</v>
          </cell>
          <cell r="N1236">
            <v>1913205</v>
          </cell>
        </row>
        <row r="1237">
          <cell r="G1237" t="str">
            <v>CC063</v>
          </cell>
          <cell r="H1237" t="str">
            <v xml:space="preserve">  10 mò khÝ ®éng häc l¾p vµo xe cont</v>
          </cell>
          <cell r="I1237" t="str">
            <v>CC063</v>
          </cell>
          <cell r="J1237">
            <v>39539</v>
          </cell>
          <cell r="K1237">
            <v>42857140</v>
          </cell>
          <cell r="L1237">
            <v>595239</v>
          </cell>
          <cell r="M1237">
            <v>11079125</v>
          </cell>
          <cell r="N1237">
            <v>31778015</v>
          </cell>
        </row>
        <row r="1238">
          <cell r="H1238" t="str">
            <v xml:space="preserve">  USB internet</v>
          </cell>
          <cell r="I1238" t="str">
            <v>CC064</v>
          </cell>
          <cell r="J1238">
            <v>39580</v>
          </cell>
          <cell r="K1238">
            <v>5427273</v>
          </cell>
          <cell r="M1238">
            <v>5427273</v>
          </cell>
          <cell r="N1238">
            <v>0</v>
          </cell>
        </row>
        <row r="1239">
          <cell r="H1239" t="str">
            <v xml:space="preserve">  B×nh n­íc nãng l¹nh Lavie</v>
          </cell>
          <cell r="I1239" t="str">
            <v>CC065</v>
          </cell>
          <cell r="J1239">
            <v>39588</v>
          </cell>
          <cell r="K1239">
            <v>3000000</v>
          </cell>
          <cell r="M1239">
            <v>3000000</v>
          </cell>
          <cell r="N1239">
            <v>0</v>
          </cell>
        </row>
        <row r="1240">
          <cell r="H1240" t="str">
            <v xml:space="preserve">  M¸y b¾t vÝt Makita</v>
          </cell>
          <cell r="I1240" t="str">
            <v>CC067</v>
          </cell>
          <cell r="J1240">
            <v>39597</v>
          </cell>
          <cell r="K1240">
            <v>2800000</v>
          </cell>
          <cell r="M1240">
            <v>2800000</v>
          </cell>
          <cell r="N1240">
            <v>0</v>
          </cell>
        </row>
        <row r="1241">
          <cell r="G1241" t="str">
            <v>CC068</v>
          </cell>
          <cell r="H1241" t="str">
            <v xml:space="preserve">  Tñ locker 20 c¸nh</v>
          </cell>
          <cell r="I1241" t="str">
            <v>CC068</v>
          </cell>
          <cell r="J1241">
            <v>39584</v>
          </cell>
          <cell r="K1241">
            <v>3935500</v>
          </cell>
          <cell r="L1241">
            <v>196775</v>
          </cell>
          <cell r="M1241">
            <v>3249961</v>
          </cell>
          <cell r="N1241">
            <v>685539</v>
          </cell>
        </row>
        <row r="1242">
          <cell r="G1242" t="str">
            <v>CC069</v>
          </cell>
          <cell r="H1242" t="str">
            <v xml:space="preserve">  M¸y nÐn khÝ</v>
          </cell>
          <cell r="I1242" t="str">
            <v>CC069</v>
          </cell>
          <cell r="J1242">
            <v>39591</v>
          </cell>
          <cell r="K1242">
            <v>8137857</v>
          </cell>
          <cell r="L1242">
            <v>406893</v>
          </cell>
          <cell r="M1242">
            <v>6628418</v>
          </cell>
          <cell r="N1242">
            <v>1509439</v>
          </cell>
        </row>
        <row r="1243">
          <cell r="G1243" t="str">
            <v>CC070</v>
          </cell>
          <cell r="H1243" t="str">
            <v xml:space="preserve">  M¸y tÝnh</v>
          </cell>
          <cell r="I1243" t="str">
            <v>CC070</v>
          </cell>
          <cell r="J1243">
            <v>39591</v>
          </cell>
          <cell r="K1243">
            <v>8136190</v>
          </cell>
          <cell r="L1243">
            <v>339008</v>
          </cell>
          <cell r="M1243">
            <v>5522550</v>
          </cell>
          <cell r="N1243">
            <v>2613640</v>
          </cell>
        </row>
        <row r="1244">
          <cell r="G1244" t="str">
            <v>CC071</v>
          </cell>
          <cell r="H1244" t="str">
            <v xml:space="preserve">  M¸y in Oki</v>
          </cell>
          <cell r="I1244" t="str">
            <v>CC071</v>
          </cell>
          <cell r="J1244">
            <v>39591</v>
          </cell>
          <cell r="K1244">
            <v>9020000</v>
          </cell>
          <cell r="L1244">
            <v>451000</v>
          </cell>
          <cell r="M1244">
            <v>7346935</v>
          </cell>
          <cell r="N1244">
            <v>1673065</v>
          </cell>
        </row>
        <row r="1245">
          <cell r="H1245" t="str">
            <v xml:space="preserve">  M¸y in canon 4200</v>
          </cell>
          <cell r="I1245" t="str">
            <v>CC073</v>
          </cell>
          <cell r="J1245">
            <v>39615</v>
          </cell>
          <cell r="K1245">
            <v>2142857</v>
          </cell>
          <cell r="M1245">
            <v>2142857</v>
          </cell>
          <cell r="N1245">
            <v>0</v>
          </cell>
        </row>
        <row r="1246">
          <cell r="H1246" t="str">
            <v xml:space="preserve">  M¸y in HP 1006</v>
          </cell>
          <cell r="I1246" t="str">
            <v>CC074</v>
          </cell>
          <cell r="J1246">
            <v>39615</v>
          </cell>
          <cell r="K1246">
            <v>2485714</v>
          </cell>
          <cell r="M1246">
            <v>2485714</v>
          </cell>
          <cell r="N1246">
            <v>0</v>
          </cell>
        </row>
        <row r="1247">
          <cell r="G1247" t="str">
            <v>CC075</v>
          </cell>
          <cell r="H1247" t="str">
            <v xml:space="preserve">  2 bé m¸y tÝnh intel E2160 1842</v>
          </cell>
          <cell r="I1247" t="str">
            <v>CC075</v>
          </cell>
          <cell r="J1247">
            <v>39615</v>
          </cell>
          <cell r="K1247">
            <v>18095238</v>
          </cell>
          <cell r="L1247">
            <v>753969</v>
          </cell>
          <cell r="M1247">
            <v>11686520</v>
          </cell>
          <cell r="N1247">
            <v>6408718</v>
          </cell>
        </row>
        <row r="1248">
          <cell r="G1248" t="str">
            <v>CC076</v>
          </cell>
          <cell r="H1248" t="str">
            <v xml:space="preserve">  3 bé m¸y tÝnh E2160</v>
          </cell>
          <cell r="I1248" t="str">
            <v>CC076</v>
          </cell>
          <cell r="J1248">
            <v>39615</v>
          </cell>
          <cell r="K1248">
            <v>27142857</v>
          </cell>
          <cell r="L1248">
            <v>1130953</v>
          </cell>
          <cell r="M1248">
            <v>17529772</v>
          </cell>
          <cell r="N1248">
            <v>9613085</v>
          </cell>
        </row>
        <row r="1249">
          <cell r="G1249" t="str">
            <v>CC077</v>
          </cell>
          <cell r="H1249" t="str">
            <v xml:space="preserve">  19 bé bµn ghÕ (bµn + ghÕ + héc di ®éng)</v>
          </cell>
          <cell r="I1249" t="str">
            <v>CC077</v>
          </cell>
          <cell r="J1249">
            <v>39622</v>
          </cell>
          <cell r="K1249">
            <v>27722710</v>
          </cell>
          <cell r="L1249">
            <v>1155113</v>
          </cell>
          <cell r="M1249">
            <v>17634725</v>
          </cell>
          <cell r="N1249">
            <v>10087985</v>
          </cell>
        </row>
        <row r="1250">
          <cell r="G1250" t="str">
            <v>CC078</v>
          </cell>
          <cell r="H1250" t="str">
            <v xml:space="preserve">  Bµn häp vµ ghÕ (1bµn häp vµ 15 ghÕ)</v>
          </cell>
          <cell r="I1250" t="str">
            <v>CC078</v>
          </cell>
          <cell r="J1250">
            <v>39629</v>
          </cell>
          <cell r="K1250">
            <v>16850000</v>
          </cell>
          <cell r="L1250">
            <v>702084</v>
          </cell>
          <cell r="M1250">
            <v>10554663</v>
          </cell>
          <cell r="N1250">
            <v>6295337</v>
          </cell>
        </row>
        <row r="1251">
          <cell r="G1251" t="str">
            <v>CC079</v>
          </cell>
          <cell r="H1251" t="str">
            <v xml:space="preserve">  4 tñ hå s¬ s¾t</v>
          </cell>
          <cell r="I1251" t="str">
            <v>CC079</v>
          </cell>
          <cell r="J1251">
            <v>39629</v>
          </cell>
          <cell r="K1251">
            <v>7272724</v>
          </cell>
          <cell r="L1251">
            <v>303031</v>
          </cell>
          <cell r="M1251">
            <v>4555566</v>
          </cell>
          <cell r="N1251">
            <v>2717158</v>
          </cell>
        </row>
        <row r="1252">
          <cell r="H1252" t="str">
            <v xml:space="preserve">  Mµnh rÌm cho CN Yªn Phong</v>
          </cell>
          <cell r="I1252" t="str">
            <v>CC080</v>
          </cell>
          <cell r="J1252">
            <v>39630</v>
          </cell>
          <cell r="K1252">
            <v>10710000</v>
          </cell>
          <cell r="M1252">
            <v>10710000</v>
          </cell>
          <cell r="N1252">
            <v>0</v>
          </cell>
        </row>
        <row r="1253">
          <cell r="H1253" t="str">
            <v xml:space="preserve">  M¸y Ðp ¶nh</v>
          </cell>
          <cell r="I1253" t="str">
            <v>CC081</v>
          </cell>
          <cell r="J1253">
            <v>39638</v>
          </cell>
          <cell r="K1253">
            <v>1272727</v>
          </cell>
          <cell r="M1253">
            <v>1272727</v>
          </cell>
          <cell r="N1253">
            <v>0</v>
          </cell>
        </row>
        <row r="1254">
          <cell r="H1254" t="str">
            <v xml:space="preserve">  M¸y tÝnh + m¸y in kim</v>
          </cell>
          <cell r="I1254" t="str">
            <v>CC082</v>
          </cell>
          <cell r="J1254">
            <v>39640</v>
          </cell>
          <cell r="K1254">
            <v>4345012</v>
          </cell>
          <cell r="M1254">
            <v>4345012</v>
          </cell>
          <cell r="N1254">
            <v>0</v>
          </cell>
        </row>
        <row r="1255">
          <cell r="G1255" t="str">
            <v>CC083</v>
          </cell>
          <cell r="H1255" t="str">
            <v xml:space="preserve">  M¸y tÝnh ®Ó bµn</v>
          </cell>
          <cell r="I1255" t="str">
            <v>CC083</v>
          </cell>
          <cell r="J1255">
            <v>39644</v>
          </cell>
          <cell r="K1255">
            <v>17123810</v>
          </cell>
          <cell r="L1255">
            <v>713493</v>
          </cell>
          <cell r="M1255">
            <v>10380172</v>
          </cell>
          <cell r="N1255">
            <v>6743638</v>
          </cell>
        </row>
        <row r="1256">
          <cell r="G1256" t="str">
            <v>CC084</v>
          </cell>
          <cell r="H1256" t="str">
            <v xml:space="preserve">  M¸y tÝnh ®Ó bµn intel f2160</v>
          </cell>
          <cell r="I1256" t="str">
            <v>CC084</v>
          </cell>
          <cell r="J1256">
            <v>39660</v>
          </cell>
          <cell r="K1256">
            <v>8561905</v>
          </cell>
          <cell r="L1256">
            <v>356747</v>
          </cell>
          <cell r="M1256">
            <v>5005966</v>
          </cell>
          <cell r="N1256">
            <v>3555939</v>
          </cell>
        </row>
        <row r="1257">
          <cell r="H1257" t="str">
            <v xml:space="preserve">  Pallet</v>
          </cell>
          <cell r="I1257" t="str">
            <v>CC085</v>
          </cell>
          <cell r="J1257">
            <v>39640</v>
          </cell>
          <cell r="K1257">
            <v>30545400</v>
          </cell>
          <cell r="M1257">
            <v>30545400</v>
          </cell>
          <cell r="N1257">
            <v>0</v>
          </cell>
        </row>
        <row r="1258">
          <cell r="G1258" t="str">
            <v>CC086</v>
          </cell>
          <cell r="H1258" t="str">
            <v xml:space="preserve">  M¸y tÝnh intel E2180/1Gb/945/80Gb/VGA/USB/Cose/CD/UPS/Mo17/CD/</v>
          </cell>
          <cell r="I1258" t="str">
            <v>CC086</v>
          </cell>
          <cell r="J1258">
            <v>39673</v>
          </cell>
          <cell r="K1258">
            <v>8966666.75</v>
          </cell>
          <cell r="L1258">
            <v>373612</v>
          </cell>
          <cell r="M1258">
            <v>5085944</v>
          </cell>
          <cell r="N1258">
            <v>3880722.75</v>
          </cell>
        </row>
        <row r="1259">
          <cell r="G1259" t="str">
            <v>CC087</v>
          </cell>
          <cell r="H1259" t="str">
            <v xml:space="preserve">  M¸y tÝnh intel E2180/1Gb/945/80Gb/VGA/USB/Cose/CD/UPS/Mo17/CD/</v>
          </cell>
          <cell r="I1259" t="str">
            <v>CC087</v>
          </cell>
          <cell r="J1259">
            <v>39673</v>
          </cell>
          <cell r="K1259">
            <v>26900000.25</v>
          </cell>
          <cell r="L1259">
            <v>1120834</v>
          </cell>
          <cell r="M1259">
            <v>15257805</v>
          </cell>
          <cell r="N1259">
            <v>11642195.25</v>
          </cell>
        </row>
        <row r="1260">
          <cell r="G1260" t="str">
            <v>CC088</v>
          </cell>
          <cell r="H1260" t="str">
            <v xml:space="preserve">  m¸y tÝnh intel E2180 S12/945/80Gb/VGA/case/USB/CD/UPS/Mo17Lcd/</v>
          </cell>
          <cell r="I1260" t="str">
            <v>CC088</v>
          </cell>
          <cell r="J1260">
            <v>39673</v>
          </cell>
          <cell r="K1260">
            <v>17447619</v>
          </cell>
          <cell r="L1260">
            <v>726985</v>
          </cell>
          <cell r="M1260">
            <v>9896376</v>
          </cell>
          <cell r="N1260">
            <v>7551243</v>
          </cell>
        </row>
        <row r="1261">
          <cell r="G1261" t="str">
            <v>CC092</v>
          </cell>
          <cell r="H1261" t="str">
            <v xml:space="preserve">  Xe n©ng Pallet thuû lùc model OIC - 25S -115-A</v>
          </cell>
          <cell r="I1261" t="str">
            <v>CC092</v>
          </cell>
          <cell r="J1261">
            <v>39674</v>
          </cell>
          <cell r="K1261">
            <v>17029120</v>
          </cell>
          <cell r="L1261">
            <v>709547</v>
          </cell>
          <cell r="M1261">
            <v>9636106</v>
          </cell>
          <cell r="N1261">
            <v>7393014</v>
          </cell>
        </row>
        <row r="1262">
          <cell r="G1262" t="str">
            <v>CC093</v>
          </cell>
          <cell r="H1262" t="str">
            <v xml:space="preserve">  3 bé bµn + ghÕ xoay + héc di ®éng (PK 157/08/08)</v>
          </cell>
          <cell r="I1262" t="str">
            <v>CC093</v>
          </cell>
          <cell r="J1262">
            <v>39682</v>
          </cell>
          <cell r="K1262">
            <v>6240000</v>
          </cell>
          <cell r="L1262">
            <v>260000</v>
          </cell>
          <cell r="M1262">
            <v>3413548</v>
          </cell>
          <cell r="N1262">
            <v>2826452</v>
          </cell>
        </row>
        <row r="1263">
          <cell r="G1263" t="str">
            <v>CC094</v>
          </cell>
          <cell r="H1263" t="str">
            <v xml:space="preserve">  Tñ tµi liÖu (PK 157/08/08)</v>
          </cell>
          <cell r="I1263" t="str">
            <v>CC094</v>
          </cell>
          <cell r="J1263">
            <v>39688</v>
          </cell>
          <cell r="K1263">
            <v>1700000</v>
          </cell>
          <cell r="L1263">
            <v>70834</v>
          </cell>
          <cell r="M1263">
            <v>929982</v>
          </cell>
          <cell r="N1263">
            <v>770018</v>
          </cell>
        </row>
        <row r="1264">
          <cell r="G1264" t="str">
            <v>CC095</v>
          </cell>
          <cell r="H1264" t="str">
            <v xml:space="preserve">  Bé tñ chång (CAT 118) (PK 157/08/08)</v>
          </cell>
          <cell r="I1264" t="str">
            <v>CC095</v>
          </cell>
          <cell r="J1264">
            <v>39688</v>
          </cell>
          <cell r="K1264">
            <v>3780000</v>
          </cell>
          <cell r="L1264">
            <v>157500</v>
          </cell>
          <cell r="M1264">
            <v>2067823</v>
          </cell>
          <cell r="N1264">
            <v>1712177</v>
          </cell>
        </row>
        <row r="1265">
          <cell r="G1265" t="str">
            <v>CC096</v>
          </cell>
          <cell r="H1265" t="str">
            <v xml:space="preserve">  B¶ng tõ cã ch©n (PK 157/08/08)</v>
          </cell>
          <cell r="I1265" t="str">
            <v>CC096</v>
          </cell>
          <cell r="J1265">
            <v>39688</v>
          </cell>
          <cell r="K1265">
            <v>12362000</v>
          </cell>
          <cell r="L1265">
            <v>515084</v>
          </cell>
          <cell r="M1265">
            <v>6762554</v>
          </cell>
          <cell r="N1265">
            <v>5599446</v>
          </cell>
        </row>
        <row r="1266">
          <cell r="G1266" t="str">
            <v>CC097</v>
          </cell>
          <cell r="H1266" t="str">
            <v xml:space="preserve">  B¶ng tõ treo t­êng (PK 157/08/08)</v>
          </cell>
          <cell r="I1266" t="str">
            <v>CC097</v>
          </cell>
          <cell r="J1266">
            <v>39688</v>
          </cell>
          <cell r="K1266">
            <v>5450000</v>
          </cell>
          <cell r="L1266">
            <v>227084</v>
          </cell>
          <cell r="M1266">
            <v>2981393</v>
          </cell>
          <cell r="N1266">
            <v>2468607</v>
          </cell>
        </row>
        <row r="1267">
          <cell r="H1267" t="str">
            <v xml:space="preserve">  Pallet</v>
          </cell>
          <cell r="I1267" t="str">
            <v>CC098</v>
          </cell>
          <cell r="J1267">
            <v>39682</v>
          </cell>
          <cell r="K1267">
            <v>45818100</v>
          </cell>
          <cell r="M1267">
            <v>45818100</v>
          </cell>
          <cell r="N1267">
            <v>0</v>
          </cell>
        </row>
        <row r="1268">
          <cell r="G1268" t="str">
            <v>CC099</v>
          </cell>
          <cell r="H1268" t="str">
            <v xml:space="preserve">  2 ®iÒu hoµ nhiÖt ®é cho phßng l¸i xe YP (PK 239/08/08)</v>
          </cell>
          <cell r="I1268" t="str">
            <v>CC099</v>
          </cell>
          <cell r="J1268">
            <v>39689</v>
          </cell>
          <cell r="K1268">
            <v>5087273</v>
          </cell>
          <cell r="L1268">
            <v>211970</v>
          </cell>
          <cell r="M1268">
            <v>2776123</v>
          </cell>
          <cell r="N1268">
            <v>2311150</v>
          </cell>
        </row>
        <row r="1269">
          <cell r="G1269" t="str">
            <v>CC100</v>
          </cell>
          <cell r="H1269" t="str">
            <v xml:space="preserve">  bé bµn häp cho phßng l¸i xe YP (1 bµn + 6 ghÕ) (PK 239/08/08)</v>
          </cell>
          <cell r="I1269" t="str">
            <v>CC100</v>
          </cell>
          <cell r="J1269">
            <v>39689</v>
          </cell>
          <cell r="K1269">
            <v>2851000</v>
          </cell>
          <cell r="L1269">
            <v>118792</v>
          </cell>
          <cell r="M1269">
            <v>1555792</v>
          </cell>
          <cell r="N1269">
            <v>1295208</v>
          </cell>
        </row>
        <row r="1270">
          <cell r="G1270" t="str">
            <v>CC101</v>
          </cell>
          <cell r="H1270" t="str">
            <v xml:space="preserve">  15 qu¹t c«ng nghiÖp cho YP (PK 253/08/08)</v>
          </cell>
          <cell r="I1270" t="str">
            <v>CC101</v>
          </cell>
          <cell r="J1270">
            <v>39689</v>
          </cell>
          <cell r="K1270">
            <v>20700000</v>
          </cell>
          <cell r="L1270">
            <v>862500</v>
          </cell>
          <cell r="M1270">
            <v>11295968</v>
          </cell>
          <cell r="N1270">
            <v>9404032</v>
          </cell>
        </row>
        <row r="1271">
          <cell r="G1271" t="str">
            <v>CC102</v>
          </cell>
          <cell r="H1271" t="str">
            <v xml:space="preserve">  1 bé bµn ghÕ (bµn + ghÕ + héc di ®éng) (PK 053/08/08)</v>
          </cell>
          <cell r="I1271" t="str">
            <v>CC102</v>
          </cell>
          <cell r="J1271">
            <v>39689</v>
          </cell>
          <cell r="K1271">
            <v>2080000</v>
          </cell>
          <cell r="L1271">
            <v>86667</v>
          </cell>
          <cell r="M1271">
            <v>1135058</v>
          </cell>
          <cell r="N1271">
            <v>944942</v>
          </cell>
        </row>
        <row r="1272">
          <cell r="G1272" t="str">
            <v>CC103</v>
          </cell>
          <cell r="H1272" t="str">
            <v xml:space="preserve">  tñ tµi liÖu (118-120)  (PK 053/08/08)</v>
          </cell>
          <cell r="I1272" t="str">
            <v>CC103</v>
          </cell>
          <cell r="J1272">
            <v>39689</v>
          </cell>
          <cell r="K1272">
            <v>9400000</v>
          </cell>
          <cell r="L1272">
            <v>391667</v>
          </cell>
          <cell r="M1272">
            <v>5129574</v>
          </cell>
          <cell r="N1272">
            <v>4270426</v>
          </cell>
        </row>
        <row r="1273">
          <cell r="G1273" t="str">
            <v>CC104</v>
          </cell>
          <cell r="H1273" t="str">
            <v xml:space="preserve">  Tñ tµi liÖu 2 c¸nh më  (PK 253/08/08)</v>
          </cell>
          <cell r="I1273" t="str">
            <v>CC104</v>
          </cell>
          <cell r="J1273">
            <v>39689</v>
          </cell>
          <cell r="K1273">
            <v>3400000</v>
          </cell>
          <cell r="L1273">
            <v>141667</v>
          </cell>
          <cell r="M1273">
            <v>1855381</v>
          </cell>
          <cell r="N1273">
            <v>1544619</v>
          </cell>
        </row>
        <row r="1274">
          <cell r="G1274" t="str">
            <v>CC105</v>
          </cell>
          <cell r="H1274" t="str">
            <v xml:space="preserve">  5 b¶ng cè ®Þnh cã ch©n vµ 1 b¶ng gç  (PK 253/08/08)</v>
          </cell>
          <cell r="I1274" t="str">
            <v>CC105</v>
          </cell>
          <cell r="J1274">
            <v>39689</v>
          </cell>
          <cell r="K1274">
            <v>13250000</v>
          </cell>
          <cell r="L1274">
            <v>552084</v>
          </cell>
          <cell r="M1274">
            <v>7230519</v>
          </cell>
          <cell r="N1274">
            <v>6019481</v>
          </cell>
        </row>
        <row r="1275">
          <cell r="G1275" t="str">
            <v>CC106</v>
          </cell>
          <cell r="H1275" t="str">
            <v xml:space="preserve">  4 ghÕ b¨ng s¾t (PK 253/08/08)</v>
          </cell>
          <cell r="I1275" t="str">
            <v>CC106</v>
          </cell>
          <cell r="J1275">
            <v>39689</v>
          </cell>
          <cell r="K1275">
            <v>6000000</v>
          </cell>
          <cell r="L1275">
            <v>250000</v>
          </cell>
          <cell r="M1275">
            <v>3274194</v>
          </cell>
          <cell r="N1275">
            <v>2725806</v>
          </cell>
        </row>
        <row r="1276">
          <cell r="H1276" t="str">
            <v xml:space="preserve">  C©n ®iÖn tö cho ®éi Cus YP</v>
          </cell>
          <cell r="I1276" t="str">
            <v>CC107</v>
          </cell>
          <cell r="J1276">
            <v>39681</v>
          </cell>
          <cell r="K1276">
            <v>5692714</v>
          </cell>
          <cell r="M1276">
            <v>5692714</v>
          </cell>
          <cell r="N1276">
            <v>0</v>
          </cell>
        </row>
        <row r="1277">
          <cell r="H1277" t="str">
            <v xml:space="preserve">  C©y n­íc nãng l¹nh cho kho YP</v>
          </cell>
          <cell r="I1277" t="str">
            <v>CC108</v>
          </cell>
          <cell r="J1277">
            <v>39675</v>
          </cell>
          <cell r="K1277">
            <v>4500000</v>
          </cell>
          <cell r="M1277">
            <v>4500000</v>
          </cell>
          <cell r="N1277">
            <v>0</v>
          </cell>
        </row>
        <row r="1278">
          <cell r="H1278" t="str">
            <v xml:space="preserve">  M¸y fax KXFL 402</v>
          </cell>
          <cell r="I1278" t="str">
            <v>CC109</v>
          </cell>
          <cell r="J1278">
            <v>39674</v>
          </cell>
          <cell r="K1278">
            <v>4381818</v>
          </cell>
          <cell r="M1278">
            <v>4381818</v>
          </cell>
          <cell r="N1278">
            <v>0</v>
          </cell>
        </row>
        <row r="1279">
          <cell r="H1279" t="str">
            <v xml:space="preserve">  M¸y ¶nh cho kho YP</v>
          </cell>
          <cell r="I1279" t="str">
            <v>CC110</v>
          </cell>
          <cell r="J1279">
            <v>39664</v>
          </cell>
          <cell r="K1279">
            <v>3260000</v>
          </cell>
          <cell r="M1279">
            <v>3260000</v>
          </cell>
          <cell r="N1279">
            <v>0</v>
          </cell>
        </row>
        <row r="1280">
          <cell r="H1280" t="str">
            <v xml:space="preserve">  M¸y ¶nh Canon A580</v>
          </cell>
          <cell r="I1280" t="str">
            <v>CC111</v>
          </cell>
          <cell r="J1280">
            <v>39671</v>
          </cell>
          <cell r="K1280">
            <v>6520000</v>
          </cell>
          <cell r="M1280">
            <v>6520000</v>
          </cell>
          <cell r="N1280">
            <v>0</v>
          </cell>
        </row>
        <row r="1281">
          <cell r="H1281" t="str">
            <v xml:space="preserve">  Pallet gç (PK 293/09/08)</v>
          </cell>
          <cell r="I1281" t="str">
            <v>CC113</v>
          </cell>
          <cell r="J1281">
            <v>39720</v>
          </cell>
          <cell r="K1281">
            <v>15500000</v>
          </cell>
          <cell r="M1281">
            <v>15500000</v>
          </cell>
          <cell r="N1281">
            <v>0</v>
          </cell>
        </row>
        <row r="1282">
          <cell r="G1282" t="str">
            <v>CC114</v>
          </cell>
          <cell r="H1282" t="str">
            <v xml:space="preserve">  M¸y in 1210</v>
          </cell>
          <cell r="I1282" t="str">
            <v>CC114</v>
          </cell>
          <cell r="J1282">
            <v>39700</v>
          </cell>
          <cell r="K1282">
            <v>2428571</v>
          </cell>
          <cell r="L1282">
            <v>101191</v>
          </cell>
          <cell r="M1282">
            <v>1288499</v>
          </cell>
          <cell r="N1282">
            <v>1140072</v>
          </cell>
        </row>
        <row r="1283">
          <cell r="G1283" t="str">
            <v>CC115</v>
          </cell>
          <cell r="H1283" t="str">
            <v xml:space="preserve">  7 Mò khÝ ®éng häc cho 7 xe cont thuª mua tµi chÝnh</v>
          </cell>
          <cell r="I1283" t="str">
            <v>CC115</v>
          </cell>
          <cell r="J1283">
            <v>39700</v>
          </cell>
          <cell r="K1283">
            <v>36729000</v>
          </cell>
          <cell r="L1283">
            <v>510125</v>
          </cell>
          <cell r="M1283">
            <v>6495592</v>
          </cell>
          <cell r="N1283">
            <v>30233408</v>
          </cell>
        </row>
        <row r="1284">
          <cell r="G1284" t="str">
            <v>CC116</v>
          </cell>
          <cell r="H1284" t="str">
            <v xml:space="preserve">  3 Bµn s¾t cho chi nh¸nh YP (PC 043/09/08)</v>
          </cell>
          <cell r="I1284" t="str">
            <v>CC116</v>
          </cell>
          <cell r="J1284">
            <v>39711</v>
          </cell>
          <cell r="K1284">
            <v>4200000</v>
          </cell>
          <cell r="L1284">
            <v>175000</v>
          </cell>
          <cell r="M1284">
            <v>2164167</v>
          </cell>
          <cell r="N1284">
            <v>2035833</v>
          </cell>
        </row>
        <row r="1285">
          <cell r="G1285" t="str">
            <v>CC117</v>
          </cell>
          <cell r="H1285" t="str">
            <v xml:space="preserve">  2 xe n©ng thuû lùc model OIC 25S 115A</v>
          </cell>
          <cell r="I1285" t="str">
            <v>CC117</v>
          </cell>
          <cell r="J1285">
            <v>39720</v>
          </cell>
          <cell r="K1285">
            <v>8570880</v>
          </cell>
          <cell r="L1285">
            <v>357120</v>
          </cell>
          <cell r="M1285">
            <v>4309248</v>
          </cell>
          <cell r="N1285">
            <v>4261632</v>
          </cell>
        </row>
        <row r="1286">
          <cell r="H1286" t="str">
            <v xml:space="preserve">  B¶o tr× thiªt sbÞ Cisco theo hîp ®ång 018.02.08 H§KT tõ 1/9/08</v>
          </cell>
          <cell r="I1286" t="str">
            <v>CC118</v>
          </cell>
          <cell r="J1286">
            <v>39722</v>
          </cell>
          <cell r="K1286">
            <v>17025250</v>
          </cell>
          <cell r="M1286">
            <v>17025250</v>
          </cell>
          <cell r="N1286">
            <v>0</v>
          </cell>
        </row>
        <row r="1287">
          <cell r="H1287" t="str">
            <v xml:space="preserve">  01 Bµn häp + 10 ghÕ phßng häp (PK 216/10/08)</v>
          </cell>
          <cell r="I1287" t="str">
            <v>CC119</v>
          </cell>
          <cell r="J1287">
            <v>39707</v>
          </cell>
          <cell r="K1287">
            <v>7045455</v>
          </cell>
          <cell r="M1287">
            <v>7045455</v>
          </cell>
          <cell r="N1287">
            <v>0</v>
          </cell>
        </row>
        <row r="1288">
          <cell r="H1288" t="str">
            <v xml:space="preserve">  02 Bµn lµm viÖc + 02 héc bµn lµm viÖc + 02 ghÕ quay (Kho Canon</v>
          </cell>
          <cell r="I1288" t="str">
            <v>CC120</v>
          </cell>
          <cell r="J1288">
            <v>39707</v>
          </cell>
          <cell r="K1288">
            <v>4212727</v>
          </cell>
          <cell r="M1288">
            <v>4212727</v>
          </cell>
          <cell r="N1288">
            <v>0</v>
          </cell>
        </row>
        <row r="1289">
          <cell r="H1289" t="str">
            <v xml:space="preserve">  2 Tñ s¾t+3 bµn lµm viÖc+3 héc bµn lµm viÖc+3 ghÕ quay (PK216/1</v>
          </cell>
          <cell r="I1289" t="str">
            <v>CC121</v>
          </cell>
          <cell r="J1289">
            <v>39707</v>
          </cell>
          <cell r="K1289">
            <v>10691818</v>
          </cell>
          <cell r="M1289">
            <v>10691818</v>
          </cell>
          <cell r="N1289">
            <v>0</v>
          </cell>
        </row>
        <row r="1290">
          <cell r="H1290" t="str">
            <v xml:space="preserve">  M¸y ¶nh Canon A580</v>
          </cell>
          <cell r="I1290" t="str">
            <v>CC122</v>
          </cell>
          <cell r="J1290">
            <v>39722</v>
          </cell>
          <cell r="K1290">
            <v>3454545</v>
          </cell>
          <cell r="M1290">
            <v>3454545</v>
          </cell>
          <cell r="N1290">
            <v>0</v>
          </cell>
        </row>
        <row r="1291">
          <cell r="H1291" t="str">
            <v xml:space="preserve">  M¸y ¶nh Canon A580</v>
          </cell>
          <cell r="I1291" t="str">
            <v>CC123</v>
          </cell>
          <cell r="J1291">
            <v>39722</v>
          </cell>
          <cell r="K1291">
            <v>3454545</v>
          </cell>
          <cell r="M1291">
            <v>3454545</v>
          </cell>
          <cell r="N1291">
            <v>0</v>
          </cell>
        </row>
        <row r="1292">
          <cell r="G1292" t="str">
            <v>CC124</v>
          </cell>
          <cell r="H1292" t="str">
            <v xml:space="preserve">  Pallet gç</v>
          </cell>
          <cell r="I1292" t="str">
            <v>CC124</v>
          </cell>
          <cell r="J1292">
            <v>39752</v>
          </cell>
          <cell r="K1292">
            <v>30500000</v>
          </cell>
          <cell r="L1292">
            <v>2541667</v>
          </cell>
          <cell r="M1292">
            <v>28040326</v>
          </cell>
          <cell r="N1292">
            <v>2459674</v>
          </cell>
        </row>
        <row r="1293">
          <cell r="G1293" t="str">
            <v>CC125</v>
          </cell>
          <cell r="H1293" t="str">
            <v xml:space="preserve">  4 bµn ¨n CN vµ 24 ghÕ ®«n cho kho YP</v>
          </cell>
          <cell r="I1293" t="str">
            <v>CC125</v>
          </cell>
          <cell r="J1293">
            <v>39752</v>
          </cell>
          <cell r="K1293">
            <v>6181818</v>
          </cell>
          <cell r="L1293">
            <v>515152</v>
          </cell>
          <cell r="M1293">
            <v>5683290</v>
          </cell>
          <cell r="N1293">
            <v>498528</v>
          </cell>
        </row>
        <row r="1294">
          <cell r="G1294" t="str">
            <v>CC126</v>
          </cell>
          <cell r="H1294" t="str">
            <v xml:space="preserve">  1 kÐt s¾t cho YP</v>
          </cell>
          <cell r="I1294" t="str">
            <v>CC126</v>
          </cell>
          <cell r="J1294">
            <v>39752</v>
          </cell>
          <cell r="K1294">
            <v>2009091</v>
          </cell>
          <cell r="L1294">
            <v>167425</v>
          </cell>
          <cell r="M1294">
            <v>1847076</v>
          </cell>
          <cell r="N1294">
            <v>162015</v>
          </cell>
        </row>
        <row r="1295">
          <cell r="G1295" t="str">
            <v>CC127</v>
          </cell>
          <cell r="H1295" t="str">
            <v xml:space="preserve">  1 Tñ s¾t TS08 cho kho YP</v>
          </cell>
          <cell r="I1295" t="str">
            <v>CC127</v>
          </cell>
          <cell r="J1295">
            <v>39752</v>
          </cell>
          <cell r="K1295">
            <v>3727273</v>
          </cell>
          <cell r="L1295">
            <v>310607</v>
          </cell>
          <cell r="M1295">
            <v>3426697</v>
          </cell>
          <cell r="N1295">
            <v>300576</v>
          </cell>
        </row>
        <row r="1296">
          <cell r="G1296" t="str">
            <v>CC128</v>
          </cell>
          <cell r="H1296" t="str">
            <v xml:space="preserve">  V¸ch ng¨n cho kho YP</v>
          </cell>
          <cell r="I1296" t="str">
            <v>CC128</v>
          </cell>
          <cell r="J1296">
            <v>39752</v>
          </cell>
          <cell r="K1296">
            <v>7101818</v>
          </cell>
          <cell r="L1296">
            <v>591819</v>
          </cell>
          <cell r="M1296">
            <v>6529100</v>
          </cell>
          <cell r="N1296">
            <v>572718</v>
          </cell>
        </row>
        <row r="1297">
          <cell r="G1297" t="str">
            <v>CC129</v>
          </cell>
          <cell r="H1297" t="str">
            <v xml:space="preserve">  M¸y ¶nh Canon Powershot cho kho Ngo¹i quan (PK 109/10/08)</v>
          </cell>
          <cell r="I1297" t="str">
            <v>CC129</v>
          </cell>
          <cell r="J1297">
            <v>39738</v>
          </cell>
          <cell r="K1297">
            <v>3590909</v>
          </cell>
          <cell r="L1297">
            <v>299243</v>
          </cell>
          <cell r="M1297">
            <v>3436468</v>
          </cell>
          <cell r="N1297">
            <v>154441</v>
          </cell>
        </row>
        <row r="1298">
          <cell r="G1298" t="str">
            <v>CC130</v>
          </cell>
          <cell r="H1298" t="str">
            <v xml:space="preserve">  75 pallet gç cho kho Yªn Phong (PKT145/11/08)</v>
          </cell>
          <cell r="I1298" t="str">
            <v>CC130</v>
          </cell>
          <cell r="J1298">
            <v>39777</v>
          </cell>
          <cell r="K1298">
            <v>12750000</v>
          </cell>
          <cell r="L1298">
            <v>1062500</v>
          </cell>
          <cell r="M1298">
            <v>10837500</v>
          </cell>
          <cell r="N1298">
            <v>1912500</v>
          </cell>
        </row>
        <row r="1299">
          <cell r="G1299" t="str">
            <v>CC131</v>
          </cell>
          <cell r="H1299" t="str">
            <v xml:space="preserve">  200 pallet ch©n ®Õ liÒn (1200x1050x75) PK 149/11/08</v>
          </cell>
          <cell r="I1299" t="str">
            <v>CC131</v>
          </cell>
          <cell r="J1299">
            <v>39777</v>
          </cell>
          <cell r="K1299">
            <v>31000000</v>
          </cell>
          <cell r="L1299">
            <v>2583334</v>
          </cell>
          <cell r="M1299">
            <v>26350007</v>
          </cell>
          <cell r="N1299">
            <v>4649993</v>
          </cell>
        </row>
        <row r="1300">
          <cell r="G1300" t="str">
            <v>CC132</v>
          </cell>
          <cell r="H1300" t="str">
            <v xml:space="preserve">  2 M¸y tÝnh Intel E2180 (PK 205 ngµy 28/11/2008)</v>
          </cell>
          <cell r="I1300" t="str">
            <v>CC132</v>
          </cell>
          <cell r="J1300">
            <v>39780</v>
          </cell>
          <cell r="K1300">
            <v>16914286</v>
          </cell>
          <cell r="L1300">
            <v>704762</v>
          </cell>
          <cell r="M1300">
            <v>7118096</v>
          </cell>
          <cell r="N1300">
            <v>9796190</v>
          </cell>
        </row>
        <row r="1301">
          <cell r="G1301" t="str">
            <v>CC133</v>
          </cell>
          <cell r="H1301" t="str">
            <v xml:space="preserve">  2 m¸y tÝnh Intel E2180/80Gb cho kho ngo¹i quan YP (PK 206/11/0</v>
          </cell>
          <cell r="I1301" t="str">
            <v>CC133</v>
          </cell>
          <cell r="J1301">
            <v>39780</v>
          </cell>
          <cell r="K1301">
            <v>17104762</v>
          </cell>
          <cell r="L1301">
            <v>712699</v>
          </cell>
          <cell r="M1301">
            <v>7198260</v>
          </cell>
          <cell r="N1301">
            <v>9906502</v>
          </cell>
        </row>
        <row r="1302">
          <cell r="G1302" t="str">
            <v>CC134</v>
          </cell>
          <cell r="H1302" t="str">
            <v xml:space="preserve">  2 m¸y tÝnh Intel c30/512Mb - kho ngo¹i quan YP (PK 206/11/08)</v>
          </cell>
          <cell r="I1302" t="str">
            <v>CC134</v>
          </cell>
          <cell r="J1302">
            <v>39780</v>
          </cell>
          <cell r="K1302">
            <v>11104762</v>
          </cell>
          <cell r="L1302">
            <v>462699</v>
          </cell>
          <cell r="M1302">
            <v>4673260</v>
          </cell>
          <cell r="N1302">
            <v>6431502</v>
          </cell>
        </row>
        <row r="1303">
          <cell r="G1303" t="str">
            <v>CC135</v>
          </cell>
          <cell r="H1303" t="str">
            <v xml:space="preserve">  M¸y in 1210- kho ngo¹i quan YP (PK 206/11/08)</v>
          </cell>
          <cell r="I1303" t="str">
            <v>CC135</v>
          </cell>
          <cell r="J1303">
            <v>39780</v>
          </cell>
          <cell r="K1303">
            <v>2590476</v>
          </cell>
          <cell r="L1303">
            <v>215873</v>
          </cell>
          <cell r="M1303">
            <v>2180317</v>
          </cell>
          <cell r="N1303">
            <v>410159</v>
          </cell>
        </row>
        <row r="1304">
          <cell r="G1304" t="str">
            <v>CC136</v>
          </cell>
          <cell r="H1304" t="str">
            <v xml:space="preserve">  M¸y tÝnh E2180 cho v¨n phßng VÜnh Phóc (PK 279/11/08)</v>
          </cell>
          <cell r="I1304" t="str">
            <v>CC136</v>
          </cell>
          <cell r="J1304">
            <v>39780</v>
          </cell>
          <cell r="K1304">
            <v>8457143</v>
          </cell>
          <cell r="L1304">
            <v>352381</v>
          </cell>
          <cell r="M1304">
            <v>3559048</v>
          </cell>
          <cell r="N1304">
            <v>4898095</v>
          </cell>
        </row>
        <row r="1305">
          <cell r="G1305" t="str">
            <v>CC137</v>
          </cell>
          <cell r="H1305" t="str">
            <v xml:space="preserve">  M¸y ¶nh cho v¨n phßng kho Yªn Phong</v>
          </cell>
          <cell r="I1305" t="str">
            <v>CC137</v>
          </cell>
          <cell r="J1305">
            <v>39759</v>
          </cell>
          <cell r="K1305">
            <v>3636364</v>
          </cell>
          <cell r="L1305">
            <v>303031</v>
          </cell>
          <cell r="M1305">
            <v>3272735</v>
          </cell>
          <cell r="N1305">
            <v>363629</v>
          </cell>
        </row>
        <row r="1306">
          <cell r="G1306" t="str">
            <v>CC138</v>
          </cell>
          <cell r="H1306" t="str">
            <v xml:space="preserve">  Xe n©ng pallet thuû lùc Model CBY 25 cho kho Ngo¹i Quan (PK 11</v>
          </cell>
          <cell r="I1306" t="str">
            <v>CC138</v>
          </cell>
          <cell r="J1306">
            <v>39763</v>
          </cell>
          <cell r="K1306">
            <v>4576500</v>
          </cell>
          <cell r="L1306">
            <v>381375</v>
          </cell>
          <cell r="M1306">
            <v>4068000</v>
          </cell>
          <cell r="N1306">
            <v>508500</v>
          </cell>
        </row>
        <row r="1307">
          <cell r="G1307" t="str">
            <v>CC140</v>
          </cell>
          <cell r="H1307" t="str">
            <v xml:space="preserve">  Tñ l¹nh cho kho Ngo¹i Quan (PK 135/11/080</v>
          </cell>
          <cell r="I1307" t="str">
            <v>CC140</v>
          </cell>
          <cell r="J1307">
            <v>39777</v>
          </cell>
          <cell r="K1307">
            <v>3227272</v>
          </cell>
          <cell r="L1307">
            <v>268940</v>
          </cell>
          <cell r="M1307">
            <v>2743188</v>
          </cell>
          <cell r="N1307">
            <v>484084</v>
          </cell>
        </row>
        <row r="1308">
          <cell r="G1308" t="str">
            <v>CC141</v>
          </cell>
          <cell r="H1308" t="str">
            <v xml:space="preserve">  B¶ng tõ lo¹i lín (PK 277/11/08)</v>
          </cell>
          <cell r="I1308" t="str">
            <v>CC141</v>
          </cell>
          <cell r="J1308">
            <v>39781</v>
          </cell>
          <cell r="K1308">
            <v>4480000</v>
          </cell>
          <cell r="L1308">
            <v>373334</v>
          </cell>
          <cell r="M1308">
            <v>3758229</v>
          </cell>
          <cell r="N1308">
            <v>721771</v>
          </cell>
        </row>
        <row r="1309">
          <cell r="G1309" t="str">
            <v>CC142</v>
          </cell>
          <cell r="H1309" t="str">
            <v xml:space="preserve">  2 bµn lµm viÖc + 2 ghÕ + 1 tñ ®ùng tµi liÖu (PC 085/11/08)</v>
          </cell>
          <cell r="I1309" t="str">
            <v>CC142</v>
          </cell>
          <cell r="J1309">
            <v>39773</v>
          </cell>
          <cell r="K1309">
            <v>2463636</v>
          </cell>
          <cell r="L1309">
            <v>205303</v>
          </cell>
          <cell r="M1309">
            <v>2121464</v>
          </cell>
          <cell r="N1309">
            <v>342172</v>
          </cell>
        </row>
        <row r="1310">
          <cell r="G1310" t="str">
            <v>CC143</v>
          </cell>
          <cell r="H1310" t="str">
            <v xml:space="preserve">  M¸y tÝnh Intel E2180 (PK 060/12/08)</v>
          </cell>
          <cell r="I1310" t="str">
            <v>CC143</v>
          </cell>
          <cell r="J1310">
            <v>39797</v>
          </cell>
          <cell r="K1310">
            <v>8400000</v>
          </cell>
          <cell r="L1310">
            <v>350000</v>
          </cell>
          <cell r="M1310">
            <v>3341935</v>
          </cell>
          <cell r="N1310">
            <v>5058065</v>
          </cell>
        </row>
        <row r="1311">
          <cell r="G1311" t="str">
            <v>CC144</v>
          </cell>
          <cell r="H1311" t="str">
            <v xml:space="preserve">  m¸y tÝnh E2180  cho ®éi H¶i quan t¹i HN (PK 061/12/08)</v>
          </cell>
          <cell r="I1311" t="str">
            <v>CC144</v>
          </cell>
          <cell r="J1311">
            <v>39797</v>
          </cell>
          <cell r="K1311">
            <v>16914286</v>
          </cell>
          <cell r="L1311">
            <v>704762</v>
          </cell>
          <cell r="M1311">
            <v>6729340</v>
          </cell>
          <cell r="N1311">
            <v>10184946</v>
          </cell>
        </row>
        <row r="1312">
          <cell r="G1312" t="str">
            <v>CC145</v>
          </cell>
          <cell r="H1312" t="str">
            <v xml:space="preserve">  3 bé m¸y tÝnh E2180 cho kho ngo¹i quan Yªn Phong (PK 062/12/08</v>
          </cell>
          <cell r="I1312" t="str">
            <v>CC145</v>
          </cell>
          <cell r="J1312">
            <v>39797</v>
          </cell>
          <cell r="K1312">
            <v>25371429</v>
          </cell>
          <cell r="L1312">
            <v>1057143</v>
          </cell>
          <cell r="M1312">
            <v>10094011</v>
          </cell>
          <cell r="N1312">
            <v>15277418</v>
          </cell>
        </row>
        <row r="1313">
          <cell r="G1313" t="str">
            <v>CC146</v>
          </cell>
          <cell r="H1313" t="str">
            <v xml:space="preserve">  Bé m¸y tÝnh E2180 cho v¨n phßng H¶i Bèi (PK 057/12/08)</v>
          </cell>
          <cell r="I1313" t="str">
            <v>CC146</v>
          </cell>
          <cell r="J1313">
            <v>39797</v>
          </cell>
          <cell r="K1313">
            <v>8804762</v>
          </cell>
          <cell r="L1313">
            <v>366866</v>
          </cell>
          <cell r="M1313">
            <v>3502979</v>
          </cell>
          <cell r="N1313">
            <v>5301783</v>
          </cell>
        </row>
        <row r="1314">
          <cell r="G1314" t="str">
            <v>CC147</v>
          </cell>
          <cell r="H1314" t="str">
            <v xml:space="preserve">  M¸y ®Õm tiÒn Balion NH 304</v>
          </cell>
          <cell r="I1314" t="str">
            <v>CC147</v>
          </cell>
          <cell r="J1314">
            <v>39863</v>
          </cell>
          <cell r="K1314">
            <v>4596800</v>
          </cell>
          <cell r="L1314">
            <v>383067</v>
          </cell>
          <cell r="M1314">
            <v>2818279</v>
          </cell>
          <cell r="N1314">
            <v>1778521</v>
          </cell>
        </row>
        <row r="1315">
          <cell r="G1315" t="str">
            <v>CC148</v>
          </cell>
          <cell r="H1315" t="str">
            <v xml:space="preserve">  m¸y huû tµi liÖu HSM 80.2</v>
          </cell>
          <cell r="I1315" t="str">
            <v>CC148</v>
          </cell>
          <cell r="J1315">
            <v>39863</v>
          </cell>
          <cell r="K1315">
            <v>2298400</v>
          </cell>
          <cell r="L1315">
            <v>191534</v>
          </cell>
          <cell r="M1315">
            <v>1409143</v>
          </cell>
          <cell r="N1315">
            <v>889257</v>
          </cell>
        </row>
        <row r="1316">
          <cell r="G1316" t="str">
            <v>CC149</v>
          </cell>
          <cell r="H1316" t="str">
            <v xml:space="preserve">  3 m¸y ¶nh kü thuËt sè</v>
          </cell>
          <cell r="I1316" t="str">
            <v>CC149</v>
          </cell>
          <cell r="J1316">
            <v>39862</v>
          </cell>
          <cell r="K1316">
            <v>8790009</v>
          </cell>
          <cell r="L1316">
            <v>732501</v>
          </cell>
          <cell r="M1316">
            <v>5415275</v>
          </cell>
          <cell r="N1316">
            <v>3374734</v>
          </cell>
        </row>
        <row r="1317">
          <cell r="G1317" t="str">
            <v>CC150</v>
          </cell>
          <cell r="H1317" t="str">
            <v xml:space="preserve">  M¸y tÝnh ®Ó bµn (Ms. H»ng-NA-CSVC-707-009; Mr. Trung-SVC-707)</v>
          </cell>
          <cell r="J1317">
            <v>39873</v>
          </cell>
          <cell r="K1317">
            <v>4977218</v>
          </cell>
          <cell r="L1317">
            <v>414769</v>
          </cell>
          <cell r="M1317">
            <v>2903383</v>
          </cell>
          <cell r="N1317">
            <v>2073835</v>
          </cell>
        </row>
        <row r="1318">
          <cell r="G1318" t="str">
            <v>CC151</v>
          </cell>
          <cell r="H1318" t="str">
            <v xml:space="preserve">  Tñ l¹nh Funiki 182CI</v>
          </cell>
          <cell r="J1318">
            <v>39904</v>
          </cell>
          <cell r="K1318">
            <v>3609091</v>
          </cell>
          <cell r="L1318">
            <v>300758</v>
          </cell>
          <cell r="M1318">
            <v>1804548</v>
          </cell>
          <cell r="N1318">
            <v>1804543</v>
          </cell>
        </row>
        <row r="1319">
          <cell r="G1319" t="str">
            <v>CC152</v>
          </cell>
          <cell r="H1319" t="str">
            <v xml:space="preserve">  Qu¹t c©y d750 (Kho Marumitsu)</v>
          </cell>
          <cell r="J1319">
            <v>39928</v>
          </cell>
          <cell r="K1319">
            <v>1180000</v>
          </cell>
          <cell r="L1319">
            <v>98334</v>
          </cell>
          <cell r="M1319">
            <v>511337</v>
          </cell>
          <cell r="N1319">
            <v>668663</v>
          </cell>
        </row>
        <row r="1320">
          <cell r="G1320" t="str">
            <v>CC153</v>
          </cell>
          <cell r="H1320" t="str">
            <v xml:space="preserve">  PhÇn mÒm office 2007, window vista GGWA, NX powerlite (PK 251/</v>
          </cell>
          <cell r="I1320" t="str">
            <v>CC153</v>
          </cell>
          <cell r="J1320">
            <v>39904</v>
          </cell>
          <cell r="K1320">
            <v>825823575</v>
          </cell>
          <cell r="L1320">
            <v>68818632</v>
          </cell>
          <cell r="M1320">
            <v>412911792</v>
          </cell>
          <cell r="N1320">
            <v>412911783</v>
          </cell>
        </row>
        <row r="1321">
          <cell r="G1321" t="str">
            <v>CC154</v>
          </cell>
          <cell r="H1321" t="str">
            <v xml:space="preserve">  Hép th­ IBM Lotus Notes</v>
          </cell>
          <cell r="I1321" t="str">
            <v>CC154</v>
          </cell>
          <cell r="J1321">
            <v>39904</v>
          </cell>
          <cell r="K1321">
            <v>65225643</v>
          </cell>
          <cell r="L1321">
            <v>5435471</v>
          </cell>
          <cell r="M1321">
            <v>32612826</v>
          </cell>
          <cell r="N1321">
            <v>32612817</v>
          </cell>
        </row>
        <row r="1322">
          <cell r="G1322" t="str">
            <v>CC158</v>
          </cell>
          <cell r="H1322" t="str">
            <v xml:space="preserve">  M¸y tÝnh ®Ó bµn Lenovo cho phßng kÕ to¸n (PC 27/04/2009)</v>
          </cell>
          <cell r="I1322" t="str">
            <v>CC158</v>
          </cell>
          <cell r="J1322">
            <v>39930</v>
          </cell>
          <cell r="K1322">
            <v>9359048</v>
          </cell>
          <cell r="L1322">
            <v>389961</v>
          </cell>
          <cell r="M1322">
            <v>2001800</v>
          </cell>
          <cell r="N1322">
            <v>7357248</v>
          </cell>
        </row>
        <row r="1323">
          <cell r="G1323" t="str">
            <v>CC159</v>
          </cell>
          <cell r="H1323" t="str">
            <v xml:space="preserve">  IBM Thinkpad T60-1951 CE4 (Tuan Anh) - 450/05/09</v>
          </cell>
          <cell r="I1323" t="str">
            <v>CC159</v>
          </cell>
          <cell r="J1323">
            <v>39934</v>
          </cell>
          <cell r="K1323">
            <v>6189534</v>
          </cell>
          <cell r="L1323">
            <v>515795</v>
          </cell>
          <cell r="M1323">
            <v>2578975</v>
          </cell>
          <cell r="N1323">
            <v>3610559</v>
          </cell>
        </row>
        <row r="1324">
          <cell r="G1324" t="str">
            <v>CC160</v>
          </cell>
          <cell r="H1324" t="str">
            <v xml:space="preserve">  USB S-phone C-USB 670 (Nguyen Van Thai) - 450/05/09</v>
          </cell>
          <cell r="I1324" t="str">
            <v>CC160</v>
          </cell>
          <cell r="J1324">
            <v>39934</v>
          </cell>
          <cell r="K1324">
            <v>1155802</v>
          </cell>
          <cell r="L1324">
            <v>192634</v>
          </cell>
          <cell r="M1324">
            <v>963170</v>
          </cell>
          <cell r="N1324">
            <v>192632</v>
          </cell>
        </row>
        <row r="1325">
          <cell r="G1325" t="str">
            <v>CC161</v>
          </cell>
          <cell r="H1325" t="str">
            <v xml:space="preserve">  Safely box (Admin dept) - 450/05/09</v>
          </cell>
          <cell r="I1325" t="str">
            <v>CC161</v>
          </cell>
          <cell r="J1325">
            <v>39934</v>
          </cell>
          <cell r="K1325">
            <v>5546713</v>
          </cell>
          <cell r="L1325">
            <v>462227</v>
          </cell>
          <cell r="M1325">
            <v>2311135</v>
          </cell>
          <cell r="N1325">
            <v>3235578</v>
          </cell>
        </row>
        <row r="1326">
          <cell r="G1326" t="str">
            <v>CC162</v>
          </cell>
          <cell r="H1326" t="str">
            <v xml:space="preserve">  Computer Intel pentium IV 3.0 Ghz (Ngoc Linh) - 450/05/09</v>
          </cell>
          <cell r="I1326" t="str">
            <v>CC162</v>
          </cell>
          <cell r="J1326">
            <v>39934</v>
          </cell>
          <cell r="K1326">
            <v>3321455</v>
          </cell>
          <cell r="L1326">
            <v>276788</v>
          </cell>
          <cell r="M1326">
            <v>1383940</v>
          </cell>
          <cell r="N1326">
            <v>1937515</v>
          </cell>
        </row>
        <row r="1327">
          <cell r="G1327" t="str">
            <v>CC163</v>
          </cell>
          <cell r="H1327" t="str">
            <v xml:space="preserve">  Intel E 2180 GB (Admin staff) - 450/05/09</v>
          </cell>
          <cell r="I1327" t="str">
            <v>CC163</v>
          </cell>
          <cell r="J1327">
            <v>39934</v>
          </cell>
          <cell r="K1327">
            <v>6766669</v>
          </cell>
          <cell r="L1327">
            <v>563890</v>
          </cell>
          <cell r="M1327">
            <v>2819450</v>
          </cell>
          <cell r="N1327">
            <v>3947219</v>
          </cell>
        </row>
        <row r="1328">
          <cell r="G1328" t="str">
            <v>CC164</v>
          </cell>
          <cell r="H1328" t="str">
            <v xml:space="preserve">  Paper shredder</v>
          </cell>
          <cell r="I1328" t="str">
            <v>CC164</v>
          </cell>
          <cell r="J1328">
            <v>39934</v>
          </cell>
          <cell r="K1328">
            <v>3646500</v>
          </cell>
          <cell r="L1328">
            <v>303875</v>
          </cell>
          <cell r="M1328">
            <v>1519375</v>
          </cell>
          <cell r="N1328">
            <v>2127125</v>
          </cell>
        </row>
        <row r="1329">
          <cell r="G1329" t="str">
            <v>CC166</v>
          </cell>
          <cell r="H1329" t="str">
            <v xml:space="preserve">  èng dÇu thñy lùc SF cho xe n©ng SN 226DC 2345 (PK 632/05/09)</v>
          </cell>
          <cell r="I1329" t="str">
            <v>CC166</v>
          </cell>
          <cell r="J1329">
            <v>39934</v>
          </cell>
          <cell r="K1329">
            <v>16898600</v>
          </cell>
          <cell r="L1329">
            <v>469406</v>
          </cell>
          <cell r="M1329">
            <v>3285842</v>
          </cell>
          <cell r="N1329">
            <v>13612758</v>
          </cell>
        </row>
        <row r="1330">
          <cell r="G1330" t="str">
            <v>CC167</v>
          </cell>
          <cell r="H1330" t="str">
            <v xml:space="preserve">  Bµn SVS 120</v>
          </cell>
          <cell r="I1330" t="str">
            <v>CC167</v>
          </cell>
          <cell r="J1330">
            <v>39960</v>
          </cell>
          <cell r="K1330">
            <v>1827270</v>
          </cell>
          <cell r="L1330">
            <v>76137</v>
          </cell>
          <cell r="M1330">
            <v>316828</v>
          </cell>
          <cell r="N1330">
            <v>1510442</v>
          </cell>
        </row>
        <row r="1331">
          <cell r="G1331" t="str">
            <v>CC168</v>
          </cell>
          <cell r="H1331" t="str">
            <v xml:space="preserve">  Héc HS1</v>
          </cell>
          <cell r="I1331" t="str">
            <v>CC168</v>
          </cell>
          <cell r="J1331">
            <v>39960</v>
          </cell>
          <cell r="K1331">
            <v>2236362</v>
          </cell>
          <cell r="L1331">
            <v>93182</v>
          </cell>
          <cell r="M1331">
            <v>387757</v>
          </cell>
          <cell r="N1331">
            <v>1848605</v>
          </cell>
        </row>
        <row r="1332">
          <cell r="G1332" t="str">
            <v>CC170</v>
          </cell>
          <cell r="H1332" t="str">
            <v xml:space="preserve">  Part panel 48 cæng (PKT 064/06/09)</v>
          </cell>
          <cell r="I1332" t="str">
            <v>CC170</v>
          </cell>
          <cell r="J1332">
            <v>39965</v>
          </cell>
          <cell r="K1332">
            <v>2233636</v>
          </cell>
          <cell r="L1332">
            <v>372273</v>
          </cell>
          <cell r="M1332">
            <v>1489092</v>
          </cell>
          <cell r="N1332">
            <v>744544</v>
          </cell>
        </row>
        <row r="1333">
          <cell r="G1333" t="str">
            <v>CC171</v>
          </cell>
          <cell r="H1333" t="str">
            <v xml:space="preserve">  M¸y ®iÒu hßa (CR 38/42 CJR 018)</v>
          </cell>
          <cell r="J1333">
            <v>39985</v>
          </cell>
          <cell r="K1333">
            <v>17040000</v>
          </cell>
          <cell r="L1333">
            <v>710000</v>
          </cell>
          <cell r="M1333">
            <v>2366667</v>
          </cell>
          <cell r="N1333">
            <v>14673333</v>
          </cell>
        </row>
        <row r="1334">
          <cell r="G1334" t="str">
            <v>CC172</v>
          </cell>
          <cell r="H1334" t="str">
            <v xml:space="preserve">  M¸y ®iÖn tho¹i BlackBerry Bold 9000</v>
          </cell>
          <cell r="I1334" t="str">
            <v>CC172</v>
          </cell>
          <cell r="J1334">
            <v>39986</v>
          </cell>
          <cell r="K1334">
            <v>38545456</v>
          </cell>
          <cell r="L1334">
            <v>3212122</v>
          </cell>
          <cell r="M1334">
            <v>10600003</v>
          </cell>
          <cell r="N1334">
            <v>27945453</v>
          </cell>
        </row>
        <row r="1335">
          <cell r="G1335" t="str">
            <v>CC177</v>
          </cell>
          <cell r="H1335" t="str">
            <v xml:space="preserve">  2 m¸y ¶nh, s¹c, thÎ nhí cho TOS Yªn Phong (PK 960/07/09)</v>
          </cell>
          <cell r="I1335" t="str">
            <v>CC177</v>
          </cell>
          <cell r="J1335">
            <v>40008</v>
          </cell>
          <cell r="K1335">
            <v>6750000</v>
          </cell>
          <cell r="L1335">
            <v>562500</v>
          </cell>
          <cell r="M1335">
            <v>1451613</v>
          </cell>
          <cell r="N1335">
            <v>5298387</v>
          </cell>
        </row>
        <row r="1336">
          <cell r="G1336" t="str">
            <v>CC178</v>
          </cell>
          <cell r="H1336" t="str">
            <v xml:space="preserve">  M¸y ¶nh Canon A480, thÎ nhí, s¹c pin phßng Admin (PK 960/07/09</v>
          </cell>
          <cell r="I1336" t="str">
            <v>CC178</v>
          </cell>
          <cell r="J1336">
            <v>40008</v>
          </cell>
          <cell r="K1336">
            <v>3375000</v>
          </cell>
          <cell r="L1336">
            <v>281250</v>
          </cell>
          <cell r="M1336">
            <v>725806</v>
          </cell>
          <cell r="N1336">
            <v>2649194</v>
          </cell>
        </row>
        <row r="1337">
          <cell r="G1337" t="str">
            <v>CC183</v>
          </cell>
          <cell r="H1337" t="str">
            <v xml:space="preserve">  UPS upselec 500</v>
          </cell>
          <cell r="I1337" t="str">
            <v>CC183</v>
          </cell>
          <cell r="J1337">
            <v>40046</v>
          </cell>
          <cell r="K1337">
            <v>1290909</v>
          </cell>
          <cell r="L1337">
            <v>107576</v>
          </cell>
          <cell r="M1337">
            <v>145748</v>
          </cell>
          <cell r="N1337">
            <v>1145161</v>
          </cell>
        </row>
        <row r="1338">
          <cell r="G1338" t="str">
            <v>CC184</v>
          </cell>
          <cell r="H1338" t="str">
            <v xml:space="preserve">  Lèp 11.00-20.20PRCA402F (1Bé gåm: Lèp, s¨m, yÕm)</v>
          </cell>
          <cell r="J1338">
            <v>40033</v>
          </cell>
          <cell r="K1338">
            <v>117089506</v>
          </cell>
          <cell r="L1338">
            <v>9757459</v>
          </cell>
          <cell r="M1338">
            <v>17311621</v>
          </cell>
          <cell r="N1338">
            <v>99777885</v>
          </cell>
        </row>
        <row r="1339">
          <cell r="G1339" t="str">
            <v>CC185</v>
          </cell>
          <cell r="H1339" t="str">
            <v xml:space="preserve">  Laz¨ng 7.5D.20 (8 lç)</v>
          </cell>
          <cell r="J1339">
            <v>40033</v>
          </cell>
          <cell r="K1339">
            <v>8333332</v>
          </cell>
          <cell r="L1339">
            <v>694445</v>
          </cell>
          <cell r="M1339">
            <v>1232080</v>
          </cell>
          <cell r="N1339">
            <v>7101252</v>
          </cell>
        </row>
        <row r="1340">
          <cell r="G1340" t="str">
            <v>CC186</v>
          </cell>
          <cell r="H1340" t="str">
            <v xml:space="preserve">  Lèp «t« t¶i  825-16 (lo¹i  18 bè) (1bé gåm: S¨m, lèp, yÕm)</v>
          </cell>
          <cell r="J1340">
            <v>40044</v>
          </cell>
          <cell r="K1340">
            <v>104681787</v>
          </cell>
          <cell r="L1340">
            <v>8723483</v>
          </cell>
          <cell r="M1340">
            <v>12381718</v>
          </cell>
          <cell r="N1340">
            <v>92300069</v>
          </cell>
        </row>
        <row r="1341">
          <cell r="G1341" t="str">
            <v>CC187</v>
          </cell>
          <cell r="H1341" t="str">
            <v xml:space="preserve">  Lèp xe «t« ®Çu kÐo cì 295/80 R22.5 lo¹i bè thÐp kh«ng s¨m BS.t</v>
          </cell>
          <cell r="J1341">
            <v>40044</v>
          </cell>
          <cell r="K1341">
            <v>7047619</v>
          </cell>
          <cell r="L1341">
            <v>587302</v>
          </cell>
          <cell r="M1341">
            <v>833590</v>
          </cell>
          <cell r="N1341">
            <v>6214029</v>
          </cell>
        </row>
        <row r="1342">
          <cell r="G1342" t="str">
            <v>CC188</v>
          </cell>
          <cell r="H1342" t="str">
            <v xml:space="preserve">  Wifi Dlink 3200 ( Accesspoint Linksys WAP4110N</v>
          </cell>
          <cell r="J1342">
            <v>40039</v>
          </cell>
          <cell r="K1342">
            <v>8190000</v>
          </cell>
          <cell r="L1342">
            <v>682500</v>
          </cell>
          <cell r="M1342">
            <v>1078790</v>
          </cell>
          <cell r="N1342">
            <v>7111210</v>
          </cell>
        </row>
        <row r="1343">
          <cell r="G1343" t="str">
            <v>CC189</v>
          </cell>
          <cell r="H1343" t="str">
            <v xml:space="preserve">  Micronet VDSL Converter SP3501AM</v>
          </cell>
          <cell r="J1343">
            <v>40039</v>
          </cell>
          <cell r="K1343">
            <v>3767400</v>
          </cell>
          <cell r="L1343">
            <v>313950</v>
          </cell>
          <cell r="M1343">
            <v>496244</v>
          </cell>
          <cell r="N1343">
            <v>3271156</v>
          </cell>
        </row>
        <row r="1344">
          <cell r="G1344" t="str">
            <v>CC190</v>
          </cell>
          <cell r="H1344" t="str">
            <v xml:space="preserve">  UPS Santak 1400</v>
          </cell>
          <cell r="I1344" t="str">
            <v>CC190</v>
          </cell>
          <cell r="J1344">
            <v>40038</v>
          </cell>
          <cell r="K1344">
            <v>5218200</v>
          </cell>
          <cell r="L1344">
            <v>434850</v>
          </cell>
          <cell r="M1344">
            <v>701371</v>
          </cell>
          <cell r="N1344">
            <v>4516829</v>
          </cell>
        </row>
        <row r="1345">
          <cell r="G1345" t="str">
            <v>CC191</v>
          </cell>
          <cell r="H1345" t="str">
            <v xml:space="preserve">  ThiÕt bÞ m¹ng néi bé kh«ng d©y ASO 2400 5G</v>
          </cell>
          <cell r="I1345" t="str">
            <v>CC191</v>
          </cell>
          <cell r="J1345">
            <v>40053</v>
          </cell>
          <cell r="K1345">
            <v>4390000</v>
          </cell>
          <cell r="L1345">
            <v>365834</v>
          </cell>
          <cell r="M1345">
            <v>413038</v>
          </cell>
          <cell r="N1345">
            <v>3976962</v>
          </cell>
        </row>
        <row r="1346">
          <cell r="G1346" t="str">
            <v>CC192</v>
          </cell>
          <cell r="H1346" t="str">
            <v xml:space="preserve">  HDD 640 Gb MB Essential WDH 1V</v>
          </cell>
          <cell r="I1346" t="str">
            <v>CC192</v>
          </cell>
          <cell r="J1346">
            <v>40053</v>
          </cell>
          <cell r="K1346">
            <v>2609100</v>
          </cell>
          <cell r="L1346">
            <v>217425</v>
          </cell>
          <cell r="M1346">
            <v>245480</v>
          </cell>
          <cell r="N1346">
            <v>2363620</v>
          </cell>
        </row>
        <row r="1347">
          <cell r="G1347" t="str">
            <v>CC193</v>
          </cell>
          <cell r="H1347" t="str">
            <v xml:space="preserve">  UPS Santax 500V A</v>
          </cell>
          <cell r="I1347" t="str">
            <v>CC193</v>
          </cell>
          <cell r="J1347">
            <v>40032</v>
          </cell>
          <cell r="K1347">
            <v>772727</v>
          </cell>
          <cell r="L1347">
            <v>64394</v>
          </cell>
          <cell r="M1347">
            <v>116325</v>
          </cell>
          <cell r="N1347">
            <v>656402</v>
          </cell>
        </row>
        <row r="1348">
          <cell r="G1348" t="str">
            <v>CC194</v>
          </cell>
          <cell r="H1348" t="str">
            <v xml:space="preserve">  §iÖn tho¹i KXTS 500</v>
          </cell>
          <cell r="I1348" t="str">
            <v>CC194</v>
          </cell>
          <cell r="J1348">
            <v>40026</v>
          </cell>
          <cell r="K1348">
            <v>518182</v>
          </cell>
          <cell r="L1348">
            <v>43182</v>
          </cell>
          <cell r="M1348">
            <v>86364</v>
          </cell>
          <cell r="N1348">
            <v>431818</v>
          </cell>
        </row>
        <row r="1349">
          <cell r="G1349" t="str">
            <v>CC195</v>
          </cell>
          <cell r="H1349" t="str">
            <v xml:space="preserve">  Tæng ®µi KXT 824</v>
          </cell>
          <cell r="I1349" t="str">
            <v>CC195</v>
          </cell>
          <cell r="J1349">
            <v>40026</v>
          </cell>
          <cell r="K1349">
            <v>4086727</v>
          </cell>
          <cell r="L1349">
            <v>340561</v>
          </cell>
          <cell r="M1349">
            <v>681122</v>
          </cell>
          <cell r="N1349">
            <v>3405605</v>
          </cell>
        </row>
        <row r="1350">
          <cell r="G1350" t="str">
            <v>CC196</v>
          </cell>
          <cell r="H1350" t="str">
            <v xml:space="preserve">  Ex microphones (for Sound station 2 conference phone)</v>
          </cell>
          <cell r="I1350" t="str">
            <v>CC196</v>
          </cell>
          <cell r="J1350">
            <v>40057</v>
          </cell>
          <cell r="K1350">
            <v>8193520</v>
          </cell>
          <cell r="L1350">
            <v>682794</v>
          </cell>
          <cell r="M1350">
            <v>2048381</v>
          </cell>
          <cell r="N1350">
            <v>6145139</v>
          </cell>
        </row>
        <row r="1351">
          <cell r="G1351" t="str">
            <v>05</v>
          </cell>
          <cell r="H1351" t="str">
            <v>Chi phÝ tr¶ tr­íc kh¸c</v>
          </cell>
          <cell r="I1351">
            <v>0</v>
          </cell>
          <cell r="J1351" t="str">
            <v xml:space="preserve">  -   -  : :</v>
          </cell>
          <cell r="K1351">
            <v>1660732554</v>
          </cell>
          <cell r="M1351">
            <v>1169917822</v>
          </cell>
          <cell r="N1351">
            <v>490814732</v>
          </cell>
        </row>
        <row r="1352">
          <cell r="H1352" t="str">
            <v xml:space="preserve">  ThiÕt kÕ v¨n phßng</v>
          </cell>
          <cell r="I1352" t="str">
            <v>CC008</v>
          </cell>
          <cell r="J1352">
            <v>38981</v>
          </cell>
          <cell r="K1352">
            <v>22113300</v>
          </cell>
          <cell r="M1352">
            <v>22113300</v>
          </cell>
          <cell r="N1352">
            <v>0</v>
          </cell>
        </row>
        <row r="1353">
          <cell r="H1353" t="str">
            <v xml:space="preserve">  B¶o hiÓm xe</v>
          </cell>
          <cell r="I1353" t="str">
            <v>CC011</v>
          </cell>
          <cell r="J1353">
            <v>39189</v>
          </cell>
          <cell r="K1353">
            <v>166743534</v>
          </cell>
          <cell r="M1353">
            <v>166743534</v>
          </cell>
          <cell r="N1353">
            <v>0</v>
          </cell>
        </row>
        <row r="1354">
          <cell r="H1354" t="str">
            <v xml:space="preserve">  B¶o hiÓm cho 4 xe cont</v>
          </cell>
          <cell r="I1354" t="str">
            <v>CC062</v>
          </cell>
          <cell r="J1354">
            <v>39539</v>
          </cell>
          <cell r="K1354">
            <v>56472273</v>
          </cell>
          <cell r="M1354">
            <v>56472273</v>
          </cell>
          <cell r="N1354">
            <v>0</v>
          </cell>
        </row>
        <row r="1355">
          <cell r="H1355" t="str">
            <v xml:space="preserve">  PhÝ sö dông hép th­ Lotus notes</v>
          </cell>
          <cell r="I1355" t="str">
            <v>CC066</v>
          </cell>
          <cell r="J1355">
            <v>39589</v>
          </cell>
          <cell r="K1355">
            <v>91184000</v>
          </cell>
          <cell r="M1355">
            <v>91184000</v>
          </cell>
          <cell r="N1355">
            <v>0</v>
          </cell>
        </row>
        <row r="1356">
          <cell r="H1356" t="str">
            <v xml:space="preserve">  B¶o hiÓm cho 9 xe t¶i Hino</v>
          </cell>
          <cell r="I1356" t="str">
            <v>CC072</v>
          </cell>
          <cell r="J1356">
            <v>39600</v>
          </cell>
          <cell r="K1356">
            <v>72021091</v>
          </cell>
          <cell r="M1356">
            <v>72021091</v>
          </cell>
          <cell r="N1356">
            <v>0</v>
          </cell>
        </row>
        <row r="1357">
          <cell r="H1357" t="str">
            <v xml:space="preserve">  Carrier liability insurance</v>
          </cell>
          <cell r="I1357" t="str">
            <v>CC089</v>
          </cell>
          <cell r="J1357">
            <v>39661</v>
          </cell>
          <cell r="K1357">
            <v>223481044</v>
          </cell>
          <cell r="M1357">
            <v>223481044</v>
          </cell>
          <cell r="N1357">
            <v>0</v>
          </cell>
        </row>
        <row r="1358">
          <cell r="H1358" t="str">
            <v xml:space="preserve">  Pulic liability insurance</v>
          </cell>
          <cell r="I1358" t="str">
            <v>CC090</v>
          </cell>
          <cell r="J1358">
            <v>39661</v>
          </cell>
          <cell r="K1358">
            <v>24794990</v>
          </cell>
          <cell r="M1358">
            <v>24794990</v>
          </cell>
          <cell r="N1358">
            <v>0</v>
          </cell>
        </row>
        <row r="1359">
          <cell r="H1359" t="str">
            <v xml:space="preserve">  Industrial all risk</v>
          </cell>
          <cell r="I1359" t="str">
            <v>CC091</v>
          </cell>
          <cell r="J1359">
            <v>39661</v>
          </cell>
          <cell r="K1359">
            <v>59867337</v>
          </cell>
          <cell r="M1359">
            <v>59867337</v>
          </cell>
          <cell r="N1359">
            <v>0</v>
          </cell>
        </row>
        <row r="1360">
          <cell r="H1360" t="str">
            <v xml:space="preserve">  phÝ sö dông blackbery tonken tõ th¸ng 9/08 ®Õn th¸ng 3/09</v>
          </cell>
          <cell r="I1360" t="str">
            <v>CC112</v>
          </cell>
          <cell r="J1360">
            <v>39689</v>
          </cell>
          <cell r="K1360">
            <v>27834590</v>
          </cell>
          <cell r="M1360">
            <v>27834590</v>
          </cell>
          <cell r="N1360">
            <v>0</v>
          </cell>
        </row>
        <row r="1361">
          <cell r="G1361" t="str">
            <v>CC139</v>
          </cell>
          <cell r="H1361" t="str">
            <v xml:space="preserve">  V¸ch nh«m, cöa nh«m kÝnh kho Yªn Phong</v>
          </cell>
          <cell r="I1361" t="str">
            <v>CC139</v>
          </cell>
          <cell r="J1361">
            <v>39771</v>
          </cell>
          <cell r="K1361">
            <v>15952000</v>
          </cell>
          <cell r="L1361">
            <v>1329334</v>
          </cell>
          <cell r="M1361">
            <v>13825074</v>
          </cell>
          <cell r="N1361">
            <v>2126926</v>
          </cell>
        </row>
        <row r="1365">
          <cell r="G1365" t="str">
            <v>CC174</v>
          </cell>
          <cell r="H1365" t="str">
            <v xml:space="preserve">  PhÝ sö dông blackberry tõ T7.09 ®Õn T3.10 (PK 492/07/09)</v>
          </cell>
          <cell r="I1365" t="str">
            <v>CC174</v>
          </cell>
          <cell r="J1365">
            <v>39995</v>
          </cell>
          <cell r="K1365">
            <v>12794253</v>
          </cell>
          <cell r="L1365">
            <v>1421584</v>
          </cell>
          <cell r="M1365">
            <v>4264752</v>
          </cell>
          <cell r="N1365">
            <v>8529501</v>
          </cell>
        </row>
        <row r="1366">
          <cell r="G1366" t="str">
            <v>CC175</v>
          </cell>
          <cell r="H1366" t="str">
            <v xml:space="preserve">  1 rotuyn tay l¸i xe n©ng, 1 motor trî lùc, söa ch÷a xe n©ng</v>
          </cell>
          <cell r="I1366" t="str">
            <v>CC175</v>
          </cell>
          <cell r="J1366">
            <v>40001</v>
          </cell>
          <cell r="K1366">
            <v>33308440</v>
          </cell>
          <cell r="L1366">
            <v>925235</v>
          </cell>
          <cell r="M1366">
            <v>2596627</v>
          </cell>
          <cell r="N1366">
            <v>30711813</v>
          </cell>
        </row>
        <row r="1367">
          <cell r="G1367" t="str">
            <v>CC176</v>
          </cell>
          <cell r="H1367" t="str">
            <v xml:space="preserve">  ThiÕt kÕ thi c«ng l¾p ®Æt néi thÊt phßng kÕ to¸n</v>
          </cell>
          <cell r="I1367" t="str">
            <v>CC176</v>
          </cell>
          <cell r="J1367">
            <v>39904</v>
          </cell>
          <cell r="K1367">
            <v>28071000</v>
          </cell>
          <cell r="L1367">
            <v>2339250</v>
          </cell>
          <cell r="M1367">
            <v>14035500</v>
          </cell>
          <cell r="N1367">
            <v>14035500</v>
          </cell>
        </row>
        <row r="1373">
          <cell r="G1373">
            <v>0</v>
          </cell>
          <cell r="H1373" t="str">
            <v>Tæng céng</v>
          </cell>
          <cell r="I1373">
            <v>0</v>
          </cell>
          <cell r="J1373" t="str">
            <v xml:space="preserve">  -   -  : :</v>
          </cell>
          <cell r="K1373">
            <v>4821639516</v>
          </cell>
          <cell r="L1373">
            <v>153814028</v>
          </cell>
          <cell r="M1373">
            <v>3214173523</v>
          </cell>
          <cell r="N1373">
            <v>1607465993</v>
          </cell>
        </row>
        <row r="1398">
          <cell r="G1398" t="str">
            <v>B¶ng tæng hîp t×nh h×nh c«ng cô dông cô</v>
          </cell>
        </row>
        <row r="1401">
          <cell r="G1401" t="str">
            <v>Ma</v>
          </cell>
          <cell r="H1401" t="str">
            <v>Ten tai san</v>
          </cell>
          <cell r="I1401" t="str">
            <v>So the</v>
          </cell>
          <cell r="J1401" t="str">
            <v>Tang</v>
          </cell>
          <cell r="K1401" t="str">
            <v>Tien N2</v>
          </cell>
          <cell r="L1401" t="str">
            <v>KH thang</v>
          </cell>
          <cell r="M1401" t="str">
            <v>Tien K2</v>
          </cell>
          <cell r="N1401" t="str">
            <v>Tien R2</v>
          </cell>
        </row>
        <row r="1402">
          <cell r="G1402" t="str">
            <v>04</v>
          </cell>
          <cell r="H1402" t="str">
            <v>C«ng cô dông cô</v>
          </cell>
          <cell r="I1402">
            <v>0</v>
          </cell>
          <cell r="J1402" t="str">
            <v xml:space="preserve">  -   -  : :</v>
          </cell>
        </row>
        <row r="1403">
          <cell r="H1403" t="str">
            <v xml:space="preserve">  M¸y in</v>
          </cell>
          <cell r="I1403" t="str">
            <v>CC001</v>
          </cell>
          <cell r="J1403">
            <v>38881</v>
          </cell>
          <cell r="K1403">
            <v>8211620</v>
          </cell>
          <cell r="M1403">
            <v>8211620</v>
          </cell>
          <cell r="N1403">
            <v>0</v>
          </cell>
        </row>
        <row r="1404">
          <cell r="H1404" t="str">
            <v xml:space="preserve">  M¸y vi tÝnh</v>
          </cell>
          <cell r="I1404" t="str">
            <v>CC002</v>
          </cell>
          <cell r="J1404">
            <v>38919</v>
          </cell>
          <cell r="K1404">
            <v>44385500</v>
          </cell>
          <cell r="M1404">
            <v>44385500</v>
          </cell>
          <cell r="N1404">
            <v>0</v>
          </cell>
        </row>
        <row r="1405">
          <cell r="H1405" t="str">
            <v xml:space="preserve">  Mµnh cöa</v>
          </cell>
          <cell r="I1405" t="str">
            <v>CC003</v>
          </cell>
          <cell r="J1405">
            <v>38957</v>
          </cell>
          <cell r="K1405">
            <v>4625000</v>
          </cell>
          <cell r="M1405">
            <v>4625000</v>
          </cell>
          <cell r="N1405">
            <v>0</v>
          </cell>
        </row>
        <row r="1406">
          <cell r="H1406" t="str">
            <v xml:space="preserve">  KÐt s¾t</v>
          </cell>
          <cell r="I1406" t="str">
            <v>CC004</v>
          </cell>
          <cell r="J1406">
            <v>38957</v>
          </cell>
          <cell r="K1406">
            <v>2700000</v>
          </cell>
          <cell r="M1406">
            <v>2700000</v>
          </cell>
          <cell r="N1406">
            <v>0</v>
          </cell>
        </row>
        <row r="1407">
          <cell r="H1407" t="str">
            <v xml:space="preserve">  Tñ s¾t</v>
          </cell>
          <cell r="I1407" t="str">
            <v>CC005</v>
          </cell>
          <cell r="J1407">
            <v>38959</v>
          </cell>
          <cell r="K1407">
            <v>4105454</v>
          </cell>
          <cell r="M1407">
            <v>4105454</v>
          </cell>
          <cell r="N1407">
            <v>0</v>
          </cell>
        </row>
        <row r="1408">
          <cell r="H1408" t="str">
            <v xml:space="preserve">  Tñ l¹nh</v>
          </cell>
          <cell r="I1408" t="str">
            <v>CC006</v>
          </cell>
          <cell r="J1408">
            <v>38974</v>
          </cell>
          <cell r="K1408">
            <v>4181818</v>
          </cell>
          <cell r="M1408">
            <v>4181818</v>
          </cell>
          <cell r="N1408">
            <v>0</v>
          </cell>
        </row>
        <row r="1409">
          <cell r="H1409" t="str">
            <v xml:space="preserve">  M¸y in</v>
          </cell>
          <cell r="I1409" t="str">
            <v>CC007</v>
          </cell>
          <cell r="J1409">
            <v>38975</v>
          </cell>
          <cell r="K1409">
            <v>2141333</v>
          </cell>
          <cell r="M1409">
            <v>2141333</v>
          </cell>
          <cell r="N1409">
            <v>0</v>
          </cell>
        </row>
        <row r="1410">
          <cell r="H1410" t="str">
            <v xml:space="preserve">  M¸y vi tÝnh</v>
          </cell>
          <cell r="I1410" t="str">
            <v>CC009</v>
          </cell>
          <cell r="J1410">
            <v>39009</v>
          </cell>
          <cell r="K1410">
            <v>36885600</v>
          </cell>
          <cell r="M1410">
            <v>36885600</v>
          </cell>
          <cell r="N1410">
            <v>0</v>
          </cell>
        </row>
        <row r="1411">
          <cell r="H1411" t="str">
            <v xml:space="preserve">  4 Bé m¸y tÝnh</v>
          </cell>
          <cell r="J1411">
            <v>39143</v>
          </cell>
          <cell r="K1411">
            <v>31733162</v>
          </cell>
          <cell r="M1411">
            <v>31733162</v>
          </cell>
          <cell r="N1411">
            <v>0</v>
          </cell>
        </row>
        <row r="1412">
          <cell r="H1412" t="str">
            <v xml:space="preserve">  6 bé m¸y tÝnh</v>
          </cell>
          <cell r="I1412" t="str">
            <v>CC012</v>
          </cell>
          <cell r="J1412">
            <v>39235</v>
          </cell>
          <cell r="K1412">
            <v>46480920</v>
          </cell>
          <cell r="M1412">
            <v>46480920</v>
          </cell>
          <cell r="N1412">
            <v>0</v>
          </cell>
        </row>
        <row r="1413">
          <cell r="H1413" t="str">
            <v xml:space="preserve">  Bé m¸y tÝnh §NA</v>
          </cell>
          <cell r="I1413" t="str">
            <v>CC013</v>
          </cell>
          <cell r="J1413">
            <v>39270</v>
          </cell>
          <cell r="K1413">
            <v>7196000</v>
          </cell>
          <cell r="M1413">
            <v>7196000</v>
          </cell>
          <cell r="N1413">
            <v>0</v>
          </cell>
        </row>
        <row r="1414">
          <cell r="H1414" t="str">
            <v xml:space="preserve">  M¸y in LBP 2900</v>
          </cell>
          <cell r="I1414" t="str">
            <v>CC014</v>
          </cell>
          <cell r="J1414">
            <v>39275</v>
          </cell>
          <cell r="K1414">
            <v>3841904</v>
          </cell>
          <cell r="M1414">
            <v>3841904</v>
          </cell>
          <cell r="N1414">
            <v>0</v>
          </cell>
        </row>
        <row r="1415">
          <cell r="H1415" t="str">
            <v xml:space="preserve">  M¸y fax L220</v>
          </cell>
          <cell r="I1415" t="str">
            <v>CC015</v>
          </cell>
          <cell r="J1415">
            <v>39275</v>
          </cell>
          <cell r="K1415">
            <v>5324880</v>
          </cell>
          <cell r="M1415">
            <v>5324880</v>
          </cell>
          <cell r="N1415">
            <v>0</v>
          </cell>
        </row>
        <row r="1416">
          <cell r="H1416" t="str">
            <v xml:space="preserve">  Tñ l¹nh Dawoo</v>
          </cell>
          <cell r="I1416" t="str">
            <v>CC016</v>
          </cell>
          <cell r="J1416">
            <v>39264</v>
          </cell>
          <cell r="K1416">
            <v>7090910</v>
          </cell>
          <cell r="M1416">
            <v>7090910</v>
          </cell>
          <cell r="N1416">
            <v>0</v>
          </cell>
        </row>
        <row r="1417">
          <cell r="H1417" t="str">
            <v xml:space="preserve">  bµn ghÕ lµm viÖc cho v¨n phßng VÜnh phóc vµ H¶i Bèi</v>
          </cell>
          <cell r="I1417" t="str">
            <v>CC017</v>
          </cell>
          <cell r="J1417">
            <v>39287</v>
          </cell>
          <cell r="K1417">
            <v>40310300</v>
          </cell>
          <cell r="M1417">
            <v>40310300</v>
          </cell>
          <cell r="N1417">
            <v>0</v>
          </cell>
        </row>
        <row r="1418">
          <cell r="H1418" t="str">
            <v xml:space="preserve">  Xe n©ng tay OPK-25S-115</v>
          </cell>
          <cell r="I1418" t="str">
            <v>CC018</v>
          </cell>
          <cell r="J1418">
            <v>39296</v>
          </cell>
          <cell r="K1418">
            <v>11634480</v>
          </cell>
          <cell r="M1418">
            <v>11634480</v>
          </cell>
          <cell r="N1418">
            <v>0</v>
          </cell>
        </row>
        <row r="1419">
          <cell r="H1419" t="str">
            <v xml:space="preserve">  æn ¸p Lioa</v>
          </cell>
          <cell r="I1419" t="str">
            <v>CC019</v>
          </cell>
          <cell r="J1419">
            <v>39343</v>
          </cell>
          <cell r="K1419">
            <v>16830000</v>
          </cell>
          <cell r="M1419">
            <v>16830000</v>
          </cell>
          <cell r="N1419">
            <v>0</v>
          </cell>
        </row>
        <row r="1420">
          <cell r="H1420" t="str">
            <v xml:space="preserve">  Bé m¸y tÝnh §N¸</v>
          </cell>
          <cell r="I1420" t="str">
            <v>CC020</v>
          </cell>
          <cell r="J1420">
            <v>39343</v>
          </cell>
          <cell r="K1420">
            <v>14512381</v>
          </cell>
          <cell r="M1420">
            <v>14512381</v>
          </cell>
          <cell r="N1420">
            <v>0</v>
          </cell>
        </row>
        <row r="1421">
          <cell r="H1421" t="str">
            <v xml:space="preserve">  Bµn ghÕ xu©n hoµ</v>
          </cell>
          <cell r="I1421" t="str">
            <v>CC021</v>
          </cell>
          <cell r="J1421">
            <v>39326</v>
          </cell>
          <cell r="K1421">
            <v>34873200</v>
          </cell>
          <cell r="M1421">
            <v>34873200</v>
          </cell>
          <cell r="N1421">
            <v>0</v>
          </cell>
        </row>
        <row r="1422">
          <cell r="H1422" t="str">
            <v xml:space="preserve">  Tu söa néi thÊt VP</v>
          </cell>
          <cell r="I1422" t="str">
            <v>CC022</v>
          </cell>
          <cell r="J1422">
            <v>39335</v>
          </cell>
          <cell r="K1422">
            <v>58881000</v>
          </cell>
          <cell r="M1422">
            <v>58881000</v>
          </cell>
          <cell r="N1422">
            <v>0</v>
          </cell>
        </row>
        <row r="1423">
          <cell r="H1423" t="str">
            <v xml:space="preserve">  M¸y fax L220</v>
          </cell>
          <cell r="I1423" t="str">
            <v>CC023</v>
          </cell>
          <cell r="J1423">
            <v>39346</v>
          </cell>
          <cell r="K1423">
            <v>4763844</v>
          </cell>
          <cell r="M1423">
            <v>4763844</v>
          </cell>
          <cell r="N1423">
            <v>0</v>
          </cell>
        </row>
        <row r="1424">
          <cell r="H1424" t="str">
            <v xml:space="preserve">  Xe n©ng tay OPK -25S-115</v>
          </cell>
          <cell r="I1424" t="str">
            <v>CC024</v>
          </cell>
          <cell r="J1424">
            <v>39337</v>
          </cell>
          <cell r="K1424">
            <v>3898320</v>
          </cell>
          <cell r="M1424">
            <v>3898320</v>
          </cell>
          <cell r="N1424">
            <v>0</v>
          </cell>
        </row>
        <row r="1425">
          <cell r="H1425" t="str">
            <v xml:space="preserve">  Tñ l¹nh Daewoo</v>
          </cell>
          <cell r="I1425" t="str">
            <v>CC025</v>
          </cell>
          <cell r="J1425">
            <v>39343</v>
          </cell>
          <cell r="K1425">
            <v>3545455</v>
          </cell>
          <cell r="M1425">
            <v>3545455</v>
          </cell>
          <cell r="N1425">
            <v>0</v>
          </cell>
        </row>
        <row r="1426">
          <cell r="H1426" t="str">
            <v xml:space="preserve">  M¸y ph¸t ®iÖn Honda EHB2800</v>
          </cell>
          <cell r="I1426" t="str">
            <v>CC026</v>
          </cell>
          <cell r="J1426">
            <v>39370</v>
          </cell>
          <cell r="K1426">
            <v>6714286</v>
          </cell>
          <cell r="M1426">
            <v>6714286</v>
          </cell>
          <cell r="N1426">
            <v>0</v>
          </cell>
        </row>
        <row r="1427">
          <cell r="H1427" t="str">
            <v xml:space="preserve">  M¸y in 5300 vµ LP 3000</v>
          </cell>
          <cell r="I1427" t="str">
            <v>CC027</v>
          </cell>
          <cell r="J1427">
            <v>39371</v>
          </cell>
          <cell r="K1427">
            <v>5839048</v>
          </cell>
          <cell r="M1427">
            <v>5839048</v>
          </cell>
          <cell r="N1427">
            <v>0</v>
          </cell>
        </row>
        <row r="1428">
          <cell r="H1428" t="str">
            <v xml:space="preserve">  M¸y in LP3000</v>
          </cell>
          <cell r="I1428" t="str">
            <v>CC028</v>
          </cell>
          <cell r="J1428">
            <v>39371</v>
          </cell>
          <cell r="K1428">
            <v>1977143</v>
          </cell>
          <cell r="M1428">
            <v>1977143</v>
          </cell>
          <cell r="N1428">
            <v>0</v>
          </cell>
        </row>
        <row r="1429">
          <cell r="H1429" t="str">
            <v xml:space="preserve">  M¸y ¶nh</v>
          </cell>
          <cell r="I1429" t="str">
            <v>CC029</v>
          </cell>
          <cell r="J1429">
            <v>39371</v>
          </cell>
          <cell r="K1429">
            <v>3656364</v>
          </cell>
          <cell r="M1429">
            <v>3656364</v>
          </cell>
          <cell r="N1429">
            <v>0</v>
          </cell>
        </row>
        <row r="1430">
          <cell r="H1430" t="str">
            <v xml:space="preserve">  M¸y ¶nh</v>
          </cell>
          <cell r="I1430" t="str">
            <v>CC030</v>
          </cell>
          <cell r="J1430">
            <v>39371</v>
          </cell>
          <cell r="K1430">
            <v>3656363</v>
          </cell>
          <cell r="M1430">
            <v>3656363</v>
          </cell>
          <cell r="N1430">
            <v>0</v>
          </cell>
        </row>
        <row r="1431">
          <cell r="H1431" t="str">
            <v xml:space="preserve">  M¸y ¶nh canon A460</v>
          </cell>
          <cell r="I1431" t="str">
            <v>CC031</v>
          </cell>
          <cell r="J1431">
            <v>39381</v>
          </cell>
          <cell r="K1431">
            <v>3220400</v>
          </cell>
          <cell r="M1431">
            <v>3220400</v>
          </cell>
          <cell r="N1431">
            <v>0</v>
          </cell>
        </row>
        <row r="1432">
          <cell r="H1432" t="str">
            <v xml:space="preserve">  V¸ch t«n ng¨n kho ngo¹i quan</v>
          </cell>
          <cell r="I1432" t="str">
            <v>CC032</v>
          </cell>
          <cell r="J1432">
            <v>39414</v>
          </cell>
          <cell r="K1432">
            <v>17787000</v>
          </cell>
          <cell r="M1432">
            <v>17787000</v>
          </cell>
          <cell r="N1432">
            <v>0</v>
          </cell>
        </row>
        <row r="1433">
          <cell r="G1433" t="str">
            <v>CC034</v>
          </cell>
          <cell r="H1433" t="str">
            <v xml:space="preserve">  M¸y tÝnh §«ng Nam ¸</v>
          </cell>
          <cell r="I1433" t="str">
            <v>CC034</v>
          </cell>
          <cell r="J1433">
            <v>39391</v>
          </cell>
          <cell r="K1433">
            <v>14575714</v>
          </cell>
          <cell r="M1433">
            <v>14494752</v>
          </cell>
          <cell r="N1433">
            <v>80962</v>
          </cell>
        </row>
        <row r="1434">
          <cell r="G1434" t="str">
            <v>CC035</v>
          </cell>
          <cell r="H1434" t="str">
            <v xml:space="preserve">  M¸y tÝnh intel</v>
          </cell>
          <cell r="I1434" t="str">
            <v>CC035</v>
          </cell>
          <cell r="J1434">
            <v>39445</v>
          </cell>
          <cell r="K1434">
            <v>14254619</v>
          </cell>
          <cell r="M1434">
            <v>13124224</v>
          </cell>
          <cell r="N1434">
            <v>1130395</v>
          </cell>
        </row>
        <row r="1435">
          <cell r="H1435" t="str">
            <v xml:space="preserve">  5 xe n©ng tay OPK - 25S - 115</v>
          </cell>
          <cell r="I1435" t="str">
            <v>CC036</v>
          </cell>
          <cell r="J1435">
            <v>39448</v>
          </cell>
          <cell r="K1435">
            <v>19256400</v>
          </cell>
          <cell r="M1435">
            <v>19256400</v>
          </cell>
          <cell r="N1435">
            <v>0</v>
          </cell>
        </row>
        <row r="1436">
          <cell r="H1436" t="str">
            <v xml:space="preserve">  M¸y in  Canon IP 4200</v>
          </cell>
          <cell r="I1436" t="str">
            <v>CC037</v>
          </cell>
          <cell r="J1436">
            <v>39478</v>
          </cell>
          <cell r="K1436">
            <v>2369286</v>
          </cell>
          <cell r="M1436">
            <v>2369286</v>
          </cell>
          <cell r="N1436">
            <v>0</v>
          </cell>
        </row>
        <row r="1437">
          <cell r="H1437" t="str">
            <v xml:space="preserve">  M¸y ¶nh Canon A460</v>
          </cell>
          <cell r="I1437" t="str">
            <v>CC038</v>
          </cell>
          <cell r="J1437">
            <v>39506</v>
          </cell>
          <cell r="K1437">
            <v>2990909</v>
          </cell>
          <cell r="M1437">
            <v>2990909</v>
          </cell>
          <cell r="N1437">
            <v>0</v>
          </cell>
        </row>
        <row r="1438">
          <cell r="G1438" t="str">
            <v>CC039</v>
          </cell>
          <cell r="H1438" t="str">
            <v xml:space="preserve">  M¸y fax Panasonic</v>
          </cell>
          <cell r="I1438" t="str">
            <v>CC039</v>
          </cell>
          <cell r="J1438">
            <v>39508</v>
          </cell>
          <cell r="K1438">
            <v>6036364</v>
          </cell>
          <cell r="M1438">
            <v>5030320</v>
          </cell>
          <cell r="N1438">
            <v>1006044</v>
          </cell>
        </row>
        <row r="1439">
          <cell r="H1439" t="str">
            <v xml:space="preserve">  V¸ch ng¨n</v>
          </cell>
          <cell r="I1439" t="str">
            <v>CC040</v>
          </cell>
          <cell r="J1439">
            <v>39527</v>
          </cell>
          <cell r="K1439">
            <v>2717273</v>
          </cell>
          <cell r="M1439">
            <v>2717273</v>
          </cell>
          <cell r="N1439">
            <v>0</v>
          </cell>
        </row>
        <row r="1440">
          <cell r="H1440" t="str">
            <v xml:space="preserve">  B¶o hiÓm cho 10 xe cont</v>
          </cell>
          <cell r="I1440" t="str">
            <v>CC041</v>
          </cell>
          <cell r="J1440">
            <v>39508</v>
          </cell>
          <cell r="K1440">
            <v>138240148</v>
          </cell>
          <cell r="M1440">
            <v>138240148</v>
          </cell>
          <cell r="N1440">
            <v>0</v>
          </cell>
        </row>
        <row r="1441">
          <cell r="H1441" t="str">
            <v xml:space="preserve">  2 M¸y tÝnh cho v¨n phßng QuÕ Vâ</v>
          </cell>
          <cell r="I1441" t="str">
            <v>CC042</v>
          </cell>
          <cell r="J1441">
            <v>39508</v>
          </cell>
          <cell r="K1441">
            <v>14119714</v>
          </cell>
          <cell r="M1441">
            <v>14119714</v>
          </cell>
          <cell r="N1441">
            <v>0</v>
          </cell>
        </row>
        <row r="1442">
          <cell r="G1442" t="str">
            <v>CC043</v>
          </cell>
          <cell r="H1442" t="str">
            <v xml:space="preserve">  M¸y fax Ricoh 1130l</v>
          </cell>
          <cell r="I1442" t="str">
            <v>CC043</v>
          </cell>
          <cell r="J1442">
            <v>39539</v>
          </cell>
          <cell r="K1442">
            <v>9295107</v>
          </cell>
          <cell r="M1442">
            <v>7358643</v>
          </cell>
          <cell r="N1442">
            <v>1936464</v>
          </cell>
        </row>
        <row r="1443">
          <cell r="H1443" t="str">
            <v xml:space="preserve">  M¸y ®iÖn tho¹i</v>
          </cell>
          <cell r="I1443" t="str">
            <v>CC044</v>
          </cell>
          <cell r="J1443">
            <v>39539</v>
          </cell>
          <cell r="K1443">
            <v>10397147</v>
          </cell>
          <cell r="M1443">
            <v>10397147</v>
          </cell>
          <cell r="N1443">
            <v>0</v>
          </cell>
        </row>
        <row r="1444">
          <cell r="H1444" t="str">
            <v xml:space="preserve">  M¸y fax L220</v>
          </cell>
          <cell r="I1444" t="str">
            <v>CC045</v>
          </cell>
          <cell r="J1444">
            <v>39539</v>
          </cell>
          <cell r="K1444">
            <v>5228241</v>
          </cell>
          <cell r="M1444">
            <v>5228241</v>
          </cell>
          <cell r="N1444">
            <v>0</v>
          </cell>
        </row>
        <row r="1445">
          <cell r="H1445" t="str">
            <v xml:space="preserve">  M¸y Fax</v>
          </cell>
          <cell r="I1445" t="str">
            <v>CC046</v>
          </cell>
          <cell r="J1445">
            <v>39539</v>
          </cell>
          <cell r="K1445">
            <v>6849204</v>
          </cell>
          <cell r="M1445">
            <v>6849204</v>
          </cell>
          <cell r="N1445">
            <v>0</v>
          </cell>
        </row>
        <row r="1446">
          <cell r="H1446" t="str">
            <v xml:space="preserve">  M¸y ¶nh kü thuËt sè</v>
          </cell>
          <cell r="I1446" t="str">
            <v>CC047</v>
          </cell>
          <cell r="J1446">
            <v>39539</v>
          </cell>
          <cell r="K1446">
            <v>3590201</v>
          </cell>
          <cell r="M1446">
            <v>3590201</v>
          </cell>
          <cell r="N1446">
            <v>0</v>
          </cell>
        </row>
        <row r="1447">
          <cell r="H1447" t="str">
            <v xml:space="preserve">  M¸y ®iÖn tho¹i Nokia G3 cho Mr C¶nh</v>
          </cell>
          <cell r="I1447" t="str">
            <v>CC048</v>
          </cell>
          <cell r="J1447">
            <v>39539</v>
          </cell>
          <cell r="K1447">
            <v>7973681</v>
          </cell>
          <cell r="M1447">
            <v>7973681</v>
          </cell>
          <cell r="N1447">
            <v>0</v>
          </cell>
        </row>
        <row r="1448">
          <cell r="H1448" t="str">
            <v xml:space="preserve">  V¸ch ng¨n v¨n phßng</v>
          </cell>
          <cell r="I1448" t="str">
            <v>CC049</v>
          </cell>
          <cell r="J1448">
            <v>39539</v>
          </cell>
          <cell r="K1448">
            <v>1500674</v>
          </cell>
          <cell r="M1448">
            <v>1500674</v>
          </cell>
          <cell r="N1448">
            <v>0</v>
          </cell>
        </row>
        <row r="1449">
          <cell r="H1449" t="str">
            <v xml:space="preserve">  ThiÕt kÕ v¨n phßng</v>
          </cell>
          <cell r="I1449" t="str">
            <v>CC050</v>
          </cell>
          <cell r="J1449">
            <v>39539</v>
          </cell>
          <cell r="K1449">
            <v>9341727</v>
          </cell>
          <cell r="M1449">
            <v>9341727</v>
          </cell>
          <cell r="N1449">
            <v>0</v>
          </cell>
        </row>
        <row r="1450">
          <cell r="H1450" t="str">
            <v xml:space="preserve">  KÐt s¾t</v>
          </cell>
          <cell r="I1450" t="str">
            <v>CC051</v>
          </cell>
          <cell r="J1450">
            <v>39539</v>
          </cell>
          <cell r="K1450">
            <v>9090555</v>
          </cell>
          <cell r="M1450">
            <v>9090555</v>
          </cell>
          <cell r="N1450">
            <v>0</v>
          </cell>
        </row>
        <row r="1451">
          <cell r="H1451" t="str">
            <v xml:space="preserve">  bµn ghÕ</v>
          </cell>
          <cell r="I1451" t="str">
            <v>CC052</v>
          </cell>
          <cell r="J1451">
            <v>39539</v>
          </cell>
          <cell r="K1451">
            <v>43306657</v>
          </cell>
          <cell r="M1451">
            <v>43306657</v>
          </cell>
          <cell r="N1451">
            <v>0</v>
          </cell>
        </row>
        <row r="1452">
          <cell r="H1452" t="str">
            <v xml:space="preserve">  Bµn quÇy lÔ t©n</v>
          </cell>
          <cell r="I1452" t="str">
            <v>CC053</v>
          </cell>
          <cell r="J1452">
            <v>39539</v>
          </cell>
          <cell r="K1452">
            <v>19359686</v>
          </cell>
          <cell r="M1452">
            <v>19359686</v>
          </cell>
          <cell r="N1452">
            <v>0</v>
          </cell>
        </row>
        <row r="1453">
          <cell r="H1453" t="str">
            <v xml:space="preserve">  M¸y PRS 75/05 sherdder machine</v>
          </cell>
          <cell r="I1453" t="str">
            <v>CC054</v>
          </cell>
          <cell r="J1453">
            <v>39539</v>
          </cell>
          <cell r="K1453">
            <v>5846386</v>
          </cell>
          <cell r="M1453">
            <v>5846386</v>
          </cell>
          <cell r="N1453">
            <v>0</v>
          </cell>
        </row>
        <row r="1454">
          <cell r="G1454" t="str">
            <v>CC055</v>
          </cell>
          <cell r="H1454" t="str">
            <v xml:space="preserve">  m¸y tÝnh x¸ch tay IBM TP T60-CR9</v>
          </cell>
          <cell r="I1454" t="str">
            <v>CC055</v>
          </cell>
          <cell r="J1454">
            <v>39539</v>
          </cell>
          <cell r="K1454">
            <v>8827791</v>
          </cell>
          <cell r="L1454">
            <v>367825</v>
          </cell>
          <cell r="M1454">
            <v>6988675</v>
          </cell>
          <cell r="N1454">
            <v>1839116</v>
          </cell>
        </row>
        <row r="1459">
          <cell r="G1459" t="str">
            <v>CC056</v>
          </cell>
          <cell r="H1459" t="str">
            <v xml:space="preserve">  M¸y in mµu</v>
          </cell>
          <cell r="I1459" t="str">
            <v>CC056</v>
          </cell>
          <cell r="J1459">
            <v>39539</v>
          </cell>
          <cell r="K1459">
            <v>9187534</v>
          </cell>
          <cell r="L1459">
            <v>382814</v>
          </cell>
          <cell r="M1459">
            <v>7273466</v>
          </cell>
          <cell r="N1459">
            <v>1914068</v>
          </cell>
        </row>
        <row r="1460">
          <cell r="G1460" t="str">
            <v>CC057</v>
          </cell>
          <cell r="H1460" t="str">
            <v xml:space="preserve">  Bµn ghÕ</v>
          </cell>
          <cell r="I1460" t="str">
            <v>CC057</v>
          </cell>
          <cell r="J1460">
            <v>39539</v>
          </cell>
          <cell r="K1460">
            <v>175211449</v>
          </cell>
          <cell r="L1460">
            <v>7300478</v>
          </cell>
          <cell r="M1460">
            <v>138709082</v>
          </cell>
          <cell r="N1460">
            <v>36502367</v>
          </cell>
        </row>
        <row r="1461">
          <cell r="H1461" t="str">
            <v xml:space="preserve">  Gi¸ ®ì con l¨n cho xe HHL 04</v>
          </cell>
          <cell r="I1461" t="str">
            <v>CC058</v>
          </cell>
          <cell r="J1461">
            <v>39545</v>
          </cell>
          <cell r="K1461">
            <v>10800000</v>
          </cell>
          <cell r="M1461">
            <v>10800000</v>
          </cell>
          <cell r="N1461">
            <v>0</v>
          </cell>
        </row>
        <row r="1462">
          <cell r="H1462" t="str">
            <v xml:space="preserve">  USB internet</v>
          </cell>
          <cell r="I1462" t="str">
            <v>CC059</v>
          </cell>
          <cell r="J1462">
            <v>39548</v>
          </cell>
          <cell r="K1462">
            <v>5836372</v>
          </cell>
          <cell r="M1462">
            <v>5836372</v>
          </cell>
          <cell r="N1462">
            <v>0</v>
          </cell>
        </row>
        <row r="1463">
          <cell r="G1463" t="str">
            <v>CC060</v>
          </cell>
          <cell r="H1463" t="str">
            <v xml:space="preserve">  ThiÕt bÞ m¹ng kh«ng d©y</v>
          </cell>
          <cell r="I1463" t="str">
            <v>CC060</v>
          </cell>
          <cell r="J1463">
            <v>39554</v>
          </cell>
          <cell r="K1463">
            <v>4092045</v>
          </cell>
          <cell r="L1463">
            <v>170502</v>
          </cell>
          <cell r="M1463">
            <v>3154287</v>
          </cell>
          <cell r="N1463">
            <v>937758</v>
          </cell>
        </row>
        <row r="1464">
          <cell r="G1464" t="str">
            <v>CC061</v>
          </cell>
          <cell r="H1464" t="str">
            <v xml:space="preserve">  M¸y tÝnh intel</v>
          </cell>
          <cell r="I1464" t="str">
            <v>CC061</v>
          </cell>
          <cell r="J1464">
            <v>39545</v>
          </cell>
          <cell r="K1464">
            <v>7406000</v>
          </cell>
          <cell r="L1464">
            <v>308584</v>
          </cell>
          <cell r="M1464">
            <v>5801379</v>
          </cell>
          <cell r="N1464">
            <v>1604621</v>
          </cell>
        </row>
        <row r="1465">
          <cell r="G1465" t="str">
            <v>CC063</v>
          </cell>
          <cell r="H1465" t="str">
            <v xml:space="preserve">  10 mò khÝ ®éng häc l¾p vµo xe cont</v>
          </cell>
          <cell r="I1465" t="str">
            <v>CC063</v>
          </cell>
          <cell r="J1465">
            <v>39539</v>
          </cell>
          <cell r="K1465">
            <v>42857140</v>
          </cell>
          <cell r="L1465">
            <v>595239</v>
          </cell>
          <cell r="M1465">
            <v>11674364</v>
          </cell>
          <cell r="N1465">
            <v>31182776</v>
          </cell>
        </row>
        <row r="1466">
          <cell r="H1466" t="str">
            <v xml:space="preserve">  USB internet</v>
          </cell>
          <cell r="I1466" t="str">
            <v>CC064</v>
          </cell>
          <cell r="J1466">
            <v>39580</v>
          </cell>
          <cell r="K1466">
            <v>5427273</v>
          </cell>
          <cell r="M1466">
            <v>5427273</v>
          </cell>
          <cell r="N1466">
            <v>0</v>
          </cell>
        </row>
        <row r="1467">
          <cell r="H1467" t="str">
            <v xml:space="preserve">  B×nh n­íc nãng l¹nh Lavie</v>
          </cell>
          <cell r="I1467" t="str">
            <v>CC065</v>
          </cell>
          <cell r="J1467">
            <v>39588</v>
          </cell>
          <cell r="K1467">
            <v>3000000</v>
          </cell>
          <cell r="M1467">
            <v>3000000</v>
          </cell>
          <cell r="N1467">
            <v>0</v>
          </cell>
        </row>
        <row r="1468">
          <cell r="H1468" t="str">
            <v xml:space="preserve">  M¸y b¾t vÝt Makita</v>
          </cell>
          <cell r="I1468" t="str">
            <v>CC067</v>
          </cell>
          <cell r="J1468">
            <v>39597</v>
          </cell>
          <cell r="K1468">
            <v>2800000</v>
          </cell>
          <cell r="M1468">
            <v>2800000</v>
          </cell>
          <cell r="N1468">
            <v>0</v>
          </cell>
        </row>
        <row r="1469">
          <cell r="G1469" t="str">
            <v>CC068</v>
          </cell>
          <cell r="H1469" t="str">
            <v xml:space="preserve">  Tñ locker 20 c¸nh</v>
          </cell>
          <cell r="I1469" t="str">
            <v>CC068</v>
          </cell>
          <cell r="J1469">
            <v>39584</v>
          </cell>
          <cell r="K1469">
            <v>3935500</v>
          </cell>
          <cell r="L1469">
            <v>196775</v>
          </cell>
          <cell r="M1469">
            <v>3446736</v>
          </cell>
          <cell r="N1469">
            <v>488764</v>
          </cell>
        </row>
        <row r="1470">
          <cell r="G1470" t="str">
            <v>CC069</v>
          </cell>
          <cell r="H1470" t="str">
            <v xml:space="preserve">  M¸y nÐn khÝ</v>
          </cell>
          <cell r="I1470" t="str">
            <v>CC069</v>
          </cell>
          <cell r="J1470">
            <v>39591</v>
          </cell>
          <cell r="K1470">
            <v>8137857</v>
          </cell>
          <cell r="L1470">
            <v>406893</v>
          </cell>
          <cell r="M1470">
            <v>7035311</v>
          </cell>
          <cell r="N1470">
            <v>1102546</v>
          </cell>
        </row>
        <row r="1471">
          <cell r="G1471" t="str">
            <v>CC070</v>
          </cell>
          <cell r="H1471" t="str">
            <v xml:space="preserve">  M¸y tÝnh</v>
          </cell>
          <cell r="I1471" t="str">
            <v>CC070</v>
          </cell>
          <cell r="J1471">
            <v>39591</v>
          </cell>
          <cell r="K1471">
            <v>8136190</v>
          </cell>
          <cell r="L1471">
            <v>339008</v>
          </cell>
          <cell r="M1471">
            <v>5861558</v>
          </cell>
          <cell r="N1471">
            <v>2274632</v>
          </cell>
        </row>
        <row r="1472">
          <cell r="G1472" t="str">
            <v>CC071</v>
          </cell>
          <cell r="H1472" t="str">
            <v xml:space="preserve">  M¸y in Oki</v>
          </cell>
          <cell r="I1472" t="str">
            <v>CC071</v>
          </cell>
          <cell r="J1472">
            <v>39591</v>
          </cell>
          <cell r="K1472">
            <v>9020000</v>
          </cell>
          <cell r="L1472">
            <v>451000</v>
          </cell>
          <cell r="M1472">
            <v>7797935</v>
          </cell>
          <cell r="N1472">
            <v>1222065</v>
          </cell>
        </row>
        <row r="1473">
          <cell r="H1473" t="str">
            <v xml:space="preserve">  M¸y in canon 4200</v>
          </cell>
          <cell r="I1473" t="str">
            <v>CC073</v>
          </cell>
          <cell r="J1473">
            <v>39615</v>
          </cell>
          <cell r="K1473">
            <v>2142857</v>
          </cell>
          <cell r="M1473">
            <v>2142857</v>
          </cell>
          <cell r="N1473">
            <v>0</v>
          </cell>
        </row>
        <row r="1474">
          <cell r="H1474" t="str">
            <v xml:space="preserve">  M¸y in HP 1006</v>
          </cell>
          <cell r="I1474" t="str">
            <v>CC074</v>
          </cell>
          <cell r="J1474">
            <v>39615</v>
          </cell>
          <cell r="K1474">
            <v>2485714</v>
          </cell>
          <cell r="M1474">
            <v>2485714</v>
          </cell>
          <cell r="N1474">
            <v>0</v>
          </cell>
        </row>
        <row r="1475">
          <cell r="G1475" t="str">
            <v>CC075</v>
          </cell>
          <cell r="H1475" t="str">
            <v xml:space="preserve">  2 bé m¸y tÝnh intel E2160 1842</v>
          </cell>
          <cell r="I1475" t="str">
            <v>CC075</v>
          </cell>
          <cell r="J1475">
            <v>39615</v>
          </cell>
          <cell r="K1475">
            <v>18095238</v>
          </cell>
          <cell r="L1475">
            <v>753969</v>
          </cell>
          <cell r="M1475">
            <v>12440489</v>
          </cell>
          <cell r="N1475">
            <v>5654749</v>
          </cell>
        </row>
        <row r="1476">
          <cell r="G1476" t="str">
            <v>CC076</v>
          </cell>
          <cell r="H1476" t="str">
            <v xml:space="preserve">  3 bé m¸y tÝnh E2160</v>
          </cell>
          <cell r="I1476" t="str">
            <v>CC076</v>
          </cell>
          <cell r="J1476">
            <v>39615</v>
          </cell>
          <cell r="K1476">
            <v>27142857</v>
          </cell>
          <cell r="L1476">
            <v>1130953</v>
          </cell>
          <cell r="M1476">
            <v>18660725</v>
          </cell>
          <cell r="N1476">
            <v>8482132</v>
          </cell>
        </row>
        <row r="1477">
          <cell r="G1477" t="str">
            <v>CC077</v>
          </cell>
          <cell r="H1477" t="str">
            <v xml:space="preserve">  19 bé bµn ghÕ (bµn + ghÕ + héc di ®éng)</v>
          </cell>
          <cell r="I1477" t="str">
            <v>CC077</v>
          </cell>
          <cell r="J1477">
            <v>39622</v>
          </cell>
          <cell r="K1477">
            <v>27722710</v>
          </cell>
          <cell r="L1477">
            <v>1155113</v>
          </cell>
          <cell r="M1477">
            <v>18789838</v>
          </cell>
          <cell r="N1477">
            <v>8932872</v>
          </cell>
        </row>
        <row r="1478">
          <cell r="G1478" t="str">
            <v>CC078</v>
          </cell>
          <cell r="H1478" t="str">
            <v xml:space="preserve">  Bµn häp vµ ghÕ (1bµn häp vµ 15 ghÕ)</v>
          </cell>
          <cell r="I1478" t="str">
            <v>CC078</v>
          </cell>
          <cell r="J1478">
            <v>39629</v>
          </cell>
          <cell r="K1478">
            <v>16850000</v>
          </cell>
          <cell r="L1478">
            <v>702084</v>
          </cell>
          <cell r="M1478">
            <v>11256747</v>
          </cell>
          <cell r="N1478">
            <v>5593253</v>
          </cell>
        </row>
        <row r="1479">
          <cell r="G1479" t="str">
            <v>CC079</v>
          </cell>
          <cell r="H1479" t="str">
            <v xml:space="preserve">  4 tñ hå s¬ s¾t</v>
          </cell>
          <cell r="I1479" t="str">
            <v>CC079</v>
          </cell>
          <cell r="J1479">
            <v>39629</v>
          </cell>
          <cell r="K1479">
            <v>7272724</v>
          </cell>
          <cell r="L1479">
            <v>303031</v>
          </cell>
          <cell r="M1479">
            <v>4858597</v>
          </cell>
          <cell r="N1479">
            <v>2414127</v>
          </cell>
        </row>
        <row r="1480">
          <cell r="H1480" t="str">
            <v xml:space="preserve">  Mµnh rÌm cho CN Yªn Phong</v>
          </cell>
          <cell r="I1480" t="str">
            <v>CC080</v>
          </cell>
          <cell r="J1480">
            <v>39630</v>
          </cell>
          <cell r="K1480">
            <v>10710000</v>
          </cell>
          <cell r="M1480">
            <v>10710000</v>
          </cell>
          <cell r="N1480">
            <v>0</v>
          </cell>
        </row>
        <row r="1481">
          <cell r="H1481" t="str">
            <v xml:space="preserve">  M¸y Ðp ¶nh</v>
          </cell>
          <cell r="I1481" t="str">
            <v>CC081</v>
          </cell>
          <cell r="J1481">
            <v>39638</v>
          </cell>
          <cell r="K1481">
            <v>1272727</v>
          </cell>
          <cell r="M1481">
            <v>1272727</v>
          </cell>
          <cell r="N1481">
            <v>0</v>
          </cell>
        </row>
        <row r="1482">
          <cell r="H1482" t="str">
            <v xml:space="preserve">  M¸y tÝnh + m¸y in kim</v>
          </cell>
          <cell r="I1482" t="str">
            <v>CC082</v>
          </cell>
          <cell r="J1482">
            <v>39640</v>
          </cell>
          <cell r="K1482">
            <v>4345012</v>
          </cell>
          <cell r="M1482">
            <v>4345012</v>
          </cell>
          <cell r="N1482">
            <v>0</v>
          </cell>
        </row>
        <row r="1483">
          <cell r="G1483" t="str">
            <v>CC083</v>
          </cell>
          <cell r="H1483" t="str">
            <v xml:space="preserve">  M¸y tÝnh ®Ó bµn</v>
          </cell>
          <cell r="I1483" t="str">
            <v>CC083</v>
          </cell>
          <cell r="J1483">
            <v>39644</v>
          </cell>
          <cell r="K1483">
            <v>17123810</v>
          </cell>
          <cell r="L1483">
            <v>713493</v>
          </cell>
          <cell r="M1483">
            <v>11093665</v>
          </cell>
          <cell r="N1483">
            <v>6030145</v>
          </cell>
        </row>
        <row r="1484">
          <cell r="G1484" t="str">
            <v>CC084</v>
          </cell>
          <cell r="H1484" t="str">
            <v xml:space="preserve">  M¸y tÝnh ®Ó bµn intel f2160</v>
          </cell>
          <cell r="I1484" t="str">
            <v>CC084</v>
          </cell>
          <cell r="J1484">
            <v>39660</v>
          </cell>
          <cell r="K1484">
            <v>8561905</v>
          </cell>
          <cell r="L1484">
            <v>356747</v>
          </cell>
          <cell r="M1484">
            <v>5362713</v>
          </cell>
          <cell r="N1484">
            <v>3199192</v>
          </cell>
        </row>
        <row r="1485">
          <cell r="H1485" t="str">
            <v xml:space="preserve">  Pallet</v>
          </cell>
          <cell r="I1485" t="str">
            <v>CC085</v>
          </cell>
          <cell r="J1485">
            <v>39640</v>
          </cell>
          <cell r="K1485">
            <v>30545400</v>
          </cell>
          <cell r="M1485">
            <v>30545400</v>
          </cell>
          <cell r="N1485">
            <v>0</v>
          </cell>
        </row>
        <row r="1486">
          <cell r="G1486" t="str">
            <v>CC086</v>
          </cell>
          <cell r="H1486" t="str">
            <v xml:space="preserve">  M¸y tÝnh intel E2180/1Gb/945/80Gb/VGA/USB/Cose/CD/UPS/Mo17/CD/</v>
          </cell>
          <cell r="I1486" t="str">
            <v>CC086</v>
          </cell>
          <cell r="J1486">
            <v>39673</v>
          </cell>
          <cell r="K1486">
            <v>8966666.75</v>
          </cell>
          <cell r="L1486">
            <v>373612</v>
          </cell>
          <cell r="M1486">
            <v>5459556</v>
          </cell>
          <cell r="N1486">
            <v>3507110.75</v>
          </cell>
        </row>
        <row r="1487">
          <cell r="G1487" t="str">
            <v>CC087</v>
          </cell>
          <cell r="H1487" t="str">
            <v xml:space="preserve">  M¸y tÝnh intel E2180/1Gb/945/80Gb/VGA/USB/Cose/CD/UPS/Mo17/CD/</v>
          </cell>
          <cell r="I1487" t="str">
            <v>CC087</v>
          </cell>
          <cell r="J1487">
            <v>39673</v>
          </cell>
          <cell r="K1487">
            <v>26900000.25</v>
          </cell>
          <cell r="L1487">
            <v>1120834</v>
          </cell>
          <cell r="M1487">
            <v>16378639</v>
          </cell>
          <cell r="N1487">
            <v>10521361.25</v>
          </cell>
        </row>
        <row r="1488">
          <cell r="G1488" t="str">
            <v>CC088</v>
          </cell>
          <cell r="H1488" t="str">
            <v xml:space="preserve">  m¸y tÝnh intel E2180 S12/945/80Gb/VGA/case/USB/CD/UPS/Mo17Lcd/</v>
          </cell>
          <cell r="I1488" t="str">
            <v>CC088</v>
          </cell>
          <cell r="J1488">
            <v>39673</v>
          </cell>
          <cell r="K1488">
            <v>17447619</v>
          </cell>
          <cell r="L1488">
            <v>726985</v>
          </cell>
          <cell r="M1488">
            <v>10623361</v>
          </cell>
          <cell r="N1488">
            <v>6824258</v>
          </cell>
        </row>
        <row r="1489">
          <cell r="G1489" t="str">
            <v>CC092</v>
          </cell>
          <cell r="H1489" t="str">
            <v xml:space="preserve">  Xe n©ng Pallet thuû lùc model OIC - 25S -115-A</v>
          </cell>
          <cell r="I1489" t="str">
            <v>CC092</v>
          </cell>
          <cell r="J1489">
            <v>39674</v>
          </cell>
          <cell r="K1489">
            <v>17029120</v>
          </cell>
          <cell r="L1489">
            <v>709547</v>
          </cell>
          <cell r="M1489">
            <v>10345653</v>
          </cell>
          <cell r="N1489">
            <v>6683467</v>
          </cell>
        </row>
        <row r="1490">
          <cell r="G1490" t="str">
            <v>CC093</v>
          </cell>
          <cell r="H1490" t="str">
            <v xml:space="preserve">  3 bé bµn + ghÕ xoay + héc di ®éng (PK 157/08/08)</v>
          </cell>
          <cell r="I1490" t="str">
            <v>CC093</v>
          </cell>
          <cell r="J1490">
            <v>39682</v>
          </cell>
          <cell r="K1490">
            <v>6240000</v>
          </cell>
          <cell r="L1490">
            <v>260000</v>
          </cell>
          <cell r="M1490">
            <v>3673548</v>
          </cell>
          <cell r="N1490">
            <v>2566452</v>
          </cell>
        </row>
        <row r="1491">
          <cell r="G1491" t="str">
            <v>CC094</v>
          </cell>
          <cell r="H1491" t="str">
            <v xml:space="preserve">  Tñ tµi liÖu (PK 157/08/08)</v>
          </cell>
          <cell r="I1491" t="str">
            <v>CC094</v>
          </cell>
          <cell r="J1491">
            <v>39688</v>
          </cell>
          <cell r="K1491">
            <v>1700000</v>
          </cell>
          <cell r="L1491">
            <v>70834</v>
          </cell>
          <cell r="M1491">
            <v>1000816</v>
          </cell>
          <cell r="N1491">
            <v>699184</v>
          </cell>
        </row>
        <row r="1492">
          <cell r="G1492" t="str">
            <v>CC095</v>
          </cell>
          <cell r="H1492" t="str">
            <v xml:space="preserve">  Bé tñ chång (CAT 118) (PK 157/08/08)</v>
          </cell>
          <cell r="I1492" t="str">
            <v>CC095</v>
          </cell>
          <cell r="J1492">
            <v>39688</v>
          </cell>
          <cell r="K1492">
            <v>3780000</v>
          </cell>
          <cell r="L1492">
            <v>157500</v>
          </cell>
          <cell r="M1492">
            <v>2225323</v>
          </cell>
          <cell r="N1492">
            <v>1554677</v>
          </cell>
        </row>
        <row r="1493">
          <cell r="G1493" t="str">
            <v>CC096</v>
          </cell>
          <cell r="H1493" t="str">
            <v xml:space="preserve">  B¶ng tõ cã ch©n (PK 157/08/08)</v>
          </cell>
          <cell r="I1493" t="str">
            <v>CC096</v>
          </cell>
          <cell r="J1493">
            <v>39688</v>
          </cell>
          <cell r="K1493">
            <v>12362000</v>
          </cell>
          <cell r="L1493">
            <v>515084</v>
          </cell>
          <cell r="M1493">
            <v>7277638</v>
          </cell>
          <cell r="N1493">
            <v>5084362</v>
          </cell>
        </row>
        <row r="1494">
          <cell r="G1494" t="str">
            <v>CC097</v>
          </cell>
          <cell r="H1494" t="str">
            <v xml:space="preserve">  B¶ng tõ treo t­êng (PK 157/08/08)</v>
          </cell>
          <cell r="I1494" t="str">
            <v>CC097</v>
          </cell>
          <cell r="J1494">
            <v>39688</v>
          </cell>
          <cell r="K1494">
            <v>5450000</v>
          </cell>
          <cell r="L1494">
            <v>227084</v>
          </cell>
          <cell r="M1494">
            <v>3208477</v>
          </cell>
          <cell r="N1494">
            <v>2241523</v>
          </cell>
        </row>
        <row r="1495">
          <cell r="H1495" t="str">
            <v xml:space="preserve">  Pallet</v>
          </cell>
          <cell r="I1495" t="str">
            <v>CC098</v>
          </cell>
          <cell r="J1495">
            <v>39682</v>
          </cell>
          <cell r="K1495">
            <v>45818100</v>
          </cell>
          <cell r="M1495">
            <v>45818100</v>
          </cell>
          <cell r="N1495">
            <v>0</v>
          </cell>
        </row>
        <row r="1496">
          <cell r="G1496" t="str">
            <v>CC099</v>
          </cell>
          <cell r="H1496" t="str">
            <v xml:space="preserve">  2 ®iÒu hoµ nhiÖt ®é cho phßng l¸i xe YP (PK 239/08/08)</v>
          </cell>
          <cell r="I1496" t="str">
            <v>CC099</v>
          </cell>
          <cell r="J1496">
            <v>39689</v>
          </cell>
          <cell r="K1496">
            <v>5087273</v>
          </cell>
          <cell r="L1496">
            <v>211970</v>
          </cell>
          <cell r="M1496">
            <v>2988093</v>
          </cell>
          <cell r="N1496">
            <v>2099180</v>
          </cell>
        </row>
        <row r="1497">
          <cell r="G1497" t="str">
            <v>CC100</v>
          </cell>
          <cell r="H1497" t="str">
            <v xml:space="preserve">  bé bµn häp cho phßng l¸i xe YP (1 bµn + 6 ghÕ) (PK 239/08/08)</v>
          </cell>
          <cell r="I1497" t="str">
            <v>CC100</v>
          </cell>
          <cell r="J1497">
            <v>39689</v>
          </cell>
          <cell r="K1497">
            <v>2851000</v>
          </cell>
          <cell r="L1497">
            <v>118792</v>
          </cell>
          <cell r="M1497">
            <v>1674584</v>
          </cell>
          <cell r="N1497">
            <v>1176416</v>
          </cell>
        </row>
        <row r="1498">
          <cell r="G1498" t="str">
            <v>CC101</v>
          </cell>
          <cell r="H1498" t="str">
            <v xml:space="preserve">  15 qu¹t c«ng nghiÖp cho YP (PK 253/08/08)</v>
          </cell>
          <cell r="I1498" t="str">
            <v>CC101</v>
          </cell>
          <cell r="J1498">
            <v>39689</v>
          </cell>
          <cell r="K1498">
            <v>20700000</v>
          </cell>
          <cell r="L1498">
            <v>862500</v>
          </cell>
          <cell r="M1498">
            <v>12158468</v>
          </cell>
          <cell r="N1498">
            <v>8541532</v>
          </cell>
        </row>
        <row r="1499">
          <cell r="G1499" t="str">
            <v>CC102</v>
          </cell>
          <cell r="H1499" t="str">
            <v xml:space="preserve">  1 bé bµn ghÕ (bµn + ghÕ + héc di ®éng) (PK 053/08/08)</v>
          </cell>
          <cell r="I1499" t="str">
            <v>CC102</v>
          </cell>
          <cell r="J1499">
            <v>39689</v>
          </cell>
          <cell r="K1499">
            <v>2080000</v>
          </cell>
          <cell r="L1499">
            <v>86667</v>
          </cell>
          <cell r="M1499">
            <v>1221725</v>
          </cell>
          <cell r="N1499">
            <v>858275</v>
          </cell>
        </row>
        <row r="1500">
          <cell r="G1500" t="str">
            <v>CC103</v>
          </cell>
          <cell r="H1500" t="str">
            <v xml:space="preserve">  tñ tµi liÖu (118-120)  (PK 053/08/08)</v>
          </cell>
          <cell r="I1500" t="str">
            <v>CC103</v>
          </cell>
          <cell r="J1500">
            <v>39689</v>
          </cell>
          <cell r="K1500">
            <v>9400000</v>
          </cell>
          <cell r="L1500">
            <v>391667</v>
          </cell>
          <cell r="M1500">
            <v>5521241</v>
          </cell>
          <cell r="N1500">
            <v>3878759</v>
          </cell>
        </row>
        <row r="1501">
          <cell r="G1501" t="str">
            <v>CC104</v>
          </cell>
          <cell r="H1501" t="str">
            <v xml:space="preserve">  Tñ tµi liÖu 2 c¸nh më  (PK 253/08/08)</v>
          </cell>
          <cell r="I1501" t="str">
            <v>CC104</v>
          </cell>
          <cell r="J1501">
            <v>39689</v>
          </cell>
          <cell r="K1501">
            <v>3400000</v>
          </cell>
          <cell r="L1501">
            <v>141667</v>
          </cell>
          <cell r="M1501">
            <v>1997048</v>
          </cell>
          <cell r="N1501">
            <v>1402952</v>
          </cell>
        </row>
        <row r="1502">
          <cell r="G1502" t="str">
            <v>CC105</v>
          </cell>
          <cell r="H1502" t="str">
            <v xml:space="preserve">  5 b¶ng cè ®Þnh cã ch©n vµ 1 b¶ng gç  (PK 253/08/08)</v>
          </cell>
          <cell r="I1502" t="str">
            <v>CC105</v>
          </cell>
          <cell r="J1502">
            <v>39689</v>
          </cell>
          <cell r="K1502">
            <v>13250000</v>
          </cell>
          <cell r="L1502">
            <v>552084</v>
          </cell>
          <cell r="M1502">
            <v>7782603</v>
          </cell>
          <cell r="N1502">
            <v>5467397</v>
          </cell>
        </row>
        <row r="1503">
          <cell r="G1503" t="str">
            <v>CC106</v>
          </cell>
          <cell r="H1503" t="str">
            <v xml:space="preserve">  4 ghÕ b¨ng s¾t (PK 253/08/08)</v>
          </cell>
          <cell r="I1503" t="str">
            <v>CC106</v>
          </cell>
          <cell r="J1503">
            <v>39689</v>
          </cell>
          <cell r="K1503">
            <v>6000000</v>
          </cell>
          <cell r="L1503">
            <v>250000</v>
          </cell>
          <cell r="M1503">
            <v>3524194</v>
          </cell>
          <cell r="N1503">
            <v>2475806</v>
          </cell>
        </row>
        <row r="1504">
          <cell r="H1504" t="str">
            <v xml:space="preserve">  C©n ®iÖn tö cho ®éi Cus YP</v>
          </cell>
          <cell r="I1504" t="str">
            <v>CC107</v>
          </cell>
          <cell r="J1504">
            <v>39681</v>
          </cell>
          <cell r="K1504">
            <v>5692714</v>
          </cell>
          <cell r="M1504">
            <v>5692714</v>
          </cell>
          <cell r="N1504">
            <v>0</v>
          </cell>
        </row>
        <row r="1505">
          <cell r="H1505" t="str">
            <v xml:space="preserve">  C©y n­íc nãng l¹nh cho kho YP</v>
          </cell>
          <cell r="I1505" t="str">
            <v>CC108</v>
          </cell>
          <cell r="J1505">
            <v>39675</v>
          </cell>
          <cell r="K1505">
            <v>4500000</v>
          </cell>
          <cell r="M1505">
            <v>4500000</v>
          </cell>
          <cell r="N1505">
            <v>0</v>
          </cell>
        </row>
        <row r="1506">
          <cell r="H1506" t="str">
            <v xml:space="preserve">  M¸y fax KXFL 402</v>
          </cell>
          <cell r="I1506" t="str">
            <v>CC109</v>
          </cell>
          <cell r="J1506">
            <v>39674</v>
          </cell>
          <cell r="K1506">
            <v>4381818</v>
          </cell>
          <cell r="M1506">
            <v>4381818</v>
          </cell>
          <cell r="N1506">
            <v>0</v>
          </cell>
        </row>
        <row r="1507">
          <cell r="H1507" t="str">
            <v xml:space="preserve">  M¸y ¶nh cho kho YP</v>
          </cell>
          <cell r="I1507" t="str">
            <v>CC110</v>
          </cell>
          <cell r="J1507">
            <v>39664</v>
          </cell>
          <cell r="K1507">
            <v>3260000</v>
          </cell>
          <cell r="M1507">
            <v>3260000</v>
          </cell>
          <cell r="N1507">
            <v>0</v>
          </cell>
        </row>
        <row r="1508">
          <cell r="H1508" t="str">
            <v xml:space="preserve">  M¸y ¶nh Canon A580</v>
          </cell>
          <cell r="I1508" t="str">
            <v>CC111</v>
          </cell>
          <cell r="J1508">
            <v>39671</v>
          </cell>
          <cell r="K1508">
            <v>6520000</v>
          </cell>
          <cell r="M1508">
            <v>6520000</v>
          </cell>
          <cell r="N1508">
            <v>0</v>
          </cell>
        </row>
        <row r="1509">
          <cell r="H1509" t="str">
            <v xml:space="preserve">  Pallet gç (PK 293/09/08)</v>
          </cell>
          <cell r="I1509" t="str">
            <v>CC113</v>
          </cell>
          <cell r="J1509">
            <v>39720</v>
          </cell>
          <cell r="K1509">
            <v>15500000</v>
          </cell>
          <cell r="M1509">
            <v>15500000</v>
          </cell>
          <cell r="N1509">
            <v>0</v>
          </cell>
        </row>
        <row r="1510">
          <cell r="G1510" t="str">
            <v>CC114</v>
          </cell>
          <cell r="H1510" t="str">
            <v xml:space="preserve">  M¸y in 1210</v>
          </cell>
          <cell r="I1510" t="str">
            <v>CC114</v>
          </cell>
          <cell r="J1510">
            <v>39700</v>
          </cell>
          <cell r="K1510">
            <v>2428571</v>
          </cell>
          <cell r="L1510">
            <v>101191</v>
          </cell>
          <cell r="M1510">
            <v>1389690</v>
          </cell>
          <cell r="N1510">
            <v>1038881</v>
          </cell>
        </row>
        <row r="1511">
          <cell r="G1511" t="str">
            <v>CC115</v>
          </cell>
          <cell r="H1511" t="str">
            <v xml:space="preserve">  7 Mò khÝ ®éng häc cho 7 xe cont thuª mua tµi chÝnh</v>
          </cell>
          <cell r="I1511" t="str">
            <v>CC115</v>
          </cell>
          <cell r="J1511">
            <v>39700</v>
          </cell>
          <cell r="K1511">
            <v>36729000</v>
          </cell>
          <cell r="L1511">
            <v>510125</v>
          </cell>
          <cell r="M1511">
            <v>7005717</v>
          </cell>
          <cell r="N1511">
            <v>29723283</v>
          </cell>
        </row>
        <row r="1512">
          <cell r="G1512" t="str">
            <v>CC116</v>
          </cell>
          <cell r="H1512" t="str">
            <v xml:space="preserve">  3 Bµn s¾t cho chi nh¸nh YP (PC 043/09/08)</v>
          </cell>
          <cell r="I1512" t="str">
            <v>CC116</v>
          </cell>
          <cell r="J1512">
            <v>39711</v>
          </cell>
          <cell r="K1512">
            <v>4200000</v>
          </cell>
          <cell r="L1512">
            <v>175000</v>
          </cell>
          <cell r="M1512">
            <v>2339167</v>
          </cell>
          <cell r="N1512">
            <v>1860833</v>
          </cell>
        </row>
        <row r="1513">
          <cell r="G1513" t="str">
            <v>CC117</v>
          </cell>
          <cell r="H1513" t="str">
            <v xml:space="preserve">  2 xe n©ng thuû lùc model OIC 25S 115A</v>
          </cell>
          <cell r="I1513" t="str">
            <v>CC117</v>
          </cell>
          <cell r="J1513">
            <v>39720</v>
          </cell>
          <cell r="K1513">
            <v>8570880</v>
          </cell>
          <cell r="L1513">
            <v>357120</v>
          </cell>
          <cell r="M1513">
            <v>4666368</v>
          </cell>
          <cell r="N1513">
            <v>3904512</v>
          </cell>
        </row>
        <row r="1514">
          <cell r="H1514" t="str">
            <v xml:space="preserve">  B¶o tr× thiªt sbÞ Cisco theo hîp ®ång 018.02.08 H§KT tõ 1/9/08</v>
          </cell>
          <cell r="I1514" t="str">
            <v>CC118</v>
          </cell>
          <cell r="J1514">
            <v>39722</v>
          </cell>
          <cell r="K1514">
            <v>17025250</v>
          </cell>
          <cell r="M1514">
            <v>17025250</v>
          </cell>
          <cell r="N1514">
            <v>0</v>
          </cell>
        </row>
        <row r="1515">
          <cell r="H1515" t="str">
            <v xml:space="preserve">  01 Bµn häp + 10 ghÕ phßng häp (PK 216/10/08)</v>
          </cell>
          <cell r="I1515" t="str">
            <v>CC119</v>
          </cell>
          <cell r="J1515">
            <v>39707</v>
          </cell>
          <cell r="K1515">
            <v>7045455</v>
          </cell>
          <cell r="M1515">
            <v>7045455</v>
          </cell>
          <cell r="N1515">
            <v>0</v>
          </cell>
        </row>
        <row r="1516">
          <cell r="H1516" t="str">
            <v xml:space="preserve">  02 Bµn lµm viÖc + 02 héc bµn lµm viÖc + 02 ghÕ quay (Kho Canon</v>
          </cell>
          <cell r="I1516" t="str">
            <v>CC120</v>
          </cell>
          <cell r="J1516">
            <v>39707</v>
          </cell>
          <cell r="K1516">
            <v>4212727</v>
          </cell>
          <cell r="M1516">
            <v>4212727</v>
          </cell>
          <cell r="N1516">
            <v>0</v>
          </cell>
        </row>
        <row r="1517">
          <cell r="H1517" t="str">
            <v xml:space="preserve">  2 Tñ s¾t+3 bµn lµm viÖc+3 héc bµn lµm viÖc+3 ghÕ quay (PK216/1</v>
          </cell>
          <cell r="I1517" t="str">
            <v>CC121</v>
          </cell>
          <cell r="J1517">
            <v>39707</v>
          </cell>
          <cell r="K1517">
            <v>10691818</v>
          </cell>
          <cell r="M1517">
            <v>10691818</v>
          </cell>
          <cell r="N1517">
            <v>0</v>
          </cell>
        </row>
        <row r="1518">
          <cell r="H1518" t="str">
            <v xml:space="preserve">  M¸y ¶nh Canon A580</v>
          </cell>
          <cell r="I1518" t="str">
            <v>CC122</v>
          </cell>
          <cell r="J1518">
            <v>39722</v>
          </cell>
          <cell r="K1518">
            <v>3454545</v>
          </cell>
          <cell r="M1518">
            <v>3454545</v>
          </cell>
          <cell r="N1518">
            <v>0</v>
          </cell>
        </row>
        <row r="1519">
          <cell r="H1519" t="str">
            <v xml:space="preserve">  M¸y ¶nh Canon A580</v>
          </cell>
          <cell r="I1519" t="str">
            <v>CC123</v>
          </cell>
          <cell r="J1519">
            <v>39722</v>
          </cell>
          <cell r="K1519">
            <v>3454545</v>
          </cell>
          <cell r="M1519">
            <v>3454545</v>
          </cell>
          <cell r="N1519">
            <v>0</v>
          </cell>
        </row>
        <row r="1520">
          <cell r="G1520" t="str">
            <v>CC124</v>
          </cell>
          <cell r="H1520" t="str">
            <v xml:space="preserve">  Pallet gç</v>
          </cell>
          <cell r="I1520" t="str">
            <v>CC124</v>
          </cell>
          <cell r="J1520">
            <v>39752</v>
          </cell>
          <cell r="K1520">
            <v>30500000</v>
          </cell>
          <cell r="L1520">
            <v>2541667</v>
          </cell>
          <cell r="M1520">
            <v>30500000</v>
          </cell>
          <cell r="N1520">
            <v>0</v>
          </cell>
        </row>
        <row r="1521">
          <cell r="G1521" t="str">
            <v>CC125</v>
          </cell>
          <cell r="H1521" t="str">
            <v xml:space="preserve">  4 bµn ¨n CN vµ 24 ghÕ ®«n cho kho YP</v>
          </cell>
          <cell r="I1521" t="str">
            <v>CC125</v>
          </cell>
          <cell r="J1521">
            <v>39752</v>
          </cell>
          <cell r="K1521">
            <v>6181818</v>
          </cell>
          <cell r="L1521">
            <v>515152</v>
          </cell>
          <cell r="M1521">
            <v>6181818</v>
          </cell>
          <cell r="N1521">
            <v>0</v>
          </cell>
        </row>
        <row r="1522">
          <cell r="G1522" t="str">
            <v>CC126</v>
          </cell>
          <cell r="H1522" t="str">
            <v xml:space="preserve">  1 kÐt s¾t cho YP</v>
          </cell>
          <cell r="I1522" t="str">
            <v>CC126</v>
          </cell>
          <cell r="J1522">
            <v>39752</v>
          </cell>
          <cell r="K1522">
            <v>2009091</v>
          </cell>
          <cell r="L1522">
            <v>167425</v>
          </cell>
          <cell r="M1522">
            <v>2009091</v>
          </cell>
          <cell r="N1522">
            <v>0</v>
          </cell>
        </row>
        <row r="1523">
          <cell r="G1523" t="str">
            <v>CC127</v>
          </cell>
          <cell r="H1523" t="str">
            <v xml:space="preserve">  1 Tñ s¾t TS08 cho kho YP</v>
          </cell>
          <cell r="I1523" t="str">
            <v>CC127</v>
          </cell>
          <cell r="J1523">
            <v>39752</v>
          </cell>
          <cell r="K1523">
            <v>3727273</v>
          </cell>
          <cell r="L1523">
            <v>310607</v>
          </cell>
          <cell r="M1523">
            <v>3727273</v>
          </cell>
          <cell r="N1523">
            <v>0</v>
          </cell>
        </row>
        <row r="1524">
          <cell r="G1524" t="str">
            <v>CC128</v>
          </cell>
          <cell r="H1524" t="str">
            <v xml:space="preserve">  V¸ch ng¨n cho kho YP</v>
          </cell>
          <cell r="I1524" t="str">
            <v>CC128</v>
          </cell>
          <cell r="J1524">
            <v>39752</v>
          </cell>
          <cell r="K1524">
            <v>7101818</v>
          </cell>
          <cell r="L1524">
            <v>591819</v>
          </cell>
          <cell r="M1524">
            <v>7101818</v>
          </cell>
          <cell r="N1524">
            <v>0</v>
          </cell>
        </row>
        <row r="1525">
          <cell r="G1525" t="str">
            <v>CC129</v>
          </cell>
          <cell r="H1525" t="str">
            <v xml:space="preserve">  M¸y ¶nh Canon Powershot cho kho Ngo¹i quan (PK 109/10/08)</v>
          </cell>
          <cell r="I1525" t="str">
            <v>CC129</v>
          </cell>
          <cell r="J1525">
            <v>39738</v>
          </cell>
          <cell r="K1525">
            <v>3590909</v>
          </cell>
          <cell r="L1525">
            <v>299243</v>
          </cell>
          <cell r="M1525">
            <v>3590909</v>
          </cell>
          <cell r="N1525">
            <v>0</v>
          </cell>
        </row>
        <row r="1526">
          <cell r="G1526" t="str">
            <v>CC130</v>
          </cell>
          <cell r="H1526" t="str">
            <v xml:space="preserve">  75 pallet gç cho kho Yªn Phong (PKT145/11/08)</v>
          </cell>
          <cell r="I1526" t="str">
            <v>CC130</v>
          </cell>
          <cell r="J1526">
            <v>39777</v>
          </cell>
          <cell r="K1526">
            <v>12750000</v>
          </cell>
          <cell r="L1526">
            <v>1062500</v>
          </cell>
          <cell r="M1526">
            <v>11900000</v>
          </cell>
          <cell r="N1526">
            <v>850000</v>
          </cell>
        </row>
        <row r="1527">
          <cell r="G1527" t="str">
            <v>CC131</v>
          </cell>
          <cell r="H1527" t="str">
            <v xml:space="preserve">  200 pallet ch©n ®Õ liÒn (1200x1050x75) PK 149/11/08</v>
          </cell>
          <cell r="I1527" t="str">
            <v>CC131</v>
          </cell>
          <cell r="J1527">
            <v>39777</v>
          </cell>
          <cell r="K1527">
            <v>31000000</v>
          </cell>
          <cell r="L1527">
            <v>2583334</v>
          </cell>
          <cell r="M1527">
            <v>28933341</v>
          </cell>
          <cell r="N1527">
            <v>2066659</v>
          </cell>
        </row>
        <row r="1528">
          <cell r="G1528" t="str">
            <v>CC132</v>
          </cell>
          <cell r="H1528" t="str">
            <v xml:space="preserve">  2 M¸y tÝnh Intel E2180 (PK 205 ngµy 28/11/2008)</v>
          </cell>
          <cell r="I1528" t="str">
            <v>CC132</v>
          </cell>
          <cell r="J1528">
            <v>39780</v>
          </cell>
          <cell r="K1528">
            <v>16914286</v>
          </cell>
          <cell r="L1528">
            <v>704762</v>
          </cell>
          <cell r="M1528">
            <v>7822858</v>
          </cell>
          <cell r="N1528">
            <v>9091428</v>
          </cell>
        </row>
        <row r="1529">
          <cell r="G1529" t="str">
            <v>CC133</v>
          </cell>
          <cell r="H1529" t="str">
            <v xml:space="preserve">  2 m¸y tÝnh Intel E2180/80Gb cho kho ngo¹i quan YP (PK 206/11/0</v>
          </cell>
          <cell r="I1529" t="str">
            <v>CC133</v>
          </cell>
          <cell r="J1529">
            <v>39780</v>
          </cell>
          <cell r="K1529">
            <v>17104762</v>
          </cell>
          <cell r="L1529">
            <v>712699</v>
          </cell>
          <cell r="M1529">
            <v>7910959</v>
          </cell>
          <cell r="N1529">
            <v>9193803</v>
          </cell>
        </row>
        <row r="1530">
          <cell r="G1530" t="str">
            <v>CC134</v>
          </cell>
          <cell r="H1530" t="str">
            <v xml:space="preserve">  2 m¸y tÝnh Intel c30/512Mb - kho ngo¹i quan YP (PK 206/11/08)</v>
          </cell>
          <cell r="I1530" t="str">
            <v>CC134</v>
          </cell>
          <cell r="J1530">
            <v>39780</v>
          </cell>
          <cell r="K1530">
            <v>11104762</v>
          </cell>
          <cell r="L1530">
            <v>462699</v>
          </cell>
          <cell r="M1530">
            <v>5135959</v>
          </cell>
          <cell r="N1530">
            <v>5968803</v>
          </cell>
        </row>
        <row r="1531">
          <cell r="G1531" t="str">
            <v>CC135</v>
          </cell>
          <cell r="H1531" t="str">
            <v xml:space="preserve">  M¸y in 1210- kho ngo¹i quan YP (PK 206/11/08)</v>
          </cell>
          <cell r="I1531" t="str">
            <v>CC135</v>
          </cell>
          <cell r="J1531">
            <v>39780</v>
          </cell>
          <cell r="K1531">
            <v>2590476</v>
          </cell>
          <cell r="L1531">
            <v>215873</v>
          </cell>
          <cell r="M1531">
            <v>2396190</v>
          </cell>
          <cell r="N1531">
            <v>194286</v>
          </cell>
        </row>
        <row r="1532">
          <cell r="G1532" t="str">
            <v>CC136</v>
          </cell>
          <cell r="H1532" t="str">
            <v xml:space="preserve">  M¸y tÝnh E2180 cho v¨n phßng VÜnh Phóc (PK 279/11/08)</v>
          </cell>
          <cell r="I1532" t="str">
            <v>CC136</v>
          </cell>
          <cell r="J1532">
            <v>39780</v>
          </cell>
          <cell r="K1532">
            <v>8457143</v>
          </cell>
          <cell r="L1532">
            <v>352381</v>
          </cell>
          <cell r="M1532">
            <v>3911429</v>
          </cell>
          <cell r="N1532">
            <v>4545714</v>
          </cell>
        </row>
        <row r="1533">
          <cell r="G1533" t="str">
            <v>CC137</v>
          </cell>
          <cell r="H1533" t="str">
            <v xml:space="preserve">  M¸y ¶nh cho v¨n phßng kho Yªn Phong</v>
          </cell>
          <cell r="I1533" t="str">
            <v>CC137</v>
          </cell>
          <cell r="J1533">
            <v>39759</v>
          </cell>
          <cell r="K1533">
            <v>3636364</v>
          </cell>
          <cell r="L1533">
            <v>303031</v>
          </cell>
          <cell r="M1533">
            <v>3575766</v>
          </cell>
          <cell r="N1533">
            <v>60598</v>
          </cell>
        </row>
        <row r="1534">
          <cell r="G1534" t="str">
            <v>CC138</v>
          </cell>
          <cell r="H1534" t="str">
            <v xml:space="preserve">  Xe n©ng pallet thuû lùc Model CBY 25 cho kho Ngo¹i Quan (PK 11</v>
          </cell>
          <cell r="I1534" t="str">
            <v>CC138</v>
          </cell>
          <cell r="J1534">
            <v>39763</v>
          </cell>
          <cell r="K1534">
            <v>4576500</v>
          </cell>
          <cell r="L1534">
            <v>381375</v>
          </cell>
          <cell r="M1534">
            <v>4449375</v>
          </cell>
          <cell r="N1534">
            <v>127125</v>
          </cell>
        </row>
        <row r="1535">
          <cell r="G1535" t="str">
            <v>CC140</v>
          </cell>
          <cell r="H1535" t="str">
            <v xml:space="preserve">  Tñ l¹nh cho kho Ngo¹i Quan (PK 135/11/080</v>
          </cell>
          <cell r="I1535" t="str">
            <v>CC140</v>
          </cell>
          <cell r="J1535">
            <v>39777</v>
          </cell>
          <cell r="K1535">
            <v>3227272</v>
          </cell>
          <cell r="L1535">
            <v>268940</v>
          </cell>
          <cell r="M1535">
            <v>3012128</v>
          </cell>
          <cell r="N1535">
            <v>215144</v>
          </cell>
        </row>
        <row r="1536">
          <cell r="G1536" t="str">
            <v>CC141</v>
          </cell>
          <cell r="H1536" t="str">
            <v xml:space="preserve">  B¶ng tõ lo¹i lín (PK 277/11/08)</v>
          </cell>
          <cell r="I1536" t="str">
            <v>CC141</v>
          </cell>
          <cell r="J1536">
            <v>39781</v>
          </cell>
          <cell r="K1536">
            <v>4480000</v>
          </cell>
          <cell r="L1536">
            <v>373334</v>
          </cell>
          <cell r="M1536">
            <v>4131563</v>
          </cell>
          <cell r="N1536">
            <v>348437</v>
          </cell>
        </row>
        <row r="1537">
          <cell r="G1537" t="str">
            <v>CC142</v>
          </cell>
          <cell r="H1537" t="str">
            <v xml:space="preserve">  2 bµn lµm viÖc + 2 ghÕ + 1 tñ ®ùng tµi liÖu (PC 085/11/08)</v>
          </cell>
          <cell r="I1537" t="str">
            <v>CC142</v>
          </cell>
          <cell r="J1537">
            <v>39773</v>
          </cell>
          <cell r="K1537">
            <v>2463636</v>
          </cell>
          <cell r="L1537">
            <v>205303</v>
          </cell>
          <cell r="M1537">
            <v>2326767</v>
          </cell>
          <cell r="N1537">
            <v>136869</v>
          </cell>
        </row>
        <row r="1538">
          <cell r="G1538" t="str">
            <v>CC143</v>
          </cell>
          <cell r="H1538" t="str">
            <v xml:space="preserve">  M¸y tÝnh Intel E2180 (PK 060/12/08)</v>
          </cell>
          <cell r="I1538" t="str">
            <v>CC143</v>
          </cell>
          <cell r="J1538">
            <v>39797</v>
          </cell>
          <cell r="K1538">
            <v>8400000</v>
          </cell>
          <cell r="L1538">
            <v>350000</v>
          </cell>
          <cell r="M1538">
            <v>3691935</v>
          </cell>
          <cell r="N1538">
            <v>4708065</v>
          </cell>
        </row>
        <row r="1539">
          <cell r="G1539" t="str">
            <v>CC144</v>
          </cell>
          <cell r="H1539" t="str">
            <v xml:space="preserve">  m¸y tÝnh E2180  cho ®éi H¶i quan t¹i HN (PK 061/12/08)</v>
          </cell>
          <cell r="I1539" t="str">
            <v>CC144</v>
          </cell>
          <cell r="J1539">
            <v>39797</v>
          </cell>
          <cell r="K1539">
            <v>16914286</v>
          </cell>
          <cell r="L1539">
            <v>704762</v>
          </cell>
          <cell r="M1539">
            <v>7434102</v>
          </cell>
          <cell r="N1539">
            <v>9480184</v>
          </cell>
        </row>
        <row r="1540">
          <cell r="G1540" t="str">
            <v>CC145</v>
          </cell>
          <cell r="H1540" t="str">
            <v xml:space="preserve">  3 bé m¸y tÝnh E2180 cho kho ngo¹i quan Yªn Phong (PK 062/12/08</v>
          </cell>
          <cell r="I1540" t="str">
            <v>CC145</v>
          </cell>
          <cell r="J1540">
            <v>39797</v>
          </cell>
          <cell r="K1540">
            <v>25371429</v>
          </cell>
          <cell r="L1540">
            <v>1057143</v>
          </cell>
          <cell r="M1540">
            <v>11151154</v>
          </cell>
          <cell r="N1540">
            <v>14220275</v>
          </cell>
        </row>
        <row r="1541">
          <cell r="G1541" t="str">
            <v>CC146</v>
          </cell>
          <cell r="H1541" t="str">
            <v xml:space="preserve">  Bé m¸y tÝnh E2180 cho v¨n phßng H¶i Bèi (PK 057/12/08)</v>
          </cell>
          <cell r="I1541" t="str">
            <v>CC146</v>
          </cell>
          <cell r="J1541">
            <v>39797</v>
          </cell>
          <cell r="K1541">
            <v>8804762</v>
          </cell>
          <cell r="L1541">
            <v>366866</v>
          </cell>
          <cell r="M1541">
            <v>3869845</v>
          </cell>
          <cell r="N1541">
            <v>4934917</v>
          </cell>
        </row>
        <row r="1542">
          <cell r="G1542" t="str">
            <v>CC147</v>
          </cell>
          <cell r="H1542" t="str">
            <v xml:space="preserve">  M¸y ®Õm tiÒn Balion NH 304</v>
          </cell>
          <cell r="I1542" t="str">
            <v>CC147</v>
          </cell>
          <cell r="J1542">
            <v>39863</v>
          </cell>
          <cell r="K1542">
            <v>4596800</v>
          </cell>
          <cell r="L1542">
            <v>383067</v>
          </cell>
          <cell r="M1542">
            <v>3201346</v>
          </cell>
          <cell r="N1542">
            <v>1395454</v>
          </cell>
        </row>
        <row r="1543">
          <cell r="G1543" t="str">
            <v>CC148</v>
          </cell>
          <cell r="H1543" t="str">
            <v xml:space="preserve">  m¸y huû tµi liÖu HSM 80.2</v>
          </cell>
          <cell r="I1543" t="str">
            <v>CC148</v>
          </cell>
          <cell r="J1543">
            <v>39863</v>
          </cell>
          <cell r="K1543">
            <v>2298400</v>
          </cell>
          <cell r="L1543">
            <v>191534</v>
          </cell>
          <cell r="M1543">
            <v>1600677</v>
          </cell>
          <cell r="N1543">
            <v>697723</v>
          </cell>
        </row>
        <row r="1544">
          <cell r="G1544" t="str">
            <v>CC149</v>
          </cell>
          <cell r="H1544" t="str">
            <v xml:space="preserve">  3 m¸y ¶nh kü thuËt sè</v>
          </cell>
          <cell r="I1544" t="str">
            <v>CC149</v>
          </cell>
          <cell r="J1544">
            <v>39862</v>
          </cell>
          <cell r="K1544">
            <v>8790009</v>
          </cell>
          <cell r="L1544">
            <v>732501</v>
          </cell>
          <cell r="M1544">
            <v>6147776</v>
          </cell>
          <cell r="N1544">
            <v>2642233</v>
          </cell>
        </row>
        <row r="1545">
          <cell r="G1545" t="str">
            <v>CC150</v>
          </cell>
          <cell r="H1545" t="str">
            <v xml:space="preserve">  M¸y tÝnh ®Ó bµn (Ms. H»ng-NA-CSVC-707-009; Mr. Trung-SVC-707)</v>
          </cell>
          <cell r="J1545">
            <v>39873</v>
          </cell>
          <cell r="K1545">
            <v>4977218</v>
          </cell>
          <cell r="L1545">
            <v>414769</v>
          </cell>
          <cell r="M1545">
            <v>3318152</v>
          </cell>
          <cell r="N1545">
            <v>1659066</v>
          </cell>
        </row>
        <row r="1546">
          <cell r="G1546" t="str">
            <v>CC151</v>
          </cell>
          <cell r="H1546" t="str">
            <v xml:space="preserve">  Tñ l¹nh Funiki 182CI</v>
          </cell>
          <cell r="J1546">
            <v>39904</v>
          </cell>
          <cell r="K1546">
            <v>3609091</v>
          </cell>
          <cell r="L1546">
            <v>300758</v>
          </cell>
          <cell r="M1546">
            <v>2105306</v>
          </cell>
          <cell r="N1546">
            <v>1503785</v>
          </cell>
        </row>
        <row r="1547">
          <cell r="G1547" t="str">
            <v>CC152</v>
          </cell>
          <cell r="H1547" t="str">
            <v xml:space="preserve">  Qu¹t c©y d750 (Kho Marumitsu)</v>
          </cell>
          <cell r="J1547">
            <v>39928</v>
          </cell>
          <cell r="K1547">
            <v>1180000</v>
          </cell>
          <cell r="L1547">
            <v>98334</v>
          </cell>
          <cell r="M1547">
            <v>609671</v>
          </cell>
          <cell r="N1547">
            <v>570329</v>
          </cell>
        </row>
        <row r="1548">
          <cell r="G1548" t="str">
            <v>CC153</v>
          </cell>
          <cell r="H1548" t="str">
            <v xml:space="preserve">  PhÇn mÒm office 2007, window vista GGWA, NX powerlite (PK 251/</v>
          </cell>
          <cell r="I1548" t="str">
            <v>CC153</v>
          </cell>
          <cell r="J1548">
            <v>39904</v>
          </cell>
          <cell r="K1548">
            <v>825823575</v>
          </cell>
          <cell r="L1548">
            <v>68818632</v>
          </cell>
          <cell r="M1548">
            <v>481730424</v>
          </cell>
          <cell r="N1548">
            <v>344093151</v>
          </cell>
        </row>
        <row r="1549">
          <cell r="G1549" t="str">
            <v>CC154</v>
          </cell>
          <cell r="H1549" t="str">
            <v xml:space="preserve">  Hép th­ IBM Lotus Notes</v>
          </cell>
          <cell r="I1549" t="str">
            <v>CC154</v>
          </cell>
          <cell r="J1549">
            <v>39904</v>
          </cell>
          <cell r="K1549">
            <v>65225643</v>
          </cell>
          <cell r="L1549">
            <v>5435471</v>
          </cell>
          <cell r="M1549">
            <v>38048297</v>
          </cell>
          <cell r="N1549">
            <v>27177346</v>
          </cell>
        </row>
        <row r="1550">
          <cell r="G1550" t="str">
            <v>CC158</v>
          </cell>
          <cell r="H1550" t="str">
            <v xml:space="preserve">  M¸y tÝnh ®Ó bµn Lenovo cho phßng kÕ to¸n (PC 27/04/2009)</v>
          </cell>
          <cell r="I1550" t="str">
            <v>CC158</v>
          </cell>
          <cell r="J1550">
            <v>39930</v>
          </cell>
          <cell r="K1550">
            <v>9359048</v>
          </cell>
          <cell r="L1550">
            <v>389961</v>
          </cell>
          <cell r="M1550">
            <v>2391761</v>
          </cell>
          <cell r="N1550">
            <v>6967287</v>
          </cell>
        </row>
        <row r="1551">
          <cell r="G1551" t="str">
            <v>CC159</v>
          </cell>
          <cell r="H1551" t="str">
            <v xml:space="preserve">  IBM Thinkpad T60-1951 CE4 (Tuan Anh) - 450/05/09</v>
          </cell>
          <cell r="I1551" t="str">
            <v>CC159</v>
          </cell>
          <cell r="J1551">
            <v>39934</v>
          </cell>
          <cell r="K1551">
            <v>6189534</v>
          </cell>
          <cell r="L1551">
            <v>515795</v>
          </cell>
          <cell r="M1551">
            <v>3094770</v>
          </cell>
          <cell r="N1551">
            <v>3094764</v>
          </cell>
        </row>
        <row r="1552">
          <cell r="G1552" t="str">
            <v>CC160</v>
          </cell>
          <cell r="H1552" t="str">
            <v xml:space="preserve">  USB S-phone C-USB 670 (Nguyen Van Thai) - 450/05/09</v>
          </cell>
          <cell r="I1552" t="str">
            <v>CC160</v>
          </cell>
          <cell r="J1552">
            <v>39934</v>
          </cell>
          <cell r="K1552">
            <v>1155802</v>
          </cell>
          <cell r="L1552">
            <v>192634</v>
          </cell>
          <cell r="M1552">
            <v>1155802</v>
          </cell>
          <cell r="N1552">
            <v>0</v>
          </cell>
        </row>
        <row r="1553">
          <cell r="G1553" t="str">
            <v>CC161</v>
          </cell>
          <cell r="H1553" t="str">
            <v xml:space="preserve">  Safely box (Admin dept) - 450/05/09</v>
          </cell>
          <cell r="I1553" t="str">
            <v>CC161</v>
          </cell>
          <cell r="J1553">
            <v>39934</v>
          </cell>
          <cell r="K1553">
            <v>5546713</v>
          </cell>
          <cell r="L1553">
            <v>462227</v>
          </cell>
          <cell r="M1553">
            <v>2773362</v>
          </cell>
          <cell r="N1553">
            <v>2773351</v>
          </cell>
        </row>
        <row r="1554">
          <cell r="G1554" t="str">
            <v>CC162</v>
          </cell>
          <cell r="H1554" t="str">
            <v xml:space="preserve">  Computer Intel pentium IV 3.0 Ghz (Ngoc Linh) - 450/05/09</v>
          </cell>
          <cell r="I1554" t="str">
            <v>CC162</v>
          </cell>
          <cell r="J1554">
            <v>39934</v>
          </cell>
          <cell r="K1554">
            <v>3321455</v>
          </cell>
          <cell r="L1554">
            <v>276788</v>
          </cell>
          <cell r="M1554">
            <v>1660728</v>
          </cell>
          <cell r="N1554">
            <v>1660727</v>
          </cell>
        </row>
        <row r="1555">
          <cell r="G1555" t="str">
            <v>CC163</v>
          </cell>
          <cell r="H1555" t="str">
            <v xml:space="preserve">  Intel E 2180 GB (Admin staff) - 450/05/09</v>
          </cell>
          <cell r="I1555" t="str">
            <v>CC163</v>
          </cell>
          <cell r="J1555">
            <v>39934</v>
          </cell>
          <cell r="K1555">
            <v>6766669</v>
          </cell>
          <cell r="L1555">
            <v>563890</v>
          </cell>
          <cell r="M1555">
            <v>3383340</v>
          </cell>
          <cell r="N1555">
            <v>3383329</v>
          </cell>
        </row>
        <row r="1556">
          <cell r="G1556" t="str">
            <v>CC164</v>
          </cell>
          <cell r="H1556" t="str">
            <v xml:space="preserve">  Paper shredder</v>
          </cell>
          <cell r="I1556" t="str">
            <v>CC164</v>
          </cell>
          <cell r="J1556">
            <v>39934</v>
          </cell>
          <cell r="K1556">
            <v>3646500</v>
          </cell>
          <cell r="L1556">
            <v>303875</v>
          </cell>
          <cell r="M1556">
            <v>1823250</v>
          </cell>
          <cell r="N1556">
            <v>1823250</v>
          </cell>
        </row>
        <row r="1557">
          <cell r="G1557" t="str">
            <v>CC166</v>
          </cell>
          <cell r="H1557" t="str">
            <v xml:space="preserve">  èng dÇu thñy lùc SF cho xe n©ng SN 226DC 2345 (PK 632/05/09)</v>
          </cell>
          <cell r="I1557" t="str">
            <v>CC166</v>
          </cell>
          <cell r="J1557">
            <v>39934</v>
          </cell>
          <cell r="K1557">
            <v>16898600</v>
          </cell>
          <cell r="L1557">
            <v>469406</v>
          </cell>
          <cell r="M1557">
            <v>3755248</v>
          </cell>
          <cell r="N1557">
            <v>13143352</v>
          </cell>
        </row>
        <row r="1558">
          <cell r="G1558" t="str">
            <v>CC167</v>
          </cell>
          <cell r="H1558" t="str">
            <v xml:space="preserve">  Bµn SVS 120</v>
          </cell>
          <cell r="I1558" t="str">
            <v>CC167</v>
          </cell>
          <cell r="J1558">
            <v>39960</v>
          </cell>
          <cell r="K1558">
            <v>1827270</v>
          </cell>
          <cell r="L1558">
            <v>76137</v>
          </cell>
          <cell r="M1558">
            <v>392965</v>
          </cell>
          <cell r="N1558">
            <v>1434305</v>
          </cell>
        </row>
        <row r="1559">
          <cell r="G1559" t="str">
            <v>CC168</v>
          </cell>
          <cell r="H1559" t="str">
            <v xml:space="preserve">  Héc HS1</v>
          </cell>
          <cell r="I1559" t="str">
            <v>CC168</v>
          </cell>
          <cell r="J1559">
            <v>39960</v>
          </cell>
          <cell r="K1559">
            <v>2236362</v>
          </cell>
          <cell r="L1559">
            <v>93182</v>
          </cell>
          <cell r="M1559">
            <v>480939</v>
          </cell>
          <cell r="N1559">
            <v>1755423</v>
          </cell>
        </row>
        <row r="1560">
          <cell r="G1560" t="str">
            <v>CC170</v>
          </cell>
          <cell r="H1560" t="str">
            <v xml:space="preserve">  Part panel 48 cæng (PKT 064/06/09)</v>
          </cell>
          <cell r="I1560" t="str">
            <v>CC170</v>
          </cell>
          <cell r="J1560">
            <v>39965</v>
          </cell>
          <cell r="K1560">
            <v>2233636</v>
          </cell>
          <cell r="L1560">
            <v>372273</v>
          </cell>
          <cell r="M1560">
            <v>1861365</v>
          </cell>
          <cell r="N1560">
            <v>372271</v>
          </cell>
        </row>
        <row r="1561">
          <cell r="G1561" t="str">
            <v>CC171</v>
          </cell>
          <cell r="H1561" t="str">
            <v xml:space="preserve">  M¸y ®iÒu hßa (CR 38/42 CJR 018)</v>
          </cell>
          <cell r="J1561">
            <v>39985</v>
          </cell>
          <cell r="K1561">
            <v>17040000</v>
          </cell>
          <cell r="L1561">
            <v>710000</v>
          </cell>
          <cell r="M1561">
            <v>3076667</v>
          </cell>
          <cell r="N1561">
            <v>13963333</v>
          </cell>
        </row>
        <row r="1562">
          <cell r="G1562" t="str">
            <v>CC172</v>
          </cell>
          <cell r="H1562" t="str">
            <v xml:space="preserve">  M¸y ®iÖn tho¹i BlackBerry Bold 9000</v>
          </cell>
          <cell r="I1562" t="str">
            <v>CC172</v>
          </cell>
          <cell r="J1562">
            <v>39986</v>
          </cell>
          <cell r="K1562">
            <v>38545456</v>
          </cell>
          <cell r="L1562">
            <v>3212122</v>
          </cell>
          <cell r="M1562">
            <v>13812125</v>
          </cell>
          <cell r="N1562">
            <v>24733331</v>
          </cell>
        </row>
        <row r="1563">
          <cell r="G1563" t="str">
            <v>CC177</v>
          </cell>
          <cell r="H1563" t="str">
            <v xml:space="preserve">  2 m¸y ¶nh, s¹c, thÎ nhí cho TOS Yªn Phong (PK 960/07/09)</v>
          </cell>
          <cell r="I1563" t="str">
            <v>CC177</v>
          </cell>
          <cell r="J1563">
            <v>40008</v>
          </cell>
          <cell r="K1563">
            <v>6750000</v>
          </cell>
          <cell r="L1563">
            <v>562500</v>
          </cell>
          <cell r="M1563">
            <v>2014113</v>
          </cell>
          <cell r="N1563">
            <v>4735887</v>
          </cell>
        </row>
        <row r="1564">
          <cell r="G1564" t="str">
            <v>CC178</v>
          </cell>
          <cell r="H1564" t="str">
            <v xml:space="preserve">  M¸y ¶nh Canon A480, thÎ nhí, s¹c pin phßng Admin (PK 960/07/09</v>
          </cell>
          <cell r="I1564" t="str">
            <v>CC178</v>
          </cell>
          <cell r="J1564">
            <v>40008</v>
          </cell>
          <cell r="K1564">
            <v>3375000</v>
          </cell>
          <cell r="L1564">
            <v>281250</v>
          </cell>
          <cell r="M1564">
            <v>1007056</v>
          </cell>
          <cell r="N1564">
            <v>2367944</v>
          </cell>
        </row>
        <row r="1565">
          <cell r="G1565" t="str">
            <v>CC183</v>
          </cell>
          <cell r="H1565" t="str">
            <v xml:space="preserve">  UPS upselec 500</v>
          </cell>
          <cell r="I1565" t="str">
            <v>CC183</v>
          </cell>
          <cell r="J1565">
            <v>40046</v>
          </cell>
          <cell r="K1565">
            <v>1290909</v>
          </cell>
          <cell r="L1565">
            <v>107576</v>
          </cell>
          <cell r="M1565">
            <v>253324</v>
          </cell>
          <cell r="N1565">
            <v>1037585</v>
          </cell>
        </row>
        <row r="1566">
          <cell r="G1566" t="str">
            <v>CC184</v>
          </cell>
          <cell r="H1566" t="str">
            <v xml:space="preserve">  Lèp 11.00-20.20PRCA402F (1Bé gåm: Lèp, s¨m, yÕm)</v>
          </cell>
          <cell r="J1566">
            <v>40033</v>
          </cell>
          <cell r="K1566">
            <v>117089506</v>
          </cell>
          <cell r="L1566">
            <v>9757459</v>
          </cell>
          <cell r="M1566">
            <v>27069080</v>
          </cell>
          <cell r="N1566">
            <v>90020426</v>
          </cell>
        </row>
        <row r="1567">
          <cell r="G1567" t="str">
            <v>CC185</v>
          </cell>
          <cell r="H1567" t="str">
            <v xml:space="preserve">  Laz¨ng 7.5D.20 (8 lç)</v>
          </cell>
          <cell r="J1567">
            <v>40033</v>
          </cell>
          <cell r="K1567">
            <v>8333332</v>
          </cell>
          <cell r="L1567">
            <v>694445</v>
          </cell>
          <cell r="M1567">
            <v>1926525</v>
          </cell>
          <cell r="N1567">
            <v>6406807</v>
          </cell>
        </row>
        <row r="1568">
          <cell r="G1568" t="str">
            <v>CC186</v>
          </cell>
          <cell r="H1568" t="str">
            <v xml:space="preserve">  Lèp «t« t¶i  825-16 (lo¹i  18 bè) (1bé gåm: S¨m, lèp, yÕm)</v>
          </cell>
          <cell r="J1568">
            <v>40044</v>
          </cell>
          <cell r="K1568">
            <v>104681787</v>
          </cell>
          <cell r="L1568">
            <v>8723483</v>
          </cell>
          <cell r="M1568">
            <v>21105201</v>
          </cell>
          <cell r="N1568">
            <v>83576586</v>
          </cell>
        </row>
        <row r="1569">
          <cell r="G1569" t="str">
            <v>CC187</v>
          </cell>
          <cell r="H1569" t="str">
            <v xml:space="preserve">  Lèp xe «t« ®Çu kÐo cì 295/80 R22.5 lo¹i bè thÐp kh«ng s¨m BS.t</v>
          </cell>
          <cell r="J1569">
            <v>40044</v>
          </cell>
          <cell r="K1569">
            <v>7047619</v>
          </cell>
          <cell r="L1569">
            <v>587302</v>
          </cell>
          <cell r="M1569">
            <v>1420892</v>
          </cell>
          <cell r="N1569">
            <v>5626727</v>
          </cell>
        </row>
        <row r="1570">
          <cell r="G1570" t="str">
            <v>CC188</v>
          </cell>
          <cell r="H1570" t="str">
            <v xml:space="preserve">  Wifi Dlink 3200 ( Accesspoint Linksys WAP4110N</v>
          </cell>
          <cell r="J1570">
            <v>40039</v>
          </cell>
          <cell r="K1570">
            <v>8190000</v>
          </cell>
          <cell r="L1570">
            <v>682500</v>
          </cell>
          <cell r="M1570">
            <v>1761290</v>
          </cell>
          <cell r="N1570">
            <v>6428710</v>
          </cell>
        </row>
        <row r="1571">
          <cell r="G1571" t="str">
            <v>CC189</v>
          </cell>
          <cell r="H1571" t="str">
            <v xml:space="preserve">  Micronet VDSL Converter SP3501AM</v>
          </cell>
          <cell r="J1571">
            <v>40039</v>
          </cell>
          <cell r="K1571">
            <v>3767400</v>
          </cell>
          <cell r="L1571">
            <v>313950</v>
          </cell>
          <cell r="M1571">
            <v>810194</v>
          </cell>
          <cell r="N1571">
            <v>2957206</v>
          </cell>
        </row>
        <row r="1572">
          <cell r="G1572" t="str">
            <v>CC190</v>
          </cell>
          <cell r="H1572" t="str">
            <v xml:space="preserve">  UPS Santak 1400</v>
          </cell>
          <cell r="I1572" t="str">
            <v>CC190</v>
          </cell>
          <cell r="J1572">
            <v>40038</v>
          </cell>
          <cell r="K1572">
            <v>5218200</v>
          </cell>
          <cell r="L1572">
            <v>434850</v>
          </cell>
          <cell r="M1572">
            <v>1136221</v>
          </cell>
          <cell r="N1572">
            <v>4081979</v>
          </cell>
        </row>
        <row r="1573">
          <cell r="G1573" t="str">
            <v>CC191</v>
          </cell>
          <cell r="H1573" t="str">
            <v xml:space="preserve">  ThiÕt bÞ m¹ng néi bé kh«ng d©y ASO 2400 5G</v>
          </cell>
          <cell r="I1573" t="str">
            <v>CC191</v>
          </cell>
          <cell r="J1573">
            <v>40053</v>
          </cell>
          <cell r="K1573">
            <v>4390000</v>
          </cell>
          <cell r="L1573">
            <v>365834</v>
          </cell>
          <cell r="M1573">
            <v>778872</v>
          </cell>
          <cell r="N1573">
            <v>3611128</v>
          </cell>
        </row>
        <row r="1574">
          <cell r="G1574" t="str">
            <v>CC192</v>
          </cell>
          <cell r="H1574" t="str">
            <v xml:space="preserve">  HDD 640 Gb MB Essential WDH 1V</v>
          </cell>
          <cell r="I1574" t="str">
            <v>CC192</v>
          </cell>
          <cell r="J1574">
            <v>40053</v>
          </cell>
          <cell r="K1574">
            <v>2609100</v>
          </cell>
          <cell r="L1574">
            <v>217425</v>
          </cell>
          <cell r="M1574">
            <v>462905</v>
          </cell>
          <cell r="N1574">
            <v>2146195</v>
          </cell>
        </row>
        <row r="1575">
          <cell r="G1575" t="str">
            <v>CC193</v>
          </cell>
          <cell r="H1575" t="str">
            <v xml:space="preserve">  UPS Santax 500V A</v>
          </cell>
          <cell r="I1575" t="str">
            <v>CC193</v>
          </cell>
          <cell r="J1575">
            <v>40032</v>
          </cell>
          <cell r="K1575">
            <v>772727</v>
          </cell>
          <cell r="L1575">
            <v>64394</v>
          </cell>
          <cell r="M1575">
            <v>180719</v>
          </cell>
          <cell r="N1575">
            <v>592008</v>
          </cell>
        </row>
        <row r="1576">
          <cell r="G1576" t="str">
            <v>CC194</v>
          </cell>
          <cell r="H1576" t="str">
            <v xml:space="preserve">  §iÖn tho¹i KXTS 500</v>
          </cell>
          <cell r="I1576" t="str">
            <v>CC194</v>
          </cell>
          <cell r="J1576">
            <v>40026</v>
          </cell>
          <cell r="K1576">
            <v>518182</v>
          </cell>
          <cell r="L1576">
            <v>43182</v>
          </cell>
          <cell r="M1576">
            <v>129546</v>
          </cell>
          <cell r="N1576">
            <v>388636</v>
          </cell>
        </row>
        <row r="1577">
          <cell r="G1577" t="str">
            <v>CC195</v>
          </cell>
          <cell r="H1577" t="str">
            <v xml:space="preserve">  Tæng ®µi KXT 824</v>
          </cell>
          <cell r="I1577" t="str">
            <v>CC195</v>
          </cell>
          <cell r="J1577">
            <v>40026</v>
          </cell>
          <cell r="K1577">
            <v>4086727</v>
          </cell>
          <cell r="L1577">
            <v>340561</v>
          </cell>
          <cell r="M1577">
            <v>1021683</v>
          </cell>
          <cell r="N1577">
            <v>3065044</v>
          </cell>
        </row>
        <row r="1578">
          <cell r="G1578" t="str">
            <v>CC196</v>
          </cell>
          <cell r="H1578" t="str">
            <v xml:space="preserve">  Ex microphones (for Sound station 2 conference phone)</v>
          </cell>
          <cell r="I1578" t="str">
            <v>CC196</v>
          </cell>
          <cell r="J1578">
            <v>40057</v>
          </cell>
          <cell r="K1578">
            <v>8193520</v>
          </cell>
          <cell r="L1578">
            <v>682794</v>
          </cell>
          <cell r="M1578">
            <v>2731175</v>
          </cell>
          <cell r="N1578">
            <v>5462345</v>
          </cell>
        </row>
        <row r="1579">
          <cell r="G1579" t="str">
            <v>CC198</v>
          </cell>
          <cell r="H1579" t="str">
            <v xml:space="preserve">  Gi­êng 2 tÇng</v>
          </cell>
          <cell r="I1579" t="str">
            <v>CC198</v>
          </cell>
          <cell r="J1579">
            <v>40087</v>
          </cell>
          <cell r="K1579">
            <v>2145454</v>
          </cell>
          <cell r="L1579">
            <v>178788</v>
          </cell>
          <cell r="M1579">
            <v>178788</v>
          </cell>
          <cell r="N1579">
            <v>1966666</v>
          </cell>
        </row>
        <row r="1580">
          <cell r="G1580" t="str">
            <v>CC200</v>
          </cell>
          <cell r="H1580" t="str">
            <v xml:space="preserve">  M¸y ¶nh KTS Samsung PL50</v>
          </cell>
          <cell r="J1580">
            <v>40106</v>
          </cell>
          <cell r="K1580">
            <v>4636364</v>
          </cell>
          <cell r="L1580">
            <v>386364</v>
          </cell>
          <cell r="M1580">
            <v>149560</v>
          </cell>
          <cell r="N1580">
            <v>4486804</v>
          </cell>
        </row>
        <row r="1581">
          <cell r="G1581" t="str">
            <v>05</v>
          </cell>
          <cell r="H1581" t="str">
            <v>Chi phÝ tr¶ tr­íc kh¸c</v>
          </cell>
          <cell r="I1581">
            <v>0</v>
          </cell>
          <cell r="J1581" t="str">
            <v xml:space="preserve">  -   -  : :</v>
          </cell>
        </row>
        <row r="1582">
          <cell r="H1582" t="str">
            <v xml:space="preserve">  ThiÕt kÕ v¨n phßng</v>
          </cell>
          <cell r="I1582" t="str">
            <v>CC008</v>
          </cell>
          <cell r="J1582">
            <v>38981</v>
          </cell>
          <cell r="K1582">
            <v>22113300</v>
          </cell>
          <cell r="M1582">
            <v>22113300</v>
          </cell>
          <cell r="N1582">
            <v>0</v>
          </cell>
        </row>
        <row r="1583">
          <cell r="H1583" t="str">
            <v xml:space="preserve">  B¶o hiÓm xe</v>
          </cell>
          <cell r="I1583" t="str">
            <v>CC011</v>
          </cell>
          <cell r="J1583">
            <v>39189</v>
          </cell>
          <cell r="K1583">
            <v>166743534</v>
          </cell>
          <cell r="M1583">
            <v>166743534</v>
          </cell>
          <cell r="N1583">
            <v>0</v>
          </cell>
        </row>
        <row r="1584">
          <cell r="H1584" t="str">
            <v xml:space="preserve">  B¶o hiÓm cho 4 xe cont</v>
          </cell>
          <cell r="I1584" t="str">
            <v>CC062</v>
          </cell>
          <cell r="J1584">
            <v>39539</v>
          </cell>
          <cell r="K1584">
            <v>56472273</v>
          </cell>
          <cell r="M1584">
            <v>56472273</v>
          </cell>
          <cell r="N1584">
            <v>0</v>
          </cell>
        </row>
        <row r="1585">
          <cell r="H1585" t="str">
            <v xml:space="preserve">  PhÝ sö dông hép th­ Lotus notes</v>
          </cell>
          <cell r="I1585" t="str">
            <v>CC066</v>
          </cell>
          <cell r="J1585">
            <v>39589</v>
          </cell>
          <cell r="K1585">
            <v>91184000</v>
          </cell>
          <cell r="M1585">
            <v>91184000</v>
          </cell>
          <cell r="N1585">
            <v>0</v>
          </cell>
        </row>
        <row r="1586">
          <cell r="H1586" t="str">
            <v xml:space="preserve">  B¶o hiÓm cho 9 xe t¶i Hino</v>
          </cell>
          <cell r="I1586" t="str">
            <v>CC072</v>
          </cell>
          <cell r="J1586">
            <v>39600</v>
          </cell>
          <cell r="K1586">
            <v>72021091</v>
          </cell>
          <cell r="M1586">
            <v>72021091</v>
          </cell>
          <cell r="N1586">
            <v>0</v>
          </cell>
        </row>
        <row r="1587">
          <cell r="H1587" t="str">
            <v xml:space="preserve">  Carrier liability insurance</v>
          </cell>
          <cell r="I1587" t="str">
            <v>CC089</v>
          </cell>
          <cell r="J1587">
            <v>39661</v>
          </cell>
          <cell r="K1587">
            <v>223481044</v>
          </cell>
          <cell r="M1587">
            <v>223481044</v>
          </cell>
          <cell r="N1587">
            <v>0</v>
          </cell>
        </row>
        <row r="1588">
          <cell r="H1588" t="str">
            <v xml:space="preserve">  Pulic liability insurance</v>
          </cell>
          <cell r="I1588" t="str">
            <v>CC090</v>
          </cell>
          <cell r="J1588">
            <v>39661</v>
          </cell>
          <cell r="K1588">
            <v>24794990</v>
          </cell>
          <cell r="M1588">
            <v>24794990</v>
          </cell>
          <cell r="N1588">
            <v>0</v>
          </cell>
        </row>
        <row r="1589">
          <cell r="H1589" t="str">
            <v xml:space="preserve">  Industrial all risk</v>
          </cell>
          <cell r="I1589" t="str">
            <v>CC091</v>
          </cell>
          <cell r="J1589">
            <v>39661</v>
          </cell>
          <cell r="K1589">
            <v>59867337</v>
          </cell>
          <cell r="M1589">
            <v>59867337</v>
          </cell>
          <cell r="N1589">
            <v>0</v>
          </cell>
        </row>
        <row r="1590">
          <cell r="H1590" t="str">
            <v xml:space="preserve">  phÝ sö dông blackbery tonken tõ th¸ng 9/08 ®Õn th¸ng 3/09</v>
          </cell>
          <cell r="I1590" t="str">
            <v>CC112</v>
          </cell>
          <cell r="J1590">
            <v>39689</v>
          </cell>
          <cell r="K1590">
            <v>27834590</v>
          </cell>
          <cell r="M1590">
            <v>27834590</v>
          </cell>
          <cell r="N1590">
            <v>0</v>
          </cell>
        </row>
        <row r="1591">
          <cell r="G1591" t="str">
            <v>CC139</v>
          </cell>
          <cell r="H1591" t="str">
            <v xml:space="preserve">  V¸ch nh«m, cöa nh«m kÝnh kho Yªn Phong</v>
          </cell>
          <cell r="I1591" t="str">
            <v>CC139</v>
          </cell>
          <cell r="J1591">
            <v>39771</v>
          </cell>
          <cell r="K1591">
            <v>15952000</v>
          </cell>
          <cell r="L1591">
            <v>1329334</v>
          </cell>
          <cell r="M1591">
            <v>15154408</v>
          </cell>
          <cell r="N1591">
            <v>797592</v>
          </cell>
        </row>
        <row r="1595">
          <cell r="G1595" t="str">
            <v>CC174</v>
          </cell>
          <cell r="H1595" t="str">
            <v xml:space="preserve">  PhÝ sö dông blackberry tõ T7.09 ®Õn T3.10 (PK 492/07/09)</v>
          </cell>
          <cell r="I1595" t="str">
            <v>CC174</v>
          </cell>
          <cell r="J1595">
            <v>39995</v>
          </cell>
          <cell r="K1595">
            <v>12794253</v>
          </cell>
          <cell r="L1595">
            <v>1421584</v>
          </cell>
          <cell r="M1595">
            <v>5686336</v>
          </cell>
          <cell r="N1595">
            <v>7107917</v>
          </cell>
        </row>
        <row r="1596">
          <cell r="G1596" t="str">
            <v>CC175</v>
          </cell>
          <cell r="H1596" t="str">
            <v xml:space="preserve">  1 rotuyn tay l¸i xe n©ng, 1 motor trî lùc, söa ch÷a xe n©ng</v>
          </cell>
          <cell r="I1596" t="str">
            <v>CC175</v>
          </cell>
          <cell r="J1596">
            <v>40001</v>
          </cell>
          <cell r="K1596">
            <v>33308440</v>
          </cell>
          <cell r="L1596">
            <v>925235</v>
          </cell>
          <cell r="M1596">
            <v>3521862</v>
          </cell>
          <cell r="N1596">
            <v>29786578</v>
          </cell>
        </row>
        <row r="1597">
          <cell r="G1597" t="str">
            <v>CC176</v>
          </cell>
          <cell r="H1597" t="str">
            <v xml:space="preserve">  ThiÕt kÕ thi c«ng l¾p ®Æt néi thÊt phßng kÕ to¸n</v>
          </cell>
          <cell r="I1597" t="str">
            <v>CC176</v>
          </cell>
          <cell r="J1597">
            <v>39904</v>
          </cell>
          <cell r="K1597">
            <v>28071000</v>
          </cell>
          <cell r="L1597">
            <v>2339250</v>
          </cell>
          <cell r="M1597">
            <v>16374750</v>
          </cell>
          <cell r="N1597">
            <v>11696250</v>
          </cell>
        </row>
        <row r="1603">
          <cell r="G1603" t="str">
            <v>CC199</v>
          </cell>
          <cell r="H1603" t="str">
            <v xml:space="preserve">  DÞch vô b¶o tr× 12 xe n©ng ®iÖn Nichiyu</v>
          </cell>
          <cell r="J1603">
            <v>39873</v>
          </cell>
          <cell r="K1603">
            <v>28800000</v>
          </cell>
          <cell r="L1603">
            <v>2400000</v>
          </cell>
          <cell r="M1603">
            <v>19200000</v>
          </cell>
          <cell r="N1603">
            <v>9600000</v>
          </cell>
        </row>
        <row r="1609">
          <cell r="G1609">
            <v>0</v>
          </cell>
          <cell r="H1609" t="str">
            <v>Tæng céng</v>
          </cell>
          <cell r="I1609">
            <v>0</v>
          </cell>
          <cell r="J1609" t="str">
            <v xml:space="preserve">  -   -  : :</v>
          </cell>
          <cell r="K1609">
            <v>4031126632</v>
          </cell>
          <cell r="L1609">
            <v>154939102</v>
          </cell>
          <cell r="M1609">
            <v>2996554226</v>
          </cell>
          <cell r="N1609">
            <v>1034572406</v>
          </cell>
        </row>
        <row r="1633">
          <cell r="G1633" t="str">
            <v>B¶ng tæng hîp t×nh h×nh c«ng cô dông cô</v>
          </cell>
        </row>
        <row r="1636">
          <cell r="G1636" t="str">
            <v>Ma</v>
          </cell>
          <cell r="H1636" t="str">
            <v>Ten tai san</v>
          </cell>
          <cell r="I1636" t="str">
            <v>So the</v>
          </cell>
          <cell r="J1636" t="str">
            <v>Tang</v>
          </cell>
          <cell r="K1636" t="str">
            <v>Tien N2</v>
          </cell>
          <cell r="L1636" t="str">
            <v>KH thang</v>
          </cell>
          <cell r="M1636" t="str">
            <v>Tien K2</v>
          </cell>
          <cell r="N1636" t="str">
            <v>Tien R2</v>
          </cell>
        </row>
        <row r="1638">
          <cell r="G1638" t="str">
            <v>04</v>
          </cell>
          <cell r="H1638" t="str">
            <v>C«ng cô dông cô</v>
          </cell>
          <cell r="I1638">
            <v>0</v>
          </cell>
          <cell r="J1638" t="str">
            <v xml:space="preserve">  -   -  : :</v>
          </cell>
          <cell r="K1638">
            <v>3177840814</v>
          </cell>
          <cell r="M1638">
            <v>2334765143</v>
          </cell>
          <cell r="N1638">
            <v>843075671</v>
          </cell>
        </row>
        <row r="1639">
          <cell r="H1639" t="str">
            <v xml:space="preserve">  M¸y in</v>
          </cell>
          <cell r="I1639" t="str">
            <v>CC001</v>
          </cell>
          <cell r="J1639">
            <v>38881</v>
          </cell>
          <cell r="K1639">
            <v>8211620</v>
          </cell>
          <cell r="M1639">
            <v>8211620</v>
          </cell>
          <cell r="N1639">
            <v>0</v>
          </cell>
        </row>
        <row r="1640">
          <cell r="H1640" t="str">
            <v xml:space="preserve">  M¸y vi tÝnh</v>
          </cell>
          <cell r="I1640" t="str">
            <v>CC002</v>
          </cell>
          <cell r="J1640">
            <v>38919</v>
          </cell>
          <cell r="K1640">
            <v>44385500</v>
          </cell>
          <cell r="M1640">
            <v>44385500</v>
          </cell>
          <cell r="N1640">
            <v>0</v>
          </cell>
        </row>
        <row r="1641">
          <cell r="H1641" t="str">
            <v xml:space="preserve">  Mµnh cöa</v>
          </cell>
          <cell r="I1641" t="str">
            <v>CC003</v>
          </cell>
          <cell r="J1641">
            <v>38957</v>
          </cell>
          <cell r="K1641">
            <v>4625000</v>
          </cell>
          <cell r="M1641">
            <v>4625000</v>
          </cell>
          <cell r="N1641">
            <v>0</v>
          </cell>
        </row>
        <row r="1642">
          <cell r="H1642" t="str">
            <v xml:space="preserve">  KÐt s¾t</v>
          </cell>
          <cell r="I1642" t="str">
            <v>CC004</v>
          </cell>
          <cell r="J1642">
            <v>38957</v>
          </cell>
          <cell r="K1642">
            <v>2700000</v>
          </cell>
          <cell r="M1642">
            <v>2700000</v>
          </cell>
          <cell r="N1642">
            <v>0</v>
          </cell>
        </row>
        <row r="1643">
          <cell r="H1643" t="str">
            <v xml:space="preserve">  Tñ s¾t</v>
          </cell>
          <cell r="I1643" t="str">
            <v>CC005</v>
          </cell>
          <cell r="J1643">
            <v>38959</v>
          </cell>
          <cell r="K1643">
            <v>4105454</v>
          </cell>
          <cell r="M1643">
            <v>4105454</v>
          </cell>
          <cell r="N1643">
            <v>0</v>
          </cell>
        </row>
        <row r="1644">
          <cell r="H1644" t="str">
            <v xml:space="preserve">  Tñ l¹nh</v>
          </cell>
          <cell r="I1644" t="str">
            <v>CC006</v>
          </cell>
          <cell r="J1644">
            <v>38974</v>
          </cell>
          <cell r="K1644">
            <v>4181818</v>
          </cell>
          <cell r="M1644">
            <v>4181818</v>
          </cell>
          <cell r="N1644">
            <v>0</v>
          </cell>
        </row>
        <row r="1645">
          <cell r="H1645" t="str">
            <v xml:space="preserve">  M¸y in</v>
          </cell>
          <cell r="I1645" t="str">
            <v>CC007</v>
          </cell>
          <cell r="J1645">
            <v>38975</v>
          </cell>
          <cell r="K1645">
            <v>2141333</v>
          </cell>
          <cell r="M1645">
            <v>2141333</v>
          </cell>
          <cell r="N1645">
            <v>0</v>
          </cell>
        </row>
        <row r="1646">
          <cell r="H1646" t="str">
            <v xml:space="preserve">  M¸y vi tÝnh</v>
          </cell>
          <cell r="I1646" t="str">
            <v>CC009</v>
          </cell>
          <cell r="J1646">
            <v>39009</v>
          </cell>
          <cell r="K1646">
            <v>36885600</v>
          </cell>
          <cell r="M1646">
            <v>36885600</v>
          </cell>
          <cell r="N1646">
            <v>0</v>
          </cell>
        </row>
        <row r="1647">
          <cell r="H1647" t="str">
            <v xml:space="preserve">  4 Bé m¸y tÝnh</v>
          </cell>
          <cell r="J1647">
            <v>39143</v>
          </cell>
          <cell r="K1647">
            <v>31733162</v>
          </cell>
          <cell r="M1647">
            <v>31733162</v>
          </cell>
          <cell r="N1647">
            <v>0</v>
          </cell>
        </row>
        <row r="1648">
          <cell r="H1648" t="str">
            <v xml:space="preserve">  6 bé m¸y tÝnh</v>
          </cell>
          <cell r="I1648" t="str">
            <v>CC012</v>
          </cell>
          <cell r="J1648">
            <v>39235</v>
          </cell>
          <cell r="K1648">
            <v>46480920</v>
          </cell>
          <cell r="M1648">
            <v>46480920</v>
          </cell>
          <cell r="N1648">
            <v>0</v>
          </cell>
        </row>
        <row r="1649">
          <cell r="H1649" t="str">
            <v xml:space="preserve">  Bé m¸y tÝnh §NA</v>
          </cell>
          <cell r="I1649" t="str">
            <v>CC013</v>
          </cell>
          <cell r="J1649">
            <v>39270</v>
          </cell>
          <cell r="K1649">
            <v>7196000</v>
          </cell>
          <cell r="M1649">
            <v>7196000</v>
          </cell>
          <cell r="N1649">
            <v>0</v>
          </cell>
        </row>
        <row r="1650">
          <cell r="H1650" t="str">
            <v xml:space="preserve">  M¸y in LBP 2900</v>
          </cell>
          <cell r="I1650" t="str">
            <v>CC014</v>
          </cell>
          <cell r="J1650">
            <v>39275</v>
          </cell>
          <cell r="K1650">
            <v>3841904</v>
          </cell>
          <cell r="M1650">
            <v>3841904</v>
          </cell>
          <cell r="N1650">
            <v>0</v>
          </cell>
        </row>
        <row r="1651">
          <cell r="H1651" t="str">
            <v xml:space="preserve">  M¸y fax L220</v>
          </cell>
          <cell r="I1651" t="str">
            <v>CC015</v>
          </cell>
          <cell r="J1651">
            <v>39275</v>
          </cell>
          <cell r="K1651">
            <v>5324880</v>
          </cell>
          <cell r="M1651">
            <v>5324880</v>
          </cell>
          <cell r="N1651">
            <v>0</v>
          </cell>
        </row>
        <row r="1652">
          <cell r="H1652" t="str">
            <v xml:space="preserve">  Tñ l¹nh Dawoo</v>
          </cell>
          <cell r="I1652" t="str">
            <v>CC016</v>
          </cell>
          <cell r="J1652">
            <v>39264</v>
          </cell>
          <cell r="K1652">
            <v>7090910</v>
          </cell>
          <cell r="M1652">
            <v>7090910</v>
          </cell>
          <cell r="N1652">
            <v>0</v>
          </cell>
        </row>
        <row r="1653">
          <cell r="H1653" t="str">
            <v xml:space="preserve">  bµn ghÕ lµm viÖc cho v¨n phßng VÜnh phóc vµ H¶i Bèi</v>
          </cell>
          <cell r="I1653" t="str">
            <v>CC017</v>
          </cell>
          <cell r="J1653">
            <v>39287</v>
          </cell>
          <cell r="K1653">
            <v>40310300</v>
          </cell>
          <cell r="M1653">
            <v>40310300</v>
          </cell>
          <cell r="N1653">
            <v>0</v>
          </cell>
        </row>
        <row r="1654">
          <cell r="H1654" t="str">
            <v xml:space="preserve">  Xe n©ng tay OPK-25S-115</v>
          </cell>
          <cell r="I1654" t="str">
            <v>CC018</v>
          </cell>
          <cell r="J1654">
            <v>39296</v>
          </cell>
          <cell r="K1654">
            <v>11634480</v>
          </cell>
          <cell r="M1654">
            <v>11634480</v>
          </cell>
          <cell r="N1654">
            <v>0</v>
          </cell>
        </row>
        <row r="1655">
          <cell r="H1655" t="str">
            <v xml:space="preserve">  æn ¸p Lioa</v>
          </cell>
          <cell r="I1655" t="str">
            <v>CC019</v>
          </cell>
          <cell r="J1655">
            <v>39343</v>
          </cell>
          <cell r="K1655">
            <v>16830000</v>
          </cell>
          <cell r="M1655">
            <v>16830000</v>
          </cell>
          <cell r="N1655">
            <v>0</v>
          </cell>
        </row>
        <row r="1656">
          <cell r="H1656" t="str">
            <v xml:space="preserve">  Bé m¸y tÝnh §N¸</v>
          </cell>
          <cell r="I1656" t="str">
            <v>CC020</v>
          </cell>
          <cell r="J1656">
            <v>39343</v>
          </cell>
          <cell r="K1656">
            <v>14512381</v>
          </cell>
          <cell r="M1656">
            <v>14512381</v>
          </cell>
          <cell r="N1656">
            <v>0</v>
          </cell>
        </row>
        <row r="1657">
          <cell r="H1657" t="str">
            <v xml:space="preserve">  Bµn ghÕ xu©n hoµ</v>
          </cell>
          <cell r="I1657" t="str">
            <v>CC021</v>
          </cell>
          <cell r="J1657">
            <v>39326</v>
          </cell>
          <cell r="K1657">
            <v>34873200</v>
          </cell>
          <cell r="M1657">
            <v>34873200</v>
          </cell>
          <cell r="N1657">
            <v>0</v>
          </cell>
        </row>
        <row r="1658">
          <cell r="H1658" t="str">
            <v xml:space="preserve">  Tu söa néi thÊt VP</v>
          </cell>
          <cell r="I1658" t="str">
            <v>CC022</v>
          </cell>
          <cell r="J1658">
            <v>39335</v>
          </cell>
          <cell r="K1658">
            <v>58881000</v>
          </cell>
          <cell r="M1658">
            <v>58881000</v>
          </cell>
          <cell r="N1658">
            <v>0</v>
          </cell>
        </row>
        <row r="1659">
          <cell r="H1659" t="str">
            <v xml:space="preserve">  M¸y fax L220</v>
          </cell>
          <cell r="I1659" t="str">
            <v>CC023</v>
          </cell>
          <cell r="J1659">
            <v>39346</v>
          </cell>
          <cell r="K1659">
            <v>4763844</v>
          </cell>
          <cell r="M1659">
            <v>4763844</v>
          </cell>
          <cell r="N1659">
            <v>0</v>
          </cell>
        </row>
        <row r="1660">
          <cell r="H1660" t="str">
            <v xml:space="preserve">  Xe n©ng tay OPK -25S-115</v>
          </cell>
          <cell r="I1660" t="str">
            <v>CC024</v>
          </cell>
          <cell r="J1660">
            <v>39337</v>
          </cell>
          <cell r="K1660">
            <v>3898320</v>
          </cell>
          <cell r="M1660">
            <v>3898320</v>
          </cell>
          <cell r="N1660">
            <v>0</v>
          </cell>
        </row>
        <row r="1661">
          <cell r="H1661" t="str">
            <v xml:space="preserve">  Tñ l¹nh Daewoo</v>
          </cell>
          <cell r="I1661" t="str">
            <v>CC025</v>
          </cell>
          <cell r="J1661">
            <v>39343</v>
          </cell>
          <cell r="K1661">
            <v>3545455</v>
          </cell>
          <cell r="M1661">
            <v>3545455</v>
          </cell>
          <cell r="N1661">
            <v>0</v>
          </cell>
        </row>
        <row r="1662">
          <cell r="H1662" t="str">
            <v xml:space="preserve">  M¸y ph¸t ®iÖn Honda EHB2800</v>
          </cell>
          <cell r="I1662" t="str">
            <v>CC026</v>
          </cell>
          <cell r="J1662">
            <v>39370</v>
          </cell>
          <cell r="K1662">
            <v>6714286</v>
          </cell>
          <cell r="M1662">
            <v>6714286</v>
          </cell>
          <cell r="N1662">
            <v>0</v>
          </cell>
        </row>
        <row r="1663">
          <cell r="H1663" t="str">
            <v xml:space="preserve">  M¸y in 5300 vµ LP 3000</v>
          </cell>
          <cell r="I1663" t="str">
            <v>CC027</v>
          </cell>
          <cell r="J1663">
            <v>39371</v>
          </cell>
          <cell r="K1663">
            <v>5839048</v>
          </cell>
          <cell r="M1663">
            <v>5839048</v>
          </cell>
          <cell r="N1663">
            <v>0</v>
          </cell>
        </row>
        <row r="1664">
          <cell r="H1664" t="str">
            <v xml:space="preserve">  M¸y in LP3000</v>
          </cell>
          <cell r="I1664" t="str">
            <v>CC028</v>
          </cell>
          <cell r="J1664">
            <v>39371</v>
          </cell>
          <cell r="K1664">
            <v>1977143</v>
          </cell>
          <cell r="M1664">
            <v>1977143</v>
          </cell>
          <cell r="N1664">
            <v>0</v>
          </cell>
        </row>
        <row r="1665">
          <cell r="H1665" t="str">
            <v xml:space="preserve">  M¸y ¶nh</v>
          </cell>
          <cell r="I1665" t="str">
            <v>CC029</v>
          </cell>
          <cell r="J1665">
            <v>39371</v>
          </cell>
          <cell r="K1665">
            <v>3656364</v>
          </cell>
          <cell r="M1665">
            <v>3656364</v>
          </cell>
          <cell r="N1665">
            <v>0</v>
          </cell>
        </row>
        <row r="1666">
          <cell r="H1666" t="str">
            <v xml:space="preserve">  M¸y ¶nh</v>
          </cell>
          <cell r="I1666" t="str">
            <v>CC030</v>
          </cell>
          <cell r="J1666">
            <v>39371</v>
          </cell>
          <cell r="K1666">
            <v>3656363</v>
          </cell>
          <cell r="M1666">
            <v>3656363</v>
          </cell>
          <cell r="N1666">
            <v>0</v>
          </cell>
        </row>
        <row r="1667">
          <cell r="H1667" t="str">
            <v xml:space="preserve">  M¸y ¶nh canon A460</v>
          </cell>
          <cell r="I1667" t="str">
            <v>CC031</v>
          </cell>
          <cell r="J1667">
            <v>39381</v>
          </cell>
          <cell r="K1667">
            <v>3220400</v>
          </cell>
          <cell r="M1667">
            <v>3220400</v>
          </cell>
          <cell r="N1667">
            <v>0</v>
          </cell>
        </row>
        <row r="1668">
          <cell r="H1668" t="str">
            <v xml:space="preserve">  V¸ch t«n ng¨n kho ngo¹i quan</v>
          </cell>
          <cell r="I1668" t="str">
            <v>CC032</v>
          </cell>
          <cell r="J1668">
            <v>39414</v>
          </cell>
          <cell r="K1668">
            <v>17787000</v>
          </cell>
          <cell r="M1668">
            <v>17787000</v>
          </cell>
          <cell r="N1668">
            <v>0</v>
          </cell>
        </row>
        <row r="1669">
          <cell r="H1669" t="str">
            <v xml:space="preserve">  M¸y tÝnh §«ng Nam ¸</v>
          </cell>
          <cell r="I1669" t="str">
            <v>CC034</v>
          </cell>
          <cell r="J1669">
            <v>39391</v>
          </cell>
          <cell r="K1669">
            <v>14575714</v>
          </cell>
          <cell r="M1669">
            <v>14575714</v>
          </cell>
          <cell r="N1669">
            <v>0</v>
          </cell>
        </row>
        <row r="1670">
          <cell r="G1670" t="str">
            <v>CC035</v>
          </cell>
          <cell r="H1670" t="str">
            <v xml:space="preserve">  M¸y tÝnh intel</v>
          </cell>
          <cell r="I1670" t="str">
            <v>CC035</v>
          </cell>
          <cell r="J1670">
            <v>39445</v>
          </cell>
          <cell r="K1670">
            <v>14254619</v>
          </cell>
          <cell r="L1670">
            <v>593943</v>
          </cell>
          <cell r="M1670">
            <v>13718167</v>
          </cell>
          <cell r="N1670">
            <v>536452</v>
          </cell>
        </row>
        <row r="1671">
          <cell r="H1671" t="str">
            <v xml:space="preserve">  5 xe n©ng tay OPK - 25S - 115</v>
          </cell>
          <cell r="I1671" t="str">
            <v>CC036</v>
          </cell>
          <cell r="J1671">
            <v>39448</v>
          </cell>
          <cell r="K1671">
            <v>19256400</v>
          </cell>
          <cell r="M1671">
            <v>19256400</v>
          </cell>
          <cell r="N1671">
            <v>0</v>
          </cell>
        </row>
        <row r="1672">
          <cell r="H1672" t="str">
            <v xml:space="preserve">  M¸y in  Canon IP 4200</v>
          </cell>
          <cell r="I1672" t="str">
            <v>CC037</v>
          </cell>
          <cell r="J1672">
            <v>39478</v>
          </cell>
          <cell r="K1672">
            <v>2369286</v>
          </cell>
          <cell r="M1672">
            <v>2369286</v>
          </cell>
          <cell r="N1672">
            <v>0</v>
          </cell>
        </row>
        <row r="1673">
          <cell r="H1673" t="str">
            <v xml:space="preserve">  M¸y ¶nh Canon A460</v>
          </cell>
          <cell r="I1673" t="str">
            <v>CC038</v>
          </cell>
          <cell r="J1673">
            <v>39506</v>
          </cell>
          <cell r="K1673">
            <v>2990909</v>
          </cell>
          <cell r="M1673">
            <v>2990909</v>
          </cell>
          <cell r="N1673">
            <v>0</v>
          </cell>
        </row>
        <row r="1674">
          <cell r="G1674" t="str">
            <v>CC039</v>
          </cell>
          <cell r="H1674" t="str">
            <v xml:space="preserve">  M¸y fax Panasonic</v>
          </cell>
          <cell r="I1674" t="str">
            <v>CC039</v>
          </cell>
          <cell r="J1674">
            <v>39508</v>
          </cell>
          <cell r="K1674">
            <v>6036364</v>
          </cell>
          <cell r="L1674">
            <v>251516</v>
          </cell>
          <cell r="M1674">
            <v>5281836</v>
          </cell>
          <cell r="N1674">
            <v>754528</v>
          </cell>
        </row>
        <row r="1675">
          <cell r="H1675" t="str">
            <v xml:space="preserve">  V¸ch ng¨n</v>
          </cell>
          <cell r="I1675" t="str">
            <v>CC040</v>
          </cell>
          <cell r="J1675">
            <v>39527</v>
          </cell>
          <cell r="K1675">
            <v>2717273</v>
          </cell>
          <cell r="M1675">
            <v>2717273</v>
          </cell>
          <cell r="N1675">
            <v>0</v>
          </cell>
        </row>
        <row r="1676">
          <cell r="H1676" t="str">
            <v xml:space="preserve">  B¶o hiÓm cho 10 xe cont</v>
          </cell>
          <cell r="I1676" t="str">
            <v>CC041</v>
          </cell>
          <cell r="J1676">
            <v>39508</v>
          </cell>
          <cell r="K1676">
            <v>138240148</v>
          </cell>
          <cell r="M1676">
            <v>138240148</v>
          </cell>
          <cell r="N1676">
            <v>0</v>
          </cell>
        </row>
        <row r="1677">
          <cell r="H1677" t="str">
            <v xml:space="preserve">  2 M¸y tÝnh cho v¨n phßng QuÕ Vâ</v>
          </cell>
          <cell r="I1677" t="str">
            <v>CC042</v>
          </cell>
          <cell r="J1677">
            <v>39508</v>
          </cell>
          <cell r="K1677">
            <v>14119714</v>
          </cell>
          <cell r="M1677">
            <v>14119714</v>
          </cell>
          <cell r="N1677">
            <v>0</v>
          </cell>
        </row>
        <row r="1678">
          <cell r="G1678" t="str">
            <v>CC043</v>
          </cell>
          <cell r="H1678" t="str">
            <v xml:space="preserve">  M¸y fax Ricoh 1130l</v>
          </cell>
          <cell r="I1678" t="str">
            <v>CC043</v>
          </cell>
          <cell r="J1678">
            <v>39539</v>
          </cell>
          <cell r="K1678">
            <v>9295107</v>
          </cell>
          <cell r="L1678">
            <v>387297</v>
          </cell>
          <cell r="M1678">
            <v>7745940</v>
          </cell>
          <cell r="N1678">
            <v>1549167</v>
          </cell>
        </row>
        <row r="1679">
          <cell r="H1679" t="str">
            <v xml:space="preserve">  M¸y ®iÖn tho¹i</v>
          </cell>
          <cell r="I1679" t="str">
            <v>CC044</v>
          </cell>
          <cell r="J1679">
            <v>39539</v>
          </cell>
          <cell r="K1679">
            <v>10397147</v>
          </cell>
          <cell r="M1679">
            <v>10397147</v>
          </cell>
          <cell r="N1679">
            <v>0</v>
          </cell>
        </row>
        <row r="1680">
          <cell r="H1680" t="str">
            <v xml:space="preserve">  M¸y fax L220</v>
          </cell>
          <cell r="I1680" t="str">
            <v>CC045</v>
          </cell>
          <cell r="J1680">
            <v>39539</v>
          </cell>
          <cell r="K1680">
            <v>5228241</v>
          </cell>
          <cell r="M1680">
            <v>5228241</v>
          </cell>
          <cell r="N1680">
            <v>0</v>
          </cell>
        </row>
        <row r="1681">
          <cell r="H1681" t="str">
            <v xml:space="preserve">  M¸y Fax</v>
          </cell>
          <cell r="I1681" t="str">
            <v>CC046</v>
          </cell>
          <cell r="J1681">
            <v>39539</v>
          </cell>
          <cell r="K1681">
            <v>6849204</v>
          </cell>
          <cell r="M1681">
            <v>6849204</v>
          </cell>
          <cell r="N1681">
            <v>0</v>
          </cell>
        </row>
        <row r="1682">
          <cell r="H1682" t="str">
            <v xml:space="preserve">  M¸y ¶nh kü thuËt sè</v>
          </cell>
          <cell r="I1682" t="str">
            <v>CC047</v>
          </cell>
          <cell r="J1682">
            <v>39539</v>
          </cell>
          <cell r="K1682">
            <v>3590201</v>
          </cell>
          <cell r="M1682">
            <v>3590201</v>
          </cell>
          <cell r="N1682">
            <v>0</v>
          </cell>
        </row>
        <row r="1683">
          <cell r="H1683" t="str">
            <v xml:space="preserve">  M¸y ®iÖn tho¹i Nokia G3 cho Mr C¶nh</v>
          </cell>
          <cell r="I1683" t="str">
            <v>CC048</v>
          </cell>
          <cell r="J1683">
            <v>39539</v>
          </cell>
          <cell r="K1683">
            <v>7973681</v>
          </cell>
          <cell r="M1683">
            <v>7973681</v>
          </cell>
          <cell r="N1683">
            <v>0</v>
          </cell>
        </row>
        <row r="1684">
          <cell r="H1684" t="str">
            <v xml:space="preserve">  V¸ch ng¨n v¨n phßng</v>
          </cell>
          <cell r="I1684" t="str">
            <v>CC049</v>
          </cell>
          <cell r="J1684">
            <v>39539</v>
          </cell>
          <cell r="K1684">
            <v>1500674</v>
          </cell>
          <cell r="M1684">
            <v>1500674</v>
          </cell>
          <cell r="N1684">
            <v>0</v>
          </cell>
        </row>
        <row r="1685">
          <cell r="H1685" t="str">
            <v xml:space="preserve">  ThiÕt kÕ v¨n phßng</v>
          </cell>
          <cell r="I1685" t="str">
            <v>CC050</v>
          </cell>
          <cell r="J1685">
            <v>39539</v>
          </cell>
          <cell r="K1685">
            <v>9341727</v>
          </cell>
          <cell r="M1685">
            <v>9341727</v>
          </cell>
          <cell r="N1685">
            <v>0</v>
          </cell>
        </row>
        <row r="1686">
          <cell r="H1686" t="str">
            <v xml:space="preserve">  KÐt s¾t</v>
          </cell>
          <cell r="I1686" t="str">
            <v>CC051</v>
          </cell>
          <cell r="J1686">
            <v>39539</v>
          </cell>
          <cell r="K1686">
            <v>9090555</v>
          </cell>
          <cell r="M1686">
            <v>9090555</v>
          </cell>
          <cell r="N1686">
            <v>0</v>
          </cell>
        </row>
        <row r="1687">
          <cell r="H1687" t="str">
            <v xml:space="preserve">  bµn ghÕ</v>
          </cell>
          <cell r="I1687" t="str">
            <v>CC052</v>
          </cell>
          <cell r="J1687">
            <v>39539</v>
          </cell>
          <cell r="K1687">
            <v>43306657</v>
          </cell>
          <cell r="M1687">
            <v>43306657</v>
          </cell>
          <cell r="N1687">
            <v>0</v>
          </cell>
        </row>
        <row r="1688">
          <cell r="H1688" t="str">
            <v xml:space="preserve">  Bµn quÇy lÔ t©n</v>
          </cell>
          <cell r="I1688" t="str">
            <v>CC053</v>
          </cell>
          <cell r="J1688">
            <v>39539</v>
          </cell>
          <cell r="K1688">
            <v>19359686</v>
          </cell>
          <cell r="M1688">
            <v>19359686</v>
          </cell>
          <cell r="N1688">
            <v>0</v>
          </cell>
        </row>
        <row r="1689">
          <cell r="H1689" t="str">
            <v xml:space="preserve">  M¸y PRS 75/05 sherdder machine</v>
          </cell>
          <cell r="I1689" t="str">
            <v>CC054</v>
          </cell>
          <cell r="J1689">
            <v>39539</v>
          </cell>
          <cell r="K1689">
            <v>5846386</v>
          </cell>
          <cell r="M1689">
            <v>5846386</v>
          </cell>
          <cell r="N1689">
            <v>0</v>
          </cell>
        </row>
        <row r="1690">
          <cell r="G1690" t="str">
            <v>CC055</v>
          </cell>
          <cell r="H1690" t="str">
            <v xml:space="preserve">  m¸y tÝnh x¸ch tay IBM TP T60-CR9</v>
          </cell>
          <cell r="I1690" t="str">
            <v>CC055</v>
          </cell>
          <cell r="J1690">
            <v>39539</v>
          </cell>
          <cell r="K1690">
            <v>8827791</v>
          </cell>
          <cell r="L1690">
            <v>367825</v>
          </cell>
          <cell r="M1690">
            <v>7356500</v>
          </cell>
          <cell r="N1690">
            <v>1471291</v>
          </cell>
        </row>
        <row r="1691">
          <cell r="G1691" t="str">
            <v>CC056</v>
          </cell>
          <cell r="H1691" t="str">
            <v xml:space="preserve">  M¸y in mµu</v>
          </cell>
          <cell r="I1691" t="str">
            <v>CC056</v>
          </cell>
          <cell r="J1691">
            <v>39539</v>
          </cell>
          <cell r="K1691">
            <v>9187534</v>
          </cell>
          <cell r="L1691">
            <v>382814</v>
          </cell>
          <cell r="M1691">
            <v>7656280</v>
          </cell>
          <cell r="N1691">
            <v>1531254</v>
          </cell>
        </row>
        <row r="1692">
          <cell r="G1692" t="str">
            <v>CC057</v>
          </cell>
          <cell r="H1692" t="str">
            <v xml:space="preserve">  Bµn ghÕ</v>
          </cell>
          <cell r="I1692" t="str">
            <v>CC057</v>
          </cell>
          <cell r="J1692">
            <v>39539</v>
          </cell>
          <cell r="K1692">
            <v>175211449</v>
          </cell>
          <cell r="L1692">
            <v>7300478</v>
          </cell>
          <cell r="M1692">
            <v>146009560</v>
          </cell>
          <cell r="N1692">
            <v>29201889</v>
          </cell>
        </row>
        <row r="1693">
          <cell r="H1693" t="str">
            <v xml:space="preserve">  Gi¸ ®ì con l¨n cho xe HHL 04</v>
          </cell>
          <cell r="I1693" t="str">
            <v>CC058</v>
          </cell>
          <cell r="J1693">
            <v>39545</v>
          </cell>
          <cell r="K1693">
            <v>10800000</v>
          </cell>
          <cell r="M1693">
            <v>10800000</v>
          </cell>
          <cell r="N1693">
            <v>0</v>
          </cell>
        </row>
        <row r="1694">
          <cell r="H1694" t="str">
            <v xml:space="preserve">  USB internet</v>
          </cell>
          <cell r="I1694" t="str">
            <v>CC059</v>
          </cell>
          <cell r="J1694">
            <v>39548</v>
          </cell>
          <cell r="K1694">
            <v>5836372</v>
          </cell>
          <cell r="M1694">
            <v>5836372</v>
          </cell>
          <cell r="N1694">
            <v>0</v>
          </cell>
        </row>
        <row r="1695">
          <cell r="G1695" t="str">
            <v>CC060</v>
          </cell>
          <cell r="H1695" t="str">
            <v xml:space="preserve">  ThiÕt bÞ m¹ng kh«ng d©y</v>
          </cell>
          <cell r="I1695" t="str">
            <v>CC060</v>
          </cell>
          <cell r="J1695">
            <v>39554</v>
          </cell>
          <cell r="K1695">
            <v>4092045</v>
          </cell>
          <cell r="L1695">
            <v>170502</v>
          </cell>
          <cell r="M1695">
            <v>3324789</v>
          </cell>
          <cell r="N1695">
            <v>767256</v>
          </cell>
        </row>
        <row r="1696">
          <cell r="G1696" t="str">
            <v>CC061</v>
          </cell>
          <cell r="H1696" t="str">
            <v xml:space="preserve">  M¸y tÝnh intel</v>
          </cell>
          <cell r="I1696" t="str">
            <v>CC061</v>
          </cell>
          <cell r="J1696">
            <v>39545</v>
          </cell>
          <cell r="K1696">
            <v>7406000</v>
          </cell>
          <cell r="L1696">
            <v>308584</v>
          </cell>
          <cell r="M1696">
            <v>6109963</v>
          </cell>
          <cell r="N1696">
            <v>1296037</v>
          </cell>
        </row>
        <row r="1697">
          <cell r="G1697" t="str">
            <v>CC063</v>
          </cell>
          <cell r="H1697" t="str">
            <v xml:space="preserve">  10 mò khÝ ®éng häc l¾p vµo xe cont</v>
          </cell>
          <cell r="I1697" t="str">
            <v>CC063</v>
          </cell>
          <cell r="J1697">
            <v>39539</v>
          </cell>
          <cell r="K1697">
            <v>42857140</v>
          </cell>
          <cell r="L1697">
            <v>595239</v>
          </cell>
          <cell r="M1697">
            <v>12269603</v>
          </cell>
          <cell r="N1697">
            <v>30587537</v>
          </cell>
        </row>
        <row r="1698">
          <cell r="H1698" t="str">
            <v xml:space="preserve">  USB internet</v>
          </cell>
          <cell r="I1698" t="str">
            <v>CC064</v>
          </cell>
          <cell r="J1698">
            <v>39580</v>
          </cell>
          <cell r="K1698">
            <v>5427273</v>
          </cell>
          <cell r="M1698">
            <v>5427273</v>
          </cell>
          <cell r="N1698">
            <v>0</v>
          </cell>
        </row>
        <row r="1699">
          <cell r="H1699" t="str">
            <v xml:space="preserve">  B×nh n­íc nãng l¹nh Lavie</v>
          </cell>
          <cell r="I1699" t="str">
            <v>CC065</v>
          </cell>
          <cell r="J1699">
            <v>39588</v>
          </cell>
          <cell r="K1699">
            <v>3000000</v>
          </cell>
          <cell r="M1699">
            <v>3000000</v>
          </cell>
          <cell r="N1699">
            <v>0</v>
          </cell>
        </row>
        <row r="1704">
          <cell r="H1704" t="str">
            <v xml:space="preserve">  M¸y b¾t vÝt Makita</v>
          </cell>
          <cell r="I1704" t="str">
            <v>CC067</v>
          </cell>
          <cell r="J1704">
            <v>39597</v>
          </cell>
          <cell r="K1704">
            <v>2800000</v>
          </cell>
          <cell r="M1704">
            <v>2800000</v>
          </cell>
          <cell r="N1704">
            <v>0</v>
          </cell>
        </row>
        <row r="1705">
          <cell r="G1705" t="str">
            <v>CC068</v>
          </cell>
          <cell r="H1705" t="str">
            <v xml:space="preserve">  Tñ locker 20 c¸nh</v>
          </cell>
          <cell r="I1705" t="str">
            <v>CC068</v>
          </cell>
          <cell r="J1705">
            <v>39584</v>
          </cell>
          <cell r="K1705">
            <v>3935500</v>
          </cell>
          <cell r="L1705">
            <v>196775</v>
          </cell>
          <cell r="M1705">
            <v>3643511</v>
          </cell>
          <cell r="N1705">
            <v>291989</v>
          </cell>
        </row>
        <row r="1706">
          <cell r="G1706" t="str">
            <v>CC069</v>
          </cell>
          <cell r="H1706" t="str">
            <v xml:space="preserve">  M¸y nÐn khÝ</v>
          </cell>
          <cell r="I1706" t="str">
            <v>CC069</v>
          </cell>
          <cell r="J1706">
            <v>39591</v>
          </cell>
          <cell r="K1706">
            <v>8137857</v>
          </cell>
          <cell r="L1706">
            <v>406893</v>
          </cell>
          <cell r="M1706">
            <v>7442204</v>
          </cell>
          <cell r="N1706">
            <v>695653</v>
          </cell>
        </row>
        <row r="1707">
          <cell r="G1707" t="str">
            <v>CC070</v>
          </cell>
          <cell r="H1707" t="str">
            <v xml:space="preserve">  M¸y tÝnh</v>
          </cell>
          <cell r="I1707" t="str">
            <v>CC070</v>
          </cell>
          <cell r="J1707">
            <v>39591</v>
          </cell>
          <cell r="K1707">
            <v>8136190</v>
          </cell>
          <cell r="L1707">
            <v>339008</v>
          </cell>
          <cell r="M1707">
            <v>6200566</v>
          </cell>
          <cell r="N1707">
            <v>1935624</v>
          </cell>
        </row>
        <row r="1708">
          <cell r="G1708" t="str">
            <v>CC071</v>
          </cell>
          <cell r="H1708" t="str">
            <v xml:space="preserve">  M¸y in Oki</v>
          </cell>
          <cell r="I1708" t="str">
            <v>CC071</v>
          </cell>
          <cell r="J1708">
            <v>39591</v>
          </cell>
          <cell r="K1708">
            <v>9020000</v>
          </cell>
          <cell r="L1708">
            <v>451000</v>
          </cell>
          <cell r="M1708">
            <v>8248935</v>
          </cell>
          <cell r="N1708">
            <v>771065</v>
          </cell>
        </row>
        <row r="1709">
          <cell r="H1709" t="str">
            <v xml:space="preserve">  M¸y in canon 4200</v>
          </cell>
          <cell r="I1709" t="str">
            <v>CC073</v>
          </cell>
          <cell r="J1709">
            <v>39615</v>
          </cell>
          <cell r="K1709">
            <v>2142857</v>
          </cell>
          <cell r="M1709">
            <v>2142857</v>
          </cell>
          <cell r="N1709">
            <v>0</v>
          </cell>
        </row>
        <row r="1710">
          <cell r="H1710" t="str">
            <v xml:space="preserve">  M¸y in HP 1006</v>
          </cell>
          <cell r="I1710" t="str">
            <v>CC074</v>
          </cell>
          <cell r="J1710">
            <v>39615</v>
          </cell>
          <cell r="K1710">
            <v>2485714</v>
          </cell>
          <cell r="M1710">
            <v>2485714</v>
          </cell>
          <cell r="N1710">
            <v>0</v>
          </cell>
        </row>
        <row r="1711">
          <cell r="G1711" t="str">
            <v>CC075</v>
          </cell>
          <cell r="H1711" t="str">
            <v xml:space="preserve">  2 bé m¸y tÝnh intel E2160 1842</v>
          </cell>
          <cell r="I1711" t="str">
            <v>CC075</v>
          </cell>
          <cell r="J1711">
            <v>39615</v>
          </cell>
          <cell r="K1711">
            <v>18095238</v>
          </cell>
          <cell r="L1711">
            <v>753969</v>
          </cell>
          <cell r="M1711">
            <v>13194458</v>
          </cell>
          <cell r="N1711">
            <v>4900780</v>
          </cell>
        </row>
        <row r="1712">
          <cell r="G1712" t="str">
            <v>CC076</v>
          </cell>
          <cell r="H1712" t="str">
            <v xml:space="preserve">  3 bé m¸y tÝnh E2160</v>
          </cell>
          <cell r="I1712" t="str">
            <v>CC076</v>
          </cell>
          <cell r="J1712">
            <v>39615</v>
          </cell>
          <cell r="K1712">
            <v>27142857</v>
          </cell>
          <cell r="L1712">
            <v>1130953</v>
          </cell>
          <cell r="M1712">
            <v>19791678</v>
          </cell>
          <cell r="N1712">
            <v>7351179</v>
          </cell>
        </row>
        <row r="1713">
          <cell r="G1713" t="str">
            <v>CC077</v>
          </cell>
          <cell r="H1713" t="str">
            <v xml:space="preserve">  19 bé bµn ghÕ (bµn + ghÕ + héc di ®éng)</v>
          </cell>
          <cell r="I1713" t="str">
            <v>CC077</v>
          </cell>
          <cell r="J1713">
            <v>39622</v>
          </cell>
          <cell r="K1713">
            <v>27722710</v>
          </cell>
          <cell r="L1713">
            <v>1155113</v>
          </cell>
          <cell r="M1713">
            <v>19944951</v>
          </cell>
          <cell r="N1713">
            <v>7777759</v>
          </cell>
        </row>
        <row r="1714">
          <cell r="G1714" t="str">
            <v>CC078</v>
          </cell>
          <cell r="H1714" t="str">
            <v xml:space="preserve">  Bµn häp vµ ghÕ (1bµn häp vµ 15 ghÕ)</v>
          </cell>
          <cell r="I1714" t="str">
            <v>CC078</v>
          </cell>
          <cell r="J1714">
            <v>39629</v>
          </cell>
          <cell r="K1714">
            <v>16850000</v>
          </cell>
          <cell r="L1714">
            <v>702084</v>
          </cell>
          <cell r="M1714">
            <v>11958831</v>
          </cell>
          <cell r="N1714">
            <v>4891169</v>
          </cell>
        </row>
        <row r="1715">
          <cell r="G1715" t="str">
            <v>CC079</v>
          </cell>
          <cell r="H1715" t="str">
            <v xml:space="preserve">  4 tñ hå s¬ s¾t</v>
          </cell>
          <cell r="I1715" t="str">
            <v>CC079</v>
          </cell>
          <cell r="J1715">
            <v>39629</v>
          </cell>
          <cell r="K1715">
            <v>7272724</v>
          </cell>
          <cell r="L1715">
            <v>303031</v>
          </cell>
          <cell r="M1715">
            <v>5161628</v>
          </cell>
          <cell r="N1715">
            <v>2111096</v>
          </cell>
        </row>
        <row r="1716">
          <cell r="H1716" t="str">
            <v xml:space="preserve">  Mµnh rÌm cho CN Yªn Phong</v>
          </cell>
          <cell r="I1716" t="str">
            <v>CC080</v>
          </cell>
          <cell r="J1716">
            <v>39630</v>
          </cell>
          <cell r="K1716">
            <v>10710000</v>
          </cell>
          <cell r="M1716">
            <v>10710000</v>
          </cell>
          <cell r="N1716">
            <v>0</v>
          </cell>
        </row>
        <row r="1717">
          <cell r="H1717" t="str">
            <v xml:space="preserve">  M¸y Ðp ¶nh</v>
          </cell>
          <cell r="I1717" t="str">
            <v>CC081</v>
          </cell>
          <cell r="J1717">
            <v>39638</v>
          </cell>
          <cell r="K1717">
            <v>1272727</v>
          </cell>
          <cell r="M1717">
            <v>1272727</v>
          </cell>
          <cell r="N1717">
            <v>0</v>
          </cell>
        </row>
        <row r="1718">
          <cell r="H1718" t="str">
            <v xml:space="preserve">  M¸y tÝnh + m¸y in kim</v>
          </cell>
          <cell r="I1718" t="str">
            <v>CC082</v>
          </cell>
          <cell r="J1718">
            <v>39640</v>
          </cell>
          <cell r="K1718">
            <v>4345012</v>
          </cell>
          <cell r="M1718">
            <v>4345012</v>
          </cell>
          <cell r="N1718">
            <v>0</v>
          </cell>
        </row>
        <row r="1719">
          <cell r="G1719" t="str">
            <v>CC083</v>
          </cell>
          <cell r="H1719" t="str">
            <v xml:space="preserve">  M¸y tÝnh ®Ó bµn</v>
          </cell>
          <cell r="I1719" t="str">
            <v>CC083</v>
          </cell>
          <cell r="J1719">
            <v>39644</v>
          </cell>
          <cell r="K1719">
            <v>17123810</v>
          </cell>
          <cell r="L1719">
            <v>713493</v>
          </cell>
          <cell r="M1719">
            <v>11807158</v>
          </cell>
          <cell r="N1719">
            <v>5316652</v>
          </cell>
        </row>
        <row r="1720">
          <cell r="G1720" t="str">
            <v>CC084</v>
          </cell>
          <cell r="H1720" t="str">
            <v xml:space="preserve">  M¸y tÝnh ®Ó bµn intel f2160</v>
          </cell>
          <cell r="I1720" t="str">
            <v>CC084</v>
          </cell>
          <cell r="J1720">
            <v>39660</v>
          </cell>
          <cell r="K1720">
            <v>8561905</v>
          </cell>
          <cell r="L1720">
            <v>356747</v>
          </cell>
          <cell r="M1720">
            <v>5719460</v>
          </cell>
          <cell r="N1720">
            <v>2842445</v>
          </cell>
        </row>
        <row r="1721">
          <cell r="H1721" t="str">
            <v xml:space="preserve">  Pallet</v>
          </cell>
          <cell r="I1721" t="str">
            <v>CC085</v>
          </cell>
          <cell r="J1721">
            <v>39640</v>
          </cell>
          <cell r="K1721">
            <v>30545400</v>
          </cell>
          <cell r="M1721">
            <v>30545400</v>
          </cell>
          <cell r="N1721">
            <v>0</v>
          </cell>
        </row>
        <row r="1722">
          <cell r="G1722" t="str">
            <v>CC086</v>
          </cell>
          <cell r="H1722" t="str">
            <v xml:space="preserve">  M¸y tÝnh intel E2180/1Gb/945/80Gb/VGA/USB/Cose/CD/UPS/Mo17/CD/</v>
          </cell>
          <cell r="I1722" t="str">
            <v>CC086</v>
          </cell>
          <cell r="J1722">
            <v>39673</v>
          </cell>
          <cell r="K1722">
            <v>8966666.75</v>
          </cell>
          <cell r="L1722">
            <v>373612</v>
          </cell>
          <cell r="M1722">
            <v>5833168</v>
          </cell>
          <cell r="N1722">
            <v>3133498.75</v>
          </cell>
        </row>
        <row r="1723">
          <cell r="G1723" t="str">
            <v>CC087</v>
          </cell>
          <cell r="H1723" t="str">
            <v xml:space="preserve">  M¸y tÝnh intel E2180/1Gb/945/80Gb/VGA/USB/Cose/CD/UPS/Mo17/CD/</v>
          </cell>
          <cell r="I1723" t="str">
            <v>CC087</v>
          </cell>
          <cell r="J1723">
            <v>39673</v>
          </cell>
          <cell r="K1723">
            <v>26900000.25</v>
          </cell>
          <cell r="L1723">
            <v>1120834</v>
          </cell>
          <cell r="M1723">
            <v>17499473</v>
          </cell>
          <cell r="N1723">
            <v>9400527.25</v>
          </cell>
        </row>
        <row r="1724">
          <cell r="G1724" t="str">
            <v>CC088</v>
          </cell>
          <cell r="H1724" t="str">
            <v xml:space="preserve">  m¸y tÝnh intel E2180 S12/945/80Gb/VGA/case/USB/CD/UPS/Mo17Lcd/</v>
          </cell>
          <cell r="I1724" t="str">
            <v>CC088</v>
          </cell>
          <cell r="J1724">
            <v>39673</v>
          </cell>
          <cell r="K1724">
            <v>17447619</v>
          </cell>
          <cell r="L1724">
            <v>726985</v>
          </cell>
          <cell r="M1724">
            <v>11350346</v>
          </cell>
          <cell r="N1724">
            <v>6097273</v>
          </cell>
        </row>
        <row r="1725">
          <cell r="G1725" t="str">
            <v>CC092</v>
          </cell>
          <cell r="H1725" t="str">
            <v xml:space="preserve">  Xe n©ng Pallet thuû lùc model OIC - 25S -115-A</v>
          </cell>
          <cell r="I1725" t="str">
            <v>CC092</v>
          </cell>
          <cell r="J1725">
            <v>39674</v>
          </cell>
          <cell r="K1725">
            <v>17029120</v>
          </cell>
          <cell r="L1725">
            <v>709547</v>
          </cell>
          <cell r="M1725">
            <v>11055200</v>
          </cell>
          <cell r="N1725">
            <v>5973920</v>
          </cell>
        </row>
        <row r="1726">
          <cell r="G1726" t="str">
            <v>CC093</v>
          </cell>
          <cell r="H1726" t="str">
            <v xml:space="preserve">  3 bé bµn + ghÕ xoay + héc di ®éng (PK 157/08/08)</v>
          </cell>
          <cell r="I1726" t="str">
            <v>CC093</v>
          </cell>
          <cell r="J1726">
            <v>39682</v>
          </cell>
          <cell r="K1726">
            <v>6240000</v>
          </cell>
          <cell r="L1726">
            <v>260000</v>
          </cell>
          <cell r="M1726">
            <v>3933548</v>
          </cell>
          <cell r="N1726">
            <v>2306452</v>
          </cell>
        </row>
        <row r="1727">
          <cell r="G1727" t="str">
            <v>CC094</v>
          </cell>
          <cell r="H1727" t="str">
            <v xml:space="preserve">  Tñ tµi liÖu (PK 157/08/08)</v>
          </cell>
          <cell r="I1727" t="str">
            <v>CC094</v>
          </cell>
          <cell r="J1727">
            <v>39688</v>
          </cell>
          <cell r="K1727">
            <v>1700000</v>
          </cell>
          <cell r="L1727">
            <v>70834</v>
          </cell>
          <cell r="M1727">
            <v>1071650</v>
          </cell>
          <cell r="N1727">
            <v>628350</v>
          </cell>
        </row>
        <row r="1728">
          <cell r="G1728" t="str">
            <v>CC095</v>
          </cell>
          <cell r="H1728" t="str">
            <v xml:space="preserve">  Bé tñ chång (CAT 118) (PK 157/08/08)</v>
          </cell>
          <cell r="I1728" t="str">
            <v>CC095</v>
          </cell>
          <cell r="J1728">
            <v>39688</v>
          </cell>
          <cell r="K1728">
            <v>3780000</v>
          </cell>
          <cell r="L1728">
            <v>157500</v>
          </cell>
          <cell r="M1728">
            <v>2382823</v>
          </cell>
          <cell r="N1728">
            <v>1397177</v>
          </cell>
        </row>
        <row r="1729">
          <cell r="G1729" t="str">
            <v>CC096</v>
          </cell>
          <cell r="H1729" t="str">
            <v xml:space="preserve">  B¶ng tõ cã ch©n (PK 157/08/08)</v>
          </cell>
          <cell r="I1729" t="str">
            <v>CC096</v>
          </cell>
          <cell r="J1729">
            <v>39688</v>
          </cell>
          <cell r="K1729">
            <v>12362000</v>
          </cell>
          <cell r="L1729">
            <v>515084</v>
          </cell>
          <cell r="M1729">
            <v>7792722</v>
          </cell>
          <cell r="N1729">
            <v>4569278</v>
          </cell>
        </row>
        <row r="1730">
          <cell r="G1730" t="str">
            <v>CC097</v>
          </cell>
          <cell r="H1730" t="str">
            <v xml:space="preserve">  B¶ng tõ treo t­êng (PK 157/08/08)</v>
          </cell>
          <cell r="I1730" t="str">
            <v>CC097</v>
          </cell>
          <cell r="J1730">
            <v>39688</v>
          </cell>
          <cell r="K1730">
            <v>5450000</v>
          </cell>
          <cell r="L1730">
            <v>227084</v>
          </cell>
          <cell r="M1730">
            <v>3435561</v>
          </cell>
          <cell r="N1730">
            <v>2014439</v>
          </cell>
        </row>
        <row r="1731">
          <cell r="H1731" t="str">
            <v xml:space="preserve">  Pallet</v>
          </cell>
          <cell r="I1731" t="str">
            <v>CC098</v>
          </cell>
          <cell r="J1731">
            <v>39682</v>
          </cell>
          <cell r="K1731">
            <v>45818100</v>
          </cell>
          <cell r="M1731">
            <v>45818100</v>
          </cell>
          <cell r="N1731">
            <v>0</v>
          </cell>
        </row>
        <row r="1732">
          <cell r="G1732" t="str">
            <v>CC099</v>
          </cell>
          <cell r="H1732" t="str">
            <v xml:space="preserve">  2 ®iÒu hoµ nhiÖt ®é cho phßng l¸i xe YP (PK 239/08/08)</v>
          </cell>
          <cell r="I1732" t="str">
            <v>CC099</v>
          </cell>
          <cell r="J1732">
            <v>39689</v>
          </cell>
          <cell r="K1732">
            <v>5087273</v>
          </cell>
          <cell r="L1732">
            <v>211970</v>
          </cell>
          <cell r="M1732">
            <v>3200063</v>
          </cell>
          <cell r="N1732">
            <v>1887210</v>
          </cell>
        </row>
        <row r="1733">
          <cell r="G1733" t="str">
            <v>CC100</v>
          </cell>
          <cell r="H1733" t="str">
            <v xml:space="preserve">  bé bµn häp cho phßng l¸i xe YP (1 bµn + 6 ghÕ) (PK 239/08/08)</v>
          </cell>
          <cell r="I1733" t="str">
            <v>CC100</v>
          </cell>
          <cell r="J1733">
            <v>39689</v>
          </cell>
          <cell r="K1733">
            <v>2851000</v>
          </cell>
          <cell r="L1733">
            <v>118792</v>
          </cell>
          <cell r="M1733">
            <v>1793376</v>
          </cell>
          <cell r="N1733">
            <v>1057624</v>
          </cell>
        </row>
        <row r="1734">
          <cell r="G1734" t="str">
            <v>CC101</v>
          </cell>
          <cell r="H1734" t="str">
            <v xml:space="preserve">  15 qu¹t c«ng nghiÖp cho YP (PK 253/08/08)</v>
          </cell>
          <cell r="I1734" t="str">
            <v>CC101</v>
          </cell>
          <cell r="J1734">
            <v>39689</v>
          </cell>
          <cell r="K1734">
            <v>20700000</v>
          </cell>
          <cell r="L1734">
            <v>862500</v>
          </cell>
          <cell r="M1734">
            <v>13020968</v>
          </cell>
          <cell r="N1734">
            <v>7679032</v>
          </cell>
        </row>
        <row r="1735">
          <cell r="G1735" t="str">
            <v>CC102</v>
          </cell>
          <cell r="H1735" t="str">
            <v xml:space="preserve">  1 bé bµn ghÕ (bµn + ghÕ + héc di ®éng) (PK 053/08/08)</v>
          </cell>
          <cell r="I1735" t="str">
            <v>CC102</v>
          </cell>
          <cell r="J1735">
            <v>39689</v>
          </cell>
          <cell r="K1735">
            <v>2080000</v>
          </cell>
          <cell r="L1735">
            <v>86667</v>
          </cell>
          <cell r="M1735">
            <v>1308392</v>
          </cell>
          <cell r="N1735">
            <v>771608</v>
          </cell>
        </row>
        <row r="1736">
          <cell r="G1736" t="str">
            <v>CC103</v>
          </cell>
          <cell r="H1736" t="str">
            <v xml:space="preserve">  tñ tµi liÖu (118-120)  (PK 053/08/08)</v>
          </cell>
          <cell r="I1736" t="str">
            <v>CC103</v>
          </cell>
          <cell r="J1736">
            <v>39689</v>
          </cell>
          <cell r="K1736">
            <v>9400000</v>
          </cell>
          <cell r="L1736">
            <v>391667</v>
          </cell>
          <cell r="M1736">
            <v>5912908</v>
          </cell>
          <cell r="N1736">
            <v>3487092</v>
          </cell>
        </row>
        <row r="1737">
          <cell r="G1737" t="str">
            <v>CC104</v>
          </cell>
          <cell r="H1737" t="str">
            <v xml:space="preserve">  Tñ tµi liÖu 2 c¸nh më  (PK 253/08/08)</v>
          </cell>
          <cell r="I1737" t="str">
            <v>CC104</v>
          </cell>
          <cell r="J1737">
            <v>39689</v>
          </cell>
          <cell r="K1737">
            <v>3400000</v>
          </cell>
          <cell r="L1737">
            <v>141667</v>
          </cell>
          <cell r="M1737">
            <v>2138715</v>
          </cell>
          <cell r="N1737">
            <v>1261285</v>
          </cell>
        </row>
        <row r="1738">
          <cell r="G1738" t="str">
            <v>CC105</v>
          </cell>
          <cell r="H1738" t="str">
            <v xml:space="preserve">  5 b¶ng cè ®Þnh cã ch©n vµ 1 b¶ng gç  (PK 253/08/08)</v>
          </cell>
          <cell r="I1738" t="str">
            <v>CC105</v>
          </cell>
          <cell r="J1738">
            <v>39689</v>
          </cell>
          <cell r="K1738">
            <v>13250000</v>
          </cell>
          <cell r="L1738">
            <v>552084</v>
          </cell>
          <cell r="M1738">
            <v>8334687</v>
          </cell>
          <cell r="N1738">
            <v>4915313</v>
          </cell>
        </row>
        <row r="1739">
          <cell r="G1739" t="str">
            <v>CC106</v>
          </cell>
          <cell r="H1739" t="str">
            <v xml:space="preserve">  4 ghÕ b¨ng s¾t (PK 253/08/08)</v>
          </cell>
          <cell r="I1739" t="str">
            <v>CC106</v>
          </cell>
          <cell r="J1739">
            <v>39689</v>
          </cell>
          <cell r="K1739">
            <v>6000000</v>
          </cell>
          <cell r="L1739">
            <v>250000</v>
          </cell>
          <cell r="M1739">
            <v>3774194</v>
          </cell>
          <cell r="N1739">
            <v>2225806</v>
          </cell>
        </row>
        <row r="1740">
          <cell r="H1740" t="str">
            <v xml:space="preserve">  C©n ®iÖn tö cho ®éi Cus YP</v>
          </cell>
          <cell r="I1740" t="str">
            <v>CC107</v>
          </cell>
          <cell r="J1740">
            <v>39681</v>
          </cell>
          <cell r="K1740">
            <v>5692714</v>
          </cell>
          <cell r="M1740">
            <v>5692714</v>
          </cell>
          <cell r="N1740">
            <v>0</v>
          </cell>
        </row>
        <row r="1741">
          <cell r="H1741" t="str">
            <v xml:space="preserve">  C©y n­íc nãng l¹nh cho kho YP</v>
          </cell>
          <cell r="I1741" t="str">
            <v>CC108</v>
          </cell>
          <cell r="J1741">
            <v>39675</v>
          </cell>
          <cell r="K1741">
            <v>4500000</v>
          </cell>
          <cell r="M1741">
            <v>4500000</v>
          </cell>
          <cell r="N1741">
            <v>0</v>
          </cell>
        </row>
        <row r="1742">
          <cell r="H1742" t="str">
            <v xml:space="preserve">  M¸y fax KXFL 402</v>
          </cell>
          <cell r="I1742" t="str">
            <v>CC109</v>
          </cell>
          <cell r="J1742">
            <v>39674</v>
          </cell>
          <cell r="K1742">
            <v>4381818</v>
          </cell>
          <cell r="M1742">
            <v>4381818</v>
          </cell>
          <cell r="N1742">
            <v>0</v>
          </cell>
        </row>
        <row r="1743">
          <cell r="H1743" t="str">
            <v xml:space="preserve">  M¸y ¶nh cho kho YP</v>
          </cell>
          <cell r="I1743" t="str">
            <v>CC110</v>
          </cell>
          <cell r="J1743">
            <v>39664</v>
          </cell>
          <cell r="K1743">
            <v>3260000</v>
          </cell>
          <cell r="M1743">
            <v>3260000</v>
          </cell>
          <cell r="N1743">
            <v>0</v>
          </cell>
        </row>
        <row r="1744">
          <cell r="H1744" t="str">
            <v xml:space="preserve">  M¸y ¶nh Canon A580</v>
          </cell>
          <cell r="I1744" t="str">
            <v>CC111</v>
          </cell>
          <cell r="J1744">
            <v>39671</v>
          </cell>
          <cell r="K1744">
            <v>6520000</v>
          </cell>
          <cell r="M1744">
            <v>6520000</v>
          </cell>
          <cell r="N1744">
            <v>0</v>
          </cell>
        </row>
        <row r="1745">
          <cell r="H1745" t="str">
            <v xml:space="preserve">  Pallet gç (PK 293/09/08)</v>
          </cell>
          <cell r="I1745" t="str">
            <v>CC113</v>
          </cell>
          <cell r="J1745">
            <v>39720</v>
          </cell>
          <cell r="K1745">
            <v>15500000</v>
          </cell>
          <cell r="M1745">
            <v>15500000</v>
          </cell>
          <cell r="N1745">
            <v>0</v>
          </cell>
        </row>
        <row r="1746">
          <cell r="G1746" t="str">
            <v>CC114</v>
          </cell>
          <cell r="H1746" t="str">
            <v xml:space="preserve">  M¸y in 1210</v>
          </cell>
          <cell r="I1746" t="str">
            <v>CC114</v>
          </cell>
          <cell r="J1746">
            <v>39700</v>
          </cell>
          <cell r="K1746">
            <v>2428571</v>
          </cell>
          <cell r="L1746">
            <v>101191</v>
          </cell>
          <cell r="M1746">
            <v>1490881</v>
          </cell>
          <cell r="N1746">
            <v>937690</v>
          </cell>
        </row>
        <row r="1747">
          <cell r="G1747" t="str">
            <v>CC115</v>
          </cell>
          <cell r="H1747" t="str">
            <v xml:space="preserve">  7 Mò khÝ ®éng häc cho 7 xe cont thuª mua tµi chÝnh</v>
          </cell>
          <cell r="I1747" t="str">
            <v>CC115</v>
          </cell>
          <cell r="J1747">
            <v>39700</v>
          </cell>
          <cell r="K1747">
            <v>36729000</v>
          </cell>
          <cell r="L1747">
            <v>510125</v>
          </cell>
          <cell r="M1747">
            <v>7515842</v>
          </cell>
          <cell r="N1747">
            <v>29213158</v>
          </cell>
        </row>
        <row r="1748">
          <cell r="G1748" t="str">
            <v>CC116</v>
          </cell>
          <cell r="H1748" t="str">
            <v xml:space="preserve">  3 Bµn s¾t cho chi nh¸nh YP (PC 043/09/08)</v>
          </cell>
          <cell r="I1748" t="str">
            <v>CC116</v>
          </cell>
          <cell r="J1748">
            <v>39711</v>
          </cell>
          <cell r="K1748">
            <v>4200000</v>
          </cell>
          <cell r="L1748">
            <v>175000</v>
          </cell>
          <cell r="M1748">
            <v>2514167</v>
          </cell>
          <cell r="N1748">
            <v>1685833</v>
          </cell>
        </row>
        <row r="1749">
          <cell r="G1749" t="str">
            <v>CC117</v>
          </cell>
          <cell r="H1749" t="str">
            <v xml:space="preserve">  2 xe n©ng thuû lùc model OIC 25S 115A</v>
          </cell>
          <cell r="I1749" t="str">
            <v>CC117</v>
          </cell>
          <cell r="J1749">
            <v>39720</v>
          </cell>
          <cell r="K1749">
            <v>8570880</v>
          </cell>
          <cell r="L1749">
            <v>357120</v>
          </cell>
          <cell r="M1749">
            <v>5023488</v>
          </cell>
          <cell r="N1749">
            <v>3547392</v>
          </cell>
        </row>
        <row r="1750">
          <cell r="H1750" t="str">
            <v xml:space="preserve">  B¶o tr× thiªt sbÞ Cisco theo hîp ®ång 018.02.08 H§KT tõ 1/9/08</v>
          </cell>
          <cell r="I1750" t="str">
            <v>CC118</v>
          </cell>
          <cell r="J1750">
            <v>39722</v>
          </cell>
          <cell r="K1750">
            <v>17025250</v>
          </cell>
          <cell r="M1750">
            <v>17025250</v>
          </cell>
          <cell r="N1750">
            <v>0</v>
          </cell>
        </row>
        <row r="1751">
          <cell r="H1751" t="str">
            <v xml:space="preserve">  01 Bµn häp + 10 ghÕ phßng häp (PK 216/10/08)</v>
          </cell>
          <cell r="I1751" t="str">
            <v>CC119</v>
          </cell>
          <cell r="J1751">
            <v>39707</v>
          </cell>
          <cell r="K1751">
            <v>7045455</v>
          </cell>
          <cell r="M1751">
            <v>7045455</v>
          </cell>
          <cell r="N1751">
            <v>0</v>
          </cell>
        </row>
        <row r="1752">
          <cell r="H1752" t="str">
            <v xml:space="preserve">  02 Bµn lµm viÖc + 02 héc bµn lµm viÖc + 02 ghÕ quay (Kho Canon</v>
          </cell>
          <cell r="I1752" t="str">
            <v>CC120</v>
          </cell>
          <cell r="J1752">
            <v>39707</v>
          </cell>
          <cell r="K1752">
            <v>4212727</v>
          </cell>
          <cell r="M1752">
            <v>4212727</v>
          </cell>
          <cell r="N1752">
            <v>0</v>
          </cell>
        </row>
        <row r="1753">
          <cell r="H1753" t="str">
            <v xml:space="preserve">  2 Tñ s¾t+3 bµn lµm viÖc+3 héc bµn lµm viÖc+3 ghÕ quay (PK216/1</v>
          </cell>
          <cell r="I1753" t="str">
            <v>CC121</v>
          </cell>
          <cell r="J1753">
            <v>39707</v>
          </cell>
          <cell r="K1753">
            <v>10691818</v>
          </cell>
          <cell r="M1753">
            <v>10691818</v>
          </cell>
          <cell r="N1753">
            <v>0</v>
          </cell>
        </row>
        <row r="1754">
          <cell r="H1754" t="str">
            <v xml:space="preserve">  M¸y ¶nh Canon A580</v>
          </cell>
          <cell r="I1754" t="str">
            <v>CC122</v>
          </cell>
          <cell r="J1754">
            <v>39722</v>
          </cell>
          <cell r="K1754">
            <v>3454545</v>
          </cell>
          <cell r="M1754">
            <v>3454545</v>
          </cell>
          <cell r="N1754">
            <v>0</v>
          </cell>
        </row>
        <row r="1755">
          <cell r="H1755" t="str">
            <v xml:space="preserve">  M¸y ¶nh Canon A580</v>
          </cell>
          <cell r="I1755" t="str">
            <v>CC123</v>
          </cell>
          <cell r="J1755">
            <v>39722</v>
          </cell>
          <cell r="K1755">
            <v>3454545</v>
          </cell>
          <cell r="M1755">
            <v>3454545</v>
          </cell>
          <cell r="N1755">
            <v>0</v>
          </cell>
        </row>
        <row r="1756">
          <cell r="H1756" t="str">
            <v xml:space="preserve">  Pallet gç</v>
          </cell>
          <cell r="I1756" t="str">
            <v>CC124</v>
          </cell>
          <cell r="J1756">
            <v>39752</v>
          </cell>
          <cell r="K1756">
            <v>30500000</v>
          </cell>
          <cell r="M1756">
            <v>30500000</v>
          </cell>
          <cell r="N1756">
            <v>0</v>
          </cell>
        </row>
        <row r="1757">
          <cell r="H1757" t="str">
            <v xml:space="preserve">  4 bµn ¨n CN vµ 24 ghÕ ®«n cho kho YP</v>
          </cell>
          <cell r="I1757" t="str">
            <v>CC125</v>
          </cell>
          <cell r="J1757">
            <v>39752</v>
          </cell>
          <cell r="K1757">
            <v>6181818</v>
          </cell>
          <cell r="M1757">
            <v>6181818</v>
          </cell>
          <cell r="N1757">
            <v>0</v>
          </cell>
        </row>
        <row r="1758">
          <cell r="H1758" t="str">
            <v xml:space="preserve">  1 kÐt s¾t cho YP</v>
          </cell>
          <cell r="I1758" t="str">
            <v>CC126</v>
          </cell>
          <cell r="J1758">
            <v>39752</v>
          </cell>
          <cell r="K1758">
            <v>2009091</v>
          </cell>
          <cell r="M1758">
            <v>2009091</v>
          </cell>
          <cell r="N1758">
            <v>0</v>
          </cell>
        </row>
        <row r="1759">
          <cell r="H1759" t="str">
            <v xml:space="preserve">  1 Tñ s¾t TS08 cho kho YP</v>
          </cell>
          <cell r="I1759" t="str">
            <v>CC127</v>
          </cell>
          <cell r="J1759">
            <v>39752</v>
          </cell>
          <cell r="K1759">
            <v>3727273</v>
          </cell>
          <cell r="M1759">
            <v>3727273</v>
          </cell>
          <cell r="N1759">
            <v>0</v>
          </cell>
        </row>
        <row r="1760">
          <cell r="H1760" t="str">
            <v xml:space="preserve">  V¸ch ng¨n cho kho YP</v>
          </cell>
          <cell r="I1760" t="str">
            <v>CC128</v>
          </cell>
          <cell r="J1760">
            <v>39752</v>
          </cell>
          <cell r="K1760">
            <v>7101818</v>
          </cell>
          <cell r="M1760">
            <v>7101818</v>
          </cell>
          <cell r="N1760">
            <v>0</v>
          </cell>
        </row>
        <row r="1761">
          <cell r="H1761" t="str">
            <v xml:space="preserve">  M¸y ¶nh Canon Powershot cho kho Ngo¹i quan (PK 109/10/08)</v>
          </cell>
          <cell r="I1761" t="str">
            <v>CC129</v>
          </cell>
          <cell r="J1761">
            <v>39738</v>
          </cell>
          <cell r="K1761">
            <v>3590909</v>
          </cell>
          <cell r="M1761">
            <v>3590909</v>
          </cell>
          <cell r="N1761">
            <v>0</v>
          </cell>
        </row>
        <row r="1762">
          <cell r="G1762" t="str">
            <v>CC130</v>
          </cell>
          <cell r="H1762" t="str">
            <v xml:space="preserve">  75 pallet gç cho kho Yªn Phong (PKT145/11/08)</v>
          </cell>
          <cell r="I1762" t="str">
            <v>CC130</v>
          </cell>
          <cell r="J1762">
            <v>39777</v>
          </cell>
          <cell r="K1762">
            <v>12750000</v>
          </cell>
          <cell r="L1762">
            <v>1062500</v>
          </cell>
          <cell r="M1762">
            <v>12750000</v>
          </cell>
          <cell r="N1762">
            <v>0</v>
          </cell>
        </row>
        <row r="1763">
          <cell r="G1763" t="str">
            <v>CC131</v>
          </cell>
          <cell r="H1763" t="str">
            <v xml:space="preserve">  200 pallet ch©n ®Õ liÒn (1200x1050x75) PK 149/11/08</v>
          </cell>
          <cell r="I1763" t="str">
            <v>CC131</v>
          </cell>
          <cell r="J1763">
            <v>39777</v>
          </cell>
          <cell r="K1763">
            <v>31000000</v>
          </cell>
          <cell r="L1763">
            <v>2583334</v>
          </cell>
          <cell r="M1763">
            <v>31000000</v>
          </cell>
          <cell r="N1763">
            <v>0</v>
          </cell>
        </row>
        <row r="1764">
          <cell r="G1764" t="str">
            <v>CC132</v>
          </cell>
          <cell r="H1764" t="str">
            <v xml:space="preserve">  2 M¸y tÝnh Intel E2180 (PK 205 ngµy 28/11/2008)</v>
          </cell>
          <cell r="I1764" t="str">
            <v>CC132</v>
          </cell>
          <cell r="J1764">
            <v>39780</v>
          </cell>
          <cell r="K1764">
            <v>16914286</v>
          </cell>
          <cell r="L1764">
            <v>704762</v>
          </cell>
          <cell r="M1764">
            <v>8527620</v>
          </cell>
          <cell r="N1764">
            <v>8386666</v>
          </cell>
        </row>
        <row r="1765">
          <cell r="G1765" t="str">
            <v>CC133</v>
          </cell>
          <cell r="H1765" t="str">
            <v xml:space="preserve">  2 m¸y tÝnh Intel E2180/80Gb cho kho ngo¹i quan YP (PK 206/11/0</v>
          </cell>
          <cell r="I1765" t="str">
            <v>CC133</v>
          </cell>
          <cell r="J1765">
            <v>39780</v>
          </cell>
          <cell r="K1765">
            <v>17104762</v>
          </cell>
          <cell r="L1765">
            <v>712699</v>
          </cell>
          <cell r="M1765">
            <v>8623658</v>
          </cell>
          <cell r="N1765">
            <v>8481104</v>
          </cell>
        </row>
        <row r="1766">
          <cell r="G1766" t="str">
            <v>CC134</v>
          </cell>
          <cell r="H1766" t="str">
            <v xml:space="preserve">  2 m¸y tÝnh Intel c30/512Mb - kho ngo¹i quan YP (PK 206/11/08)</v>
          </cell>
          <cell r="I1766" t="str">
            <v>CC134</v>
          </cell>
          <cell r="J1766">
            <v>39780</v>
          </cell>
          <cell r="K1766">
            <v>11104762</v>
          </cell>
          <cell r="L1766">
            <v>462699</v>
          </cell>
          <cell r="M1766">
            <v>5598658</v>
          </cell>
          <cell r="N1766">
            <v>5506104</v>
          </cell>
        </row>
        <row r="1767">
          <cell r="G1767" t="str">
            <v>CC135</v>
          </cell>
          <cell r="H1767" t="str">
            <v xml:space="preserve">  M¸y in 1210- kho ngo¹i quan YP (PK 206/11/08)</v>
          </cell>
          <cell r="I1767" t="str">
            <v>CC135</v>
          </cell>
          <cell r="J1767">
            <v>39780</v>
          </cell>
          <cell r="K1767">
            <v>2590476</v>
          </cell>
          <cell r="L1767">
            <v>215873</v>
          </cell>
          <cell r="M1767">
            <v>2590476</v>
          </cell>
          <cell r="N1767">
            <v>0</v>
          </cell>
        </row>
        <row r="1768">
          <cell r="G1768" t="str">
            <v>CC136</v>
          </cell>
          <cell r="H1768" t="str">
            <v xml:space="preserve">  M¸y tÝnh E2180 cho v¨n phßng VÜnh Phóc (PK 279/11/08)</v>
          </cell>
          <cell r="I1768" t="str">
            <v>CC136</v>
          </cell>
          <cell r="J1768">
            <v>39780</v>
          </cell>
          <cell r="K1768">
            <v>8457143</v>
          </cell>
          <cell r="L1768">
            <v>352381</v>
          </cell>
          <cell r="M1768">
            <v>4263810</v>
          </cell>
          <cell r="N1768">
            <v>4193333</v>
          </cell>
        </row>
        <row r="1769">
          <cell r="G1769" t="str">
            <v>CC137</v>
          </cell>
          <cell r="H1769" t="str">
            <v xml:space="preserve">  M¸y ¶nh cho v¨n phßng kho Yªn Phong</v>
          </cell>
          <cell r="I1769" t="str">
            <v>CC137</v>
          </cell>
          <cell r="J1769">
            <v>39759</v>
          </cell>
          <cell r="K1769">
            <v>3636364</v>
          </cell>
          <cell r="L1769">
            <v>303031</v>
          </cell>
          <cell r="M1769">
            <v>3636364</v>
          </cell>
          <cell r="N1769">
            <v>0</v>
          </cell>
        </row>
        <row r="1770">
          <cell r="G1770" t="str">
            <v>CC138</v>
          </cell>
          <cell r="H1770" t="str">
            <v xml:space="preserve">  Xe n©ng pallet thuû lùc Model CBY 25 cho kho Ngo¹i Quan (PK 11</v>
          </cell>
          <cell r="I1770" t="str">
            <v>CC138</v>
          </cell>
          <cell r="J1770">
            <v>39763</v>
          </cell>
          <cell r="K1770">
            <v>4576500</v>
          </cell>
          <cell r="L1770">
            <v>381375</v>
          </cell>
          <cell r="M1770">
            <v>4576500</v>
          </cell>
          <cell r="N1770">
            <v>0</v>
          </cell>
        </row>
        <row r="1771">
          <cell r="G1771" t="str">
            <v>CC140</v>
          </cell>
          <cell r="H1771" t="str">
            <v xml:space="preserve">  Tñ l¹nh cho kho Ngo¹i Quan (PK 135/11/080</v>
          </cell>
          <cell r="I1771" t="str">
            <v>CC140</v>
          </cell>
          <cell r="J1771">
            <v>39777</v>
          </cell>
          <cell r="K1771">
            <v>3227272</v>
          </cell>
          <cell r="L1771">
            <v>268940</v>
          </cell>
          <cell r="M1771">
            <v>3227272</v>
          </cell>
          <cell r="N1771">
            <v>0</v>
          </cell>
        </row>
        <row r="1772">
          <cell r="G1772" t="str">
            <v>CC141</v>
          </cell>
          <cell r="H1772" t="str">
            <v xml:space="preserve">  B¶ng tõ lo¹i lín (PK 277/11/08)</v>
          </cell>
          <cell r="I1772" t="str">
            <v>CC141</v>
          </cell>
          <cell r="J1772">
            <v>39781</v>
          </cell>
          <cell r="K1772">
            <v>4480000</v>
          </cell>
          <cell r="L1772">
            <v>373334</v>
          </cell>
          <cell r="M1772">
            <v>4480000</v>
          </cell>
          <cell r="N1772">
            <v>0</v>
          </cell>
        </row>
        <row r="1773">
          <cell r="G1773" t="str">
            <v>CC142</v>
          </cell>
          <cell r="H1773" t="str">
            <v xml:space="preserve">  2 bµn lµm viÖc + 2 ghÕ + 1 tñ ®ùng tµi liÖu (PC 085/11/08)</v>
          </cell>
          <cell r="I1773" t="str">
            <v>CC142</v>
          </cell>
          <cell r="J1773">
            <v>39773</v>
          </cell>
          <cell r="K1773">
            <v>2463636</v>
          </cell>
          <cell r="L1773">
            <v>205303</v>
          </cell>
          <cell r="M1773">
            <v>2463636</v>
          </cell>
          <cell r="N1773">
            <v>0</v>
          </cell>
        </row>
        <row r="1774">
          <cell r="G1774" t="str">
            <v>CC143</v>
          </cell>
          <cell r="H1774" t="str">
            <v xml:space="preserve">  M¸y tÝnh Intel E2180 (PK 060/12/08)</v>
          </cell>
          <cell r="I1774" t="str">
            <v>CC143</v>
          </cell>
          <cell r="J1774">
            <v>39797</v>
          </cell>
          <cell r="K1774">
            <v>8400000</v>
          </cell>
          <cell r="L1774">
            <v>350000</v>
          </cell>
          <cell r="M1774">
            <v>4041935</v>
          </cell>
          <cell r="N1774">
            <v>4358065</v>
          </cell>
        </row>
        <row r="1775">
          <cell r="G1775" t="str">
            <v>CC144</v>
          </cell>
          <cell r="H1775" t="str">
            <v xml:space="preserve">  m¸y tÝnh E2180  cho ®éi H¶i quan t¹i HN (PK 061/12/08)</v>
          </cell>
          <cell r="I1775" t="str">
            <v>CC144</v>
          </cell>
          <cell r="J1775">
            <v>39797</v>
          </cell>
          <cell r="K1775">
            <v>16914286</v>
          </cell>
          <cell r="L1775">
            <v>704762</v>
          </cell>
          <cell r="M1775">
            <v>8138864</v>
          </cell>
          <cell r="N1775">
            <v>8775422</v>
          </cell>
        </row>
        <row r="1776">
          <cell r="G1776" t="str">
            <v>CC145</v>
          </cell>
          <cell r="H1776" t="str">
            <v xml:space="preserve">  3 bé m¸y tÝnh E2180 cho kho ngo¹i quan Yªn Phong (PK 062/12/08</v>
          </cell>
          <cell r="I1776" t="str">
            <v>CC145</v>
          </cell>
          <cell r="J1776">
            <v>39797</v>
          </cell>
          <cell r="K1776">
            <v>25371429</v>
          </cell>
          <cell r="L1776">
            <v>1057143</v>
          </cell>
          <cell r="M1776">
            <v>12208297</v>
          </cell>
          <cell r="N1776">
            <v>13163132</v>
          </cell>
        </row>
        <row r="1777">
          <cell r="G1777" t="str">
            <v>CC146</v>
          </cell>
          <cell r="H1777" t="str">
            <v xml:space="preserve">  Bé m¸y tÝnh E2180 cho v¨n phßng H¶i Bèi (PK 057/12/08)</v>
          </cell>
          <cell r="I1777" t="str">
            <v>CC146</v>
          </cell>
          <cell r="J1777">
            <v>39797</v>
          </cell>
          <cell r="K1777">
            <v>8804762</v>
          </cell>
          <cell r="L1777">
            <v>366866</v>
          </cell>
          <cell r="M1777">
            <v>4236711</v>
          </cell>
          <cell r="N1777">
            <v>4568051</v>
          </cell>
        </row>
        <row r="1778">
          <cell r="G1778" t="str">
            <v>CC147</v>
          </cell>
          <cell r="H1778" t="str">
            <v xml:space="preserve">  M¸y ®Õm tiÒn Balion NH 304</v>
          </cell>
          <cell r="I1778" t="str">
            <v>CC147</v>
          </cell>
          <cell r="J1778">
            <v>39863</v>
          </cell>
          <cell r="K1778">
            <v>4596800</v>
          </cell>
          <cell r="L1778">
            <v>383067</v>
          </cell>
          <cell r="M1778">
            <v>3584413</v>
          </cell>
          <cell r="N1778">
            <v>1012387</v>
          </cell>
        </row>
        <row r="1779">
          <cell r="G1779" t="str">
            <v>CC148</v>
          </cell>
          <cell r="H1779" t="str">
            <v xml:space="preserve">  m¸y huû tµi liÖu HSM 80.2</v>
          </cell>
          <cell r="I1779" t="str">
            <v>CC148</v>
          </cell>
          <cell r="J1779">
            <v>39863</v>
          </cell>
          <cell r="K1779">
            <v>2298400</v>
          </cell>
          <cell r="L1779">
            <v>191534</v>
          </cell>
          <cell r="M1779">
            <v>1792211</v>
          </cell>
          <cell r="N1779">
            <v>506189</v>
          </cell>
        </row>
        <row r="1780">
          <cell r="G1780" t="str">
            <v>CC149</v>
          </cell>
          <cell r="H1780" t="str">
            <v xml:space="preserve">  3 m¸y ¶nh kü thuËt sè</v>
          </cell>
          <cell r="I1780" t="str">
            <v>CC149</v>
          </cell>
          <cell r="J1780">
            <v>39862</v>
          </cell>
          <cell r="K1780">
            <v>8790009</v>
          </cell>
          <cell r="L1780">
            <v>732501</v>
          </cell>
          <cell r="M1780">
            <v>6880277</v>
          </cell>
          <cell r="N1780">
            <v>1909732</v>
          </cell>
        </row>
        <row r="1781">
          <cell r="G1781" t="str">
            <v>CC150</v>
          </cell>
          <cell r="H1781" t="str">
            <v xml:space="preserve">  M¸y tÝnh ®Ó bµn (Ms. H»ng-NA-CSVC-707-009; Mr. Trung-SVC-707)</v>
          </cell>
          <cell r="J1781">
            <v>39873</v>
          </cell>
          <cell r="K1781">
            <v>4977218</v>
          </cell>
          <cell r="L1781">
            <v>414769</v>
          </cell>
          <cell r="M1781">
            <v>3732921</v>
          </cell>
          <cell r="N1781">
            <v>1244297</v>
          </cell>
        </row>
        <row r="1782">
          <cell r="G1782" t="str">
            <v>CC151</v>
          </cell>
          <cell r="H1782" t="str">
            <v xml:space="preserve">  Tñ l¹nh Funiki 182CI</v>
          </cell>
          <cell r="J1782">
            <v>39904</v>
          </cell>
          <cell r="K1782">
            <v>3609091</v>
          </cell>
          <cell r="L1782">
            <v>300758</v>
          </cell>
          <cell r="M1782">
            <v>2406064</v>
          </cell>
          <cell r="N1782">
            <v>1203027</v>
          </cell>
        </row>
        <row r="1783">
          <cell r="G1783" t="str">
            <v>CC152</v>
          </cell>
          <cell r="H1783" t="str">
            <v xml:space="preserve">  Qu¹t c©y d750 (Kho Marumitsu)</v>
          </cell>
          <cell r="J1783">
            <v>39928</v>
          </cell>
          <cell r="K1783">
            <v>1180000</v>
          </cell>
          <cell r="L1783">
            <v>98334</v>
          </cell>
          <cell r="M1783">
            <v>708005</v>
          </cell>
          <cell r="N1783">
            <v>471995</v>
          </cell>
        </row>
        <row r="1784">
          <cell r="G1784" t="str">
            <v>CC153</v>
          </cell>
          <cell r="H1784" t="str">
            <v xml:space="preserve">  PhÇn mÒm office 2007, window vista GGWA, NX powerlite (PK 251/</v>
          </cell>
          <cell r="I1784" t="str">
            <v>CC153</v>
          </cell>
          <cell r="J1784">
            <v>39904</v>
          </cell>
          <cell r="K1784">
            <v>825823575</v>
          </cell>
          <cell r="L1784">
            <v>68818632</v>
          </cell>
          <cell r="M1784">
            <v>550549056</v>
          </cell>
          <cell r="N1784">
            <v>275274519</v>
          </cell>
        </row>
        <row r="1785">
          <cell r="G1785" t="str">
            <v>CC154</v>
          </cell>
          <cell r="H1785" t="str">
            <v xml:space="preserve">  Hép th­ IBM Lotus Notes</v>
          </cell>
          <cell r="I1785" t="str">
            <v>CC154</v>
          </cell>
          <cell r="J1785">
            <v>39904</v>
          </cell>
          <cell r="K1785">
            <v>65225643</v>
          </cell>
          <cell r="L1785">
            <v>5435471</v>
          </cell>
          <cell r="M1785">
            <v>43483768</v>
          </cell>
          <cell r="N1785">
            <v>21741875</v>
          </cell>
        </row>
        <row r="1786">
          <cell r="G1786" t="str">
            <v>CC158</v>
          </cell>
          <cell r="H1786" t="str">
            <v xml:space="preserve">  M¸y tÝnh ®Ó bµn Lenovo cho phßng kÕ to¸n (PC 27/04/2009)</v>
          </cell>
          <cell r="I1786" t="str">
            <v>CC158</v>
          </cell>
          <cell r="J1786">
            <v>39930</v>
          </cell>
          <cell r="K1786">
            <v>9359048</v>
          </cell>
          <cell r="L1786">
            <v>389961</v>
          </cell>
          <cell r="M1786">
            <v>2781722</v>
          </cell>
          <cell r="N1786">
            <v>6577326</v>
          </cell>
        </row>
        <row r="1787">
          <cell r="G1787" t="str">
            <v>CC159</v>
          </cell>
          <cell r="H1787" t="str">
            <v xml:space="preserve">  IBM Thinkpad T60-1951 CE4 (Tuan Anh) - 450/05/09</v>
          </cell>
          <cell r="I1787" t="str">
            <v>CC159</v>
          </cell>
          <cell r="J1787">
            <v>39934</v>
          </cell>
          <cell r="K1787">
            <v>6189534</v>
          </cell>
          <cell r="L1787">
            <v>515795</v>
          </cell>
          <cell r="M1787">
            <v>3610565</v>
          </cell>
          <cell r="N1787">
            <v>2578969</v>
          </cell>
        </row>
        <row r="1788">
          <cell r="H1788" t="str">
            <v xml:space="preserve">  USB S-phone C-USB 670 (Nguyen Van Thai) - 450/05/09</v>
          </cell>
          <cell r="I1788" t="str">
            <v>CC160</v>
          </cell>
          <cell r="J1788">
            <v>39934</v>
          </cell>
          <cell r="K1788">
            <v>1155802</v>
          </cell>
          <cell r="M1788">
            <v>1155802</v>
          </cell>
          <cell r="N1788">
            <v>0</v>
          </cell>
        </row>
        <row r="1789">
          <cell r="G1789" t="str">
            <v>CC161</v>
          </cell>
          <cell r="H1789" t="str">
            <v xml:space="preserve">  Safely box (Admin dept) - 450/05/09</v>
          </cell>
          <cell r="I1789" t="str">
            <v>CC161</v>
          </cell>
          <cell r="J1789">
            <v>39934</v>
          </cell>
          <cell r="K1789">
            <v>5546713</v>
          </cell>
          <cell r="L1789">
            <v>462227</v>
          </cell>
          <cell r="M1789">
            <v>3235589</v>
          </cell>
          <cell r="N1789">
            <v>2311124</v>
          </cell>
        </row>
        <row r="1790">
          <cell r="G1790" t="str">
            <v>CC162</v>
          </cell>
          <cell r="H1790" t="str">
            <v xml:space="preserve">  Computer Intel pentium IV 3.0 Ghz (Ngoc Linh) - 450/05/09</v>
          </cell>
          <cell r="I1790" t="str">
            <v>CC162</v>
          </cell>
          <cell r="J1790">
            <v>39934</v>
          </cell>
          <cell r="K1790">
            <v>3321455</v>
          </cell>
          <cell r="L1790">
            <v>276788</v>
          </cell>
          <cell r="M1790">
            <v>1937516</v>
          </cell>
          <cell r="N1790">
            <v>1383939</v>
          </cell>
        </row>
        <row r="1791">
          <cell r="G1791" t="str">
            <v>CC163</v>
          </cell>
          <cell r="H1791" t="str">
            <v xml:space="preserve">  Intel E 2180 GB (Admin staff) - 450/05/09</v>
          </cell>
          <cell r="I1791" t="str">
            <v>CC163</v>
          </cell>
          <cell r="J1791">
            <v>39934</v>
          </cell>
          <cell r="K1791">
            <v>6766669</v>
          </cell>
          <cell r="L1791">
            <v>563890</v>
          </cell>
          <cell r="M1791">
            <v>3947230</v>
          </cell>
          <cell r="N1791">
            <v>2819439</v>
          </cell>
        </row>
        <row r="1792">
          <cell r="G1792" t="str">
            <v>CC164</v>
          </cell>
          <cell r="H1792" t="str">
            <v xml:space="preserve">  Paper shredder</v>
          </cell>
          <cell r="I1792" t="str">
            <v>CC164</v>
          </cell>
          <cell r="J1792">
            <v>39934</v>
          </cell>
          <cell r="K1792">
            <v>3646500</v>
          </cell>
          <cell r="L1792">
            <v>303875</v>
          </cell>
          <cell r="M1792">
            <v>2127125</v>
          </cell>
          <cell r="N1792">
            <v>1519375</v>
          </cell>
        </row>
        <row r="1793">
          <cell r="G1793" t="str">
            <v>CC166</v>
          </cell>
          <cell r="H1793" t="str">
            <v xml:space="preserve">  èng dÇu thñy lùc SF cho xe n©ng SN 226DC 2345 (PK 632/05/09)</v>
          </cell>
          <cell r="I1793" t="str">
            <v>CC166</v>
          </cell>
          <cell r="J1793">
            <v>39934</v>
          </cell>
          <cell r="K1793">
            <v>16898600</v>
          </cell>
          <cell r="L1793">
            <v>469406</v>
          </cell>
          <cell r="M1793">
            <v>4224654</v>
          </cell>
          <cell r="N1793">
            <v>12673946</v>
          </cell>
        </row>
        <row r="1794">
          <cell r="G1794" t="str">
            <v>CC167</v>
          </cell>
          <cell r="H1794" t="str">
            <v xml:space="preserve">  Bµn SVS 120</v>
          </cell>
          <cell r="I1794" t="str">
            <v>CC167</v>
          </cell>
          <cell r="J1794">
            <v>39960</v>
          </cell>
          <cell r="K1794">
            <v>1827270</v>
          </cell>
          <cell r="L1794">
            <v>76137</v>
          </cell>
          <cell r="M1794">
            <v>469102</v>
          </cell>
          <cell r="N1794">
            <v>1358168</v>
          </cell>
        </row>
        <row r="1795">
          <cell r="G1795" t="str">
            <v>CC168</v>
          </cell>
          <cell r="H1795" t="str">
            <v xml:space="preserve">  Héc HS1</v>
          </cell>
          <cell r="I1795" t="str">
            <v>CC168</v>
          </cell>
          <cell r="J1795">
            <v>39960</v>
          </cell>
          <cell r="K1795">
            <v>2236362</v>
          </cell>
          <cell r="L1795">
            <v>93182</v>
          </cell>
          <cell r="M1795">
            <v>574121</v>
          </cell>
          <cell r="N1795">
            <v>1662241</v>
          </cell>
        </row>
        <row r="1796">
          <cell r="G1796" t="str">
            <v>CC170</v>
          </cell>
          <cell r="H1796" t="str">
            <v xml:space="preserve">  Part panel 48 cæng (PKT 064/06/09)</v>
          </cell>
          <cell r="I1796" t="str">
            <v>CC170</v>
          </cell>
          <cell r="J1796">
            <v>39965</v>
          </cell>
          <cell r="K1796">
            <v>2233636</v>
          </cell>
          <cell r="L1796">
            <v>372273</v>
          </cell>
          <cell r="M1796">
            <v>2233636</v>
          </cell>
          <cell r="N1796">
            <v>0</v>
          </cell>
        </row>
        <row r="1797">
          <cell r="G1797" t="str">
            <v>CC171</v>
          </cell>
          <cell r="H1797" t="str">
            <v xml:space="preserve">  M¸y ®iÒu hßa (CR 38/42 CJR 018)</v>
          </cell>
          <cell r="J1797">
            <v>39985</v>
          </cell>
          <cell r="K1797">
            <v>17040000</v>
          </cell>
          <cell r="L1797">
            <v>710000</v>
          </cell>
          <cell r="M1797">
            <v>3786667</v>
          </cell>
          <cell r="N1797">
            <v>13253333</v>
          </cell>
        </row>
        <row r="1798">
          <cell r="G1798" t="str">
            <v>CC172</v>
          </cell>
          <cell r="H1798" t="str">
            <v xml:space="preserve">  M¸y ®iÖn tho¹i BlackBerry Bold 9000</v>
          </cell>
          <cell r="I1798" t="str">
            <v>CC172</v>
          </cell>
          <cell r="J1798">
            <v>39986</v>
          </cell>
          <cell r="K1798">
            <v>38545456</v>
          </cell>
          <cell r="L1798">
            <v>3212122</v>
          </cell>
          <cell r="M1798">
            <v>17024247</v>
          </cell>
          <cell r="N1798">
            <v>21521209</v>
          </cell>
        </row>
        <row r="1799">
          <cell r="G1799" t="str">
            <v>CC177</v>
          </cell>
          <cell r="H1799" t="str">
            <v xml:space="preserve">  2 m¸y ¶nh, s¹c, thÎ nhí cho TOS Yªn Phong (PK 960/07/09)</v>
          </cell>
          <cell r="I1799" t="str">
            <v>CC177</v>
          </cell>
          <cell r="J1799">
            <v>40008</v>
          </cell>
          <cell r="K1799">
            <v>6750000</v>
          </cell>
          <cell r="L1799">
            <v>562500</v>
          </cell>
          <cell r="M1799">
            <v>2576613</v>
          </cell>
          <cell r="N1799">
            <v>4173387</v>
          </cell>
        </row>
        <row r="1800">
          <cell r="G1800" t="str">
            <v>CC178</v>
          </cell>
          <cell r="H1800" t="str">
            <v xml:space="preserve">  M¸y ¶nh Canon A480, thÎ nhí, s¹c pin phßng Admin (PK 960/07/09</v>
          </cell>
          <cell r="I1800" t="str">
            <v>CC178</v>
          </cell>
          <cell r="J1800">
            <v>40008</v>
          </cell>
          <cell r="K1800">
            <v>3375000</v>
          </cell>
          <cell r="L1800">
            <v>281250</v>
          </cell>
          <cell r="M1800">
            <v>1288306</v>
          </cell>
          <cell r="N1800">
            <v>2086694</v>
          </cell>
        </row>
        <row r="1801">
          <cell r="G1801" t="str">
            <v>CC183</v>
          </cell>
          <cell r="H1801" t="str">
            <v xml:space="preserve">  UPS upselec 500</v>
          </cell>
          <cell r="I1801" t="str">
            <v>CC183</v>
          </cell>
          <cell r="J1801">
            <v>40046</v>
          </cell>
          <cell r="K1801">
            <v>1290909</v>
          </cell>
          <cell r="L1801">
            <v>107576</v>
          </cell>
          <cell r="M1801">
            <v>360900</v>
          </cell>
          <cell r="N1801">
            <v>930009</v>
          </cell>
        </row>
        <row r="1802">
          <cell r="G1802" t="str">
            <v>CC184</v>
          </cell>
          <cell r="H1802" t="str">
            <v xml:space="preserve">  Lèp 11.00-20.20PRCA402F (1Bé gåm: Lèp, s¨m, yÕm)</v>
          </cell>
          <cell r="J1802">
            <v>40033</v>
          </cell>
          <cell r="K1802">
            <v>117089506</v>
          </cell>
          <cell r="L1802">
            <v>9757459</v>
          </cell>
          <cell r="M1802">
            <v>36826539</v>
          </cell>
          <cell r="N1802">
            <v>80262967</v>
          </cell>
        </row>
        <row r="1803">
          <cell r="G1803" t="str">
            <v>CC185</v>
          </cell>
          <cell r="H1803" t="str">
            <v xml:space="preserve">  Laz¨ng 7.5D.20 (8 lç)</v>
          </cell>
          <cell r="J1803">
            <v>40033</v>
          </cell>
          <cell r="K1803">
            <v>8333332</v>
          </cell>
          <cell r="L1803">
            <v>694445</v>
          </cell>
          <cell r="M1803">
            <v>2620970</v>
          </cell>
          <cell r="N1803">
            <v>5712362</v>
          </cell>
        </row>
        <row r="1804">
          <cell r="G1804" t="str">
            <v>CC186</v>
          </cell>
          <cell r="H1804" t="str">
            <v xml:space="preserve">  Lèp «t« t¶i  825-16 (lo¹i  18 bè) (1bé gåm: S¨m, lèp, yÕm)</v>
          </cell>
          <cell r="J1804">
            <v>40044</v>
          </cell>
          <cell r="K1804">
            <v>104681787</v>
          </cell>
          <cell r="L1804">
            <v>8723483</v>
          </cell>
          <cell r="M1804">
            <v>29828684</v>
          </cell>
          <cell r="N1804">
            <v>74853103</v>
          </cell>
        </row>
        <row r="1805">
          <cell r="G1805" t="str">
            <v>CC187</v>
          </cell>
          <cell r="H1805" t="str">
            <v xml:space="preserve">  Lèp xe «t« ®Çu kÐo cì 295/80 R22.5 lo¹i bè thÐp kh«ng s¨m BS.t</v>
          </cell>
          <cell r="J1805">
            <v>40044</v>
          </cell>
          <cell r="K1805">
            <v>7047619</v>
          </cell>
          <cell r="L1805">
            <v>587302</v>
          </cell>
          <cell r="M1805">
            <v>2008194</v>
          </cell>
          <cell r="N1805">
            <v>5039425</v>
          </cell>
        </row>
        <row r="1806">
          <cell r="G1806" t="str">
            <v>CC188</v>
          </cell>
          <cell r="H1806" t="str">
            <v xml:space="preserve">  Wifi Dlink 3200 ( Accesspoint Linksys WAP4110N</v>
          </cell>
          <cell r="J1806">
            <v>40039</v>
          </cell>
          <cell r="K1806">
            <v>8190000</v>
          </cell>
          <cell r="L1806">
            <v>682500</v>
          </cell>
          <cell r="M1806">
            <v>2443790</v>
          </cell>
          <cell r="N1806">
            <v>5746210</v>
          </cell>
        </row>
        <row r="1807">
          <cell r="G1807" t="str">
            <v>CC189</v>
          </cell>
          <cell r="H1807" t="str">
            <v xml:space="preserve">  Micronet VDSL Converter SP3501AM</v>
          </cell>
          <cell r="J1807">
            <v>40039</v>
          </cell>
          <cell r="K1807">
            <v>3767400</v>
          </cell>
          <cell r="L1807">
            <v>313950</v>
          </cell>
          <cell r="M1807">
            <v>1124144</v>
          </cell>
          <cell r="N1807">
            <v>2643256</v>
          </cell>
        </row>
        <row r="1808">
          <cell r="G1808" t="str">
            <v>CC190</v>
          </cell>
          <cell r="H1808" t="str">
            <v xml:space="preserve">  UPS Santak 1400</v>
          </cell>
          <cell r="I1808" t="str">
            <v>CC190</v>
          </cell>
          <cell r="J1808">
            <v>40038</v>
          </cell>
          <cell r="K1808">
            <v>5218200</v>
          </cell>
          <cell r="L1808">
            <v>434850</v>
          </cell>
          <cell r="M1808">
            <v>1571071</v>
          </cell>
          <cell r="N1808">
            <v>3647129</v>
          </cell>
        </row>
        <row r="1809">
          <cell r="G1809" t="str">
            <v>CC191</v>
          </cell>
          <cell r="H1809" t="str">
            <v xml:space="preserve">  ThiÕt bÞ m¹ng néi bé kh«ng d©y ASO 2400 5G</v>
          </cell>
          <cell r="I1809" t="str">
            <v>CC191</v>
          </cell>
          <cell r="J1809">
            <v>40053</v>
          </cell>
          <cell r="K1809">
            <v>4390000</v>
          </cell>
          <cell r="L1809">
            <v>365834</v>
          </cell>
          <cell r="M1809">
            <v>1144706</v>
          </cell>
          <cell r="N1809">
            <v>3245294</v>
          </cell>
        </row>
        <row r="1810">
          <cell r="G1810" t="str">
            <v>CC192</v>
          </cell>
          <cell r="H1810" t="str">
            <v xml:space="preserve">  HDD 640 Gb MB Essential WDH 1V</v>
          </cell>
          <cell r="I1810" t="str">
            <v>CC192</v>
          </cell>
          <cell r="J1810">
            <v>40053</v>
          </cell>
          <cell r="K1810">
            <v>2609100</v>
          </cell>
          <cell r="L1810">
            <v>217425</v>
          </cell>
          <cell r="M1810">
            <v>680330</v>
          </cell>
          <cell r="N1810">
            <v>1928770</v>
          </cell>
        </row>
        <row r="1811">
          <cell r="G1811" t="str">
            <v>CC193</v>
          </cell>
          <cell r="H1811" t="str">
            <v xml:space="preserve">  UPS Santax 500V A</v>
          </cell>
          <cell r="I1811" t="str">
            <v>CC193</v>
          </cell>
          <cell r="J1811">
            <v>40032</v>
          </cell>
          <cell r="K1811">
            <v>772727</v>
          </cell>
          <cell r="L1811">
            <v>64394</v>
          </cell>
          <cell r="M1811">
            <v>245113</v>
          </cell>
          <cell r="N1811">
            <v>527614</v>
          </cell>
        </row>
        <row r="1812">
          <cell r="G1812" t="str">
            <v>CC194</v>
          </cell>
          <cell r="H1812" t="str">
            <v xml:space="preserve">  §iÖn tho¹i KXTS 500</v>
          </cell>
          <cell r="I1812" t="str">
            <v>CC194</v>
          </cell>
          <cell r="J1812">
            <v>40026</v>
          </cell>
          <cell r="K1812">
            <v>518182</v>
          </cell>
          <cell r="L1812">
            <v>43182</v>
          </cell>
          <cell r="M1812">
            <v>172728</v>
          </cell>
          <cell r="N1812">
            <v>345454</v>
          </cell>
        </row>
        <row r="1813">
          <cell r="G1813" t="str">
            <v>CC195</v>
          </cell>
          <cell r="H1813" t="str">
            <v xml:space="preserve">  Tæng ®µi KXT 824</v>
          </cell>
          <cell r="I1813" t="str">
            <v>CC195</v>
          </cell>
          <cell r="J1813">
            <v>40026</v>
          </cell>
          <cell r="K1813">
            <v>4086727</v>
          </cell>
          <cell r="L1813">
            <v>340561</v>
          </cell>
          <cell r="M1813">
            <v>1362244</v>
          </cell>
          <cell r="N1813">
            <v>2724483</v>
          </cell>
        </row>
        <row r="1814">
          <cell r="G1814" t="str">
            <v>CC196</v>
          </cell>
          <cell r="H1814" t="str">
            <v xml:space="preserve">  Ex microphones (for Sound station 2 conference phone)</v>
          </cell>
          <cell r="I1814" t="str">
            <v>CC196</v>
          </cell>
          <cell r="J1814">
            <v>40057</v>
          </cell>
          <cell r="K1814">
            <v>8193520</v>
          </cell>
          <cell r="L1814">
            <v>682794</v>
          </cell>
          <cell r="M1814">
            <v>3413969</v>
          </cell>
          <cell r="N1814">
            <v>4779551</v>
          </cell>
        </row>
        <row r="1815">
          <cell r="G1815" t="str">
            <v>CC198</v>
          </cell>
          <cell r="H1815" t="str">
            <v xml:space="preserve">  Gi­êng 2 tÇng</v>
          </cell>
          <cell r="I1815" t="str">
            <v>CC198</v>
          </cell>
          <cell r="J1815">
            <v>40087</v>
          </cell>
          <cell r="K1815">
            <v>2145454</v>
          </cell>
          <cell r="L1815">
            <v>178788</v>
          </cell>
          <cell r="M1815">
            <v>357576</v>
          </cell>
          <cell r="N1815">
            <v>1787878</v>
          </cell>
        </row>
        <row r="1816">
          <cell r="G1816" t="str">
            <v>CC200</v>
          </cell>
          <cell r="H1816" t="str">
            <v xml:space="preserve">  M¸y ¶nh KTS Samsung PL50</v>
          </cell>
          <cell r="J1816">
            <v>40106</v>
          </cell>
          <cell r="K1816">
            <v>4636364</v>
          </cell>
          <cell r="L1816">
            <v>386364</v>
          </cell>
          <cell r="M1816">
            <v>535924</v>
          </cell>
          <cell r="N1816">
            <v>4100440</v>
          </cell>
        </row>
        <row r="1817">
          <cell r="G1817" t="str">
            <v>CC203</v>
          </cell>
          <cell r="H1817" t="str">
            <v xml:space="preserve">  Bµn lµm viÖc</v>
          </cell>
          <cell r="I1817" t="str">
            <v>CC203</v>
          </cell>
          <cell r="J1817">
            <v>40118</v>
          </cell>
          <cell r="K1817">
            <v>1720000</v>
          </cell>
          <cell r="L1817">
            <v>143334</v>
          </cell>
          <cell r="M1817">
            <v>143334</v>
          </cell>
          <cell r="N1817">
            <v>1576666</v>
          </cell>
        </row>
        <row r="1818">
          <cell r="G1818" t="str">
            <v>CC204</v>
          </cell>
          <cell r="H1818" t="str">
            <v xml:space="preserve">  M¸y in Canon 3300</v>
          </cell>
          <cell r="J1818">
            <v>40119</v>
          </cell>
          <cell r="K1818">
            <v>3552381</v>
          </cell>
          <cell r="L1818">
            <v>296032</v>
          </cell>
          <cell r="M1818">
            <v>286164</v>
          </cell>
          <cell r="N1818">
            <v>3266217</v>
          </cell>
        </row>
        <row r="1819">
          <cell r="G1819" t="str">
            <v>CC205</v>
          </cell>
          <cell r="H1819" t="str">
            <v xml:space="preserve">  M¸y in Canon 3300</v>
          </cell>
          <cell r="J1819">
            <v>40114</v>
          </cell>
          <cell r="K1819">
            <v>3552381</v>
          </cell>
          <cell r="L1819">
            <v>296032</v>
          </cell>
          <cell r="M1819">
            <v>296032</v>
          </cell>
          <cell r="N1819">
            <v>3256349</v>
          </cell>
        </row>
        <row r="1820">
          <cell r="G1820" t="str">
            <v>CC206</v>
          </cell>
          <cell r="H1820" t="str">
            <v xml:space="preserve">  UPS 500VA cho m¸y tÝnh</v>
          </cell>
          <cell r="J1820">
            <v>40114</v>
          </cell>
          <cell r="K1820">
            <v>663636</v>
          </cell>
          <cell r="L1820">
            <v>55303</v>
          </cell>
          <cell r="M1820">
            <v>55303</v>
          </cell>
          <cell r="N1820">
            <v>608333</v>
          </cell>
        </row>
        <row r="1821">
          <cell r="G1821" t="str">
            <v>CC207</v>
          </cell>
          <cell r="H1821" t="str">
            <v xml:space="preserve">  UPS 500VA cho m¸y tÝnh</v>
          </cell>
          <cell r="J1821">
            <v>40114</v>
          </cell>
          <cell r="K1821">
            <v>663636</v>
          </cell>
          <cell r="L1821">
            <v>55303</v>
          </cell>
          <cell r="M1821">
            <v>55303</v>
          </cell>
          <cell r="N1821">
            <v>608333</v>
          </cell>
        </row>
        <row r="1822">
          <cell r="G1822" t="str">
            <v>05</v>
          </cell>
          <cell r="H1822" t="str">
            <v>Chi phÝ tr¶ tr­íc kh¸c</v>
          </cell>
          <cell r="I1822">
            <v>0</v>
          </cell>
          <cell r="J1822" t="str">
            <v xml:space="preserve">  -   -  : :</v>
          </cell>
          <cell r="K1822">
            <v>2059179925</v>
          </cell>
          <cell r="M1822">
            <v>1436508783</v>
          </cell>
          <cell r="N1822">
            <v>622671142</v>
          </cell>
        </row>
        <row r="1823">
          <cell r="H1823" t="str">
            <v xml:space="preserve">  ThiÕt kÕ v¨n phßng</v>
          </cell>
          <cell r="I1823" t="str">
            <v>CC008</v>
          </cell>
          <cell r="J1823">
            <v>38981</v>
          </cell>
          <cell r="K1823">
            <v>22113300</v>
          </cell>
          <cell r="M1823">
            <v>22113300</v>
          </cell>
          <cell r="N1823">
            <v>0</v>
          </cell>
        </row>
        <row r="1824">
          <cell r="H1824" t="str">
            <v xml:space="preserve">  B¶o hiÓm xe</v>
          </cell>
          <cell r="I1824" t="str">
            <v>CC011</v>
          </cell>
          <cell r="J1824">
            <v>39189</v>
          </cell>
          <cell r="K1824">
            <v>166743534</v>
          </cell>
          <cell r="M1824">
            <v>166743534</v>
          </cell>
          <cell r="N1824">
            <v>0</v>
          </cell>
        </row>
        <row r="1825">
          <cell r="H1825" t="str">
            <v xml:space="preserve">  B¶o hiÓm cho 4 xe cont</v>
          </cell>
          <cell r="I1825" t="str">
            <v>CC062</v>
          </cell>
          <cell r="J1825">
            <v>39539</v>
          </cell>
          <cell r="K1825">
            <v>56472273</v>
          </cell>
          <cell r="M1825">
            <v>56472273</v>
          </cell>
          <cell r="N1825">
            <v>0</v>
          </cell>
        </row>
        <row r="1826">
          <cell r="H1826" t="str">
            <v xml:space="preserve">  PhÝ sö dông hép th­ Lotus notes</v>
          </cell>
          <cell r="I1826" t="str">
            <v>CC066</v>
          </cell>
          <cell r="J1826">
            <v>39589</v>
          </cell>
          <cell r="K1826">
            <v>91184000</v>
          </cell>
          <cell r="M1826">
            <v>91184000</v>
          </cell>
          <cell r="N1826">
            <v>0</v>
          </cell>
        </row>
        <row r="1827">
          <cell r="H1827" t="str">
            <v xml:space="preserve">  B¶o hiÓm cho 9 xe t¶i Hino</v>
          </cell>
          <cell r="I1827" t="str">
            <v>CC072</v>
          </cell>
          <cell r="J1827">
            <v>39600</v>
          </cell>
          <cell r="K1827">
            <v>72021091</v>
          </cell>
          <cell r="M1827">
            <v>72021091</v>
          </cell>
          <cell r="N1827">
            <v>0</v>
          </cell>
        </row>
        <row r="1828">
          <cell r="H1828" t="str">
            <v xml:space="preserve">  Carrier liability insurance</v>
          </cell>
          <cell r="I1828" t="str">
            <v>CC089</v>
          </cell>
          <cell r="J1828">
            <v>39661</v>
          </cell>
          <cell r="K1828">
            <v>223481044</v>
          </cell>
          <cell r="M1828">
            <v>223481044</v>
          </cell>
          <cell r="N1828">
            <v>0</v>
          </cell>
        </row>
        <row r="1829">
          <cell r="H1829" t="str">
            <v xml:space="preserve">  Pulic liability insurance</v>
          </cell>
          <cell r="I1829" t="str">
            <v>CC090</v>
          </cell>
          <cell r="J1829">
            <v>39661</v>
          </cell>
          <cell r="K1829">
            <v>24794990</v>
          </cell>
          <cell r="M1829">
            <v>24794990</v>
          </cell>
          <cell r="N1829">
            <v>0</v>
          </cell>
        </row>
        <row r="1830">
          <cell r="H1830" t="str">
            <v xml:space="preserve">  Industrial all risk</v>
          </cell>
          <cell r="I1830" t="str">
            <v>CC091</v>
          </cell>
          <cell r="J1830">
            <v>39661</v>
          </cell>
          <cell r="K1830">
            <v>59867337</v>
          </cell>
          <cell r="M1830">
            <v>59867337</v>
          </cell>
          <cell r="N1830">
            <v>0</v>
          </cell>
        </row>
        <row r="1831">
          <cell r="H1831" t="str">
            <v xml:space="preserve">  phÝ sö dông blackbery tonken tõ th¸ng 9/08 ®Õn th¸ng 3/09</v>
          </cell>
          <cell r="I1831" t="str">
            <v>CC112</v>
          </cell>
          <cell r="J1831">
            <v>39689</v>
          </cell>
          <cell r="K1831">
            <v>27834590</v>
          </cell>
          <cell r="M1831">
            <v>27834590</v>
          </cell>
          <cell r="N1831">
            <v>0</v>
          </cell>
        </row>
        <row r="1832">
          <cell r="G1832" t="str">
            <v>CC139</v>
          </cell>
          <cell r="H1832" t="str">
            <v xml:space="preserve">  V¸ch nh«m, cöa nh«m kÝnh kho Yªn Phong</v>
          </cell>
          <cell r="I1832" t="str">
            <v>CC139</v>
          </cell>
          <cell r="J1832">
            <v>39771</v>
          </cell>
          <cell r="K1832">
            <v>15952000</v>
          </cell>
          <cell r="L1832">
            <v>1329334</v>
          </cell>
          <cell r="M1832">
            <v>15952000</v>
          </cell>
          <cell r="N1832">
            <v>0</v>
          </cell>
        </row>
        <row r="1836">
          <cell r="G1836" t="str">
            <v>CC174</v>
          </cell>
          <cell r="H1836" t="str">
            <v xml:space="preserve">  PhÝ sö dông blackberry tõ T7.09 ®Õn T3.10 (PK 492/07/09)</v>
          </cell>
          <cell r="I1836" t="str">
            <v>CC174</v>
          </cell>
          <cell r="J1836">
            <v>39995</v>
          </cell>
          <cell r="K1836">
            <v>12794253</v>
          </cell>
          <cell r="L1836">
            <v>1421584</v>
          </cell>
          <cell r="M1836">
            <v>7107920</v>
          </cell>
          <cell r="N1836">
            <v>5686333</v>
          </cell>
        </row>
        <row r="1837">
          <cell r="G1837" t="str">
            <v>CC175</v>
          </cell>
          <cell r="H1837" t="str">
            <v xml:space="preserve">  1 rotuyn tay l¸i xe n©ng, 1 motor trî lùc, söa ch÷a xe n©ng</v>
          </cell>
          <cell r="I1837" t="str">
            <v>CC175</v>
          </cell>
          <cell r="J1837">
            <v>40001</v>
          </cell>
          <cell r="K1837">
            <v>33308440</v>
          </cell>
          <cell r="L1837">
            <v>925235</v>
          </cell>
          <cell r="M1837">
            <v>4447097</v>
          </cell>
          <cell r="N1837">
            <v>28861343</v>
          </cell>
        </row>
        <row r="1838">
          <cell r="G1838" t="str">
            <v>CC176</v>
          </cell>
          <cell r="H1838" t="str">
            <v xml:space="preserve">  ThiÕt kÕ thi c«ng l¾p ®Æt néi thÊt phßng kÕ to¸n</v>
          </cell>
          <cell r="I1838" t="str">
            <v>CC176</v>
          </cell>
          <cell r="J1838">
            <v>39904</v>
          </cell>
          <cell r="K1838">
            <v>28071000</v>
          </cell>
          <cell r="L1838">
            <v>2339250</v>
          </cell>
          <cell r="M1838">
            <v>18714000</v>
          </cell>
          <cell r="N1838">
            <v>9357000</v>
          </cell>
        </row>
        <row r="1844">
          <cell r="G1844" t="str">
            <v>CC199</v>
          </cell>
          <cell r="H1844" t="str">
            <v xml:space="preserve">  DÞch vô b¶o tr× 12 xe n©ng ®iÖn Nichiyu</v>
          </cell>
          <cell r="J1844">
            <v>39873</v>
          </cell>
          <cell r="K1844">
            <v>28800000</v>
          </cell>
          <cell r="L1844">
            <v>2400000</v>
          </cell>
          <cell r="M1844">
            <v>21600000</v>
          </cell>
          <cell r="N1844">
            <v>7200000</v>
          </cell>
        </row>
        <row r="1845">
          <cell r="G1845" t="str">
            <v>CC201</v>
          </cell>
          <cell r="H1845" t="str">
            <v xml:space="preserve">  DÞch vô thuª xe n©ng Nichyu</v>
          </cell>
          <cell r="J1845">
            <v>40087</v>
          </cell>
          <cell r="K1845">
            <v>163042310</v>
          </cell>
          <cell r="L1845">
            <v>27173719</v>
          </cell>
          <cell r="M1845">
            <v>54347437</v>
          </cell>
          <cell r="N1845">
            <v>108694873</v>
          </cell>
        </row>
        <row r="1846">
          <cell r="G1846" t="str">
            <v>CC202</v>
          </cell>
          <cell r="H1846" t="str">
            <v xml:space="preserve">  PhÝ l¾p ®Æt hÖ thèng b¸o ®éng DX-I</v>
          </cell>
          <cell r="J1846">
            <v>40108</v>
          </cell>
          <cell r="K1846">
            <v>107142000</v>
          </cell>
          <cell r="L1846">
            <v>4464250</v>
          </cell>
          <cell r="M1846">
            <v>5904331</v>
          </cell>
          <cell r="N1846">
            <v>101237669</v>
          </cell>
        </row>
        <row r="1847">
          <cell r="G1847" t="str">
            <v>CC208</v>
          </cell>
          <cell r="H1847" t="str">
            <v xml:space="preserve">  Chi phÝ söa ch÷a b¶o d­ìng, thay thÕ phô tïng 36 r¬ mooc cña ®</v>
          </cell>
          <cell r="J1847">
            <v>40057</v>
          </cell>
          <cell r="K1847">
            <v>48309103</v>
          </cell>
          <cell r="L1847">
            <v>6901301</v>
          </cell>
          <cell r="M1847">
            <v>20703901</v>
          </cell>
          <cell r="N1847">
            <v>27605202</v>
          </cell>
        </row>
        <row r="1849">
          <cell r="G1849">
            <v>0</v>
          </cell>
          <cell r="H1849" t="str">
            <v>Tæng céng</v>
          </cell>
          <cell r="I1849">
            <v>0</v>
          </cell>
          <cell r="J1849" t="str">
            <v xml:space="preserve">  -   -  : :</v>
          </cell>
          <cell r="K1849">
            <v>5237020739</v>
          </cell>
          <cell r="L1849">
            <v>190938585</v>
          </cell>
          <cell r="M1849">
            <v>3771273926</v>
          </cell>
          <cell r="N1849">
            <v>1465746813</v>
          </cell>
        </row>
        <row r="1870">
          <cell r="G1870" t="str">
            <v>B¶ng tæng hîp t×nh h×nh c«ng cô dông cô</v>
          </cell>
        </row>
        <row r="1873">
          <cell r="G1873" t="str">
            <v>Ma</v>
          </cell>
          <cell r="H1873" t="str">
            <v>Ten tai san</v>
          </cell>
          <cell r="I1873" t="str">
            <v>So the</v>
          </cell>
          <cell r="J1873" t="str">
            <v>Tang</v>
          </cell>
          <cell r="K1873" t="str">
            <v>Tien N2</v>
          </cell>
          <cell r="L1873" t="str">
            <v>KH thang</v>
          </cell>
          <cell r="M1873" t="str">
            <v>Tien K2</v>
          </cell>
          <cell r="N1873" t="str">
            <v>Tien R2</v>
          </cell>
        </row>
        <row r="1875">
          <cell r="G1875" t="str">
            <v>04</v>
          </cell>
          <cell r="H1875" t="str">
            <v>C«ng cô dông cô</v>
          </cell>
          <cell r="I1875">
            <v>0</v>
          </cell>
          <cell r="J1875" t="str">
            <v xml:space="preserve">  -   -  : :</v>
          </cell>
        </row>
        <row r="1876">
          <cell r="G1876" t="str">
            <v>CC035</v>
          </cell>
          <cell r="H1876" t="str">
            <v xml:space="preserve">  M¸y tÝnh intel</v>
          </cell>
          <cell r="I1876" t="str">
            <v>CC035</v>
          </cell>
          <cell r="J1876">
            <v>39445</v>
          </cell>
          <cell r="K1876">
            <v>14254619</v>
          </cell>
          <cell r="L1876">
            <v>593943</v>
          </cell>
          <cell r="M1876">
            <v>14254619</v>
          </cell>
          <cell r="N1876">
            <v>0</v>
          </cell>
        </row>
        <row r="1877">
          <cell r="G1877" t="str">
            <v>CC039</v>
          </cell>
          <cell r="H1877" t="str">
            <v xml:space="preserve">  M¸y fax Panasonic</v>
          </cell>
          <cell r="I1877" t="str">
            <v>CC039</v>
          </cell>
          <cell r="J1877">
            <v>39508</v>
          </cell>
          <cell r="K1877">
            <v>6036364</v>
          </cell>
          <cell r="L1877">
            <v>251516</v>
          </cell>
          <cell r="M1877">
            <v>5533352</v>
          </cell>
          <cell r="N1877">
            <v>503012</v>
          </cell>
        </row>
        <row r="1878">
          <cell r="G1878" t="str">
            <v>CC043</v>
          </cell>
          <cell r="H1878" t="str">
            <v xml:space="preserve">  M¸y fax Ricoh 1130l</v>
          </cell>
          <cell r="I1878" t="str">
            <v>CC043</v>
          </cell>
          <cell r="J1878">
            <v>39539</v>
          </cell>
          <cell r="K1878">
            <v>9295107</v>
          </cell>
          <cell r="L1878">
            <v>387297</v>
          </cell>
          <cell r="M1878">
            <v>8133237</v>
          </cell>
          <cell r="N1878">
            <v>1161870</v>
          </cell>
        </row>
        <row r="1879">
          <cell r="G1879" t="str">
            <v>CC055</v>
          </cell>
          <cell r="H1879" t="str">
            <v xml:space="preserve">  m¸y tÝnh x¸ch tay IBM TP T60-CR9</v>
          </cell>
          <cell r="I1879" t="str">
            <v>CC055</v>
          </cell>
          <cell r="J1879">
            <v>39539</v>
          </cell>
          <cell r="K1879">
            <v>8827791</v>
          </cell>
          <cell r="L1879">
            <v>367825</v>
          </cell>
          <cell r="M1879">
            <v>7724325</v>
          </cell>
          <cell r="N1879">
            <v>1103466</v>
          </cell>
        </row>
        <row r="1880">
          <cell r="G1880" t="str">
            <v>CC056</v>
          </cell>
          <cell r="H1880" t="str">
            <v xml:space="preserve">  M¸y in mµu</v>
          </cell>
          <cell r="I1880" t="str">
            <v>CC056</v>
          </cell>
          <cell r="J1880">
            <v>39539</v>
          </cell>
          <cell r="K1880">
            <v>9187534</v>
          </cell>
          <cell r="L1880">
            <v>382814</v>
          </cell>
          <cell r="M1880">
            <v>8039094</v>
          </cell>
          <cell r="N1880">
            <v>1148440</v>
          </cell>
        </row>
        <row r="1881">
          <cell r="G1881" t="str">
            <v>CC057</v>
          </cell>
          <cell r="H1881" t="str">
            <v xml:space="preserve">  Bµn ghÕ</v>
          </cell>
          <cell r="I1881" t="str">
            <v>CC057</v>
          </cell>
          <cell r="J1881">
            <v>39539</v>
          </cell>
          <cell r="K1881">
            <v>175211449</v>
          </cell>
          <cell r="L1881">
            <v>7300478</v>
          </cell>
          <cell r="M1881">
            <v>153310038</v>
          </cell>
          <cell r="N1881">
            <v>21901411</v>
          </cell>
        </row>
        <row r="1882">
          <cell r="G1882" t="str">
            <v>CC060</v>
          </cell>
          <cell r="H1882" t="str">
            <v xml:space="preserve">  ThiÕt bÞ m¹ng kh«ng d©y</v>
          </cell>
          <cell r="I1882" t="str">
            <v>CC060</v>
          </cell>
          <cell r="J1882">
            <v>39554</v>
          </cell>
          <cell r="K1882">
            <v>4092045</v>
          </cell>
          <cell r="L1882">
            <v>170502</v>
          </cell>
          <cell r="M1882">
            <v>3495291</v>
          </cell>
          <cell r="N1882">
            <v>596754</v>
          </cell>
        </row>
        <row r="1883">
          <cell r="G1883" t="str">
            <v>CC061</v>
          </cell>
          <cell r="H1883" t="str">
            <v xml:space="preserve">  M¸y tÝnh intel</v>
          </cell>
          <cell r="I1883" t="str">
            <v>CC061</v>
          </cell>
          <cell r="J1883">
            <v>39545</v>
          </cell>
          <cell r="K1883">
            <v>7406000</v>
          </cell>
          <cell r="L1883">
            <v>308584</v>
          </cell>
          <cell r="M1883">
            <v>6418547</v>
          </cell>
          <cell r="N1883">
            <v>987453</v>
          </cell>
        </row>
        <row r="1884">
          <cell r="G1884" t="str">
            <v>CC063</v>
          </cell>
          <cell r="H1884" t="str">
            <v xml:space="preserve">  10 mò khÝ ®éng häc l¾p vµo xe cont</v>
          </cell>
          <cell r="I1884" t="str">
            <v>CC063</v>
          </cell>
          <cell r="J1884">
            <v>39539</v>
          </cell>
          <cell r="K1884">
            <v>42857140</v>
          </cell>
          <cell r="L1884">
            <v>595239</v>
          </cell>
          <cell r="M1884">
            <v>12864842</v>
          </cell>
          <cell r="N1884">
            <v>29992298</v>
          </cell>
        </row>
        <row r="1885">
          <cell r="G1885" t="str">
            <v>CC068</v>
          </cell>
          <cell r="H1885" t="str">
            <v xml:space="preserve">  Tñ locker 20 c¸nh</v>
          </cell>
          <cell r="I1885" t="str">
            <v>CC068</v>
          </cell>
          <cell r="J1885">
            <v>39584</v>
          </cell>
          <cell r="K1885">
            <v>3935500</v>
          </cell>
          <cell r="L1885">
            <v>196775</v>
          </cell>
          <cell r="M1885">
            <v>3840286</v>
          </cell>
          <cell r="N1885">
            <v>95214</v>
          </cell>
        </row>
        <row r="1886">
          <cell r="G1886" t="str">
            <v>CC069</v>
          </cell>
          <cell r="H1886" t="str">
            <v xml:space="preserve">  M¸y nÐn khÝ</v>
          </cell>
          <cell r="I1886" t="str">
            <v>CC069</v>
          </cell>
          <cell r="J1886">
            <v>39591</v>
          </cell>
          <cell r="K1886">
            <v>8137857</v>
          </cell>
          <cell r="L1886">
            <v>406893</v>
          </cell>
          <cell r="M1886">
            <v>7849097</v>
          </cell>
          <cell r="N1886">
            <v>288760</v>
          </cell>
        </row>
        <row r="1887">
          <cell r="G1887" t="str">
            <v>CC070</v>
          </cell>
          <cell r="H1887" t="str">
            <v xml:space="preserve">  M¸y tÝnh</v>
          </cell>
          <cell r="I1887" t="str">
            <v>CC070</v>
          </cell>
          <cell r="J1887">
            <v>39591</v>
          </cell>
          <cell r="K1887">
            <v>8136190</v>
          </cell>
          <cell r="L1887">
            <v>339008</v>
          </cell>
          <cell r="M1887">
            <v>6539574</v>
          </cell>
          <cell r="N1887">
            <v>1596616</v>
          </cell>
        </row>
        <row r="1888">
          <cell r="G1888" t="str">
            <v>CC071</v>
          </cell>
          <cell r="H1888" t="str">
            <v xml:space="preserve">  M¸y in Oki</v>
          </cell>
          <cell r="I1888" t="str">
            <v>CC071</v>
          </cell>
          <cell r="J1888">
            <v>39591</v>
          </cell>
          <cell r="K1888">
            <v>9020000</v>
          </cell>
          <cell r="L1888">
            <v>451000</v>
          </cell>
          <cell r="M1888">
            <v>8699935</v>
          </cell>
          <cell r="N1888">
            <v>320065</v>
          </cell>
        </row>
        <row r="1889">
          <cell r="G1889" t="str">
            <v>CC075</v>
          </cell>
          <cell r="H1889" t="str">
            <v xml:space="preserve">  2 bé m¸y tÝnh intel E2160 1842</v>
          </cell>
          <cell r="I1889" t="str">
            <v>CC075</v>
          </cell>
          <cell r="J1889">
            <v>39615</v>
          </cell>
          <cell r="K1889">
            <v>18095238</v>
          </cell>
          <cell r="L1889">
            <v>753969</v>
          </cell>
          <cell r="M1889">
            <v>13948427</v>
          </cell>
          <cell r="N1889">
            <v>4146811</v>
          </cell>
        </row>
        <row r="1890">
          <cell r="G1890" t="str">
            <v>CC076</v>
          </cell>
          <cell r="H1890" t="str">
            <v xml:space="preserve">  3 bé m¸y tÝnh E2160</v>
          </cell>
          <cell r="I1890" t="str">
            <v>CC076</v>
          </cell>
          <cell r="J1890">
            <v>39615</v>
          </cell>
          <cell r="K1890">
            <v>27142857</v>
          </cell>
          <cell r="L1890">
            <v>1130953</v>
          </cell>
          <cell r="M1890">
            <v>20922631</v>
          </cell>
          <cell r="N1890">
            <v>6220226</v>
          </cell>
        </row>
        <row r="1891">
          <cell r="G1891" t="str">
            <v>CC077</v>
          </cell>
          <cell r="H1891" t="str">
            <v xml:space="preserve">  19 bé bµn ghÕ (bµn + ghÕ + héc di ®éng)</v>
          </cell>
          <cell r="I1891" t="str">
            <v>CC077</v>
          </cell>
          <cell r="J1891">
            <v>39622</v>
          </cell>
          <cell r="K1891">
            <v>27722710</v>
          </cell>
          <cell r="L1891">
            <v>1155113</v>
          </cell>
          <cell r="M1891">
            <v>21100064</v>
          </cell>
          <cell r="N1891">
            <v>6622646</v>
          </cell>
        </row>
        <row r="1892">
          <cell r="G1892" t="str">
            <v>CC078</v>
          </cell>
          <cell r="H1892" t="str">
            <v xml:space="preserve">  Bµn häp vµ ghÕ (1bµn häp vµ 15 ghÕ)</v>
          </cell>
          <cell r="I1892" t="str">
            <v>CC078</v>
          </cell>
          <cell r="J1892">
            <v>39629</v>
          </cell>
          <cell r="K1892">
            <v>16850000</v>
          </cell>
          <cell r="L1892">
            <v>702084</v>
          </cell>
          <cell r="M1892">
            <v>12660915</v>
          </cell>
          <cell r="N1892">
            <v>4189085</v>
          </cell>
        </row>
        <row r="1893">
          <cell r="G1893" t="str">
            <v>CC079</v>
          </cell>
          <cell r="H1893" t="str">
            <v xml:space="preserve">  4 tñ hå s¬ s¾t</v>
          </cell>
          <cell r="I1893" t="str">
            <v>CC079</v>
          </cell>
          <cell r="J1893">
            <v>39629</v>
          </cell>
          <cell r="K1893">
            <v>7272724</v>
          </cell>
          <cell r="L1893">
            <v>303031</v>
          </cell>
          <cell r="M1893">
            <v>5464659</v>
          </cell>
          <cell r="N1893">
            <v>1808065</v>
          </cell>
        </row>
        <row r="1894">
          <cell r="G1894" t="str">
            <v>CC083</v>
          </cell>
          <cell r="H1894" t="str">
            <v xml:space="preserve">  M¸y tÝnh ®Ó bµn</v>
          </cell>
          <cell r="I1894" t="str">
            <v>CC083</v>
          </cell>
          <cell r="J1894">
            <v>39644</v>
          </cell>
          <cell r="K1894">
            <v>17123810</v>
          </cell>
          <cell r="L1894">
            <v>713493</v>
          </cell>
          <cell r="M1894">
            <v>12520651</v>
          </cell>
          <cell r="N1894">
            <v>4603159</v>
          </cell>
        </row>
        <row r="1895">
          <cell r="G1895" t="str">
            <v>CC084</v>
          </cell>
          <cell r="H1895" t="str">
            <v xml:space="preserve">  M¸y tÝnh ®Ó bµn intel f2160</v>
          </cell>
          <cell r="I1895" t="str">
            <v>CC084</v>
          </cell>
          <cell r="J1895">
            <v>39660</v>
          </cell>
          <cell r="K1895">
            <v>8561905</v>
          </cell>
          <cell r="L1895">
            <v>356747</v>
          </cell>
          <cell r="M1895">
            <v>6076207</v>
          </cell>
          <cell r="N1895">
            <v>2485698</v>
          </cell>
        </row>
        <row r="1896">
          <cell r="G1896" t="str">
            <v>CC086</v>
          </cell>
          <cell r="H1896" t="str">
            <v xml:space="preserve">  M¸y tÝnh intel E2180/1Gb/945/80Gb/VGA/USB/Cose/CD/UPS/Mo17/CD/</v>
          </cell>
          <cell r="I1896" t="str">
            <v>CC086</v>
          </cell>
          <cell r="J1896">
            <v>39673</v>
          </cell>
          <cell r="K1896">
            <v>8966666.75</v>
          </cell>
          <cell r="L1896">
            <v>373612</v>
          </cell>
          <cell r="M1896">
            <v>6206780</v>
          </cell>
          <cell r="N1896">
            <v>2759886.75</v>
          </cell>
        </row>
        <row r="1897">
          <cell r="G1897" t="str">
            <v>CC087</v>
          </cell>
          <cell r="H1897" t="str">
            <v xml:space="preserve">  M¸y tÝnh intel E2180/1Gb/945/80Gb/VGA/USB/Cose/CD/UPS/Mo17/CD/</v>
          </cell>
          <cell r="I1897" t="str">
            <v>CC087</v>
          </cell>
          <cell r="J1897">
            <v>39673</v>
          </cell>
          <cell r="K1897">
            <v>26900000.25</v>
          </cell>
          <cell r="L1897">
            <v>1120834</v>
          </cell>
          <cell r="M1897">
            <v>18620307</v>
          </cell>
          <cell r="N1897">
            <v>8279693.25</v>
          </cell>
        </row>
        <row r="1898">
          <cell r="G1898" t="str">
            <v>CC088</v>
          </cell>
          <cell r="H1898" t="str">
            <v xml:space="preserve">  m¸y tÝnh intel E2180 S12/945/80Gb/VGA/case/USB/CD/UPS/Mo17Lcd/</v>
          </cell>
          <cell r="I1898" t="str">
            <v>CC088</v>
          </cell>
          <cell r="J1898">
            <v>39673</v>
          </cell>
          <cell r="K1898">
            <v>17447619</v>
          </cell>
          <cell r="L1898">
            <v>726985</v>
          </cell>
          <cell r="M1898">
            <v>12077331</v>
          </cell>
          <cell r="N1898">
            <v>5370288</v>
          </cell>
        </row>
        <row r="1899">
          <cell r="G1899" t="str">
            <v>CC092</v>
          </cell>
          <cell r="H1899" t="str">
            <v xml:space="preserve">  Xe n©ng Pallet thuû lùc model OIC - 25S -115-A</v>
          </cell>
          <cell r="I1899" t="str">
            <v>CC092</v>
          </cell>
          <cell r="J1899">
            <v>39674</v>
          </cell>
          <cell r="K1899">
            <v>17029120</v>
          </cell>
          <cell r="L1899">
            <v>709547</v>
          </cell>
          <cell r="M1899">
            <v>11764747</v>
          </cell>
          <cell r="N1899">
            <v>5264373</v>
          </cell>
        </row>
        <row r="1900">
          <cell r="G1900" t="str">
            <v>CC093</v>
          </cell>
          <cell r="H1900" t="str">
            <v xml:space="preserve">  3 bé bµn + ghÕ xoay + héc di ®éng (PK 157/08/08)</v>
          </cell>
          <cell r="I1900" t="str">
            <v>CC093</v>
          </cell>
          <cell r="J1900">
            <v>39682</v>
          </cell>
          <cell r="K1900">
            <v>6240000</v>
          </cell>
          <cell r="L1900">
            <v>260000</v>
          </cell>
          <cell r="M1900">
            <v>4193548</v>
          </cell>
          <cell r="N1900">
            <v>2046452</v>
          </cell>
        </row>
        <row r="1901">
          <cell r="G1901" t="str">
            <v>CC094</v>
          </cell>
          <cell r="H1901" t="str">
            <v xml:space="preserve">  Tñ tµi liÖu (PK 157/08/08)</v>
          </cell>
          <cell r="I1901" t="str">
            <v>CC094</v>
          </cell>
          <cell r="J1901">
            <v>39688</v>
          </cell>
          <cell r="K1901">
            <v>1700000</v>
          </cell>
          <cell r="L1901">
            <v>70834</v>
          </cell>
          <cell r="M1901">
            <v>1142484</v>
          </cell>
          <cell r="N1901">
            <v>557516</v>
          </cell>
        </row>
        <row r="1902">
          <cell r="G1902" t="str">
            <v>CC095</v>
          </cell>
          <cell r="H1902" t="str">
            <v xml:space="preserve">  Bé tñ chång (CAT 118) (PK 157/08/08)</v>
          </cell>
          <cell r="I1902" t="str">
            <v>CC095</v>
          </cell>
          <cell r="J1902">
            <v>39688</v>
          </cell>
          <cell r="K1902">
            <v>3780000</v>
          </cell>
          <cell r="L1902">
            <v>157500</v>
          </cell>
          <cell r="M1902">
            <v>2540323</v>
          </cell>
          <cell r="N1902">
            <v>1239677</v>
          </cell>
        </row>
        <row r="1903">
          <cell r="G1903" t="str">
            <v>CC096</v>
          </cell>
          <cell r="H1903" t="str">
            <v xml:space="preserve">  B¶ng tõ cã ch©n (PK 157/08/08)</v>
          </cell>
          <cell r="I1903" t="str">
            <v>CC096</v>
          </cell>
          <cell r="J1903">
            <v>39688</v>
          </cell>
          <cell r="K1903">
            <v>12362000</v>
          </cell>
          <cell r="L1903">
            <v>515084</v>
          </cell>
          <cell r="M1903">
            <v>8307806</v>
          </cell>
          <cell r="N1903">
            <v>4054194</v>
          </cell>
        </row>
        <row r="1904">
          <cell r="G1904" t="str">
            <v>CC097</v>
          </cell>
          <cell r="H1904" t="str">
            <v xml:space="preserve">  B¶ng tõ treo t­êng (PK 157/08/08)</v>
          </cell>
          <cell r="I1904" t="str">
            <v>CC097</v>
          </cell>
          <cell r="J1904">
            <v>39688</v>
          </cell>
          <cell r="K1904">
            <v>5450000</v>
          </cell>
          <cell r="L1904">
            <v>227084</v>
          </cell>
          <cell r="M1904">
            <v>3662645</v>
          </cell>
          <cell r="N1904">
            <v>1787355</v>
          </cell>
        </row>
        <row r="1905">
          <cell r="G1905" t="str">
            <v>CC099</v>
          </cell>
          <cell r="H1905" t="str">
            <v xml:space="preserve">  2 ®iÒu hoµ nhiÖt ®é cho phßng l¸i xe YP (PK 239/08/08)</v>
          </cell>
          <cell r="I1905" t="str">
            <v>CC099</v>
          </cell>
          <cell r="J1905">
            <v>39689</v>
          </cell>
          <cell r="K1905">
            <v>5087273</v>
          </cell>
          <cell r="L1905">
            <v>211970</v>
          </cell>
          <cell r="M1905">
            <v>3412033</v>
          </cell>
          <cell r="N1905">
            <v>1675240</v>
          </cell>
        </row>
        <row r="1906">
          <cell r="G1906" t="str">
            <v>CC100</v>
          </cell>
          <cell r="H1906" t="str">
            <v xml:space="preserve">  bé bµn häp cho phßng l¸i xe YP (1 bµn + 6 ghÕ) (PK 239/08/08)</v>
          </cell>
          <cell r="I1906" t="str">
            <v>CC100</v>
          </cell>
          <cell r="J1906">
            <v>39689</v>
          </cell>
          <cell r="K1906">
            <v>2851000</v>
          </cell>
          <cell r="L1906">
            <v>118792</v>
          </cell>
          <cell r="M1906">
            <v>1912168</v>
          </cell>
          <cell r="N1906">
            <v>938832</v>
          </cell>
        </row>
        <row r="1907">
          <cell r="G1907" t="str">
            <v>CC101</v>
          </cell>
          <cell r="H1907" t="str">
            <v xml:space="preserve">  15 qu¹t c«ng nghiÖp cho YP (PK 253/08/08)</v>
          </cell>
          <cell r="I1907" t="str">
            <v>CC101</v>
          </cell>
          <cell r="J1907">
            <v>39689</v>
          </cell>
          <cell r="K1907">
            <v>20700000</v>
          </cell>
          <cell r="L1907">
            <v>862500</v>
          </cell>
          <cell r="M1907">
            <v>13883468</v>
          </cell>
          <cell r="N1907">
            <v>6816532</v>
          </cell>
        </row>
        <row r="1908">
          <cell r="G1908" t="str">
            <v>CC102</v>
          </cell>
          <cell r="H1908" t="str">
            <v xml:space="preserve">  1 bé bµn ghÕ (bµn + ghÕ + héc di ®éng) (PK 053/08/08)</v>
          </cell>
          <cell r="I1908" t="str">
            <v>CC102</v>
          </cell>
          <cell r="J1908">
            <v>39689</v>
          </cell>
          <cell r="K1908">
            <v>2080000</v>
          </cell>
          <cell r="L1908">
            <v>86667</v>
          </cell>
          <cell r="M1908">
            <v>1395059</v>
          </cell>
          <cell r="N1908">
            <v>684941</v>
          </cell>
        </row>
        <row r="1909">
          <cell r="G1909" t="str">
            <v>CC103</v>
          </cell>
          <cell r="H1909" t="str">
            <v xml:space="preserve">  tñ tµi liÖu (118-120)  (PK 053/08/08)</v>
          </cell>
          <cell r="I1909" t="str">
            <v>CC103</v>
          </cell>
          <cell r="J1909">
            <v>39689</v>
          </cell>
          <cell r="K1909">
            <v>9400000</v>
          </cell>
          <cell r="L1909">
            <v>391667</v>
          </cell>
          <cell r="M1909">
            <v>6304575</v>
          </cell>
          <cell r="N1909">
            <v>3095425</v>
          </cell>
        </row>
        <row r="1913">
          <cell r="G1913" t="str">
            <v>CC104</v>
          </cell>
          <cell r="H1913" t="str">
            <v xml:space="preserve">  Tñ tµi liÖu 2 c¸nh më  (PK 253/08/08)</v>
          </cell>
          <cell r="I1913" t="str">
            <v>CC104</v>
          </cell>
          <cell r="J1913">
            <v>39689</v>
          </cell>
          <cell r="K1913">
            <v>3400000</v>
          </cell>
          <cell r="L1913">
            <v>141667</v>
          </cell>
          <cell r="M1913">
            <v>2280382</v>
          </cell>
          <cell r="N1913">
            <v>1119618</v>
          </cell>
        </row>
        <row r="1914">
          <cell r="G1914" t="str">
            <v>CC105</v>
          </cell>
          <cell r="H1914" t="str">
            <v xml:space="preserve">  5 b¶ng cè ®Þnh cã ch©n vµ 1 b¶ng gç  (PK 253/08/08)</v>
          </cell>
          <cell r="I1914" t="str">
            <v>CC105</v>
          </cell>
          <cell r="J1914">
            <v>39689</v>
          </cell>
          <cell r="K1914">
            <v>13250000</v>
          </cell>
          <cell r="L1914">
            <v>552084</v>
          </cell>
          <cell r="M1914">
            <v>8886771</v>
          </cell>
          <cell r="N1914">
            <v>4363229</v>
          </cell>
        </row>
        <row r="1915">
          <cell r="G1915" t="str">
            <v>CC106</v>
          </cell>
          <cell r="H1915" t="str">
            <v xml:space="preserve">  4 ghÕ b¨ng s¾t (PK 253/08/08)</v>
          </cell>
          <cell r="I1915" t="str">
            <v>CC106</v>
          </cell>
          <cell r="J1915">
            <v>39689</v>
          </cell>
          <cell r="K1915">
            <v>6000000</v>
          </cell>
          <cell r="L1915">
            <v>250000</v>
          </cell>
          <cell r="M1915">
            <v>4024194</v>
          </cell>
          <cell r="N1915">
            <v>1975806</v>
          </cell>
        </row>
        <row r="1916">
          <cell r="G1916" t="str">
            <v>CC114</v>
          </cell>
          <cell r="H1916" t="str">
            <v xml:space="preserve">  M¸y in 1210</v>
          </cell>
          <cell r="I1916" t="str">
            <v>CC114</v>
          </cell>
          <cell r="J1916">
            <v>39700</v>
          </cell>
          <cell r="K1916">
            <v>2428571</v>
          </cell>
          <cell r="L1916">
            <v>101191</v>
          </cell>
          <cell r="M1916">
            <v>1592072</v>
          </cell>
          <cell r="N1916">
            <v>836499</v>
          </cell>
        </row>
        <row r="1917">
          <cell r="G1917" t="str">
            <v>CC115</v>
          </cell>
          <cell r="H1917" t="str">
            <v xml:space="preserve">  7 Mò khÝ ®éng häc cho 7 xe cont thuª mua tµi chÝnh</v>
          </cell>
          <cell r="I1917" t="str">
            <v>CC115</v>
          </cell>
          <cell r="J1917">
            <v>39700</v>
          </cell>
          <cell r="K1917">
            <v>36729000</v>
          </cell>
          <cell r="L1917">
            <v>510125</v>
          </cell>
          <cell r="M1917">
            <v>8025967</v>
          </cell>
          <cell r="N1917">
            <v>28703033</v>
          </cell>
        </row>
        <row r="1918">
          <cell r="G1918" t="str">
            <v>CC116</v>
          </cell>
          <cell r="H1918" t="str">
            <v xml:space="preserve">  3 Bµn s¾t cho chi nh¸nh YP (PC 043/09/08)</v>
          </cell>
          <cell r="I1918" t="str">
            <v>CC116</v>
          </cell>
          <cell r="J1918">
            <v>39711</v>
          </cell>
          <cell r="K1918">
            <v>4200000</v>
          </cell>
          <cell r="L1918">
            <v>175000</v>
          </cell>
          <cell r="M1918">
            <v>2689167</v>
          </cell>
          <cell r="N1918">
            <v>1510833</v>
          </cell>
        </row>
        <row r="1919">
          <cell r="G1919" t="str">
            <v>CC117</v>
          </cell>
          <cell r="H1919" t="str">
            <v xml:space="preserve">  2 xe n©ng thuû lùc model OIC 25S 115A</v>
          </cell>
          <cell r="I1919" t="str">
            <v>CC117</v>
          </cell>
          <cell r="J1919">
            <v>39720</v>
          </cell>
          <cell r="K1919">
            <v>8570880</v>
          </cell>
          <cell r="L1919">
            <v>357120</v>
          </cell>
          <cell r="M1919">
            <v>5380608</v>
          </cell>
          <cell r="N1919">
            <v>3190272</v>
          </cell>
        </row>
        <row r="1920">
          <cell r="G1920" t="str">
            <v>CC132</v>
          </cell>
          <cell r="H1920" t="str">
            <v xml:space="preserve">  2 M¸y tÝnh Intel E2180 (PK 205 ngµy 28/11/2008)</v>
          </cell>
          <cell r="I1920" t="str">
            <v>CC132</v>
          </cell>
          <cell r="J1920">
            <v>39780</v>
          </cell>
          <cell r="K1920">
            <v>16914286</v>
          </cell>
          <cell r="L1920">
            <v>704762</v>
          </cell>
          <cell r="M1920">
            <v>9232382</v>
          </cell>
          <cell r="N1920">
            <v>7681904</v>
          </cell>
        </row>
        <row r="1921">
          <cell r="G1921" t="str">
            <v>CC133</v>
          </cell>
          <cell r="H1921" t="str">
            <v xml:space="preserve">  2 m¸y tÝnh Intel E2180/80Gb cho kho ngo¹i quan YP (PK 206/11/0</v>
          </cell>
          <cell r="I1921" t="str">
            <v>CC133</v>
          </cell>
          <cell r="J1921">
            <v>39780</v>
          </cell>
          <cell r="K1921">
            <v>17104762</v>
          </cell>
          <cell r="L1921">
            <v>712699</v>
          </cell>
          <cell r="M1921">
            <v>9336357</v>
          </cell>
          <cell r="N1921">
            <v>7768405</v>
          </cell>
        </row>
        <row r="1922">
          <cell r="G1922" t="str">
            <v>CC134</v>
          </cell>
          <cell r="H1922" t="str">
            <v xml:space="preserve">  2 m¸y tÝnh Intel c30/512Mb - kho ngo¹i quan YP (PK 206/11/08)</v>
          </cell>
          <cell r="I1922" t="str">
            <v>CC134</v>
          </cell>
          <cell r="J1922">
            <v>39780</v>
          </cell>
          <cell r="K1922">
            <v>11104762</v>
          </cell>
          <cell r="L1922">
            <v>462699</v>
          </cell>
          <cell r="M1922">
            <v>6061357</v>
          </cell>
          <cell r="N1922">
            <v>5043405</v>
          </cell>
        </row>
        <row r="1923">
          <cell r="G1923" t="str">
            <v>CC136</v>
          </cell>
          <cell r="H1923" t="str">
            <v xml:space="preserve">  M¸y tÝnh E2180 cho v¨n phßng VÜnh Phóc (PK 279/11/08)</v>
          </cell>
          <cell r="I1923" t="str">
            <v>CC136</v>
          </cell>
          <cell r="J1923">
            <v>39780</v>
          </cell>
          <cell r="K1923">
            <v>8457143</v>
          </cell>
          <cell r="L1923">
            <v>352381</v>
          </cell>
          <cell r="M1923">
            <v>4616191</v>
          </cell>
          <cell r="N1923">
            <v>3840952</v>
          </cell>
        </row>
        <row r="1924">
          <cell r="G1924" t="str">
            <v>CC143</v>
          </cell>
          <cell r="H1924" t="str">
            <v xml:space="preserve">  M¸y tÝnh Intel E2180 (PK 060/12/08)</v>
          </cell>
          <cell r="I1924" t="str">
            <v>CC143</v>
          </cell>
          <cell r="J1924">
            <v>39797</v>
          </cell>
          <cell r="K1924">
            <v>8400000</v>
          </cell>
          <cell r="L1924">
            <v>350000</v>
          </cell>
          <cell r="M1924">
            <v>4391935</v>
          </cell>
          <cell r="N1924">
            <v>4008065</v>
          </cell>
        </row>
        <row r="1925">
          <cell r="G1925" t="str">
            <v>CC144</v>
          </cell>
          <cell r="H1925" t="str">
            <v xml:space="preserve">  m¸y tÝnh E2180  cho ®éi H¶i quan t¹i HN (PK 061/12/08)</v>
          </cell>
          <cell r="I1925" t="str">
            <v>CC144</v>
          </cell>
          <cell r="J1925">
            <v>39797</v>
          </cell>
          <cell r="K1925">
            <v>16914286</v>
          </cell>
          <cell r="L1925">
            <v>704762</v>
          </cell>
          <cell r="M1925">
            <v>8843626</v>
          </cell>
          <cell r="N1925">
            <v>8070660</v>
          </cell>
        </row>
        <row r="1926">
          <cell r="G1926" t="str">
            <v>CC145</v>
          </cell>
          <cell r="H1926" t="str">
            <v xml:space="preserve">  3 bé m¸y tÝnh E2180 cho kho ngo¹i quan Yªn Phong (PK 062/12/08</v>
          </cell>
          <cell r="I1926" t="str">
            <v>CC145</v>
          </cell>
          <cell r="J1926">
            <v>39797</v>
          </cell>
          <cell r="K1926">
            <v>25371429</v>
          </cell>
          <cell r="L1926">
            <v>1057143</v>
          </cell>
          <cell r="M1926">
            <v>13265440</v>
          </cell>
          <cell r="N1926">
            <v>12105989</v>
          </cell>
        </row>
        <row r="1927">
          <cell r="G1927" t="str">
            <v>CC146</v>
          </cell>
          <cell r="H1927" t="str">
            <v xml:space="preserve">  Bé m¸y tÝnh E2180 cho v¨n phßng H¶i Bèi (PK 057/12/08)</v>
          </cell>
          <cell r="I1927" t="str">
            <v>CC146</v>
          </cell>
          <cell r="J1927">
            <v>39797</v>
          </cell>
          <cell r="K1927">
            <v>8804762</v>
          </cell>
          <cell r="L1927">
            <v>366866</v>
          </cell>
          <cell r="M1927">
            <v>4603577</v>
          </cell>
          <cell r="N1927">
            <v>4201185</v>
          </cell>
        </row>
        <row r="1928">
          <cell r="G1928" t="str">
            <v>CC147</v>
          </cell>
          <cell r="H1928" t="str">
            <v xml:space="preserve">  M¸y ®Õm tiÒn Balion NH 304</v>
          </cell>
          <cell r="I1928" t="str">
            <v>CC147</v>
          </cell>
          <cell r="J1928">
            <v>39863</v>
          </cell>
          <cell r="K1928">
            <v>4596800</v>
          </cell>
          <cell r="L1928">
            <v>383067</v>
          </cell>
          <cell r="M1928">
            <v>3967480</v>
          </cell>
          <cell r="N1928">
            <v>629320</v>
          </cell>
        </row>
        <row r="1929">
          <cell r="G1929" t="str">
            <v>CC148</v>
          </cell>
          <cell r="H1929" t="str">
            <v xml:space="preserve">  m¸y huû tµi liÖu HSM 80.2</v>
          </cell>
          <cell r="I1929" t="str">
            <v>CC148</v>
          </cell>
          <cell r="J1929">
            <v>39863</v>
          </cell>
          <cell r="K1929">
            <v>2298400</v>
          </cell>
          <cell r="L1929">
            <v>191534</v>
          </cell>
          <cell r="M1929">
            <v>1983745</v>
          </cell>
          <cell r="N1929">
            <v>314655</v>
          </cell>
        </row>
        <row r="1930">
          <cell r="G1930" t="str">
            <v>CC149</v>
          </cell>
          <cell r="H1930" t="str">
            <v xml:space="preserve">  3 m¸y ¶nh kü thuËt sè</v>
          </cell>
          <cell r="I1930" t="str">
            <v>CC149</v>
          </cell>
          <cell r="J1930">
            <v>39862</v>
          </cell>
          <cell r="K1930">
            <v>8790009</v>
          </cell>
          <cell r="L1930">
            <v>732501</v>
          </cell>
          <cell r="M1930">
            <v>7612778</v>
          </cell>
          <cell r="N1930">
            <v>1177231</v>
          </cell>
        </row>
        <row r="1931">
          <cell r="G1931" t="str">
            <v>CC150</v>
          </cell>
          <cell r="H1931" t="str">
            <v xml:space="preserve">  M¸y tÝnh ®Ó bµn (Ms. H»ng-NA-CSVC-707-009; Mr. Trung-SVC-707)</v>
          </cell>
          <cell r="J1931">
            <v>39873</v>
          </cell>
          <cell r="K1931">
            <v>4977218</v>
          </cell>
          <cell r="L1931">
            <v>414769</v>
          </cell>
          <cell r="M1931">
            <v>4147690</v>
          </cell>
          <cell r="N1931">
            <v>829528</v>
          </cell>
        </row>
        <row r="1932">
          <cell r="G1932" t="str">
            <v>CC151</v>
          </cell>
          <cell r="H1932" t="str">
            <v xml:space="preserve">  Tñ l¹nh Funiki 182CI</v>
          </cell>
          <cell r="J1932">
            <v>39904</v>
          </cell>
          <cell r="K1932">
            <v>3609091</v>
          </cell>
          <cell r="L1932">
            <v>300758</v>
          </cell>
          <cell r="M1932">
            <v>2706822</v>
          </cell>
          <cell r="N1932">
            <v>902269</v>
          </cell>
        </row>
        <row r="1933">
          <cell r="G1933" t="str">
            <v>CC152</v>
          </cell>
          <cell r="H1933" t="str">
            <v xml:space="preserve">  Qu¹t c©y d750 (Kho Marumitsu)</v>
          </cell>
          <cell r="J1933">
            <v>39928</v>
          </cell>
          <cell r="K1933">
            <v>1180000</v>
          </cell>
          <cell r="L1933">
            <v>98334</v>
          </cell>
          <cell r="M1933">
            <v>806339</v>
          </cell>
          <cell r="N1933">
            <v>373661</v>
          </cell>
        </row>
        <row r="1934">
          <cell r="G1934" t="str">
            <v>CC153</v>
          </cell>
          <cell r="H1934" t="str">
            <v xml:space="preserve">  PhÇn mÒm office 2007, window vista GGWA, NX powerlite (PK 251/</v>
          </cell>
          <cell r="I1934" t="str">
            <v>CC153</v>
          </cell>
          <cell r="J1934">
            <v>39904</v>
          </cell>
          <cell r="K1934">
            <v>825823575</v>
          </cell>
          <cell r="L1934">
            <v>68818632</v>
          </cell>
          <cell r="M1934">
            <v>619367688</v>
          </cell>
          <cell r="N1934">
            <v>206455887</v>
          </cell>
        </row>
        <row r="1935">
          <cell r="G1935" t="str">
            <v>CC154</v>
          </cell>
          <cell r="H1935" t="str">
            <v xml:space="preserve">  Hép th­ IBM Lotus Notes</v>
          </cell>
          <cell r="I1935" t="str">
            <v>CC154</v>
          </cell>
          <cell r="J1935">
            <v>39904</v>
          </cell>
          <cell r="K1935">
            <v>65225643</v>
          </cell>
          <cell r="L1935">
            <v>5435471</v>
          </cell>
          <cell r="M1935">
            <v>48919239</v>
          </cell>
          <cell r="N1935">
            <v>16306404</v>
          </cell>
        </row>
        <row r="1936">
          <cell r="G1936" t="str">
            <v>CC158</v>
          </cell>
          <cell r="H1936" t="str">
            <v xml:space="preserve">  M¸y tÝnh ®Ó bµn Lenovo cho phßng kÕ to¸n (PC 27/04/2009)</v>
          </cell>
          <cell r="I1936" t="str">
            <v>CC158</v>
          </cell>
          <cell r="J1936">
            <v>39930</v>
          </cell>
          <cell r="K1936">
            <v>9359048</v>
          </cell>
          <cell r="L1936">
            <v>389961</v>
          </cell>
          <cell r="M1936">
            <v>3171683</v>
          </cell>
          <cell r="N1936">
            <v>6187365</v>
          </cell>
        </row>
        <row r="1937">
          <cell r="G1937" t="str">
            <v>CC159</v>
          </cell>
          <cell r="H1937" t="str">
            <v xml:space="preserve">  IBM Thinkpad T60-1951 CE4 (Tuan Anh) - 450/05/09</v>
          </cell>
          <cell r="I1937" t="str">
            <v>CC159</v>
          </cell>
          <cell r="J1937">
            <v>39934</v>
          </cell>
          <cell r="K1937">
            <v>6189534</v>
          </cell>
          <cell r="L1937">
            <v>515795</v>
          </cell>
          <cell r="M1937">
            <v>4126360</v>
          </cell>
          <cell r="N1937">
            <v>2063174</v>
          </cell>
        </row>
        <row r="1938">
          <cell r="G1938" t="str">
            <v>CC161</v>
          </cell>
          <cell r="H1938" t="str">
            <v xml:space="preserve">  Safely box (Admin dept) - 450/05/09</v>
          </cell>
          <cell r="I1938" t="str">
            <v>CC161</v>
          </cell>
          <cell r="J1938">
            <v>39934</v>
          </cell>
          <cell r="K1938">
            <v>5546713</v>
          </cell>
          <cell r="L1938">
            <v>462227</v>
          </cell>
          <cell r="M1938">
            <v>3697816</v>
          </cell>
          <cell r="N1938">
            <v>1848897</v>
          </cell>
        </row>
        <row r="1939">
          <cell r="G1939" t="str">
            <v>CC162</v>
          </cell>
          <cell r="H1939" t="str">
            <v xml:space="preserve">  Computer Intel pentium IV 3.0 Ghz (Ngoc Linh) - 450/05/09</v>
          </cell>
          <cell r="I1939" t="str">
            <v>CC162</v>
          </cell>
          <cell r="J1939">
            <v>39934</v>
          </cell>
          <cell r="K1939">
            <v>3321455</v>
          </cell>
          <cell r="L1939">
            <v>276788</v>
          </cell>
          <cell r="M1939">
            <v>2214304</v>
          </cell>
          <cell r="N1939">
            <v>1107151</v>
          </cell>
        </row>
        <row r="1940">
          <cell r="G1940" t="str">
            <v>CC163</v>
          </cell>
          <cell r="H1940" t="str">
            <v xml:space="preserve">  Intel E 2180 GB (Admin staff) - 450/05/09</v>
          </cell>
          <cell r="I1940" t="str">
            <v>CC163</v>
          </cell>
          <cell r="J1940">
            <v>39934</v>
          </cell>
          <cell r="K1940">
            <v>6766669</v>
          </cell>
          <cell r="L1940">
            <v>563890</v>
          </cell>
          <cell r="M1940">
            <v>4511120</v>
          </cell>
          <cell r="N1940">
            <v>2255549</v>
          </cell>
        </row>
        <row r="1941">
          <cell r="G1941" t="str">
            <v>CC164</v>
          </cell>
          <cell r="H1941" t="str">
            <v xml:space="preserve">  Paper shredder</v>
          </cell>
          <cell r="I1941" t="str">
            <v>CC164</v>
          </cell>
          <cell r="J1941">
            <v>39934</v>
          </cell>
          <cell r="K1941">
            <v>3646500</v>
          </cell>
          <cell r="L1941">
            <v>303875</v>
          </cell>
          <cell r="M1941">
            <v>2431000</v>
          </cell>
          <cell r="N1941">
            <v>1215500</v>
          </cell>
        </row>
        <row r="1942">
          <cell r="G1942" t="str">
            <v>CC166</v>
          </cell>
          <cell r="H1942" t="str">
            <v xml:space="preserve">  èng dÇu thñy lùc SF cho xe n©ng SN 226DC 2345 (PK 632/05/09)</v>
          </cell>
          <cell r="I1942" t="str">
            <v>CC166</v>
          </cell>
          <cell r="J1942">
            <v>39934</v>
          </cell>
          <cell r="K1942">
            <v>16898600</v>
          </cell>
          <cell r="L1942">
            <v>469406</v>
          </cell>
          <cell r="M1942">
            <v>4694060</v>
          </cell>
          <cell r="N1942">
            <v>12204540</v>
          </cell>
        </row>
        <row r="1943">
          <cell r="G1943" t="str">
            <v>CC167</v>
          </cell>
          <cell r="H1943" t="str">
            <v xml:space="preserve">  Bµn SVS 120</v>
          </cell>
          <cell r="I1943" t="str">
            <v>CC167</v>
          </cell>
          <cell r="J1943">
            <v>39960</v>
          </cell>
          <cell r="K1943">
            <v>1827270</v>
          </cell>
          <cell r="L1943">
            <v>76137</v>
          </cell>
          <cell r="M1943">
            <v>545239</v>
          </cell>
          <cell r="N1943">
            <v>1282031</v>
          </cell>
        </row>
        <row r="1944">
          <cell r="G1944" t="str">
            <v>CC168</v>
          </cell>
          <cell r="H1944" t="str">
            <v xml:space="preserve">  Héc HS1</v>
          </cell>
          <cell r="I1944" t="str">
            <v>CC168</v>
          </cell>
          <cell r="J1944">
            <v>39960</v>
          </cell>
          <cell r="K1944">
            <v>2236362</v>
          </cell>
          <cell r="L1944">
            <v>93182</v>
          </cell>
          <cell r="M1944">
            <v>667303</v>
          </cell>
          <cell r="N1944">
            <v>1569059</v>
          </cell>
        </row>
        <row r="1945">
          <cell r="G1945" t="str">
            <v>CC171</v>
          </cell>
          <cell r="H1945" t="str">
            <v xml:space="preserve">  M¸y ®iÒu hßa (CR 38/42 CJR 018)</v>
          </cell>
          <cell r="J1945">
            <v>39985</v>
          </cell>
          <cell r="K1945">
            <v>17040000</v>
          </cell>
          <cell r="L1945">
            <v>710000</v>
          </cell>
          <cell r="M1945">
            <v>4496667</v>
          </cell>
          <cell r="N1945">
            <v>12543333</v>
          </cell>
        </row>
        <row r="1946">
          <cell r="G1946" t="str">
            <v>CC172</v>
          </cell>
          <cell r="H1946" t="str">
            <v xml:space="preserve">  M¸y ®iÖn tho¹i BlackBerry Bold 9000</v>
          </cell>
          <cell r="I1946" t="str">
            <v>CC172</v>
          </cell>
          <cell r="J1946">
            <v>39986</v>
          </cell>
          <cell r="K1946">
            <v>38545456</v>
          </cell>
          <cell r="L1946">
            <v>3212122</v>
          </cell>
          <cell r="M1946">
            <v>20236369</v>
          </cell>
          <cell r="N1946">
            <v>18309087</v>
          </cell>
        </row>
        <row r="1947">
          <cell r="G1947" t="str">
            <v>CC177</v>
          </cell>
          <cell r="H1947" t="str">
            <v xml:space="preserve">  2 m¸y ¶nh, s¹c, thÎ nhí cho TOS Yªn Phong (PK 960/07/09)</v>
          </cell>
          <cell r="I1947" t="str">
            <v>CC177</v>
          </cell>
          <cell r="J1947">
            <v>40008</v>
          </cell>
          <cell r="K1947">
            <v>6750000</v>
          </cell>
          <cell r="L1947">
            <v>562500</v>
          </cell>
          <cell r="M1947">
            <v>3139113</v>
          </cell>
          <cell r="N1947">
            <v>3610887</v>
          </cell>
        </row>
        <row r="1948">
          <cell r="G1948" t="str">
            <v>CC178</v>
          </cell>
          <cell r="H1948" t="str">
            <v xml:space="preserve">  M¸y ¶nh Canon A480, thÎ nhí, s¹c pin phßng Admin (PK 960/07/09</v>
          </cell>
          <cell r="I1948" t="str">
            <v>CC178</v>
          </cell>
          <cell r="J1948">
            <v>40008</v>
          </cell>
          <cell r="K1948">
            <v>3375000</v>
          </cell>
          <cell r="L1948">
            <v>281250</v>
          </cell>
          <cell r="M1948">
            <v>1569556</v>
          </cell>
          <cell r="N1948">
            <v>1805444</v>
          </cell>
        </row>
        <row r="1949">
          <cell r="G1949" t="str">
            <v>CC183</v>
          </cell>
          <cell r="H1949" t="str">
            <v xml:space="preserve">  UPS upselec 500</v>
          </cell>
          <cell r="I1949" t="str">
            <v>CC183</v>
          </cell>
          <cell r="J1949">
            <v>40046</v>
          </cell>
          <cell r="K1949">
            <v>1290909</v>
          </cell>
          <cell r="L1949">
            <v>107576</v>
          </cell>
          <cell r="M1949">
            <v>468476</v>
          </cell>
          <cell r="N1949">
            <v>822433</v>
          </cell>
        </row>
        <row r="1950">
          <cell r="G1950" t="str">
            <v>CC184</v>
          </cell>
          <cell r="H1950" t="str">
            <v xml:space="preserve">  Lèp 11.00-20.20PRCA402F (1Bé gåm: Lèp, s¨m, yÕm)</v>
          </cell>
          <cell r="J1950">
            <v>40033</v>
          </cell>
          <cell r="K1950">
            <v>117089506</v>
          </cell>
          <cell r="L1950">
            <v>9757459</v>
          </cell>
          <cell r="M1950">
            <v>46583998</v>
          </cell>
          <cell r="N1950">
            <v>70505508</v>
          </cell>
        </row>
        <row r="1951">
          <cell r="G1951" t="str">
            <v>CC185</v>
          </cell>
          <cell r="H1951" t="str">
            <v xml:space="preserve">  Laz¨ng 7.5D.20 (8 lç)</v>
          </cell>
          <cell r="J1951">
            <v>40033</v>
          </cell>
          <cell r="K1951">
            <v>8333332</v>
          </cell>
          <cell r="L1951">
            <v>694445</v>
          </cell>
          <cell r="M1951">
            <v>3315415</v>
          </cell>
          <cell r="N1951">
            <v>5017917</v>
          </cell>
        </row>
        <row r="1952">
          <cell r="G1952" t="str">
            <v>CC186</v>
          </cell>
          <cell r="H1952" t="str">
            <v xml:space="preserve">  Lèp «t« t¶i  825-16 (lo¹i  18 bè) (1bé gåm: S¨m, lèp, yÕm)</v>
          </cell>
          <cell r="J1952">
            <v>40044</v>
          </cell>
          <cell r="K1952">
            <v>104681787</v>
          </cell>
          <cell r="L1952">
            <v>8723483</v>
          </cell>
          <cell r="M1952">
            <v>38552167</v>
          </cell>
          <cell r="N1952">
            <v>66129620</v>
          </cell>
        </row>
        <row r="1953">
          <cell r="G1953" t="str">
            <v>CC187</v>
          </cell>
          <cell r="H1953" t="str">
            <v xml:space="preserve">  Lèp xe «t« ®Çu kÐo cì 295/80 R22.5 lo¹i bè thÐp kh«ng s¨m BS.t</v>
          </cell>
          <cell r="J1953">
            <v>40044</v>
          </cell>
          <cell r="K1953">
            <v>7047619</v>
          </cell>
          <cell r="L1953">
            <v>587302</v>
          </cell>
          <cell r="M1953">
            <v>2595496</v>
          </cell>
          <cell r="N1953">
            <v>4452123</v>
          </cell>
        </row>
        <row r="1954">
          <cell r="G1954" t="str">
            <v>CC188</v>
          </cell>
          <cell r="H1954" t="str">
            <v xml:space="preserve">  Wifi Dlink 3200 ( Accesspoint Linksys WAP4110N</v>
          </cell>
          <cell r="J1954">
            <v>40039</v>
          </cell>
          <cell r="K1954">
            <v>8190000</v>
          </cell>
          <cell r="L1954">
            <v>682500</v>
          </cell>
          <cell r="M1954">
            <v>3126290</v>
          </cell>
          <cell r="N1954">
            <v>5063710</v>
          </cell>
        </row>
        <row r="1955">
          <cell r="G1955" t="str">
            <v>CC189</v>
          </cell>
          <cell r="H1955" t="str">
            <v xml:space="preserve">  Micronet VDSL Converter SP3501AM</v>
          </cell>
          <cell r="J1955">
            <v>40039</v>
          </cell>
          <cell r="K1955">
            <v>3767400</v>
          </cell>
          <cell r="L1955">
            <v>313950</v>
          </cell>
          <cell r="M1955">
            <v>1438094</v>
          </cell>
          <cell r="N1955">
            <v>2329306</v>
          </cell>
        </row>
        <row r="1956">
          <cell r="G1956" t="str">
            <v>CC190</v>
          </cell>
          <cell r="H1956" t="str">
            <v xml:space="preserve">  UPS Santak 1400</v>
          </cell>
          <cell r="I1956" t="str">
            <v>CC190</v>
          </cell>
          <cell r="J1956">
            <v>40038</v>
          </cell>
          <cell r="K1956">
            <v>5218200</v>
          </cell>
          <cell r="L1956">
            <v>434850</v>
          </cell>
          <cell r="M1956">
            <v>2005921</v>
          </cell>
          <cell r="N1956">
            <v>3212279</v>
          </cell>
        </row>
        <row r="1957">
          <cell r="G1957" t="str">
            <v>CC191</v>
          </cell>
          <cell r="H1957" t="str">
            <v xml:space="preserve">  ThiÕt bÞ m¹ng néi bé kh«ng d©y ASO 2400 5G</v>
          </cell>
          <cell r="I1957" t="str">
            <v>CC191</v>
          </cell>
          <cell r="J1957">
            <v>40053</v>
          </cell>
          <cell r="K1957">
            <v>4390000</v>
          </cell>
          <cell r="L1957">
            <v>365834</v>
          </cell>
          <cell r="M1957">
            <v>1510540</v>
          </cell>
          <cell r="N1957">
            <v>2879460</v>
          </cell>
        </row>
        <row r="1958">
          <cell r="G1958" t="str">
            <v>CC192</v>
          </cell>
          <cell r="H1958" t="str">
            <v xml:space="preserve">  HDD 640 Gb MB Essential WDH 1V</v>
          </cell>
          <cell r="I1958" t="str">
            <v>CC192</v>
          </cell>
          <cell r="J1958">
            <v>40053</v>
          </cell>
          <cell r="K1958">
            <v>2609100</v>
          </cell>
          <cell r="L1958">
            <v>217425</v>
          </cell>
          <cell r="M1958">
            <v>897755</v>
          </cell>
          <cell r="N1958">
            <v>1711345</v>
          </cell>
        </row>
        <row r="1959">
          <cell r="G1959" t="str">
            <v>CC193</v>
          </cell>
          <cell r="H1959" t="str">
            <v xml:space="preserve">  UPS Santax 500V A</v>
          </cell>
          <cell r="I1959" t="str">
            <v>CC193</v>
          </cell>
          <cell r="J1959">
            <v>40032</v>
          </cell>
          <cell r="K1959">
            <v>772727</v>
          </cell>
          <cell r="L1959">
            <v>64394</v>
          </cell>
          <cell r="M1959">
            <v>309507</v>
          </cell>
          <cell r="N1959">
            <v>463220</v>
          </cell>
        </row>
        <row r="1960">
          <cell r="G1960" t="str">
            <v>CC194</v>
          </cell>
          <cell r="H1960" t="str">
            <v xml:space="preserve">  §iÖn tho¹i KXTS 500</v>
          </cell>
          <cell r="I1960" t="str">
            <v>CC194</v>
          </cell>
          <cell r="J1960">
            <v>40026</v>
          </cell>
          <cell r="K1960">
            <v>518182</v>
          </cell>
          <cell r="L1960">
            <v>43182</v>
          </cell>
          <cell r="M1960">
            <v>215910</v>
          </cell>
          <cell r="N1960">
            <v>302272</v>
          </cell>
        </row>
        <row r="1961">
          <cell r="G1961" t="str">
            <v>CC195</v>
          </cell>
          <cell r="H1961" t="str">
            <v xml:space="preserve">  Tæng ®µi KXT 824</v>
          </cell>
          <cell r="I1961" t="str">
            <v>CC195</v>
          </cell>
          <cell r="J1961">
            <v>40026</v>
          </cell>
          <cell r="K1961">
            <v>4086727</v>
          </cell>
          <cell r="L1961">
            <v>340561</v>
          </cell>
          <cell r="M1961">
            <v>1702805</v>
          </cell>
          <cell r="N1961">
            <v>2383922</v>
          </cell>
        </row>
        <row r="1962">
          <cell r="G1962" t="str">
            <v>CC196</v>
          </cell>
          <cell r="H1962" t="str">
            <v xml:space="preserve">  Ex microphones (for Sound station 2 conference phone)</v>
          </cell>
          <cell r="I1962" t="str">
            <v>CC196</v>
          </cell>
          <cell r="J1962">
            <v>40057</v>
          </cell>
          <cell r="K1962">
            <v>8193520</v>
          </cell>
          <cell r="L1962">
            <v>682794</v>
          </cell>
          <cell r="M1962">
            <v>4096763</v>
          </cell>
          <cell r="N1962">
            <v>4096757</v>
          </cell>
        </row>
        <row r="1963">
          <cell r="G1963" t="str">
            <v>CC198</v>
          </cell>
          <cell r="H1963" t="str">
            <v xml:space="preserve">  Gi­êng 2 tÇng</v>
          </cell>
          <cell r="I1963" t="str">
            <v>CC198</v>
          </cell>
          <cell r="J1963">
            <v>40087</v>
          </cell>
          <cell r="K1963">
            <v>2145454</v>
          </cell>
          <cell r="L1963">
            <v>178788</v>
          </cell>
          <cell r="M1963">
            <v>536364</v>
          </cell>
          <cell r="N1963">
            <v>1609090</v>
          </cell>
        </row>
        <row r="1964">
          <cell r="G1964" t="str">
            <v>CC200</v>
          </cell>
          <cell r="H1964" t="str">
            <v xml:space="preserve">  M¸y ¶nh KTS Samsung PL50</v>
          </cell>
          <cell r="J1964">
            <v>40106</v>
          </cell>
          <cell r="K1964">
            <v>4636364</v>
          </cell>
          <cell r="L1964">
            <v>386364</v>
          </cell>
          <cell r="M1964">
            <v>922288</v>
          </cell>
          <cell r="N1964">
            <v>3714076</v>
          </cell>
        </row>
        <row r="1965">
          <cell r="G1965" t="str">
            <v>CC203</v>
          </cell>
          <cell r="H1965" t="str">
            <v xml:space="preserve">  Bµn lµm viÖc</v>
          </cell>
          <cell r="I1965" t="str">
            <v>CC203</v>
          </cell>
          <cell r="J1965">
            <v>40118</v>
          </cell>
          <cell r="K1965">
            <v>1720000</v>
          </cell>
          <cell r="L1965">
            <v>143334</v>
          </cell>
          <cell r="M1965">
            <v>286668</v>
          </cell>
          <cell r="N1965">
            <v>1433332</v>
          </cell>
        </row>
        <row r="1966">
          <cell r="G1966" t="str">
            <v>CC204</v>
          </cell>
          <cell r="H1966" t="str">
            <v xml:space="preserve">  M¸y in Canon 3300</v>
          </cell>
          <cell r="J1966">
            <v>40119</v>
          </cell>
          <cell r="K1966">
            <v>3552381</v>
          </cell>
          <cell r="L1966">
            <v>296032</v>
          </cell>
          <cell r="M1966">
            <v>582196</v>
          </cell>
          <cell r="N1966">
            <v>2970185</v>
          </cell>
        </row>
        <row r="1967">
          <cell r="G1967" t="str">
            <v>CC205</v>
          </cell>
          <cell r="H1967" t="str">
            <v xml:space="preserve">  M¸y in Canon 3300</v>
          </cell>
          <cell r="J1967">
            <v>40114</v>
          </cell>
          <cell r="K1967">
            <v>3552381</v>
          </cell>
          <cell r="L1967">
            <v>296032</v>
          </cell>
          <cell r="M1967">
            <v>592064</v>
          </cell>
          <cell r="N1967">
            <v>2960317</v>
          </cell>
        </row>
        <row r="1968">
          <cell r="G1968" t="str">
            <v>CC206</v>
          </cell>
          <cell r="H1968" t="str">
            <v xml:space="preserve">  UPS 500VA cho m¸y tÝnh</v>
          </cell>
          <cell r="J1968">
            <v>40114</v>
          </cell>
          <cell r="K1968">
            <v>663636</v>
          </cell>
          <cell r="L1968">
            <v>55303</v>
          </cell>
          <cell r="M1968">
            <v>110606</v>
          </cell>
          <cell r="N1968">
            <v>553030</v>
          </cell>
        </row>
        <row r="1969">
          <cell r="G1969" t="str">
            <v>CC207</v>
          </cell>
          <cell r="H1969" t="str">
            <v xml:space="preserve">  UPS 500VA cho m¸y tÝnh</v>
          </cell>
          <cell r="J1969">
            <v>40114</v>
          </cell>
          <cell r="K1969">
            <v>663636</v>
          </cell>
          <cell r="L1969">
            <v>55303</v>
          </cell>
          <cell r="M1969">
            <v>110606</v>
          </cell>
          <cell r="N1969">
            <v>553030</v>
          </cell>
        </row>
        <row r="1970">
          <cell r="G1970" t="str">
            <v>CC213</v>
          </cell>
          <cell r="H1970" t="str">
            <v xml:space="preserve">  Tñ m¹ng 15U</v>
          </cell>
          <cell r="I1970" t="str">
            <v>CC213</v>
          </cell>
          <cell r="J1970">
            <v>40148</v>
          </cell>
          <cell r="K1970">
            <v>2470000</v>
          </cell>
          <cell r="L1970">
            <v>205834</v>
          </cell>
          <cell r="M1970">
            <v>205834</v>
          </cell>
          <cell r="N1970">
            <v>2264166</v>
          </cell>
        </row>
        <row r="1971">
          <cell r="G1971" t="str">
            <v>05</v>
          </cell>
          <cell r="H1971" t="str">
            <v>Chi phÝ tr¶ tr­íc kh¸c</v>
          </cell>
          <cell r="I1971">
            <v>0</v>
          </cell>
          <cell r="J1971" t="str">
            <v xml:space="preserve">  -   -  : :</v>
          </cell>
        </row>
        <row r="1975">
          <cell r="G1975" t="str">
            <v>CC174</v>
          </cell>
          <cell r="H1975" t="str">
            <v xml:space="preserve">  PhÝ sö dông blackberry tõ T7.09 ®Õn T3.10 (PK 492/07/09)</v>
          </cell>
          <cell r="I1975" t="str">
            <v>CC174</v>
          </cell>
          <cell r="J1975">
            <v>39995</v>
          </cell>
          <cell r="K1975">
            <v>12794253</v>
          </cell>
          <cell r="L1975">
            <v>1421584</v>
          </cell>
          <cell r="M1975">
            <v>8529504</v>
          </cell>
          <cell r="N1975">
            <v>4264749</v>
          </cell>
        </row>
        <row r="1976">
          <cell r="G1976" t="str">
            <v>CC175</v>
          </cell>
          <cell r="H1976" t="str">
            <v xml:space="preserve">  1 rotuyn tay l¸i xe n©ng, 1 motor trî lùc, söa ch÷a xe n©ng</v>
          </cell>
          <cell r="I1976" t="str">
            <v>CC175</v>
          </cell>
          <cell r="J1976">
            <v>40001</v>
          </cell>
          <cell r="K1976">
            <v>33308440</v>
          </cell>
          <cell r="L1976">
            <v>925235</v>
          </cell>
          <cell r="M1976">
            <v>5372332</v>
          </cell>
          <cell r="N1976">
            <v>27936108</v>
          </cell>
        </row>
        <row r="1977">
          <cell r="G1977" t="str">
            <v>CC176</v>
          </cell>
          <cell r="H1977" t="str">
            <v xml:space="preserve">  ThiÕt kÕ thi c«ng l¾p ®Æt néi thÊt phßng kÕ to¸n</v>
          </cell>
          <cell r="I1977" t="str">
            <v>CC176</v>
          </cell>
          <cell r="J1977">
            <v>39904</v>
          </cell>
          <cell r="K1977">
            <v>28071000</v>
          </cell>
          <cell r="L1977">
            <v>2339250</v>
          </cell>
          <cell r="M1977">
            <v>21053250</v>
          </cell>
          <cell r="N1977">
            <v>7017750</v>
          </cell>
        </row>
        <row r="1983">
          <cell r="G1983" t="str">
            <v>CC199</v>
          </cell>
          <cell r="H1983" t="str">
            <v xml:space="preserve">  DÞch vô b¶o tr× 12 xe n©ng ®iÖn Nichiyu</v>
          </cell>
          <cell r="J1983">
            <v>39873</v>
          </cell>
          <cell r="K1983">
            <v>28800000</v>
          </cell>
          <cell r="L1983">
            <v>2400000</v>
          </cell>
          <cell r="M1983">
            <v>24000000</v>
          </cell>
          <cell r="N1983">
            <v>4800000</v>
          </cell>
        </row>
        <row r="1984">
          <cell r="G1984" t="str">
            <v>CC201</v>
          </cell>
          <cell r="H1984" t="str">
            <v xml:space="preserve">  DÞch vô thuª xe n©ng Nichyu</v>
          </cell>
          <cell r="J1984">
            <v>40087</v>
          </cell>
          <cell r="K1984">
            <v>163042310</v>
          </cell>
          <cell r="L1984">
            <v>27173719</v>
          </cell>
          <cell r="M1984">
            <v>81521156</v>
          </cell>
          <cell r="N1984">
            <v>81521154</v>
          </cell>
        </row>
        <row r="1985">
          <cell r="G1985" t="str">
            <v>CC202</v>
          </cell>
          <cell r="H1985" t="str">
            <v xml:space="preserve">  PhÝ l¾p ®Æt hÖ thèng b¸o ®éng DX-I</v>
          </cell>
          <cell r="J1985">
            <v>40108</v>
          </cell>
          <cell r="K1985">
            <v>107142000</v>
          </cell>
          <cell r="L1985">
            <v>4464250</v>
          </cell>
          <cell r="M1985">
            <v>10368581</v>
          </cell>
          <cell r="N1985">
            <v>96773419</v>
          </cell>
        </row>
        <row r="1986">
          <cell r="G1986" t="str">
            <v>CC208</v>
          </cell>
          <cell r="H1986" t="str">
            <v xml:space="preserve">  Chi phÝ söa ch÷a b¶o d­ìng, thay thÕ phô tïng 36 r¬ mooc cña ®</v>
          </cell>
          <cell r="J1986">
            <v>40057</v>
          </cell>
          <cell r="K1986">
            <v>48309103</v>
          </cell>
          <cell r="L1986">
            <v>6901301</v>
          </cell>
          <cell r="M1986">
            <v>27605202</v>
          </cell>
          <cell r="N1986">
            <v>20703901</v>
          </cell>
        </row>
        <row r="1988">
          <cell r="G1988" t="str">
            <v>CC210</v>
          </cell>
          <cell r="H1988" t="str">
            <v xml:space="preserve">  PhÝ thuª bao hÖ thèng DX-I  tõ T1-T3/2010</v>
          </cell>
          <cell r="J1988">
            <v>40178</v>
          </cell>
          <cell r="K1988">
            <v>16517982</v>
          </cell>
          <cell r="L1988">
            <v>5505994</v>
          </cell>
          <cell r="M1988">
            <v>0</v>
          </cell>
          <cell r="N1988">
            <v>16517982</v>
          </cell>
        </row>
        <row r="1989">
          <cell r="G1989" t="str">
            <v>CC211</v>
          </cell>
          <cell r="H1989" t="str">
            <v xml:space="preserve">  DV c.cÊp &amp; l¾p ®Æt v¸ch ng¨n Vinyl t¹i kho YLC tõ T12/09-&gt;T03/</v>
          </cell>
          <cell r="J1989">
            <v>40178</v>
          </cell>
          <cell r="K1989">
            <v>132480991</v>
          </cell>
          <cell r="L1989">
            <v>33120248</v>
          </cell>
          <cell r="M1989">
            <v>0</v>
          </cell>
          <cell r="N1989">
            <v>132480991</v>
          </cell>
        </row>
        <row r="1990">
          <cell r="G1990" t="str">
            <v>CC212</v>
          </cell>
          <cell r="H1990" t="str">
            <v xml:space="preserve">  DV chuyÓn nguån hÖ thèng ®iÖn trung thÕ 35kv-&gt;22kv Po sè 279/V</v>
          </cell>
          <cell r="J1990">
            <v>40178</v>
          </cell>
          <cell r="K1990">
            <v>67411850</v>
          </cell>
          <cell r="L1990">
            <v>16852963</v>
          </cell>
          <cell r="M1990">
            <v>0</v>
          </cell>
          <cell r="N1990">
            <v>67411850</v>
          </cell>
        </row>
        <row r="1991">
          <cell r="G1991" t="str">
            <v>CC214</v>
          </cell>
          <cell r="H1991" t="str">
            <v xml:space="preserve">  ThiÕt bÞ hép ®en GPS Model XBX - A V244G</v>
          </cell>
          <cell r="J1991">
            <v>40177</v>
          </cell>
          <cell r="K1991">
            <v>260507560</v>
          </cell>
          <cell r="L1991">
            <v>10854482</v>
          </cell>
          <cell r="M1991">
            <v>0</v>
          </cell>
          <cell r="N1991">
            <v>260507560</v>
          </cell>
        </row>
        <row r="1996">
          <cell r="G1996">
            <v>0</v>
          </cell>
          <cell r="H1996" t="str">
            <v>Tæng céng</v>
          </cell>
          <cell r="I1996">
            <v>0</v>
          </cell>
          <cell r="J1996" t="str">
            <v xml:space="preserve">  -   -  : :</v>
          </cell>
          <cell r="K1996">
            <v>2988792093</v>
          </cell>
          <cell r="L1996">
            <v>250382809</v>
          </cell>
          <cell r="M1996">
            <v>1561677250</v>
          </cell>
          <cell r="N1996">
            <v>1427114843</v>
          </cell>
        </row>
        <row r="1997">
          <cell r="L1997">
            <v>330416423</v>
          </cell>
        </row>
        <row r="2037">
          <cell r="G2037" t="str">
            <v>B¶ng tæng hîp t×nh h×nh c«ng cô dông cô</v>
          </cell>
        </row>
        <row r="2040">
          <cell r="G2040" t="str">
            <v>Ma</v>
          </cell>
          <cell r="H2040" t="str">
            <v>Ten tai san</v>
          </cell>
          <cell r="I2040" t="str">
            <v>So the</v>
          </cell>
          <cell r="J2040" t="str">
            <v>Tang</v>
          </cell>
          <cell r="K2040" t="str">
            <v>Tien N2</v>
          </cell>
          <cell r="L2040" t="str">
            <v>KH thang</v>
          </cell>
          <cell r="M2040" t="str">
            <v>Tien K2</v>
          </cell>
          <cell r="N2040" t="str">
            <v>Tien R2</v>
          </cell>
        </row>
        <row r="2042">
          <cell r="G2042" t="str">
            <v>04</v>
          </cell>
          <cell r="H2042" t="str">
            <v>C«ng cô dông cô</v>
          </cell>
          <cell r="I2042">
            <v>0</v>
          </cell>
          <cell r="J2042" t="str">
            <v xml:space="preserve">  -   -  : :</v>
          </cell>
          <cell r="K2042">
            <v>2214768884</v>
          </cell>
          <cell r="M2042">
            <v>1550269773</v>
          </cell>
          <cell r="N2042">
            <v>664499111</v>
          </cell>
        </row>
        <row r="2043">
          <cell r="G2043" t="str">
            <v>CC035</v>
          </cell>
          <cell r="H2043" t="str">
            <v xml:space="preserve">  M¸y tÝnh intel</v>
          </cell>
          <cell r="I2043" t="str">
            <v>CC035</v>
          </cell>
          <cell r="J2043">
            <v>39445</v>
          </cell>
          <cell r="K2043">
            <v>14254619</v>
          </cell>
          <cell r="L2043">
            <v>593943</v>
          </cell>
          <cell r="M2043">
            <v>14254619</v>
          </cell>
          <cell r="N2043">
            <v>0</v>
          </cell>
        </row>
        <row r="2044">
          <cell r="G2044" t="str">
            <v>CC039</v>
          </cell>
          <cell r="H2044" t="str">
            <v xml:space="preserve">  M¸y fax Panasonic</v>
          </cell>
          <cell r="I2044" t="str">
            <v>CC039</v>
          </cell>
          <cell r="J2044">
            <v>39508</v>
          </cell>
          <cell r="K2044">
            <v>6036364</v>
          </cell>
          <cell r="L2044">
            <v>251516</v>
          </cell>
          <cell r="M2044">
            <v>5784868</v>
          </cell>
          <cell r="N2044">
            <v>251496</v>
          </cell>
        </row>
        <row r="2045">
          <cell r="G2045" t="str">
            <v>CC043</v>
          </cell>
          <cell r="H2045" t="str">
            <v xml:space="preserve">  M¸y fax Ricoh 1130l</v>
          </cell>
          <cell r="I2045" t="str">
            <v>CC043</v>
          </cell>
          <cell r="J2045">
            <v>39539</v>
          </cell>
          <cell r="K2045">
            <v>9295107</v>
          </cell>
          <cell r="L2045">
            <v>387297</v>
          </cell>
          <cell r="M2045">
            <v>8520534</v>
          </cell>
          <cell r="N2045">
            <v>774573</v>
          </cell>
        </row>
        <row r="2046">
          <cell r="G2046" t="str">
            <v>CC055</v>
          </cell>
          <cell r="H2046" t="str">
            <v xml:space="preserve">  m¸y tÝnh x¸ch tay IBM TP T60-CR9</v>
          </cell>
          <cell r="I2046" t="str">
            <v>CC055</v>
          </cell>
          <cell r="J2046">
            <v>39539</v>
          </cell>
          <cell r="K2046">
            <v>8827791</v>
          </cell>
          <cell r="L2046">
            <v>367825</v>
          </cell>
          <cell r="M2046">
            <v>8092150</v>
          </cell>
          <cell r="N2046">
            <v>735641</v>
          </cell>
        </row>
        <row r="2047">
          <cell r="G2047" t="str">
            <v>CC056</v>
          </cell>
          <cell r="H2047" t="str">
            <v xml:space="preserve">  M¸y in mµu</v>
          </cell>
          <cell r="I2047" t="str">
            <v>CC056</v>
          </cell>
          <cell r="J2047">
            <v>39539</v>
          </cell>
          <cell r="K2047">
            <v>9187534</v>
          </cell>
          <cell r="L2047">
            <v>382814</v>
          </cell>
          <cell r="M2047">
            <v>8421908</v>
          </cell>
          <cell r="N2047">
            <v>765626</v>
          </cell>
        </row>
        <row r="2048">
          <cell r="G2048" t="str">
            <v>CC057</v>
          </cell>
          <cell r="H2048" t="str">
            <v xml:space="preserve">  Bµn ghÕ</v>
          </cell>
          <cell r="I2048" t="str">
            <v>CC057</v>
          </cell>
          <cell r="J2048">
            <v>39539</v>
          </cell>
          <cell r="K2048">
            <v>175211449</v>
          </cell>
          <cell r="L2048">
            <v>7300478</v>
          </cell>
          <cell r="M2048">
            <v>160610516</v>
          </cell>
          <cell r="N2048">
            <v>14600933</v>
          </cell>
        </row>
        <row r="2049">
          <cell r="G2049" t="str">
            <v>CC060</v>
          </cell>
          <cell r="H2049" t="str">
            <v xml:space="preserve">  ThiÕt bÞ m¹ng kh«ng d©y</v>
          </cell>
          <cell r="I2049" t="str">
            <v>CC060</v>
          </cell>
          <cell r="J2049">
            <v>39554</v>
          </cell>
          <cell r="K2049">
            <v>4092045</v>
          </cell>
          <cell r="L2049">
            <v>170502</v>
          </cell>
          <cell r="M2049">
            <v>3665793</v>
          </cell>
          <cell r="N2049">
            <v>426252</v>
          </cell>
        </row>
        <row r="2050">
          <cell r="G2050" t="str">
            <v>CC061</v>
          </cell>
          <cell r="H2050" t="str">
            <v xml:space="preserve">  M¸y tÝnh intel</v>
          </cell>
          <cell r="I2050" t="str">
            <v>CC061</v>
          </cell>
          <cell r="J2050">
            <v>39545</v>
          </cell>
          <cell r="K2050">
            <v>7406000</v>
          </cell>
          <cell r="L2050">
            <v>308584</v>
          </cell>
          <cell r="M2050">
            <v>6727131</v>
          </cell>
          <cell r="N2050">
            <v>678869</v>
          </cell>
        </row>
        <row r="2051">
          <cell r="G2051" t="str">
            <v>CC063</v>
          </cell>
          <cell r="H2051" t="str">
            <v xml:space="preserve">  10 mò khÝ ®éng häc l¾p vµo xe cont</v>
          </cell>
          <cell r="I2051" t="str">
            <v>CC063</v>
          </cell>
          <cell r="J2051">
            <v>39539</v>
          </cell>
          <cell r="K2051">
            <v>42857140</v>
          </cell>
          <cell r="L2051">
            <v>595239</v>
          </cell>
          <cell r="M2051">
            <v>13460081</v>
          </cell>
          <cell r="N2051">
            <v>29397059</v>
          </cell>
        </row>
        <row r="2052">
          <cell r="G2052" t="str">
            <v>CC068</v>
          </cell>
          <cell r="H2052" t="str">
            <v xml:space="preserve">  Tñ locker 20 c¸nh</v>
          </cell>
          <cell r="I2052" t="str">
            <v>CC068</v>
          </cell>
          <cell r="J2052">
            <v>39584</v>
          </cell>
          <cell r="K2052">
            <v>3935500</v>
          </cell>
          <cell r="L2052">
            <v>196775</v>
          </cell>
          <cell r="M2052">
            <v>3935500</v>
          </cell>
          <cell r="N2052">
            <v>0</v>
          </cell>
        </row>
        <row r="2056">
          <cell r="G2056" t="str">
            <v>CC069</v>
          </cell>
          <cell r="H2056" t="str">
            <v xml:space="preserve">  M¸y nÐn khÝ</v>
          </cell>
          <cell r="I2056" t="str">
            <v>CC069</v>
          </cell>
          <cell r="J2056">
            <v>39591</v>
          </cell>
          <cell r="K2056">
            <v>8137857</v>
          </cell>
          <cell r="L2056">
            <v>406893</v>
          </cell>
          <cell r="M2056">
            <v>8137857</v>
          </cell>
          <cell r="N2056">
            <v>0</v>
          </cell>
        </row>
        <row r="2057">
          <cell r="G2057" t="str">
            <v>CC070</v>
          </cell>
          <cell r="H2057" t="str">
            <v xml:space="preserve">  M¸y tÝnh</v>
          </cell>
          <cell r="I2057" t="str">
            <v>CC070</v>
          </cell>
          <cell r="J2057">
            <v>39591</v>
          </cell>
          <cell r="K2057">
            <v>8136190</v>
          </cell>
          <cell r="L2057">
            <v>339008</v>
          </cell>
          <cell r="M2057">
            <v>6878582</v>
          </cell>
          <cell r="N2057">
            <v>1257608</v>
          </cell>
        </row>
        <row r="2058">
          <cell r="G2058" t="str">
            <v>CC071</v>
          </cell>
          <cell r="H2058" t="str">
            <v xml:space="preserve">  M¸y in Oki</v>
          </cell>
          <cell r="I2058" t="str">
            <v>CC071</v>
          </cell>
          <cell r="J2058">
            <v>39591</v>
          </cell>
          <cell r="K2058">
            <v>9020000</v>
          </cell>
          <cell r="L2058">
            <v>451000</v>
          </cell>
          <cell r="M2058">
            <v>9020000</v>
          </cell>
          <cell r="N2058">
            <v>0</v>
          </cell>
        </row>
        <row r="2059">
          <cell r="G2059" t="str">
            <v>CC075</v>
          </cell>
          <cell r="H2059" t="str">
            <v xml:space="preserve">  2 bé m¸y tÝnh intel E2160 1842</v>
          </cell>
          <cell r="I2059" t="str">
            <v>CC075</v>
          </cell>
          <cell r="J2059">
            <v>39615</v>
          </cell>
          <cell r="K2059">
            <v>18095238</v>
          </cell>
          <cell r="L2059">
            <v>753969</v>
          </cell>
          <cell r="M2059">
            <v>14702396</v>
          </cell>
          <cell r="N2059">
            <v>3392842</v>
          </cell>
        </row>
        <row r="2060">
          <cell r="G2060" t="str">
            <v>CC076</v>
          </cell>
          <cell r="H2060" t="str">
            <v xml:space="preserve">  3 bé m¸y tÝnh E2160</v>
          </cell>
          <cell r="I2060" t="str">
            <v>CC076</v>
          </cell>
          <cell r="J2060">
            <v>39615</v>
          </cell>
          <cell r="K2060">
            <v>27142857</v>
          </cell>
          <cell r="L2060">
            <v>1130953</v>
          </cell>
          <cell r="M2060">
            <v>22053584</v>
          </cell>
          <cell r="N2060">
            <v>5089273</v>
          </cell>
        </row>
        <row r="2061">
          <cell r="G2061" t="str">
            <v>CC077</v>
          </cell>
          <cell r="H2061" t="str">
            <v xml:space="preserve">  19 bé bµn ghÕ (bµn + ghÕ + héc di ®éng)</v>
          </cell>
          <cell r="I2061" t="str">
            <v>CC077</v>
          </cell>
          <cell r="J2061">
            <v>39622</v>
          </cell>
          <cell r="K2061">
            <v>27722710</v>
          </cell>
          <cell r="L2061">
            <v>1155113</v>
          </cell>
          <cell r="M2061">
            <v>22255177</v>
          </cell>
          <cell r="N2061">
            <v>5467533</v>
          </cell>
        </row>
        <row r="2062">
          <cell r="G2062" t="str">
            <v>CC078</v>
          </cell>
          <cell r="H2062" t="str">
            <v xml:space="preserve">  Bµn häp vµ ghÕ (1bµn häp vµ 15 ghÕ)</v>
          </cell>
          <cell r="I2062" t="str">
            <v>CC078</v>
          </cell>
          <cell r="J2062">
            <v>39629</v>
          </cell>
          <cell r="K2062">
            <v>16850000</v>
          </cell>
          <cell r="L2062">
            <v>702084</v>
          </cell>
          <cell r="M2062">
            <v>13362999</v>
          </cell>
          <cell r="N2062">
            <v>3487001</v>
          </cell>
        </row>
        <row r="2063">
          <cell r="G2063" t="str">
            <v>CC079</v>
          </cell>
          <cell r="H2063" t="str">
            <v xml:space="preserve">  4 tñ hå s¬ s¾t</v>
          </cell>
          <cell r="I2063" t="str">
            <v>CC079</v>
          </cell>
          <cell r="J2063">
            <v>39629</v>
          </cell>
          <cell r="K2063">
            <v>7272724</v>
          </cell>
          <cell r="L2063">
            <v>303031</v>
          </cell>
          <cell r="M2063">
            <v>5767690</v>
          </cell>
          <cell r="N2063">
            <v>1505034</v>
          </cell>
        </row>
        <row r="2064">
          <cell r="G2064" t="str">
            <v>CC083</v>
          </cell>
          <cell r="H2064" t="str">
            <v xml:space="preserve">  M¸y tÝnh ®Ó bµn</v>
          </cell>
          <cell r="I2064" t="str">
            <v>CC083</v>
          </cell>
          <cell r="J2064">
            <v>39644</v>
          </cell>
          <cell r="K2064">
            <v>17123810</v>
          </cell>
          <cell r="L2064">
            <v>713493</v>
          </cell>
          <cell r="M2064">
            <v>13234144</v>
          </cell>
          <cell r="N2064">
            <v>3889666</v>
          </cell>
        </row>
        <row r="2065">
          <cell r="G2065" t="str">
            <v>CC084</v>
          </cell>
          <cell r="H2065" t="str">
            <v xml:space="preserve">  M¸y tÝnh ®Ó bµn intel f2160</v>
          </cell>
          <cell r="I2065" t="str">
            <v>CC084</v>
          </cell>
          <cell r="J2065">
            <v>39660</v>
          </cell>
          <cell r="K2065">
            <v>8561905</v>
          </cell>
          <cell r="L2065">
            <v>356747</v>
          </cell>
          <cell r="M2065">
            <v>6432954</v>
          </cell>
          <cell r="N2065">
            <v>2128951</v>
          </cell>
        </row>
        <row r="2066">
          <cell r="G2066" t="str">
            <v>CC086</v>
          </cell>
          <cell r="H2066" t="str">
            <v xml:space="preserve">  M¸y tÝnh intel E2180/1Gb/945/80Gb/VGA/USB/Cose/CD/UPS/Mo17/CD/</v>
          </cell>
          <cell r="I2066" t="str">
            <v>CC086</v>
          </cell>
          <cell r="J2066">
            <v>39673</v>
          </cell>
          <cell r="K2066">
            <v>8966666.75</v>
          </cell>
          <cell r="L2066">
            <v>373612</v>
          </cell>
          <cell r="M2066">
            <v>6580392</v>
          </cell>
          <cell r="N2066">
            <v>2386274.75</v>
          </cell>
        </row>
        <row r="2067">
          <cell r="G2067" t="str">
            <v>CC087</v>
          </cell>
          <cell r="H2067" t="str">
            <v xml:space="preserve">  M¸y tÝnh intel E2180/1Gb/945/80Gb/VGA/USB/Cose/CD/UPS/Mo17/CD/</v>
          </cell>
          <cell r="I2067" t="str">
            <v>CC087</v>
          </cell>
          <cell r="J2067">
            <v>39673</v>
          </cell>
          <cell r="K2067">
            <v>26900000.25</v>
          </cell>
          <cell r="L2067">
            <v>1120834</v>
          </cell>
          <cell r="M2067">
            <v>19741141</v>
          </cell>
          <cell r="N2067">
            <v>7158859.25</v>
          </cell>
        </row>
        <row r="2068">
          <cell r="G2068" t="str">
            <v>CC088</v>
          </cell>
          <cell r="H2068" t="str">
            <v xml:space="preserve">  m¸y tÝnh intel E2180 S12/945/80Gb/VGA/case/USB/CD/UPS/Mo17Lcd/</v>
          </cell>
          <cell r="I2068" t="str">
            <v>CC088</v>
          </cell>
          <cell r="J2068">
            <v>39673</v>
          </cell>
          <cell r="K2068">
            <v>17447619</v>
          </cell>
          <cell r="L2068">
            <v>726985</v>
          </cell>
          <cell r="M2068">
            <v>12804316</v>
          </cell>
          <cell r="N2068">
            <v>4643303</v>
          </cell>
        </row>
        <row r="2069">
          <cell r="G2069" t="str">
            <v>CC092</v>
          </cell>
          <cell r="H2069" t="str">
            <v xml:space="preserve">  Xe n©ng Pallet thuû lùc model OIC - 25S -115-A</v>
          </cell>
          <cell r="I2069" t="str">
            <v>CC092</v>
          </cell>
          <cell r="J2069">
            <v>39674</v>
          </cell>
          <cell r="K2069">
            <v>17029120</v>
          </cell>
          <cell r="L2069">
            <v>709547</v>
          </cell>
          <cell r="M2069">
            <v>12474294</v>
          </cell>
          <cell r="N2069">
            <v>4554826</v>
          </cell>
        </row>
        <row r="2070">
          <cell r="G2070" t="str">
            <v>CC093</v>
          </cell>
          <cell r="H2070" t="str">
            <v xml:space="preserve">  3 bé bµn + ghÕ xoay + héc di ®éng (PK 157/08/08)</v>
          </cell>
          <cell r="I2070" t="str">
            <v>CC093</v>
          </cell>
          <cell r="J2070">
            <v>39682</v>
          </cell>
          <cell r="K2070">
            <v>6240000</v>
          </cell>
          <cell r="L2070">
            <v>260000</v>
          </cell>
          <cell r="M2070">
            <v>4453548</v>
          </cell>
          <cell r="N2070">
            <v>1786452</v>
          </cell>
        </row>
        <row r="2071">
          <cell r="G2071" t="str">
            <v>CC094</v>
          </cell>
          <cell r="H2071" t="str">
            <v xml:space="preserve">  Tñ tµi liÖu (PK 157/08/08)</v>
          </cell>
          <cell r="I2071" t="str">
            <v>CC094</v>
          </cell>
          <cell r="J2071">
            <v>39688</v>
          </cell>
          <cell r="K2071">
            <v>1700000</v>
          </cell>
          <cell r="L2071">
            <v>70834</v>
          </cell>
          <cell r="M2071">
            <v>1213318</v>
          </cell>
          <cell r="N2071">
            <v>486682</v>
          </cell>
        </row>
        <row r="2072">
          <cell r="G2072" t="str">
            <v>CC095</v>
          </cell>
          <cell r="H2072" t="str">
            <v xml:space="preserve">  Bé tñ chång (CAT 118) (PK 157/08/08)</v>
          </cell>
          <cell r="I2072" t="str">
            <v>CC095</v>
          </cell>
          <cell r="J2072">
            <v>39688</v>
          </cell>
          <cell r="K2072">
            <v>3780000</v>
          </cell>
          <cell r="L2072">
            <v>157500</v>
          </cell>
          <cell r="M2072">
            <v>2697823</v>
          </cell>
          <cell r="N2072">
            <v>1082177</v>
          </cell>
        </row>
        <row r="2073">
          <cell r="G2073" t="str">
            <v>CC096</v>
          </cell>
          <cell r="H2073" t="str">
            <v xml:space="preserve">  B¶ng tõ cã ch©n (PK 157/08/08)</v>
          </cell>
          <cell r="I2073" t="str">
            <v>CC096</v>
          </cell>
          <cell r="J2073">
            <v>39688</v>
          </cell>
          <cell r="K2073">
            <v>12362000</v>
          </cell>
          <cell r="L2073">
            <v>515084</v>
          </cell>
          <cell r="M2073">
            <v>8822890</v>
          </cell>
          <cell r="N2073">
            <v>3539110</v>
          </cell>
        </row>
        <row r="2074">
          <cell r="G2074" t="str">
            <v>CC097</v>
          </cell>
          <cell r="H2074" t="str">
            <v xml:space="preserve">  B¶ng tõ treo t­êng (PK 157/08/08)</v>
          </cell>
          <cell r="I2074" t="str">
            <v>CC097</v>
          </cell>
          <cell r="J2074">
            <v>39688</v>
          </cell>
          <cell r="K2074">
            <v>5450000</v>
          </cell>
          <cell r="L2074">
            <v>227084</v>
          </cell>
          <cell r="M2074">
            <v>3889729</v>
          </cell>
          <cell r="N2074">
            <v>1560271</v>
          </cell>
        </row>
        <row r="2075">
          <cell r="G2075" t="str">
            <v>CC099</v>
          </cell>
          <cell r="H2075" t="str">
            <v xml:space="preserve">  2 ®iÒu hoµ nhiÖt ®é cho phßng l¸i xe YP (PK 239/08/08)</v>
          </cell>
          <cell r="I2075" t="str">
            <v>CC099</v>
          </cell>
          <cell r="J2075">
            <v>39689</v>
          </cell>
          <cell r="K2075">
            <v>5087273</v>
          </cell>
          <cell r="L2075">
            <v>211970</v>
          </cell>
          <cell r="M2075">
            <v>3624003</v>
          </cell>
          <cell r="N2075">
            <v>1463270</v>
          </cell>
        </row>
        <row r="2076">
          <cell r="G2076" t="str">
            <v>CC100</v>
          </cell>
          <cell r="H2076" t="str">
            <v xml:space="preserve">  bé bµn häp cho phßng l¸i xe YP (1 bµn + 6 ghÕ) (PK 239/08/08)</v>
          </cell>
          <cell r="I2076" t="str">
            <v>CC100</v>
          </cell>
          <cell r="J2076">
            <v>39689</v>
          </cell>
          <cell r="K2076">
            <v>2851000</v>
          </cell>
          <cell r="L2076">
            <v>118792</v>
          </cell>
          <cell r="M2076">
            <v>2030960</v>
          </cell>
          <cell r="N2076">
            <v>820040</v>
          </cell>
        </row>
        <row r="2077">
          <cell r="G2077" t="str">
            <v>CC101</v>
          </cell>
          <cell r="H2077" t="str">
            <v xml:space="preserve">  15 qu¹t c«ng nghiÖp cho YP (PK 253/08/08)</v>
          </cell>
          <cell r="I2077" t="str">
            <v>CC101</v>
          </cell>
          <cell r="J2077">
            <v>39689</v>
          </cell>
          <cell r="K2077">
            <v>20700000</v>
          </cell>
          <cell r="L2077">
            <v>862500</v>
          </cell>
          <cell r="M2077">
            <v>14745968</v>
          </cell>
          <cell r="N2077">
            <v>5954032</v>
          </cell>
        </row>
        <row r="2078">
          <cell r="G2078" t="str">
            <v>CC102</v>
          </cell>
          <cell r="H2078" t="str">
            <v xml:space="preserve">  1 bé bµn ghÕ (bµn + ghÕ + héc di ®éng) (PK 053/08/08)</v>
          </cell>
          <cell r="I2078" t="str">
            <v>CC102</v>
          </cell>
          <cell r="J2078">
            <v>39689</v>
          </cell>
          <cell r="K2078">
            <v>2080000</v>
          </cell>
          <cell r="L2078">
            <v>86667</v>
          </cell>
          <cell r="M2078">
            <v>1481726</v>
          </cell>
          <cell r="N2078">
            <v>598274</v>
          </cell>
        </row>
        <row r="2079">
          <cell r="G2079" t="str">
            <v>CC103</v>
          </cell>
          <cell r="H2079" t="str">
            <v xml:space="preserve">  tñ tµi liÖu (118-120)  (PK 053/08/08)</v>
          </cell>
          <cell r="I2079" t="str">
            <v>CC103</v>
          </cell>
          <cell r="J2079">
            <v>39689</v>
          </cell>
          <cell r="K2079">
            <v>9400000</v>
          </cell>
          <cell r="L2079">
            <v>391667</v>
          </cell>
          <cell r="M2079">
            <v>6696242</v>
          </cell>
          <cell r="N2079">
            <v>2703758</v>
          </cell>
        </row>
        <row r="2080">
          <cell r="G2080" t="str">
            <v>CC104</v>
          </cell>
          <cell r="H2080" t="str">
            <v xml:space="preserve">  Tñ tµi liÖu 2 c¸nh më  (PK 253/08/08)</v>
          </cell>
          <cell r="I2080" t="str">
            <v>CC104</v>
          </cell>
          <cell r="J2080">
            <v>39689</v>
          </cell>
          <cell r="K2080">
            <v>3400000</v>
          </cell>
          <cell r="L2080">
            <v>141667</v>
          </cell>
          <cell r="M2080">
            <v>2422049</v>
          </cell>
          <cell r="N2080">
            <v>977951</v>
          </cell>
        </row>
        <row r="2081">
          <cell r="G2081" t="str">
            <v>CC105</v>
          </cell>
          <cell r="H2081" t="str">
            <v xml:space="preserve">  5 b¶ng cè ®Þnh cã ch©n vµ 1 b¶ng gç  (PK 253/08/08)</v>
          </cell>
          <cell r="I2081" t="str">
            <v>CC105</v>
          </cell>
          <cell r="J2081">
            <v>39689</v>
          </cell>
          <cell r="K2081">
            <v>13250000</v>
          </cell>
          <cell r="L2081">
            <v>552084</v>
          </cell>
          <cell r="M2081">
            <v>9438855</v>
          </cell>
          <cell r="N2081">
            <v>3811145</v>
          </cell>
        </row>
        <row r="2082">
          <cell r="G2082" t="str">
            <v>CC106</v>
          </cell>
          <cell r="H2082" t="str">
            <v xml:space="preserve">  4 ghÕ b¨ng s¾t (PK 253/08/08)</v>
          </cell>
          <cell r="I2082" t="str">
            <v>CC106</v>
          </cell>
          <cell r="J2082">
            <v>39689</v>
          </cell>
          <cell r="K2082">
            <v>6000000</v>
          </cell>
          <cell r="L2082">
            <v>250000</v>
          </cell>
          <cell r="M2082">
            <v>4274194</v>
          </cell>
          <cell r="N2082">
            <v>1725806</v>
          </cell>
        </row>
        <row r="2083">
          <cell r="G2083" t="str">
            <v>CC114</v>
          </cell>
          <cell r="H2083" t="str">
            <v xml:space="preserve">  M¸y in 1210</v>
          </cell>
          <cell r="I2083" t="str">
            <v>CC114</v>
          </cell>
          <cell r="J2083">
            <v>39700</v>
          </cell>
          <cell r="K2083">
            <v>2428571</v>
          </cell>
          <cell r="L2083">
            <v>101191</v>
          </cell>
          <cell r="M2083">
            <v>1693263</v>
          </cell>
          <cell r="N2083">
            <v>735308</v>
          </cell>
        </row>
        <row r="2084">
          <cell r="G2084" t="str">
            <v>CC115</v>
          </cell>
          <cell r="H2084" t="str">
            <v xml:space="preserve">  7 Mò khÝ ®éng häc cho 7 xe cont thuª mua tµi chÝnh</v>
          </cell>
          <cell r="I2084" t="str">
            <v>CC115</v>
          </cell>
          <cell r="J2084">
            <v>39700</v>
          </cell>
          <cell r="K2084">
            <v>36729000</v>
          </cell>
          <cell r="L2084">
            <v>510125</v>
          </cell>
          <cell r="M2084">
            <v>8536092</v>
          </cell>
          <cell r="N2084">
            <v>28192908</v>
          </cell>
        </row>
        <row r="2085">
          <cell r="G2085" t="str">
            <v>CC116</v>
          </cell>
          <cell r="H2085" t="str">
            <v xml:space="preserve">  3 Bµn s¾t cho chi nh¸nh YP (PC 043/09/08)</v>
          </cell>
          <cell r="I2085" t="str">
            <v>CC116</v>
          </cell>
          <cell r="J2085">
            <v>39711</v>
          </cell>
          <cell r="K2085">
            <v>4200000</v>
          </cell>
          <cell r="L2085">
            <v>175000</v>
          </cell>
          <cell r="M2085">
            <v>2864167</v>
          </cell>
          <cell r="N2085">
            <v>1335833</v>
          </cell>
        </row>
        <row r="2086">
          <cell r="G2086" t="str">
            <v>CC117</v>
          </cell>
          <cell r="H2086" t="str">
            <v xml:space="preserve">  2 xe n©ng thuû lùc model OIC 25S 115A</v>
          </cell>
          <cell r="I2086" t="str">
            <v>CC117</v>
          </cell>
          <cell r="J2086">
            <v>39720</v>
          </cell>
          <cell r="K2086">
            <v>8570880</v>
          </cell>
          <cell r="L2086">
            <v>357120</v>
          </cell>
          <cell r="M2086">
            <v>5737728</v>
          </cell>
          <cell r="N2086">
            <v>2833152</v>
          </cell>
        </row>
        <row r="2087">
          <cell r="G2087" t="str">
            <v>CC132</v>
          </cell>
          <cell r="H2087" t="str">
            <v xml:space="preserve">  2 M¸y tÝnh Intel E2180 (PK 205 ngµy 28/11/2008)</v>
          </cell>
          <cell r="I2087" t="str">
            <v>CC132</v>
          </cell>
          <cell r="J2087">
            <v>39780</v>
          </cell>
          <cell r="K2087">
            <v>16914286</v>
          </cell>
          <cell r="L2087">
            <v>704762</v>
          </cell>
          <cell r="M2087">
            <v>9937144</v>
          </cell>
          <cell r="N2087">
            <v>6977142</v>
          </cell>
        </row>
        <row r="2088">
          <cell r="G2088" t="str">
            <v>CC133</v>
          </cell>
          <cell r="H2088" t="str">
            <v xml:space="preserve">  2 m¸y tÝnh Intel E2180/80Gb cho kho ngo¹i quan YP (PK 206/11/0</v>
          </cell>
          <cell r="I2088" t="str">
            <v>CC133</v>
          </cell>
          <cell r="J2088">
            <v>39780</v>
          </cell>
          <cell r="K2088">
            <v>17104762</v>
          </cell>
          <cell r="L2088">
            <v>712699</v>
          </cell>
          <cell r="M2088">
            <v>10049056</v>
          </cell>
          <cell r="N2088">
            <v>7055706</v>
          </cell>
        </row>
        <row r="2089">
          <cell r="G2089" t="str">
            <v>CC134</v>
          </cell>
          <cell r="H2089" t="str">
            <v xml:space="preserve">  2 m¸y tÝnh Intel c30/512Mb - kho ngo¹i quan YP (PK 206/11/08)</v>
          </cell>
          <cell r="I2089" t="str">
            <v>CC134</v>
          </cell>
          <cell r="J2089">
            <v>39780</v>
          </cell>
          <cell r="K2089">
            <v>11104762</v>
          </cell>
          <cell r="L2089">
            <v>462699</v>
          </cell>
          <cell r="M2089">
            <v>6524056</v>
          </cell>
          <cell r="N2089">
            <v>4580706</v>
          </cell>
        </row>
        <row r="2090">
          <cell r="G2090" t="str">
            <v>CC136</v>
          </cell>
          <cell r="H2090" t="str">
            <v xml:space="preserve">  M¸y tÝnh E2180 cho v¨n phßng VÜnh Phóc (PK 279/11/08)</v>
          </cell>
          <cell r="I2090" t="str">
            <v>CC136</v>
          </cell>
          <cell r="J2090">
            <v>39780</v>
          </cell>
          <cell r="K2090">
            <v>8457143</v>
          </cell>
          <cell r="L2090">
            <v>352381</v>
          </cell>
          <cell r="M2090">
            <v>4968572</v>
          </cell>
          <cell r="N2090">
            <v>3488571</v>
          </cell>
        </row>
        <row r="2091">
          <cell r="G2091" t="str">
            <v>CC143</v>
          </cell>
          <cell r="H2091" t="str">
            <v xml:space="preserve">  M¸y tÝnh Intel E2180 (PK 060/12/08)</v>
          </cell>
          <cell r="I2091" t="str">
            <v>CC143</v>
          </cell>
          <cell r="J2091">
            <v>39797</v>
          </cell>
          <cell r="K2091">
            <v>8400000</v>
          </cell>
          <cell r="L2091">
            <v>350000</v>
          </cell>
          <cell r="M2091">
            <v>4741935</v>
          </cell>
          <cell r="N2091">
            <v>3658065</v>
          </cell>
        </row>
        <row r="2092">
          <cell r="G2092" t="str">
            <v>CC144</v>
          </cell>
          <cell r="H2092" t="str">
            <v xml:space="preserve">  m¸y tÝnh E2180  cho ®éi H¶i quan t¹i HN (PK 061/12/08)</v>
          </cell>
          <cell r="I2092" t="str">
            <v>CC144</v>
          </cell>
          <cell r="J2092">
            <v>39797</v>
          </cell>
          <cell r="K2092">
            <v>16914286</v>
          </cell>
          <cell r="L2092">
            <v>704762</v>
          </cell>
          <cell r="M2092">
            <v>9548388</v>
          </cell>
          <cell r="N2092">
            <v>7365898</v>
          </cell>
        </row>
        <row r="2093">
          <cell r="G2093" t="str">
            <v>CC145</v>
          </cell>
          <cell r="H2093" t="str">
            <v xml:space="preserve">  3 bé m¸y tÝnh E2180 cho kho ngo¹i quan Yªn Phong (PK 062/12/08</v>
          </cell>
          <cell r="I2093" t="str">
            <v>CC145</v>
          </cell>
          <cell r="J2093">
            <v>39797</v>
          </cell>
          <cell r="K2093">
            <v>25371429</v>
          </cell>
          <cell r="L2093">
            <v>1057143</v>
          </cell>
          <cell r="M2093">
            <v>14322583</v>
          </cell>
          <cell r="N2093">
            <v>11048846</v>
          </cell>
        </row>
        <row r="2094">
          <cell r="G2094" t="str">
            <v>CC146</v>
          </cell>
          <cell r="H2094" t="str">
            <v xml:space="preserve">  Bé m¸y tÝnh E2180 cho v¨n phßng H¶i Bèi (PK 057/12/08)</v>
          </cell>
          <cell r="I2094" t="str">
            <v>CC146</v>
          </cell>
          <cell r="J2094">
            <v>39797</v>
          </cell>
          <cell r="K2094">
            <v>8804762</v>
          </cell>
          <cell r="L2094">
            <v>366866</v>
          </cell>
          <cell r="M2094">
            <v>4970443</v>
          </cell>
          <cell r="N2094">
            <v>3834319</v>
          </cell>
        </row>
        <row r="2095">
          <cell r="G2095" t="str">
            <v>CC147</v>
          </cell>
          <cell r="H2095" t="str">
            <v xml:space="preserve">  M¸y ®Õm tiÒn Balion NH 304</v>
          </cell>
          <cell r="I2095" t="str">
            <v>CC147</v>
          </cell>
          <cell r="J2095">
            <v>39863</v>
          </cell>
          <cell r="K2095">
            <v>4596800</v>
          </cell>
          <cell r="L2095">
            <v>383067</v>
          </cell>
          <cell r="M2095">
            <v>4350547</v>
          </cell>
          <cell r="N2095">
            <v>246253</v>
          </cell>
        </row>
        <row r="2096">
          <cell r="G2096" t="str">
            <v>CC148</v>
          </cell>
          <cell r="H2096" t="str">
            <v xml:space="preserve">  m¸y huû tµi liÖu HSM 80.2</v>
          </cell>
          <cell r="I2096" t="str">
            <v>CC148</v>
          </cell>
          <cell r="J2096">
            <v>39863</v>
          </cell>
          <cell r="K2096">
            <v>2298400</v>
          </cell>
          <cell r="L2096">
            <v>191534</v>
          </cell>
          <cell r="M2096">
            <v>2175279</v>
          </cell>
          <cell r="N2096">
            <v>123121</v>
          </cell>
        </row>
        <row r="2097">
          <cell r="G2097" t="str">
            <v>CC149</v>
          </cell>
          <cell r="H2097" t="str">
            <v xml:space="preserve">  3 m¸y ¶nh kü thuËt sè</v>
          </cell>
          <cell r="I2097" t="str">
            <v>CC149</v>
          </cell>
          <cell r="J2097">
            <v>39862</v>
          </cell>
          <cell r="K2097">
            <v>8790009</v>
          </cell>
          <cell r="L2097">
            <v>732501</v>
          </cell>
          <cell r="M2097">
            <v>8345279</v>
          </cell>
          <cell r="N2097">
            <v>444730</v>
          </cell>
        </row>
        <row r="2098">
          <cell r="G2098" t="str">
            <v>CC150</v>
          </cell>
          <cell r="H2098" t="str">
            <v xml:space="preserve">  M¸y tÝnh ®Ó bµn (Ms. H»ng-NA-CSVC-707-009; Mr. Trung-SVC-707)</v>
          </cell>
          <cell r="J2098">
            <v>39873</v>
          </cell>
          <cell r="K2098">
            <v>4977218</v>
          </cell>
          <cell r="L2098">
            <v>414769</v>
          </cell>
          <cell r="M2098">
            <v>4562459</v>
          </cell>
          <cell r="N2098">
            <v>414759</v>
          </cell>
        </row>
        <row r="2099">
          <cell r="G2099" t="str">
            <v>CC151</v>
          </cell>
          <cell r="H2099" t="str">
            <v xml:space="preserve">  Tñ l¹nh Funiki 182CI</v>
          </cell>
          <cell r="J2099">
            <v>39904</v>
          </cell>
          <cell r="K2099">
            <v>3609091</v>
          </cell>
          <cell r="L2099">
            <v>300758</v>
          </cell>
          <cell r="M2099">
            <v>3007580</v>
          </cell>
          <cell r="N2099">
            <v>601511</v>
          </cell>
        </row>
        <row r="2100">
          <cell r="G2100" t="str">
            <v>CC152</v>
          </cell>
          <cell r="H2100" t="str">
            <v xml:space="preserve">  Qu¹t c©y d750 (Kho Marumitsu)</v>
          </cell>
          <cell r="J2100">
            <v>39928</v>
          </cell>
          <cell r="K2100">
            <v>1180000</v>
          </cell>
          <cell r="L2100">
            <v>98334</v>
          </cell>
          <cell r="M2100">
            <v>904673</v>
          </cell>
          <cell r="N2100">
            <v>275327</v>
          </cell>
        </row>
        <row r="2101">
          <cell r="G2101" t="str">
            <v>CC153</v>
          </cell>
          <cell r="H2101" t="str">
            <v xml:space="preserve">  PhÇn mÒm office 2007, window vista GGWA, NX powerlite (PK 251/</v>
          </cell>
          <cell r="I2101" t="str">
            <v>CC153</v>
          </cell>
          <cell r="J2101">
            <v>39904</v>
          </cell>
          <cell r="K2101">
            <v>825823575</v>
          </cell>
          <cell r="L2101">
            <v>68818632</v>
          </cell>
          <cell r="M2101">
            <v>688186320</v>
          </cell>
          <cell r="N2101">
            <v>137637255</v>
          </cell>
        </row>
        <row r="2102">
          <cell r="G2102" t="str">
            <v>CC154</v>
          </cell>
          <cell r="H2102" t="str">
            <v xml:space="preserve">  Hép th­ IBM Lotus Notes</v>
          </cell>
          <cell r="I2102" t="str">
            <v>CC154</v>
          </cell>
          <cell r="J2102">
            <v>39904</v>
          </cell>
          <cell r="K2102">
            <v>65225643</v>
          </cell>
          <cell r="L2102">
            <v>5435471</v>
          </cell>
          <cell r="M2102">
            <v>54354710</v>
          </cell>
          <cell r="N2102">
            <v>10870933</v>
          </cell>
        </row>
        <row r="2103">
          <cell r="G2103" t="str">
            <v>CC158</v>
          </cell>
          <cell r="H2103" t="str">
            <v xml:space="preserve">  M¸y tÝnh ®Ó bµn Lenovo cho phßng kÕ to¸n (PC 27/04/2009)</v>
          </cell>
          <cell r="I2103" t="str">
            <v>CC158</v>
          </cell>
          <cell r="J2103">
            <v>39930</v>
          </cell>
          <cell r="K2103">
            <v>9359048</v>
          </cell>
          <cell r="L2103">
            <v>389961</v>
          </cell>
          <cell r="M2103">
            <v>3561644</v>
          </cell>
          <cell r="N2103">
            <v>5797404</v>
          </cell>
        </row>
        <row r="2104">
          <cell r="G2104" t="str">
            <v>CC159</v>
          </cell>
          <cell r="H2104" t="str">
            <v xml:space="preserve">  IBM Thinkpad T60-1951 CE4 (Tuan Anh) - 450/05/09</v>
          </cell>
          <cell r="I2104" t="str">
            <v>CC159</v>
          </cell>
          <cell r="J2104">
            <v>39934</v>
          </cell>
          <cell r="K2104">
            <v>6189534</v>
          </cell>
          <cell r="L2104">
            <v>515795</v>
          </cell>
          <cell r="M2104">
            <v>4642155</v>
          </cell>
          <cell r="N2104">
            <v>1547379</v>
          </cell>
        </row>
        <row r="2105">
          <cell r="G2105" t="str">
            <v>CC161</v>
          </cell>
          <cell r="H2105" t="str">
            <v xml:space="preserve">  Safely box (Admin dept) - 450/05/09</v>
          </cell>
          <cell r="I2105" t="str">
            <v>CC161</v>
          </cell>
          <cell r="J2105">
            <v>39934</v>
          </cell>
          <cell r="K2105">
            <v>5546713</v>
          </cell>
          <cell r="L2105">
            <v>462227</v>
          </cell>
          <cell r="M2105">
            <v>4160043</v>
          </cell>
          <cell r="N2105">
            <v>1386670</v>
          </cell>
        </row>
        <row r="2106">
          <cell r="G2106" t="str">
            <v>CC162</v>
          </cell>
          <cell r="H2106" t="str">
            <v xml:space="preserve">  Computer Intel pentium IV 3.0 Ghz (Ngoc Linh) - 450/05/09</v>
          </cell>
          <cell r="I2106" t="str">
            <v>CC162</v>
          </cell>
          <cell r="J2106">
            <v>39934</v>
          </cell>
          <cell r="K2106">
            <v>3321455</v>
          </cell>
          <cell r="L2106">
            <v>276788</v>
          </cell>
          <cell r="M2106">
            <v>2491092</v>
          </cell>
          <cell r="N2106">
            <v>830363</v>
          </cell>
        </row>
        <row r="2107">
          <cell r="G2107" t="str">
            <v>CC163</v>
          </cell>
          <cell r="H2107" t="str">
            <v xml:space="preserve">  Intel E 2180 GB (Admin staff) - 450/05/09</v>
          </cell>
          <cell r="I2107" t="str">
            <v>CC163</v>
          </cell>
          <cell r="J2107">
            <v>39934</v>
          </cell>
          <cell r="K2107">
            <v>6766669</v>
          </cell>
          <cell r="L2107">
            <v>563890</v>
          </cell>
          <cell r="M2107">
            <v>5075010</v>
          </cell>
          <cell r="N2107">
            <v>1691659</v>
          </cell>
        </row>
        <row r="2108">
          <cell r="G2108" t="str">
            <v>CC164</v>
          </cell>
          <cell r="H2108" t="str">
            <v xml:space="preserve">  Paper shredder</v>
          </cell>
          <cell r="I2108" t="str">
            <v>CC164</v>
          </cell>
          <cell r="J2108">
            <v>39934</v>
          </cell>
          <cell r="K2108">
            <v>3646500</v>
          </cell>
          <cell r="L2108">
            <v>303875</v>
          </cell>
          <cell r="M2108">
            <v>2734875</v>
          </cell>
          <cell r="N2108">
            <v>911625</v>
          </cell>
        </row>
        <row r="2109">
          <cell r="G2109" t="str">
            <v>CC166</v>
          </cell>
          <cell r="H2109" t="str">
            <v xml:space="preserve">  èng dÇu thñy lùc SF cho xe n©ng SN 226DC 2345 (PK 632/05/09)</v>
          </cell>
          <cell r="I2109" t="str">
            <v>CC166</v>
          </cell>
          <cell r="J2109">
            <v>39934</v>
          </cell>
          <cell r="K2109">
            <v>16898600</v>
          </cell>
          <cell r="L2109">
            <v>469406</v>
          </cell>
          <cell r="M2109">
            <v>5163466</v>
          </cell>
          <cell r="N2109">
            <v>11735134</v>
          </cell>
        </row>
        <row r="2110">
          <cell r="G2110" t="str">
            <v>CC167</v>
          </cell>
          <cell r="H2110" t="str">
            <v xml:space="preserve">  Bµn SVS 120</v>
          </cell>
          <cell r="I2110" t="str">
            <v>CC167</v>
          </cell>
          <cell r="J2110">
            <v>39960</v>
          </cell>
          <cell r="K2110">
            <v>1827270</v>
          </cell>
          <cell r="L2110">
            <v>76137</v>
          </cell>
          <cell r="M2110">
            <v>621376</v>
          </cell>
          <cell r="N2110">
            <v>1205894</v>
          </cell>
        </row>
        <row r="2111">
          <cell r="G2111" t="str">
            <v>CC168</v>
          </cell>
          <cell r="H2111" t="str">
            <v xml:space="preserve">  Héc HS1</v>
          </cell>
          <cell r="I2111" t="str">
            <v>CC168</v>
          </cell>
          <cell r="J2111">
            <v>39960</v>
          </cell>
          <cell r="K2111">
            <v>2236362</v>
          </cell>
          <cell r="L2111">
            <v>93182</v>
          </cell>
          <cell r="M2111">
            <v>760485</v>
          </cell>
          <cell r="N2111">
            <v>1475877</v>
          </cell>
        </row>
        <row r="2112">
          <cell r="G2112" t="str">
            <v>CC171</v>
          </cell>
          <cell r="H2112" t="str">
            <v xml:space="preserve">  M¸y ®iÒu hßa (CR 38/42 CJR 018)</v>
          </cell>
          <cell r="J2112">
            <v>39985</v>
          </cell>
          <cell r="K2112">
            <v>17040000</v>
          </cell>
          <cell r="L2112">
            <v>710000</v>
          </cell>
          <cell r="M2112">
            <v>5206667</v>
          </cell>
          <cell r="N2112">
            <v>11833333</v>
          </cell>
        </row>
        <row r="2113">
          <cell r="G2113" t="str">
            <v>CC172</v>
          </cell>
          <cell r="H2113" t="str">
            <v xml:space="preserve">  M¸y ®iÖn tho¹i BlackBerry Bold 9000</v>
          </cell>
          <cell r="I2113" t="str">
            <v>CC172</v>
          </cell>
          <cell r="J2113">
            <v>39986</v>
          </cell>
          <cell r="K2113">
            <v>38545456</v>
          </cell>
          <cell r="L2113">
            <v>3212122</v>
          </cell>
          <cell r="M2113">
            <v>23448491</v>
          </cell>
          <cell r="N2113">
            <v>15096965</v>
          </cell>
        </row>
        <row r="2114">
          <cell r="G2114" t="str">
            <v>CC177</v>
          </cell>
          <cell r="H2114" t="str">
            <v xml:space="preserve">  2 m¸y ¶nh, s¹c, thÎ nhí cho TOS Yªn Phong (PK 960/07/09)</v>
          </cell>
          <cell r="I2114" t="str">
            <v>CC177</v>
          </cell>
          <cell r="J2114">
            <v>40008</v>
          </cell>
          <cell r="K2114">
            <v>6750000</v>
          </cell>
          <cell r="L2114">
            <v>562500</v>
          </cell>
          <cell r="M2114">
            <v>3701613</v>
          </cell>
          <cell r="N2114">
            <v>3048387</v>
          </cell>
        </row>
        <row r="2115">
          <cell r="G2115" t="str">
            <v>CC178</v>
          </cell>
          <cell r="H2115" t="str">
            <v xml:space="preserve">  M¸y ¶nh Canon A480, thÎ nhí, s¹c pin phßng Admin (PK 960/07/09</v>
          </cell>
          <cell r="I2115" t="str">
            <v>CC178</v>
          </cell>
          <cell r="J2115">
            <v>40008</v>
          </cell>
          <cell r="K2115">
            <v>3375000</v>
          </cell>
          <cell r="L2115">
            <v>281250</v>
          </cell>
          <cell r="M2115">
            <v>1850806</v>
          </cell>
          <cell r="N2115">
            <v>1524194</v>
          </cell>
        </row>
        <row r="2116">
          <cell r="G2116" t="str">
            <v>CC183</v>
          </cell>
          <cell r="H2116" t="str">
            <v xml:space="preserve">  UPS upselec 500</v>
          </cell>
          <cell r="I2116" t="str">
            <v>CC183</v>
          </cell>
          <cell r="J2116">
            <v>40046</v>
          </cell>
          <cell r="K2116">
            <v>1290909</v>
          </cell>
          <cell r="L2116">
            <v>107576</v>
          </cell>
          <cell r="M2116">
            <v>576052</v>
          </cell>
          <cell r="N2116">
            <v>714857</v>
          </cell>
        </row>
        <row r="2117">
          <cell r="G2117" t="str">
            <v>CC184</v>
          </cell>
          <cell r="H2117" t="str">
            <v xml:space="preserve">  Lèp 11.00-20.20PRCA402F (1Bé gåm: Lèp, s¨m, yÕm)</v>
          </cell>
          <cell r="J2117">
            <v>40033</v>
          </cell>
          <cell r="K2117">
            <v>117089506</v>
          </cell>
          <cell r="L2117">
            <v>9757459</v>
          </cell>
          <cell r="M2117">
            <v>56341457</v>
          </cell>
          <cell r="N2117">
            <v>60748049</v>
          </cell>
        </row>
        <row r="2118">
          <cell r="G2118" t="str">
            <v>CC185</v>
          </cell>
          <cell r="H2118" t="str">
            <v xml:space="preserve">  Laz¨ng 7.5D.20 (8 lç)</v>
          </cell>
          <cell r="J2118">
            <v>40033</v>
          </cell>
          <cell r="K2118">
            <v>8333332</v>
          </cell>
          <cell r="L2118">
            <v>694445</v>
          </cell>
          <cell r="M2118">
            <v>4009860</v>
          </cell>
          <cell r="N2118">
            <v>4323472</v>
          </cell>
        </row>
        <row r="2119">
          <cell r="G2119" t="str">
            <v>CC186</v>
          </cell>
          <cell r="H2119" t="str">
            <v xml:space="preserve">  Lèp «t« t¶i  825-16 (lo¹i  18 bè) (1bé gåm: S¨m, lèp, yÕm)</v>
          </cell>
          <cell r="J2119">
            <v>40044</v>
          </cell>
          <cell r="K2119">
            <v>104681787</v>
          </cell>
          <cell r="L2119">
            <v>8723483</v>
          </cell>
          <cell r="M2119">
            <v>47275650</v>
          </cell>
          <cell r="N2119">
            <v>57406137</v>
          </cell>
        </row>
        <row r="2120">
          <cell r="G2120" t="str">
            <v>CC187</v>
          </cell>
          <cell r="H2120" t="str">
            <v xml:space="preserve">  Lèp xe «t« ®Çu kÐo cì 295/80 R22.5 lo¹i bè thÐp kh«ng s¨m BS.t</v>
          </cell>
          <cell r="J2120">
            <v>40044</v>
          </cell>
          <cell r="K2120">
            <v>7047619</v>
          </cell>
          <cell r="L2120">
            <v>587302</v>
          </cell>
          <cell r="M2120">
            <v>3182798</v>
          </cell>
          <cell r="N2120">
            <v>3864821</v>
          </cell>
        </row>
        <row r="2121">
          <cell r="G2121" t="str">
            <v>CC188</v>
          </cell>
          <cell r="H2121" t="str">
            <v xml:space="preserve">  Wifi Dlink 3200 ( Accesspoint Linksys WAP4110N</v>
          </cell>
          <cell r="J2121">
            <v>40039</v>
          </cell>
          <cell r="K2121">
            <v>8190000</v>
          </cell>
          <cell r="L2121">
            <v>682500</v>
          </cell>
          <cell r="M2121">
            <v>3808790</v>
          </cell>
          <cell r="N2121">
            <v>4381210</v>
          </cell>
        </row>
        <row r="2122">
          <cell r="G2122" t="str">
            <v>CC189</v>
          </cell>
          <cell r="H2122" t="str">
            <v xml:space="preserve">  Micronet VDSL Converter SP3501AM</v>
          </cell>
          <cell r="J2122">
            <v>40039</v>
          </cell>
          <cell r="K2122">
            <v>3767400</v>
          </cell>
          <cell r="L2122">
            <v>313950</v>
          </cell>
          <cell r="M2122">
            <v>1752044</v>
          </cell>
          <cell r="N2122">
            <v>2015356</v>
          </cell>
        </row>
        <row r="2123">
          <cell r="G2123" t="str">
            <v>CC190</v>
          </cell>
          <cell r="H2123" t="str">
            <v xml:space="preserve">  UPS Santak 1400</v>
          </cell>
          <cell r="I2123" t="str">
            <v>CC190</v>
          </cell>
          <cell r="J2123">
            <v>40038</v>
          </cell>
          <cell r="K2123">
            <v>5218200</v>
          </cell>
          <cell r="L2123">
            <v>434850</v>
          </cell>
          <cell r="M2123">
            <v>2440771</v>
          </cell>
          <cell r="N2123">
            <v>2777429</v>
          </cell>
        </row>
        <row r="2124">
          <cell r="G2124" t="str">
            <v>CC191</v>
          </cell>
          <cell r="H2124" t="str">
            <v xml:space="preserve">  ThiÕt bÞ m¹ng néi bé kh«ng d©y ASO 2400 5G</v>
          </cell>
          <cell r="I2124" t="str">
            <v>CC191</v>
          </cell>
          <cell r="J2124">
            <v>40053</v>
          </cell>
          <cell r="K2124">
            <v>4390000</v>
          </cell>
          <cell r="L2124">
            <v>365834</v>
          </cell>
          <cell r="M2124">
            <v>1876374</v>
          </cell>
          <cell r="N2124">
            <v>2513626</v>
          </cell>
        </row>
        <row r="2125">
          <cell r="G2125" t="str">
            <v>CC192</v>
          </cell>
          <cell r="H2125" t="str">
            <v xml:space="preserve">  HDD 640 Gb MB Essential WDH 1V</v>
          </cell>
          <cell r="I2125" t="str">
            <v>CC192</v>
          </cell>
          <cell r="J2125">
            <v>40053</v>
          </cell>
          <cell r="K2125">
            <v>2609100</v>
          </cell>
          <cell r="L2125">
            <v>217425</v>
          </cell>
          <cell r="M2125">
            <v>1115180</v>
          </cell>
          <cell r="N2125">
            <v>1493920</v>
          </cell>
        </row>
        <row r="2126">
          <cell r="G2126" t="str">
            <v>CC193</v>
          </cell>
          <cell r="H2126" t="str">
            <v xml:space="preserve">  UPS Santax 500V A</v>
          </cell>
          <cell r="I2126" t="str">
            <v>CC193</v>
          </cell>
          <cell r="J2126">
            <v>40032</v>
          </cell>
          <cell r="K2126">
            <v>772727</v>
          </cell>
          <cell r="L2126">
            <v>64394</v>
          </cell>
          <cell r="M2126">
            <v>373901</v>
          </cell>
          <cell r="N2126">
            <v>398826</v>
          </cell>
        </row>
        <row r="2127">
          <cell r="G2127" t="str">
            <v>CC194</v>
          </cell>
          <cell r="H2127" t="str">
            <v xml:space="preserve">  §iÖn tho¹i KXTS 500</v>
          </cell>
          <cell r="I2127" t="str">
            <v>CC194</v>
          </cell>
          <cell r="J2127">
            <v>40026</v>
          </cell>
          <cell r="K2127">
            <v>518182</v>
          </cell>
          <cell r="L2127">
            <v>43182</v>
          </cell>
          <cell r="M2127">
            <v>259092</v>
          </cell>
          <cell r="N2127">
            <v>259090</v>
          </cell>
        </row>
        <row r="2128">
          <cell r="G2128" t="str">
            <v>CC195</v>
          </cell>
          <cell r="H2128" t="str">
            <v xml:space="preserve">  Tæng ®µi KXT 824</v>
          </cell>
          <cell r="I2128" t="str">
            <v>CC195</v>
          </cell>
          <cell r="J2128">
            <v>40026</v>
          </cell>
          <cell r="K2128">
            <v>4086727</v>
          </cell>
          <cell r="L2128">
            <v>340561</v>
          </cell>
          <cell r="M2128">
            <v>2043366</v>
          </cell>
          <cell r="N2128">
            <v>2043361</v>
          </cell>
        </row>
        <row r="2129">
          <cell r="G2129" t="str">
            <v>CC196</v>
          </cell>
          <cell r="H2129" t="str">
            <v xml:space="preserve">  Ex microphones (for Sound station 2 conference phone)</v>
          </cell>
          <cell r="I2129" t="str">
            <v>CC196</v>
          </cell>
          <cell r="J2129">
            <v>40057</v>
          </cell>
          <cell r="K2129">
            <v>8193520</v>
          </cell>
          <cell r="L2129">
            <v>682794</v>
          </cell>
          <cell r="M2129">
            <v>4779557</v>
          </cell>
          <cell r="N2129">
            <v>3413963</v>
          </cell>
        </row>
        <row r="2130">
          <cell r="G2130" t="str">
            <v>CC198</v>
          </cell>
          <cell r="H2130" t="str">
            <v xml:space="preserve">  Gi­êng 2 tÇng</v>
          </cell>
          <cell r="I2130" t="str">
            <v>CC198</v>
          </cell>
          <cell r="J2130">
            <v>40087</v>
          </cell>
          <cell r="K2130">
            <v>2145454</v>
          </cell>
          <cell r="L2130">
            <v>178788</v>
          </cell>
          <cell r="M2130">
            <v>715152</v>
          </cell>
          <cell r="N2130">
            <v>1430302</v>
          </cell>
        </row>
        <row r="2131">
          <cell r="G2131" t="str">
            <v>CC200</v>
          </cell>
          <cell r="H2131" t="str">
            <v xml:space="preserve">  M¸y ¶nh KTS Samsung PL50</v>
          </cell>
          <cell r="J2131">
            <v>40106</v>
          </cell>
          <cell r="K2131">
            <v>4636364</v>
          </cell>
          <cell r="L2131">
            <v>386364</v>
          </cell>
          <cell r="M2131">
            <v>1308652</v>
          </cell>
          <cell r="N2131">
            <v>3327712</v>
          </cell>
        </row>
        <row r="2132">
          <cell r="G2132" t="str">
            <v>CC203</v>
          </cell>
          <cell r="H2132" t="str">
            <v xml:space="preserve">  Bµn lµm viÖc</v>
          </cell>
          <cell r="I2132" t="str">
            <v>CC203</v>
          </cell>
          <cell r="J2132">
            <v>40118</v>
          </cell>
          <cell r="K2132">
            <v>1720000</v>
          </cell>
          <cell r="L2132">
            <v>143334</v>
          </cell>
          <cell r="M2132">
            <v>430002</v>
          </cell>
          <cell r="N2132">
            <v>1289998</v>
          </cell>
        </row>
        <row r="2133">
          <cell r="G2133" t="str">
            <v>CC204</v>
          </cell>
          <cell r="H2133" t="str">
            <v xml:space="preserve">  M¸y in Canon 3300</v>
          </cell>
          <cell r="J2133">
            <v>40119</v>
          </cell>
          <cell r="K2133">
            <v>3552381</v>
          </cell>
          <cell r="L2133">
            <v>296032</v>
          </cell>
          <cell r="M2133">
            <v>878228</v>
          </cell>
          <cell r="N2133">
            <v>2674153</v>
          </cell>
        </row>
        <row r="2134">
          <cell r="G2134" t="str">
            <v>CC205</v>
          </cell>
          <cell r="H2134" t="str">
            <v xml:space="preserve">  M¸y in Canon 3300</v>
          </cell>
          <cell r="J2134">
            <v>40114</v>
          </cell>
          <cell r="K2134">
            <v>3552381</v>
          </cell>
          <cell r="L2134">
            <v>296032</v>
          </cell>
          <cell r="M2134">
            <v>888096</v>
          </cell>
          <cell r="N2134">
            <v>2664285</v>
          </cell>
        </row>
        <row r="2135">
          <cell r="G2135" t="str">
            <v>CC206</v>
          </cell>
          <cell r="H2135" t="str">
            <v xml:space="preserve">  UPS 500VA cho m¸y tÝnh</v>
          </cell>
          <cell r="J2135">
            <v>40114</v>
          </cell>
          <cell r="K2135">
            <v>663636</v>
          </cell>
          <cell r="L2135">
            <v>55303</v>
          </cell>
          <cell r="M2135">
            <v>165909</v>
          </cell>
          <cell r="N2135">
            <v>497727</v>
          </cell>
        </row>
        <row r="2136">
          <cell r="G2136" t="str">
            <v>CC207</v>
          </cell>
          <cell r="H2136" t="str">
            <v xml:space="preserve">  UPS 500VA cho m¸y tÝnh</v>
          </cell>
          <cell r="J2136">
            <v>40114</v>
          </cell>
          <cell r="K2136">
            <v>663636</v>
          </cell>
          <cell r="L2136">
            <v>55303</v>
          </cell>
          <cell r="M2136">
            <v>165909</v>
          </cell>
          <cell r="N2136">
            <v>497727</v>
          </cell>
        </row>
        <row r="2137">
          <cell r="G2137" t="str">
            <v>CC213</v>
          </cell>
          <cell r="H2137" t="str">
            <v xml:space="preserve">  Tñ m¹ng 15U</v>
          </cell>
          <cell r="I2137" t="str">
            <v>CC213</v>
          </cell>
          <cell r="J2137">
            <v>40148</v>
          </cell>
          <cell r="K2137">
            <v>2470000</v>
          </cell>
          <cell r="L2137">
            <v>205834</v>
          </cell>
          <cell r="M2137">
            <v>411668</v>
          </cell>
          <cell r="N2137">
            <v>2058332</v>
          </cell>
        </row>
        <row r="2138">
          <cell r="G2138" t="str">
            <v>CC215</v>
          </cell>
          <cell r="H2138" t="str">
            <v xml:space="preserve">  M¸y vi tÝnh Lenovo A58-RYI Duo E 5200/2.5G/1G/250/DVD/K/M DOS</v>
          </cell>
          <cell r="J2138">
            <v>40179</v>
          </cell>
          <cell r="K2138">
            <v>8333333</v>
          </cell>
          <cell r="L2138">
            <v>347223</v>
          </cell>
          <cell r="M2138">
            <v>347223</v>
          </cell>
          <cell r="N2138">
            <v>7986110</v>
          </cell>
        </row>
        <row r="2139">
          <cell r="G2139" t="str">
            <v>CC216</v>
          </cell>
          <cell r="H2139" t="str">
            <v xml:space="preserve">  ThiÕt bÞ UPS 500 VA Santak</v>
          </cell>
          <cell r="J2139">
            <v>40179</v>
          </cell>
          <cell r="K2139">
            <v>690909</v>
          </cell>
          <cell r="L2139">
            <v>57576</v>
          </cell>
          <cell r="M2139">
            <v>57576</v>
          </cell>
          <cell r="N2139">
            <v>633333</v>
          </cell>
        </row>
        <row r="2140">
          <cell r="G2140" t="str">
            <v>CC218</v>
          </cell>
          <cell r="H2140" t="str">
            <v xml:space="preserve">  M¸y vi tÝnh ET1810 DC E5200</v>
          </cell>
          <cell r="J2140">
            <v>40190</v>
          </cell>
          <cell r="K2140">
            <v>8584545</v>
          </cell>
          <cell r="L2140">
            <v>357690</v>
          </cell>
          <cell r="M2140">
            <v>230768</v>
          </cell>
          <cell r="N2140">
            <v>8353777</v>
          </cell>
        </row>
        <row r="2141">
          <cell r="G2141" t="str">
            <v>CC219</v>
          </cell>
          <cell r="H2141" t="str">
            <v xml:space="preserve">  ThiÕt bÞ UPS Santak TG 500VA</v>
          </cell>
          <cell r="J2141">
            <v>40190</v>
          </cell>
          <cell r="K2141">
            <v>665000</v>
          </cell>
          <cell r="L2141">
            <v>55417</v>
          </cell>
          <cell r="M2141">
            <v>35753</v>
          </cell>
          <cell r="N2141">
            <v>629247</v>
          </cell>
        </row>
        <row r="2142">
          <cell r="G2142" t="str">
            <v>CC220</v>
          </cell>
          <cell r="H2142" t="str">
            <v xml:space="preserve">  Mò khÝ ®éng häc l¾p cho xe ®Çu kÐo BKS 29LD-2765</v>
          </cell>
          <cell r="J2142">
            <v>40179</v>
          </cell>
          <cell r="K2142">
            <v>11818182</v>
          </cell>
          <cell r="L2142">
            <v>492425</v>
          </cell>
          <cell r="M2142">
            <v>492425</v>
          </cell>
          <cell r="N2142">
            <v>11325757</v>
          </cell>
        </row>
        <row r="2143">
          <cell r="G2143" t="str">
            <v>CC221</v>
          </cell>
          <cell r="H2143" t="str">
            <v xml:space="preserve">  UPS Santak Offline  500VA cho BF HR</v>
          </cell>
          <cell r="J2143">
            <v>40194</v>
          </cell>
          <cell r="K2143">
            <v>660129</v>
          </cell>
          <cell r="L2143">
            <v>55011</v>
          </cell>
          <cell r="M2143">
            <v>28393</v>
          </cell>
          <cell r="N2143">
            <v>631736</v>
          </cell>
        </row>
        <row r="2144">
          <cell r="G2144" t="str">
            <v>CC222</v>
          </cell>
          <cell r="H2144" t="str">
            <v xml:space="preserve">  M¸y Scan HP G2410</v>
          </cell>
          <cell r="J2144">
            <v>40205</v>
          </cell>
          <cell r="K2144">
            <v>1511818</v>
          </cell>
          <cell r="L2144">
            <v>62993</v>
          </cell>
          <cell r="M2144">
            <v>10160</v>
          </cell>
          <cell r="N2144">
            <v>1501658</v>
          </cell>
        </row>
        <row r="2145">
          <cell r="G2145" t="str">
            <v>CC223</v>
          </cell>
          <cell r="H2145" t="str">
            <v xml:space="preserve">  Chi phÝ mua phô tïng cho xe HINO</v>
          </cell>
          <cell r="J2145">
            <v>40179</v>
          </cell>
          <cell r="K2145">
            <v>83298182</v>
          </cell>
          <cell r="L2145">
            <v>27766061</v>
          </cell>
          <cell r="M2145">
            <v>27766061</v>
          </cell>
          <cell r="N2145">
            <v>55532121</v>
          </cell>
        </row>
        <row r="2146">
          <cell r="G2146" t="str">
            <v>CC225</v>
          </cell>
          <cell r="H2146" t="str">
            <v xml:space="preserve">  Tay c«ng céng lùc vµ tuýp lèp cho ®éi Trucking</v>
          </cell>
          <cell r="J2146">
            <v>40193</v>
          </cell>
          <cell r="K2146">
            <v>1080000</v>
          </cell>
          <cell r="L2146">
            <v>90000</v>
          </cell>
          <cell r="M2146">
            <v>49355</v>
          </cell>
          <cell r="N2146">
            <v>1030645</v>
          </cell>
        </row>
        <row r="2147">
          <cell r="G2147" t="str">
            <v>CC226</v>
          </cell>
          <cell r="H2147" t="str">
            <v xml:space="preserve">  M¸y ®iÖn tho¹i ®Ó bµn</v>
          </cell>
          <cell r="J2147">
            <v>40197</v>
          </cell>
          <cell r="K2147">
            <v>345455</v>
          </cell>
          <cell r="L2147">
            <v>28788</v>
          </cell>
          <cell r="M2147">
            <v>12072</v>
          </cell>
          <cell r="N2147">
            <v>333383</v>
          </cell>
        </row>
        <row r="2148">
          <cell r="G2148" t="str">
            <v>CC227</v>
          </cell>
          <cell r="H2148" t="str">
            <v xml:space="preserve">  Tñ tµi liÖu s¾t kÝnh</v>
          </cell>
          <cell r="J2148">
            <v>40196</v>
          </cell>
          <cell r="K2148">
            <v>1772727</v>
          </cell>
          <cell r="L2148">
            <v>147728</v>
          </cell>
          <cell r="M2148">
            <v>66716</v>
          </cell>
          <cell r="N2148">
            <v>1706011</v>
          </cell>
        </row>
        <row r="2149">
          <cell r="G2149" t="str">
            <v>CC228</v>
          </cell>
          <cell r="H2149" t="str">
            <v xml:space="preserve">  Tñ m¹ng + khay C§</v>
          </cell>
          <cell r="J2149">
            <v>40179</v>
          </cell>
          <cell r="K2149">
            <v>1471000</v>
          </cell>
          <cell r="L2149">
            <v>122584</v>
          </cell>
          <cell r="M2149">
            <v>122584</v>
          </cell>
          <cell r="N2149">
            <v>1348416</v>
          </cell>
        </row>
        <row r="2150">
          <cell r="G2150" t="str">
            <v>CC229</v>
          </cell>
          <cell r="H2150" t="str">
            <v xml:space="preserve">  Tñ m¹ng + khay C§</v>
          </cell>
          <cell r="J2150">
            <v>40179</v>
          </cell>
          <cell r="K2150">
            <v>1471000</v>
          </cell>
          <cell r="L2150">
            <v>122584</v>
          </cell>
          <cell r="M2150">
            <v>122584</v>
          </cell>
          <cell r="N2150">
            <v>1348416</v>
          </cell>
        </row>
        <row r="2151">
          <cell r="G2151" t="str">
            <v>CC230</v>
          </cell>
          <cell r="H2151" t="str">
            <v xml:space="preserve">  Tñ m¹ng + Khay C§</v>
          </cell>
          <cell r="J2151">
            <v>40179</v>
          </cell>
          <cell r="K2151">
            <v>2660000</v>
          </cell>
          <cell r="L2151">
            <v>221667</v>
          </cell>
          <cell r="M2151">
            <v>221667</v>
          </cell>
          <cell r="N2151">
            <v>2438333</v>
          </cell>
        </row>
        <row r="2152">
          <cell r="G2152" t="str">
            <v>05</v>
          </cell>
          <cell r="H2152" t="str">
            <v>Chi phÝ tr¶ tr­íc kh¸c</v>
          </cell>
          <cell r="I2152">
            <v>0</v>
          </cell>
          <cell r="J2152" t="str">
            <v xml:space="preserve">  -   -  : :</v>
          </cell>
          <cell r="K2152">
            <v>2329783169</v>
          </cell>
          <cell r="M2152">
            <v>1168818059</v>
          </cell>
          <cell r="N2152">
            <v>1160965110</v>
          </cell>
        </row>
        <row r="2156">
          <cell r="G2156" t="str">
            <v>CC174</v>
          </cell>
          <cell r="H2156" t="str">
            <v xml:space="preserve">  PhÝ sö dông blackberry tõ T7.09 ®Õn T3.10 (PK 492/07/09)</v>
          </cell>
          <cell r="I2156" t="str">
            <v>CC174</v>
          </cell>
          <cell r="J2156">
            <v>39995</v>
          </cell>
          <cell r="K2156">
            <v>12794253</v>
          </cell>
          <cell r="L2156">
            <v>1421584</v>
          </cell>
          <cell r="M2156">
            <v>9951088</v>
          </cell>
          <cell r="N2156">
            <v>2843165</v>
          </cell>
        </row>
        <row r="2157">
          <cell r="G2157" t="str">
            <v>CC175</v>
          </cell>
          <cell r="H2157" t="str">
            <v xml:space="preserve">  1 rotuyn tay l¸i xe n©ng, 1 motor trî lùc, söa ch÷a xe n©ng</v>
          </cell>
          <cell r="I2157" t="str">
            <v>CC175</v>
          </cell>
          <cell r="J2157">
            <v>40001</v>
          </cell>
          <cell r="K2157">
            <v>33308440</v>
          </cell>
          <cell r="L2157">
            <v>925235</v>
          </cell>
          <cell r="M2157">
            <v>6297567</v>
          </cell>
          <cell r="N2157">
            <v>27010873</v>
          </cell>
        </row>
        <row r="2158">
          <cell r="G2158" t="str">
            <v>CC176</v>
          </cell>
          <cell r="H2158" t="str">
            <v xml:space="preserve">  ThiÕt kÕ thi c«ng l¾p ®Æt néi thÊt phßng kÕ to¸n</v>
          </cell>
          <cell r="I2158" t="str">
            <v>CC176</v>
          </cell>
          <cell r="J2158">
            <v>39904</v>
          </cell>
          <cell r="K2158">
            <v>28071000</v>
          </cell>
          <cell r="L2158">
            <v>2339250</v>
          </cell>
          <cell r="M2158">
            <v>23392500</v>
          </cell>
          <cell r="N2158">
            <v>4678500</v>
          </cell>
        </row>
        <row r="2173">
          <cell r="G2173" t="str">
            <v>CC199</v>
          </cell>
          <cell r="H2173" t="str">
            <v xml:space="preserve">  DÞch vô b¶o tr× 12 xe n©ng ®iÖn Nichiyu</v>
          </cell>
          <cell r="J2173">
            <v>39873</v>
          </cell>
          <cell r="K2173">
            <v>28800000</v>
          </cell>
          <cell r="L2173">
            <v>2400000</v>
          </cell>
          <cell r="M2173">
            <v>26400000</v>
          </cell>
          <cell r="N2173">
            <v>2400000</v>
          </cell>
        </row>
        <row r="2174">
          <cell r="G2174" t="str">
            <v>CC201</v>
          </cell>
          <cell r="H2174" t="str">
            <v xml:space="preserve">  DÞch vô thuª xe n©ng Nichyu</v>
          </cell>
          <cell r="J2174">
            <v>40087</v>
          </cell>
          <cell r="K2174">
            <v>163042310</v>
          </cell>
          <cell r="L2174">
            <v>27173719</v>
          </cell>
          <cell r="M2174">
            <v>108694875</v>
          </cell>
          <cell r="N2174">
            <v>54347435</v>
          </cell>
        </row>
        <row r="2175">
          <cell r="G2175" t="str">
            <v>CC202</v>
          </cell>
          <cell r="H2175" t="str">
            <v xml:space="preserve">  PhÝ l¾p ®Æt hÖ thèng b¸o ®éng DX-I</v>
          </cell>
          <cell r="J2175">
            <v>40108</v>
          </cell>
          <cell r="K2175">
            <v>107142000</v>
          </cell>
          <cell r="L2175">
            <v>4464250</v>
          </cell>
          <cell r="M2175">
            <v>14832831</v>
          </cell>
          <cell r="N2175">
            <v>92309169</v>
          </cell>
        </row>
        <row r="2176">
          <cell r="G2176" t="str">
            <v>CC208</v>
          </cell>
          <cell r="H2176" t="str">
            <v xml:space="preserve">  Chi phÝ söa ch÷a b¶o d­ìng, thay thÕ phô tïng 36 r¬ mooc cña ®</v>
          </cell>
          <cell r="J2176">
            <v>40057</v>
          </cell>
          <cell r="K2176">
            <v>48309103</v>
          </cell>
          <cell r="L2176">
            <v>6901301</v>
          </cell>
          <cell r="M2176">
            <v>34506503</v>
          </cell>
          <cell r="N2176">
            <v>13802600</v>
          </cell>
        </row>
        <row r="2178">
          <cell r="G2178" t="str">
            <v>CC210</v>
          </cell>
          <cell r="H2178" t="str">
            <v xml:space="preserve">  PhÝ thuª bao hÖ thèng DX-I  tõ T1-T3/2010</v>
          </cell>
          <cell r="J2178">
            <v>40178</v>
          </cell>
          <cell r="K2178">
            <v>16517982</v>
          </cell>
          <cell r="L2178">
            <v>5505994</v>
          </cell>
          <cell r="M2178">
            <v>5505994</v>
          </cell>
          <cell r="N2178">
            <v>11011988</v>
          </cell>
        </row>
        <row r="2179">
          <cell r="G2179" t="str">
            <v>CC211</v>
          </cell>
          <cell r="H2179" t="str">
            <v xml:space="preserve">  DV c.cÊp &amp; l¾p ®Æt v¸ch ng¨n Vinyl t¹i kho YLC tõ T12/09-&gt;T03/</v>
          </cell>
          <cell r="J2179">
            <v>40178</v>
          </cell>
          <cell r="K2179">
            <v>132480991</v>
          </cell>
          <cell r="L2179">
            <v>33120248</v>
          </cell>
          <cell r="M2179">
            <v>33120248</v>
          </cell>
          <cell r="N2179">
            <v>99360743</v>
          </cell>
        </row>
        <row r="2180">
          <cell r="G2180" t="str">
            <v>CC212</v>
          </cell>
          <cell r="H2180" t="str">
            <v xml:space="preserve">  DV chuyÓn nguån hÖ thèng ®iÖn trung thÕ 35kv-&gt;22kv Po sè 279/V</v>
          </cell>
          <cell r="J2180">
            <v>40178</v>
          </cell>
          <cell r="K2180">
            <v>67411850</v>
          </cell>
          <cell r="L2180">
            <v>16852963</v>
          </cell>
          <cell r="M2180">
            <v>16852963</v>
          </cell>
          <cell r="N2180">
            <v>50558887</v>
          </cell>
        </row>
        <row r="2181">
          <cell r="G2181" t="str">
            <v>CC214</v>
          </cell>
          <cell r="H2181" t="str">
            <v xml:space="preserve">  ThiÕt bÞ hép ®en GPS Model XBX - A V244G</v>
          </cell>
          <cell r="J2181">
            <v>40177</v>
          </cell>
          <cell r="K2181">
            <v>260507560</v>
          </cell>
          <cell r="L2181">
            <v>10854482</v>
          </cell>
          <cell r="M2181">
            <v>10854482</v>
          </cell>
          <cell r="N2181">
            <v>249653078</v>
          </cell>
        </row>
        <row r="2182">
          <cell r="G2182" t="str">
            <v>CC217</v>
          </cell>
          <cell r="H2182" t="str">
            <v xml:space="preserve">  Chi phÝ b¶o hiÓm xe « t« b¸n t¶i Isuzu Dmax (21/12/09-&gt;20/12/1</v>
          </cell>
          <cell r="J2182">
            <v>40179</v>
          </cell>
          <cell r="K2182">
            <v>6718650</v>
          </cell>
          <cell r="L2182">
            <v>559888</v>
          </cell>
          <cell r="M2182">
            <v>559888</v>
          </cell>
          <cell r="N2182">
            <v>6158762</v>
          </cell>
        </row>
        <row r="2184">
          <cell r="G2184" t="str">
            <v>CC231</v>
          </cell>
          <cell r="H2184" t="str">
            <v xml:space="preserve">  Chi phÝ mua t«n, thÐp èng lµm v¸ch ng¨n cho kho YLC (10/11/09)</v>
          </cell>
          <cell r="J2184">
            <v>40179</v>
          </cell>
          <cell r="K2184">
            <v>7729000</v>
          </cell>
          <cell r="L2184">
            <v>644084</v>
          </cell>
          <cell r="M2184">
            <v>644084</v>
          </cell>
          <cell r="N2184">
            <v>7084916</v>
          </cell>
        </row>
        <row r="2185">
          <cell r="G2185" t="str">
            <v>CC232</v>
          </cell>
          <cell r="H2185" t="str">
            <v xml:space="preserve">  DV söa ch÷a HÖ thèng Camera cho kho YLC</v>
          </cell>
          <cell r="J2185">
            <v>40171</v>
          </cell>
          <cell r="K2185">
            <v>20511690</v>
          </cell>
          <cell r="L2185">
            <v>854654</v>
          </cell>
          <cell r="M2185">
            <v>854654</v>
          </cell>
          <cell r="N2185">
            <v>19657036</v>
          </cell>
        </row>
        <row r="2186">
          <cell r="G2186">
            <v>0</v>
          </cell>
          <cell r="H2186" t="str">
            <v>Tæng céng</v>
          </cell>
          <cell r="I2186">
            <v>0</v>
          </cell>
          <cell r="J2186" t="str">
            <v xml:space="preserve">  -   -  : :</v>
          </cell>
          <cell r="K2186">
            <v>4544552053</v>
          </cell>
          <cell r="L2186">
            <v>282369182</v>
          </cell>
          <cell r="M2186">
            <v>2719087832</v>
          </cell>
          <cell r="N2186">
            <v>1825464221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arehouse_Monthly"/>
      <sheetName val="Warehouse_North"/>
      <sheetName val="Trucking_Monthly"/>
      <sheetName val="Trucking_North"/>
      <sheetName val="DWE_Monthly"/>
      <sheetName val="DWE_North"/>
      <sheetName val="INSD_North"/>
      <sheetName val="Custom_North"/>
      <sheetName val="NORTH2009"/>
      <sheetName val="Finacial expense"/>
      <sheetName val="Admin_North_Mar"/>
      <sheetName val="AE_Allocation"/>
      <sheetName val="Admin_North_April"/>
      <sheetName val="Admin_North_Feb"/>
      <sheetName val="Admin_North_Jan"/>
      <sheetName val="Jan_Vs_Dec"/>
      <sheetName val="Admin_North_Dec"/>
      <sheetName val="Dec_Vs_Nov"/>
      <sheetName val="Admin_North_Nov"/>
      <sheetName val="Nov_Vs_Oct"/>
      <sheetName val="Admin_North_Oct"/>
      <sheetName val="Oct_Vs_Sept"/>
      <sheetName val="Admin_North_Sept"/>
      <sheetName val="Sept_Vs_Aug"/>
      <sheetName val="Admin_North_Aug"/>
      <sheetName val="Aug_Vs_July"/>
      <sheetName val="Admin_North_July"/>
      <sheetName val="July_Vs_June"/>
      <sheetName val="June_Vs_May"/>
      <sheetName val="Admin_North_June"/>
      <sheetName val="Admin_North_May"/>
      <sheetName val="Fixed_Assets"/>
      <sheetName val="Other_Fixed cost"/>
      <sheetName val="PL_Dec_Tax"/>
      <sheetName val="PL_Mar_Tax"/>
      <sheetName val="PL_Feb_Tax"/>
      <sheetName val="PL_Jan_Tax"/>
      <sheetName val="PL_Aug_Tax"/>
      <sheetName val="July_PL_Acct_North"/>
      <sheetName val="PL_Oct_Tax"/>
      <sheetName val="Mar, 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225">
          <cell r="G1225" t="str">
            <v>B¶ng tÝnh khÊu hao tµi s¶n</v>
          </cell>
        </row>
        <row r="1228">
          <cell r="G1228" t="str">
            <v>Ma</v>
          </cell>
          <cell r="H1228" t="str">
            <v>Ten tai san</v>
          </cell>
          <cell r="I1228" t="str">
            <v>Ngay KH</v>
          </cell>
          <cell r="J1228" t="str">
            <v>Tien N1</v>
          </cell>
          <cell r="K1228" t="str">
            <v>Tien K1</v>
          </cell>
          <cell r="L1228" t="str">
            <v>Tien R1</v>
          </cell>
          <cell r="M1228" t="str">
            <v>Thang</v>
          </cell>
          <cell r="N1228" t="str">
            <v>Tien2</v>
          </cell>
          <cell r="O1228" t="str">
            <v>Tien N2</v>
          </cell>
          <cell r="P1228" t="str">
            <v>Tien K2</v>
          </cell>
          <cell r="Q1228" t="str">
            <v>Tien R2</v>
          </cell>
        </row>
        <row r="1230">
          <cell r="G1230" t="str">
            <v>01</v>
          </cell>
          <cell r="H1230" t="str">
            <v>Tµi s¶n cè ®Þnh h÷u h×nh</v>
          </cell>
          <cell r="I1230" t="str">
            <v xml:space="preserve">  -   -  : :</v>
          </cell>
          <cell r="J1230">
            <v>95823704863</v>
          </cell>
          <cell r="K1230">
            <v>17435342396</v>
          </cell>
          <cell r="L1230">
            <v>78388362467</v>
          </cell>
          <cell r="M1230">
            <v>0</v>
          </cell>
          <cell r="N1230">
            <v>863455848</v>
          </cell>
          <cell r="O1230">
            <v>95823704863</v>
          </cell>
          <cell r="P1230">
            <v>18298798244</v>
          </cell>
          <cell r="Q1230">
            <v>77524906619</v>
          </cell>
        </row>
        <row r="1231">
          <cell r="G1231" t="str">
            <v>TS001</v>
          </cell>
          <cell r="H1231" t="str">
            <v xml:space="preserve">  Xe «t« t¶i thïng kÝn nh·n hiÖu HINO</v>
          </cell>
          <cell r="I1231">
            <v>38899</v>
          </cell>
          <cell r="J1231">
            <v>1106500953</v>
          </cell>
          <cell r="K1231">
            <v>583198531</v>
          </cell>
          <cell r="L1231">
            <v>523302422</v>
          </cell>
          <cell r="M1231">
            <v>34</v>
          </cell>
          <cell r="N1231">
            <v>18044912</v>
          </cell>
          <cell r="O1231">
            <v>1106500953</v>
          </cell>
          <cell r="P1231">
            <v>601243443</v>
          </cell>
          <cell r="Q1231">
            <v>505257510</v>
          </cell>
        </row>
        <row r="1232">
          <cell r="G1232" t="str">
            <v>TS002</v>
          </cell>
          <cell r="H1232" t="str">
            <v xml:space="preserve">  M¸y Photocopy Canon IR 2230</v>
          </cell>
          <cell r="I1232">
            <v>38918</v>
          </cell>
          <cell r="J1232">
            <v>98968342</v>
          </cell>
          <cell r="K1232">
            <v>69377095</v>
          </cell>
          <cell r="L1232">
            <v>29591247</v>
          </cell>
          <cell r="M1232">
            <v>60</v>
          </cell>
          <cell r="N1232">
            <v>1649473</v>
          </cell>
          <cell r="O1232">
            <v>98968342</v>
          </cell>
          <cell r="P1232">
            <v>71026568</v>
          </cell>
          <cell r="Q1232">
            <v>27941774</v>
          </cell>
        </row>
        <row r="1233">
          <cell r="G1233" t="str">
            <v>TS003</v>
          </cell>
          <cell r="H1233" t="str">
            <v xml:space="preserve">  M¸y tÝnh IBM</v>
          </cell>
          <cell r="I1233">
            <v>38948</v>
          </cell>
          <cell r="J1233">
            <v>25419000</v>
          </cell>
          <cell r="K1233">
            <v>25419000</v>
          </cell>
          <cell r="L1233">
            <v>0</v>
          </cell>
          <cell r="M1233">
            <v>36</v>
          </cell>
          <cell r="N1233">
            <v>0</v>
          </cell>
          <cell r="O1233">
            <v>25419000</v>
          </cell>
          <cell r="P1233">
            <v>25419000</v>
          </cell>
          <cell r="Q1233">
            <v>0</v>
          </cell>
        </row>
        <row r="1234">
          <cell r="G1234" t="str">
            <v>TS005-1</v>
          </cell>
          <cell r="H1234" t="str">
            <v xml:space="preserve">  10 xe Hino ( t¨ng do ®iÒu chuyÓn tõ thuª mua tµi chÝnh)</v>
          </cell>
          <cell r="I1234">
            <v>40087</v>
          </cell>
          <cell r="J1234">
            <v>7934447110</v>
          </cell>
          <cell r="K1234">
            <v>3548133346</v>
          </cell>
          <cell r="L1234">
            <v>4386313764</v>
          </cell>
          <cell r="M1234">
            <v>72</v>
          </cell>
          <cell r="N1234">
            <v>121835971</v>
          </cell>
          <cell r="O1234">
            <v>7934447110</v>
          </cell>
          <cell r="P1234">
            <v>3669969317</v>
          </cell>
          <cell r="Q1234">
            <v>4264477793</v>
          </cell>
        </row>
        <row r="1235">
          <cell r="G1235" t="str">
            <v>TS006</v>
          </cell>
          <cell r="H1235" t="str">
            <v xml:space="preserve">  HP Laser Color Printer 3800N</v>
          </cell>
          <cell r="I1235">
            <v>39142</v>
          </cell>
          <cell r="J1235">
            <v>17833029</v>
          </cell>
          <cell r="K1235">
            <v>17337670</v>
          </cell>
          <cell r="L1235">
            <v>495359</v>
          </cell>
          <cell r="M1235">
            <v>36</v>
          </cell>
          <cell r="N1235">
            <v>495359</v>
          </cell>
          <cell r="O1235">
            <v>17833029</v>
          </cell>
          <cell r="P1235">
            <v>17833029</v>
          </cell>
          <cell r="Q1235">
            <v>0</v>
          </cell>
        </row>
        <row r="1236">
          <cell r="G1236" t="str">
            <v>TS007</v>
          </cell>
          <cell r="H1236" t="str">
            <v xml:space="preserve">  10 S¬mi R¬mooc (G¾n vµo ®Çu kÐo container)</v>
          </cell>
          <cell r="I1236">
            <v>39142</v>
          </cell>
          <cell r="J1236">
            <v>1513441329</v>
          </cell>
          <cell r="K1236">
            <v>735700665</v>
          </cell>
          <cell r="L1236">
            <v>777740664</v>
          </cell>
          <cell r="M1236">
            <v>72</v>
          </cell>
          <cell r="N1236">
            <v>21020019</v>
          </cell>
          <cell r="O1236">
            <v>1513441329</v>
          </cell>
          <cell r="P1236">
            <v>756720684</v>
          </cell>
          <cell r="Q1236">
            <v>756720645</v>
          </cell>
        </row>
        <row r="1237">
          <cell r="G1237" t="str">
            <v>TS009</v>
          </cell>
          <cell r="H1237" t="str">
            <v xml:space="preserve">  M¸y tÝnh IBM</v>
          </cell>
          <cell r="I1237">
            <v>39163</v>
          </cell>
          <cell r="J1237">
            <v>20381000</v>
          </cell>
          <cell r="K1237">
            <v>19431351</v>
          </cell>
          <cell r="L1237">
            <v>949649</v>
          </cell>
          <cell r="M1237">
            <v>36</v>
          </cell>
          <cell r="N1237">
            <v>566139</v>
          </cell>
          <cell r="O1237">
            <v>20381000</v>
          </cell>
          <cell r="P1237">
            <v>19997490</v>
          </cell>
          <cell r="Q1237">
            <v>383510</v>
          </cell>
        </row>
        <row r="1238">
          <cell r="G1238" t="str">
            <v>TS010</v>
          </cell>
          <cell r="H1238" t="str">
            <v xml:space="preserve">  M¸y tÝnh IBM</v>
          </cell>
          <cell r="I1238">
            <v>39217</v>
          </cell>
          <cell r="J1238">
            <v>22025143</v>
          </cell>
          <cell r="K1238">
            <v>19913429</v>
          </cell>
          <cell r="L1238">
            <v>2111714</v>
          </cell>
          <cell r="M1238">
            <v>36</v>
          </cell>
          <cell r="N1238">
            <v>611810</v>
          </cell>
          <cell r="O1238">
            <v>22025143</v>
          </cell>
          <cell r="P1238">
            <v>20525239</v>
          </cell>
          <cell r="Q1238">
            <v>1499904</v>
          </cell>
        </row>
        <row r="1239">
          <cell r="G1239" t="str">
            <v>TS011</v>
          </cell>
          <cell r="H1239" t="str">
            <v xml:space="preserve">  Bé läc khÝ phu dÇu Waircom EZ - RR -1/7f</v>
          </cell>
          <cell r="I1239">
            <v>39239</v>
          </cell>
          <cell r="J1239">
            <v>43840000</v>
          </cell>
          <cell r="K1239">
            <v>38765933</v>
          </cell>
          <cell r="L1239">
            <v>5074067</v>
          </cell>
          <cell r="M1239">
            <v>36</v>
          </cell>
          <cell r="N1239">
            <v>1217778</v>
          </cell>
          <cell r="O1239">
            <v>43840000</v>
          </cell>
          <cell r="P1239">
            <v>39983711</v>
          </cell>
          <cell r="Q1239">
            <v>3856289</v>
          </cell>
        </row>
        <row r="1240">
          <cell r="G1240" t="str">
            <v>TS012</v>
          </cell>
          <cell r="H1240" t="str">
            <v xml:space="preserve">  M¸y photo IR 2230</v>
          </cell>
          <cell r="I1240">
            <v>39254</v>
          </cell>
          <cell r="J1240">
            <v>98554300</v>
          </cell>
          <cell r="K1240">
            <v>51832272</v>
          </cell>
          <cell r="L1240">
            <v>46722028</v>
          </cell>
          <cell r="M1240">
            <v>60</v>
          </cell>
          <cell r="N1240">
            <v>1642572</v>
          </cell>
          <cell r="O1240">
            <v>98554300</v>
          </cell>
          <cell r="P1240">
            <v>53474844</v>
          </cell>
          <cell r="Q1240">
            <v>45079456</v>
          </cell>
        </row>
        <row r="1241">
          <cell r="G1241" t="str">
            <v>TS013</v>
          </cell>
          <cell r="H1241" t="str">
            <v xml:space="preserve">  M¸y photo IR 2016J</v>
          </cell>
          <cell r="I1241">
            <v>39275</v>
          </cell>
          <cell r="J1241">
            <v>36305000</v>
          </cell>
          <cell r="K1241">
            <v>25473165</v>
          </cell>
          <cell r="L1241">
            <v>10831835</v>
          </cell>
          <cell r="M1241">
            <v>36</v>
          </cell>
          <cell r="N1241">
            <v>1008473</v>
          </cell>
          <cell r="O1241">
            <v>36305000</v>
          </cell>
          <cell r="P1241">
            <v>26481638</v>
          </cell>
          <cell r="Q1241">
            <v>9823362</v>
          </cell>
        </row>
        <row r="1242">
          <cell r="G1242" t="str">
            <v>TS014</v>
          </cell>
          <cell r="H1242" t="str">
            <v xml:space="preserve">  §iÒu hoµ kh«ng khÝ Mitsubishi SRK/SRC18CVE</v>
          </cell>
          <cell r="I1242">
            <v>39268</v>
          </cell>
          <cell r="J1242">
            <v>50700000</v>
          </cell>
          <cell r="K1242">
            <v>43476633</v>
          </cell>
          <cell r="L1242">
            <v>7223367</v>
          </cell>
          <cell r="M1242">
            <v>36</v>
          </cell>
          <cell r="N1242">
            <v>1408334</v>
          </cell>
          <cell r="O1242">
            <v>50700000</v>
          </cell>
          <cell r="P1242">
            <v>44884967</v>
          </cell>
          <cell r="Q1242">
            <v>5815033</v>
          </cell>
        </row>
        <row r="1243">
          <cell r="G1243" t="str">
            <v>TS015</v>
          </cell>
          <cell r="H1243" t="str">
            <v xml:space="preserve">  S¬mi r¬mooc</v>
          </cell>
          <cell r="I1243">
            <v>39301</v>
          </cell>
          <cell r="J1243">
            <v>318952423</v>
          </cell>
          <cell r="K1243">
            <v>132039451</v>
          </cell>
          <cell r="L1243">
            <v>186912972</v>
          </cell>
          <cell r="M1243">
            <v>72</v>
          </cell>
          <cell r="N1243">
            <v>4429895</v>
          </cell>
          <cell r="O1243">
            <v>318952423</v>
          </cell>
          <cell r="P1243">
            <v>136469346</v>
          </cell>
          <cell r="Q1243">
            <v>182483077</v>
          </cell>
        </row>
        <row r="1244">
          <cell r="G1244" t="str">
            <v>TS016</v>
          </cell>
          <cell r="H1244" t="str">
            <v xml:space="preserve">  4 xe t¶i Hino</v>
          </cell>
          <cell r="I1244">
            <v>39323</v>
          </cell>
          <cell r="J1244">
            <v>2450669715</v>
          </cell>
          <cell r="K1244">
            <v>930432142</v>
          </cell>
          <cell r="L1244">
            <v>1520237573</v>
          </cell>
          <cell r="M1244">
            <v>48</v>
          </cell>
          <cell r="N1244">
            <v>35354361</v>
          </cell>
          <cell r="O1244">
            <v>2450669715</v>
          </cell>
          <cell r="P1244">
            <v>965786503</v>
          </cell>
          <cell r="Q1244">
            <v>1484883212</v>
          </cell>
        </row>
        <row r="1245">
          <cell r="G1245" t="str">
            <v>TS017</v>
          </cell>
          <cell r="H1245" t="str">
            <v xml:space="preserve">  M¸y photo IR 2016</v>
          </cell>
          <cell r="I1245">
            <v>39326</v>
          </cell>
          <cell r="J1245">
            <v>35314580</v>
          </cell>
          <cell r="K1245">
            <v>28447869</v>
          </cell>
          <cell r="L1245">
            <v>6866711</v>
          </cell>
          <cell r="M1245">
            <v>36</v>
          </cell>
          <cell r="N1245">
            <v>980961</v>
          </cell>
          <cell r="O1245">
            <v>35314580</v>
          </cell>
          <cell r="P1245">
            <v>29428830</v>
          </cell>
          <cell r="Q1245">
            <v>5885750</v>
          </cell>
        </row>
        <row r="1246">
          <cell r="G1246" t="str">
            <v>TS018</v>
          </cell>
          <cell r="H1246" t="str">
            <v xml:space="preserve">  3 xe t¶i Hino</v>
          </cell>
          <cell r="I1246">
            <v>39326</v>
          </cell>
          <cell r="J1246">
            <v>1839428029</v>
          </cell>
          <cell r="K1246">
            <v>697995139</v>
          </cell>
          <cell r="L1246">
            <v>1141432890</v>
          </cell>
          <cell r="M1246">
            <v>48</v>
          </cell>
          <cell r="N1246">
            <v>26544951</v>
          </cell>
          <cell r="O1246">
            <v>1839428029</v>
          </cell>
          <cell r="P1246">
            <v>724540090</v>
          </cell>
          <cell r="Q1246">
            <v>1114887939</v>
          </cell>
        </row>
        <row r="1247">
          <cell r="G1247" t="str">
            <v>TS019</v>
          </cell>
          <cell r="H1247" t="str">
            <v xml:space="preserve">  Database server</v>
          </cell>
          <cell r="I1247">
            <v>39333</v>
          </cell>
          <cell r="J1247">
            <v>672103878</v>
          </cell>
          <cell r="K1247">
            <v>537060808</v>
          </cell>
          <cell r="L1247">
            <v>135043070</v>
          </cell>
          <cell r="M1247">
            <v>36</v>
          </cell>
          <cell r="N1247">
            <v>18669553</v>
          </cell>
          <cell r="O1247">
            <v>672103878</v>
          </cell>
          <cell r="P1247">
            <v>555730361</v>
          </cell>
          <cell r="Q1247">
            <v>116373517</v>
          </cell>
        </row>
        <row r="1248">
          <cell r="G1248" t="str">
            <v>TS020</v>
          </cell>
          <cell r="H1248" t="str">
            <v xml:space="preserve">  §iÒu hoµ kh«ng khÝ Mitsubishi 18000</v>
          </cell>
          <cell r="I1248">
            <v>39343</v>
          </cell>
          <cell r="J1248">
            <v>11600000</v>
          </cell>
          <cell r="K1248">
            <v>9161874</v>
          </cell>
          <cell r="L1248">
            <v>2438126</v>
          </cell>
          <cell r="M1248">
            <v>36</v>
          </cell>
          <cell r="N1248">
            <v>322223</v>
          </cell>
          <cell r="O1248">
            <v>11600000</v>
          </cell>
          <cell r="P1248">
            <v>9484097</v>
          </cell>
          <cell r="Q1248">
            <v>2115903</v>
          </cell>
        </row>
        <row r="1249">
          <cell r="G1249" t="str">
            <v>TS021</v>
          </cell>
          <cell r="H1249" t="str">
            <v xml:space="preserve">  M¸y tÝnh x¸ch tay IBM Lenovo Thinkpaq T60</v>
          </cell>
          <cell r="I1249">
            <v>39367</v>
          </cell>
          <cell r="J1249">
            <v>19270286</v>
          </cell>
          <cell r="K1249">
            <v>14798068</v>
          </cell>
          <cell r="L1249">
            <v>4472218</v>
          </cell>
          <cell r="M1249">
            <v>36</v>
          </cell>
          <cell r="N1249">
            <v>535286</v>
          </cell>
          <cell r="O1249">
            <v>19270286</v>
          </cell>
          <cell r="P1249">
            <v>15333354</v>
          </cell>
          <cell r="Q1249">
            <v>3936932</v>
          </cell>
        </row>
        <row r="1250">
          <cell r="G1250" t="str">
            <v>TS022</v>
          </cell>
          <cell r="H1250" t="str">
            <v xml:space="preserve">  4 container</v>
          </cell>
          <cell r="I1250">
            <v>39417</v>
          </cell>
          <cell r="J1250">
            <v>93617800</v>
          </cell>
          <cell r="K1250">
            <v>71522795</v>
          </cell>
          <cell r="L1250">
            <v>22095005</v>
          </cell>
          <cell r="M1250">
            <v>36</v>
          </cell>
          <cell r="N1250">
            <v>2600495</v>
          </cell>
          <cell r="O1250">
            <v>93617800</v>
          </cell>
          <cell r="P1250">
            <v>74123290</v>
          </cell>
          <cell r="Q1250">
            <v>19494510</v>
          </cell>
        </row>
        <row r="1251">
          <cell r="G1251" t="str">
            <v>TS023</v>
          </cell>
          <cell r="H1251" t="str">
            <v xml:space="preserve">  HÖ thèng camera</v>
          </cell>
          <cell r="I1251">
            <v>39478</v>
          </cell>
          <cell r="J1251">
            <v>227049158</v>
          </cell>
          <cell r="K1251">
            <v>151569577</v>
          </cell>
          <cell r="L1251">
            <v>75479581</v>
          </cell>
          <cell r="M1251">
            <v>36</v>
          </cell>
          <cell r="N1251">
            <v>6306922</v>
          </cell>
          <cell r="O1251">
            <v>227049158</v>
          </cell>
          <cell r="P1251">
            <v>157876499</v>
          </cell>
          <cell r="Q1251">
            <v>69172659</v>
          </cell>
        </row>
        <row r="1252">
          <cell r="G1252" t="str">
            <v>TS024</v>
          </cell>
          <cell r="H1252" t="str">
            <v xml:space="preserve">  3 bé m¸y tÝnh Lenovo M55 intel</v>
          </cell>
          <cell r="I1252">
            <v>39507</v>
          </cell>
          <cell r="J1252">
            <v>41870358</v>
          </cell>
          <cell r="K1252">
            <v>26810677</v>
          </cell>
          <cell r="L1252">
            <v>15059681</v>
          </cell>
          <cell r="M1252">
            <v>36</v>
          </cell>
          <cell r="N1252">
            <v>1163066</v>
          </cell>
          <cell r="O1252">
            <v>41870358</v>
          </cell>
          <cell r="P1252">
            <v>27973743</v>
          </cell>
          <cell r="Q1252">
            <v>13896615</v>
          </cell>
        </row>
        <row r="1253">
          <cell r="G1253" t="str">
            <v>TS025</v>
          </cell>
          <cell r="H1253" t="str">
            <v xml:space="preserve">  4 xe ®Çu kÐo HINO</v>
          </cell>
          <cell r="I1253">
            <v>39507</v>
          </cell>
          <cell r="J1253">
            <v>3775944838</v>
          </cell>
          <cell r="K1253">
            <v>1193683633</v>
          </cell>
          <cell r="L1253">
            <v>2582261205</v>
          </cell>
          <cell r="M1253">
            <v>54</v>
          </cell>
          <cell r="N1253">
            <v>52703676</v>
          </cell>
          <cell r="O1253">
            <v>3775944838</v>
          </cell>
          <cell r="P1253">
            <v>1246387309</v>
          </cell>
          <cell r="Q1253">
            <v>2529557529</v>
          </cell>
        </row>
        <row r="1254">
          <cell r="G1254" t="str">
            <v>TS026</v>
          </cell>
          <cell r="H1254" t="str">
            <v xml:space="preserve">  4 s¬mi r¬mooc</v>
          </cell>
          <cell r="I1254">
            <v>39508</v>
          </cell>
          <cell r="J1254">
            <v>654357332</v>
          </cell>
          <cell r="K1254">
            <v>209030831</v>
          </cell>
          <cell r="L1254">
            <v>445326501</v>
          </cell>
          <cell r="M1254">
            <v>72</v>
          </cell>
          <cell r="N1254">
            <v>9088297</v>
          </cell>
          <cell r="O1254">
            <v>654357332</v>
          </cell>
          <cell r="P1254">
            <v>218119128</v>
          </cell>
          <cell r="Q1254">
            <v>436238204</v>
          </cell>
        </row>
        <row r="1255">
          <cell r="G1255" t="str">
            <v>TS027</v>
          </cell>
          <cell r="H1255" t="str">
            <v xml:space="preserve">  M¸y tÝnh Lenovo H100</v>
          </cell>
          <cell r="I1255">
            <v>39531</v>
          </cell>
          <cell r="J1255">
            <v>13740527</v>
          </cell>
          <cell r="K1255">
            <v>8495503</v>
          </cell>
          <cell r="L1255">
            <v>5245024</v>
          </cell>
          <cell r="M1255">
            <v>36</v>
          </cell>
          <cell r="N1255">
            <v>381682</v>
          </cell>
          <cell r="O1255">
            <v>13740527</v>
          </cell>
          <cell r="P1255">
            <v>8877185</v>
          </cell>
          <cell r="Q1255">
            <v>4863342</v>
          </cell>
        </row>
        <row r="1256">
          <cell r="G1256" t="str">
            <v>TS028</v>
          </cell>
          <cell r="H1256" t="str">
            <v xml:space="preserve">  M¸y Photocopy xerox 186</v>
          </cell>
          <cell r="I1256">
            <v>39539</v>
          </cell>
          <cell r="J1256">
            <v>27528571</v>
          </cell>
          <cell r="K1256">
            <v>16823026</v>
          </cell>
          <cell r="L1256">
            <v>10705545</v>
          </cell>
          <cell r="M1256">
            <v>36</v>
          </cell>
          <cell r="N1256">
            <v>764683</v>
          </cell>
          <cell r="O1256">
            <v>27528571</v>
          </cell>
          <cell r="P1256">
            <v>17587709</v>
          </cell>
          <cell r="Q1256">
            <v>9940862</v>
          </cell>
        </row>
        <row r="1257">
          <cell r="G1257" t="str">
            <v>TS029</v>
          </cell>
          <cell r="H1257" t="str">
            <v xml:space="preserve">  M¸y photocopy</v>
          </cell>
          <cell r="I1257">
            <v>39539</v>
          </cell>
          <cell r="J1257">
            <v>40107362</v>
          </cell>
          <cell r="K1257">
            <v>24510068</v>
          </cell>
          <cell r="L1257">
            <v>15597294</v>
          </cell>
          <cell r="M1257">
            <v>36</v>
          </cell>
          <cell r="N1257">
            <v>1114094</v>
          </cell>
          <cell r="O1257">
            <v>40107362</v>
          </cell>
          <cell r="P1257">
            <v>25624162</v>
          </cell>
          <cell r="Q1257">
            <v>14483200</v>
          </cell>
        </row>
        <row r="1258">
          <cell r="G1258" t="str">
            <v>TS030</v>
          </cell>
          <cell r="H1258" t="str">
            <v xml:space="preserve">  M¸y fax ricoh</v>
          </cell>
          <cell r="I1258">
            <v>39539</v>
          </cell>
          <cell r="J1258">
            <v>23946846</v>
          </cell>
          <cell r="K1258">
            <v>14634202</v>
          </cell>
          <cell r="L1258">
            <v>9312644</v>
          </cell>
          <cell r="M1258">
            <v>36</v>
          </cell>
          <cell r="N1258">
            <v>665191</v>
          </cell>
          <cell r="O1258">
            <v>23946846</v>
          </cell>
          <cell r="P1258">
            <v>15299393</v>
          </cell>
          <cell r="Q1258">
            <v>8647453</v>
          </cell>
        </row>
        <row r="1259">
          <cell r="G1259" t="str">
            <v>TS031</v>
          </cell>
          <cell r="H1259" t="str">
            <v xml:space="preserve">  Document feedder</v>
          </cell>
          <cell r="I1259">
            <v>39539</v>
          </cell>
          <cell r="J1259">
            <v>15684598</v>
          </cell>
          <cell r="K1259">
            <v>9585048</v>
          </cell>
          <cell r="L1259">
            <v>6099550</v>
          </cell>
          <cell r="M1259">
            <v>36</v>
          </cell>
          <cell r="N1259">
            <v>435684</v>
          </cell>
          <cell r="O1259">
            <v>15684598</v>
          </cell>
          <cell r="P1259">
            <v>10020732</v>
          </cell>
          <cell r="Q1259">
            <v>5663866</v>
          </cell>
        </row>
        <row r="1260">
          <cell r="G1260" t="str">
            <v>TS032</v>
          </cell>
          <cell r="H1260" t="str">
            <v xml:space="preserve">  HÖ thèng ®iÖn tho¹i tr¶ lêi tù ®éng</v>
          </cell>
          <cell r="I1260">
            <v>39539</v>
          </cell>
          <cell r="J1260">
            <v>11105789</v>
          </cell>
          <cell r="K1260">
            <v>10180324</v>
          </cell>
          <cell r="L1260">
            <v>925465</v>
          </cell>
          <cell r="M1260">
            <v>24</v>
          </cell>
          <cell r="N1260">
            <v>462742</v>
          </cell>
          <cell r="O1260">
            <v>11105789</v>
          </cell>
          <cell r="P1260">
            <v>10643066</v>
          </cell>
          <cell r="Q1260">
            <v>462723</v>
          </cell>
        </row>
        <row r="1261">
          <cell r="G1261" t="str">
            <v>TS033</v>
          </cell>
          <cell r="H1261" t="str">
            <v xml:space="preserve">  M¸y tÝnh x¸ch tay IBM T61-7658 03U</v>
          </cell>
          <cell r="I1261">
            <v>39539</v>
          </cell>
          <cell r="J1261">
            <v>13608659</v>
          </cell>
          <cell r="K1261">
            <v>8316418</v>
          </cell>
          <cell r="L1261">
            <v>5292241</v>
          </cell>
          <cell r="M1261">
            <v>36</v>
          </cell>
          <cell r="N1261">
            <v>378019</v>
          </cell>
          <cell r="O1261">
            <v>13608659</v>
          </cell>
          <cell r="P1261">
            <v>8694437</v>
          </cell>
          <cell r="Q1261">
            <v>4914222</v>
          </cell>
        </row>
        <row r="1262">
          <cell r="G1262" t="str">
            <v>TS034</v>
          </cell>
          <cell r="H1262" t="str">
            <v xml:space="preserve">  HÖ thèng tæng ®µi ®iÖn tho¹i tù ®éng</v>
          </cell>
          <cell r="I1262">
            <v>39555</v>
          </cell>
          <cell r="J1262">
            <v>51033926</v>
          </cell>
          <cell r="K1262">
            <v>22823510</v>
          </cell>
          <cell r="L1262">
            <v>28210416</v>
          </cell>
          <cell r="M1262">
            <v>48</v>
          </cell>
          <cell r="N1262">
            <v>1063207</v>
          </cell>
          <cell r="O1262">
            <v>51033926</v>
          </cell>
          <cell r="P1262">
            <v>23886717</v>
          </cell>
          <cell r="Q1262">
            <v>27147209</v>
          </cell>
        </row>
        <row r="1263">
          <cell r="G1263" t="str">
            <v>TS035</v>
          </cell>
          <cell r="H1263" t="str">
            <v xml:space="preserve">  7 bé m¸y tÝnh IBM TC M55e - AM9</v>
          </cell>
          <cell r="I1263">
            <v>39562</v>
          </cell>
          <cell r="J1263">
            <v>95754295</v>
          </cell>
          <cell r="K1263">
            <v>56477312</v>
          </cell>
          <cell r="L1263">
            <v>39276983</v>
          </cell>
          <cell r="M1263">
            <v>36</v>
          </cell>
          <cell r="N1263">
            <v>2659842</v>
          </cell>
          <cell r="O1263">
            <v>95754295</v>
          </cell>
          <cell r="P1263">
            <v>59137154</v>
          </cell>
          <cell r="Q1263">
            <v>36617141</v>
          </cell>
        </row>
        <row r="1264">
          <cell r="G1264" t="str">
            <v>TS036</v>
          </cell>
          <cell r="H1264" t="str">
            <v xml:space="preserve">  M¸y tÝnh x¸ch tay IBM TP T61-A21</v>
          </cell>
          <cell r="I1264">
            <v>39562</v>
          </cell>
          <cell r="J1264">
            <v>23532280</v>
          </cell>
          <cell r="K1264">
            <v>13879699</v>
          </cell>
          <cell r="L1264">
            <v>9652581</v>
          </cell>
          <cell r="M1264">
            <v>36</v>
          </cell>
          <cell r="N1264">
            <v>653675</v>
          </cell>
          <cell r="O1264">
            <v>23532280</v>
          </cell>
          <cell r="P1264">
            <v>14533374</v>
          </cell>
          <cell r="Q1264">
            <v>8998906</v>
          </cell>
        </row>
        <row r="1265">
          <cell r="G1265" t="str">
            <v>TS037</v>
          </cell>
          <cell r="H1265" t="str">
            <v xml:space="preserve">  M¸y tÝnh x¸ch tay IBM T61 - A21</v>
          </cell>
          <cell r="I1265">
            <v>39562</v>
          </cell>
          <cell r="J1265">
            <v>23539580</v>
          </cell>
          <cell r="K1265">
            <v>13884010</v>
          </cell>
          <cell r="L1265">
            <v>9655570</v>
          </cell>
          <cell r="M1265">
            <v>36</v>
          </cell>
          <cell r="N1265">
            <v>653878</v>
          </cell>
          <cell r="O1265">
            <v>23539580</v>
          </cell>
          <cell r="P1265">
            <v>14537888</v>
          </cell>
          <cell r="Q1265">
            <v>9001692</v>
          </cell>
        </row>
        <row r="1266">
          <cell r="G1266" t="str">
            <v>TS039</v>
          </cell>
          <cell r="H1266" t="str">
            <v xml:space="preserve">  Container</v>
          </cell>
          <cell r="I1266">
            <v>39587</v>
          </cell>
          <cell r="J1266">
            <v>235454200</v>
          </cell>
          <cell r="K1266">
            <v>133550646</v>
          </cell>
          <cell r="L1266">
            <v>101903554</v>
          </cell>
          <cell r="M1266">
            <v>36</v>
          </cell>
          <cell r="N1266">
            <v>6540395</v>
          </cell>
          <cell r="O1266">
            <v>235454200</v>
          </cell>
          <cell r="P1266">
            <v>140091041</v>
          </cell>
          <cell r="Q1266">
            <v>95363159</v>
          </cell>
        </row>
        <row r="1267">
          <cell r="G1267" t="str">
            <v>TS040</v>
          </cell>
          <cell r="H1267" t="str">
            <v xml:space="preserve">  M¸y tÝnh</v>
          </cell>
          <cell r="I1267">
            <v>39597</v>
          </cell>
          <cell r="J1267">
            <v>32544762</v>
          </cell>
          <cell r="K1267">
            <v>18167926</v>
          </cell>
          <cell r="L1267">
            <v>14376836</v>
          </cell>
          <cell r="M1267">
            <v>36</v>
          </cell>
          <cell r="N1267">
            <v>904022</v>
          </cell>
          <cell r="O1267">
            <v>32544762</v>
          </cell>
          <cell r="P1267">
            <v>19071948</v>
          </cell>
          <cell r="Q1267">
            <v>13472814</v>
          </cell>
        </row>
        <row r="1268">
          <cell r="G1268" t="str">
            <v>TS041</v>
          </cell>
          <cell r="H1268" t="str">
            <v xml:space="preserve">  PhÇn mÒm Oracle database</v>
          </cell>
          <cell r="I1268">
            <v>39588</v>
          </cell>
          <cell r="J1268">
            <v>56827628</v>
          </cell>
          <cell r="K1268">
            <v>32181970</v>
          </cell>
          <cell r="L1268">
            <v>24645658</v>
          </cell>
          <cell r="M1268">
            <v>36</v>
          </cell>
          <cell r="N1268">
            <v>1578546</v>
          </cell>
          <cell r="O1268">
            <v>56827628</v>
          </cell>
          <cell r="P1268">
            <v>33760516</v>
          </cell>
          <cell r="Q1268">
            <v>23067112</v>
          </cell>
        </row>
        <row r="1269">
          <cell r="G1269" t="str">
            <v>TS042</v>
          </cell>
          <cell r="H1269" t="str">
            <v xml:space="preserve">  KÖ chøa hµng trong kho</v>
          </cell>
          <cell r="I1269">
            <v>39603</v>
          </cell>
          <cell r="J1269">
            <v>288438589</v>
          </cell>
          <cell r="K1269">
            <v>159442462</v>
          </cell>
          <cell r="L1269">
            <v>128996127</v>
          </cell>
          <cell r="M1269">
            <v>36</v>
          </cell>
          <cell r="N1269">
            <v>8012184</v>
          </cell>
          <cell r="O1269">
            <v>288438589</v>
          </cell>
          <cell r="P1269">
            <v>167454646</v>
          </cell>
          <cell r="Q1269">
            <v>120983943</v>
          </cell>
        </row>
        <row r="1270">
          <cell r="G1270" t="str">
            <v>TS043</v>
          </cell>
          <cell r="H1270" t="str">
            <v xml:space="preserve">  M¸y tÝnh x¸ch tay cho Mr Suzuki</v>
          </cell>
          <cell r="I1270">
            <v>39611</v>
          </cell>
          <cell r="J1270">
            <v>26401110</v>
          </cell>
          <cell r="K1270">
            <v>14398400</v>
          </cell>
          <cell r="L1270">
            <v>12002710</v>
          </cell>
          <cell r="M1270">
            <v>36</v>
          </cell>
          <cell r="N1270">
            <v>733365</v>
          </cell>
          <cell r="O1270">
            <v>26401110</v>
          </cell>
          <cell r="P1270">
            <v>15131765</v>
          </cell>
          <cell r="Q1270">
            <v>11269345</v>
          </cell>
        </row>
        <row r="1271">
          <cell r="G1271" t="str">
            <v>TS045</v>
          </cell>
          <cell r="H1271" t="str">
            <v xml:space="preserve">  M¸y tÝnh IBM TP T61 A17</v>
          </cell>
          <cell r="I1271">
            <v>39630</v>
          </cell>
          <cell r="J1271">
            <v>27092230</v>
          </cell>
          <cell r="K1271">
            <v>14298678</v>
          </cell>
          <cell r="L1271">
            <v>12793552</v>
          </cell>
          <cell r="M1271">
            <v>36</v>
          </cell>
          <cell r="N1271">
            <v>752562</v>
          </cell>
          <cell r="O1271">
            <v>27092230</v>
          </cell>
          <cell r="P1271">
            <v>15051240</v>
          </cell>
          <cell r="Q1271">
            <v>12040990</v>
          </cell>
        </row>
        <row r="1272">
          <cell r="G1272" t="str">
            <v>TS046</v>
          </cell>
          <cell r="H1272" t="str">
            <v xml:space="preserve">  10 xe r¬moãc (29R 1234/44/54/64, 1760/72/85/81/73/80)</v>
          </cell>
          <cell r="I1272">
            <v>39640</v>
          </cell>
          <cell r="J1272">
            <v>1842640473</v>
          </cell>
          <cell r="K1272">
            <v>477586369</v>
          </cell>
          <cell r="L1272">
            <v>1365054104</v>
          </cell>
          <cell r="M1272">
            <v>72</v>
          </cell>
          <cell r="N1272">
            <v>25592229</v>
          </cell>
          <cell r="O1272">
            <v>1842640473</v>
          </cell>
          <cell r="P1272">
            <v>503178598</v>
          </cell>
          <cell r="Q1272">
            <v>1339461875</v>
          </cell>
        </row>
        <row r="1273">
          <cell r="G1273" t="str">
            <v>TS047</v>
          </cell>
          <cell r="H1273" t="str">
            <v xml:space="preserve">  M¸y tÝnh x¸ch tay IBM Thinkpad T61 A17 (Ms Huong)</v>
          </cell>
          <cell r="I1273">
            <v>39633</v>
          </cell>
          <cell r="J1273">
            <v>27612000</v>
          </cell>
          <cell r="K1273">
            <v>14498774</v>
          </cell>
          <cell r="L1273">
            <v>13113226</v>
          </cell>
          <cell r="M1273">
            <v>36</v>
          </cell>
          <cell r="N1273">
            <v>767000</v>
          </cell>
          <cell r="O1273">
            <v>27612000</v>
          </cell>
          <cell r="P1273">
            <v>15265774</v>
          </cell>
          <cell r="Q1273">
            <v>12346226</v>
          </cell>
        </row>
        <row r="1274">
          <cell r="G1274" t="str">
            <v>TS048</v>
          </cell>
          <cell r="H1274" t="str">
            <v xml:space="preserve">  M¸y tÝnh x¸ch tay IBM Thinkpad T61 A17 (Ms Giang)</v>
          </cell>
          <cell r="I1274">
            <v>39633</v>
          </cell>
          <cell r="J1274">
            <v>27612000</v>
          </cell>
          <cell r="K1274">
            <v>14498774</v>
          </cell>
          <cell r="L1274">
            <v>13113226</v>
          </cell>
          <cell r="M1274">
            <v>36</v>
          </cell>
          <cell r="N1274">
            <v>767000</v>
          </cell>
          <cell r="O1274">
            <v>27612000</v>
          </cell>
          <cell r="P1274">
            <v>15265774</v>
          </cell>
          <cell r="Q1274">
            <v>12346226</v>
          </cell>
        </row>
        <row r="1275">
          <cell r="G1275" t="str">
            <v>TS049</v>
          </cell>
          <cell r="H1275" t="str">
            <v xml:space="preserve">  HÖ thèng camera cho kho Yªnphong</v>
          </cell>
          <cell r="I1275">
            <v>39630</v>
          </cell>
          <cell r="J1275">
            <v>585199468</v>
          </cell>
          <cell r="K1275">
            <v>308855279</v>
          </cell>
          <cell r="L1275">
            <v>276344189</v>
          </cell>
          <cell r="M1275">
            <v>36</v>
          </cell>
          <cell r="N1275">
            <v>16255541</v>
          </cell>
          <cell r="O1275">
            <v>585199468</v>
          </cell>
          <cell r="P1275">
            <v>325110820</v>
          </cell>
          <cell r="Q1275">
            <v>260088648</v>
          </cell>
        </row>
        <row r="1276">
          <cell r="G1276" t="str">
            <v>TS050</v>
          </cell>
          <cell r="H1276" t="str">
            <v xml:space="preserve">  M¸y nÐn khÝ piston cho kho Yªn Phong</v>
          </cell>
          <cell r="I1276">
            <v>39639</v>
          </cell>
          <cell r="J1276">
            <v>47280000</v>
          </cell>
          <cell r="K1276">
            <v>24572055</v>
          </cell>
          <cell r="L1276">
            <v>22707945</v>
          </cell>
          <cell r="M1276">
            <v>36</v>
          </cell>
          <cell r="N1276">
            <v>1313334</v>
          </cell>
          <cell r="O1276">
            <v>47280000</v>
          </cell>
          <cell r="P1276">
            <v>25885389</v>
          </cell>
          <cell r="Q1276">
            <v>21394611</v>
          </cell>
        </row>
        <row r="1277">
          <cell r="G1277" t="str">
            <v>TS052</v>
          </cell>
          <cell r="H1277" t="str">
            <v xml:space="preserve">  M¸y tÝnh x¸ch tay  IBM X61 cho Mr Hasegawa</v>
          </cell>
          <cell r="I1277">
            <v>39661</v>
          </cell>
          <cell r="J1277">
            <v>35376190</v>
          </cell>
          <cell r="K1277">
            <v>17688096</v>
          </cell>
          <cell r="L1277">
            <v>17688094</v>
          </cell>
          <cell r="M1277">
            <v>36</v>
          </cell>
          <cell r="N1277">
            <v>982672</v>
          </cell>
          <cell r="O1277">
            <v>35376190</v>
          </cell>
          <cell r="P1277">
            <v>18670768</v>
          </cell>
          <cell r="Q1277">
            <v>16705422</v>
          </cell>
        </row>
        <row r="1278">
          <cell r="G1278" t="str">
            <v>TS053</v>
          </cell>
          <cell r="H1278" t="str">
            <v xml:space="preserve">  thiÕt bÞ hÖ thèng IPVPN</v>
          </cell>
          <cell r="I1278">
            <v>39661</v>
          </cell>
          <cell r="J1278">
            <v>97255200</v>
          </cell>
          <cell r="K1278">
            <v>48627612</v>
          </cell>
          <cell r="L1278">
            <v>48627588</v>
          </cell>
          <cell r="M1278">
            <v>36</v>
          </cell>
          <cell r="N1278">
            <v>2701534</v>
          </cell>
          <cell r="O1278">
            <v>97255200</v>
          </cell>
          <cell r="P1278">
            <v>51329146</v>
          </cell>
          <cell r="Q1278">
            <v>45926054</v>
          </cell>
        </row>
        <row r="1279">
          <cell r="G1279" t="str">
            <v>TS054</v>
          </cell>
          <cell r="H1279" t="str">
            <v xml:space="preserve">  HÖ thèng Modem truyÒn tÝn hiÖu t¹i kho Yªn Phong</v>
          </cell>
          <cell r="I1279">
            <v>39661</v>
          </cell>
          <cell r="J1279">
            <v>47735680</v>
          </cell>
          <cell r="K1279">
            <v>23867856</v>
          </cell>
          <cell r="L1279">
            <v>23867824</v>
          </cell>
          <cell r="M1279">
            <v>36</v>
          </cell>
          <cell r="N1279">
            <v>1325992</v>
          </cell>
          <cell r="O1279">
            <v>47735680</v>
          </cell>
          <cell r="P1279">
            <v>25193848</v>
          </cell>
          <cell r="Q1279">
            <v>22541832</v>
          </cell>
        </row>
        <row r="1280">
          <cell r="G1280" t="str">
            <v>TS055</v>
          </cell>
          <cell r="H1280" t="str">
            <v xml:space="preserve">  M¸y notebook IBM thinhk T61 - A18 Cor 2 duo 20/1Gb/USB/120GB/D</v>
          </cell>
          <cell r="I1280">
            <v>39672</v>
          </cell>
          <cell r="J1280">
            <v>25133500</v>
          </cell>
          <cell r="K1280">
            <v>12319022</v>
          </cell>
          <cell r="L1280">
            <v>12814478</v>
          </cell>
          <cell r="M1280">
            <v>36</v>
          </cell>
          <cell r="N1280">
            <v>698153</v>
          </cell>
          <cell r="O1280">
            <v>25133500</v>
          </cell>
          <cell r="P1280">
            <v>13017175</v>
          </cell>
          <cell r="Q1280">
            <v>12116325</v>
          </cell>
        </row>
        <row r="1281">
          <cell r="G1281" t="str">
            <v>TS056-1</v>
          </cell>
          <cell r="H1281" t="str">
            <v xml:space="preserve">  7 xe ®Çu kÐo Hino  (t¨ng do §/C tõ TS thuª mua TC -H§ VL2008-0</v>
          </cell>
          <cell r="I1281">
            <v>40178</v>
          </cell>
          <cell r="J1281">
            <v>6366191296</v>
          </cell>
          <cell r="K1281">
            <v>1503128508</v>
          </cell>
          <cell r="L1281">
            <v>4863062788</v>
          </cell>
          <cell r="M1281">
            <v>72</v>
          </cell>
          <cell r="N1281">
            <v>88419324</v>
          </cell>
          <cell r="O1281">
            <v>6366191296</v>
          </cell>
          <cell r="P1281">
            <v>1591547832</v>
          </cell>
          <cell r="Q1281">
            <v>4774643464</v>
          </cell>
        </row>
        <row r="1282">
          <cell r="G1282" t="str">
            <v>TS057</v>
          </cell>
          <cell r="H1282" t="str">
            <v xml:space="preserve">  M¸y photocopier</v>
          </cell>
          <cell r="I1282">
            <v>39722</v>
          </cell>
          <cell r="J1282">
            <v>33077862</v>
          </cell>
          <cell r="K1282">
            <v>8820768</v>
          </cell>
          <cell r="L1282">
            <v>24257094</v>
          </cell>
          <cell r="M1282">
            <v>60</v>
          </cell>
          <cell r="N1282">
            <v>551298</v>
          </cell>
          <cell r="O1282">
            <v>33077862</v>
          </cell>
          <cell r="P1282">
            <v>9372066</v>
          </cell>
          <cell r="Q1282">
            <v>23705796</v>
          </cell>
        </row>
        <row r="1283">
          <cell r="G1283" t="str">
            <v>TS058</v>
          </cell>
          <cell r="H1283" t="str">
            <v xml:space="preserve">  Kho Yªn Phong</v>
          </cell>
          <cell r="I1283">
            <v>39722</v>
          </cell>
          <cell r="J1283">
            <v>52583184635</v>
          </cell>
          <cell r="K1283">
            <v>4162835458</v>
          </cell>
          <cell r="L1283">
            <v>48420349177</v>
          </cell>
          <cell r="M1283">
            <v>240</v>
          </cell>
          <cell r="N1283">
            <v>219096603</v>
          </cell>
          <cell r="O1283">
            <v>52583184635</v>
          </cell>
          <cell r="P1283">
            <v>4381932061</v>
          </cell>
          <cell r="Q1283">
            <v>48201252574</v>
          </cell>
        </row>
        <row r="1284">
          <cell r="G1284" t="str">
            <v>TS058_01</v>
          </cell>
          <cell r="H1284" t="str">
            <v xml:space="preserve">  H¹ng môc bæ sung Kho Yªn Phong (Khèi l­îng PS sè 2 theo H§ 293</v>
          </cell>
          <cell r="I1284">
            <v>39873</v>
          </cell>
          <cell r="J1284">
            <v>3901544400</v>
          </cell>
          <cell r="K1284">
            <v>190993094</v>
          </cell>
          <cell r="L1284">
            <v>3710551306</v>
          </cell>
          <cell r="M1284">
            <v>232</v>
          </cell>
          <cell r="N1284">
            <v>16817002</v>
          </cell>
          <cell r="O1284">
            <v>3901544400</v>
          </cell>
          <cell r="P1284">
            <v>207810096</v>
          </cell>
          <cell r="Q1284">
            <v>3693734304</v>
          </cell>
        </row>
        <row r="1285">
          <cell r="G1285" t="str">
            <v>TS060</v>
          </cell>
          <cell r="H1285" t="str">
            <v xml:space="preserve">  KÖ chøa hµng</v>
          </cell>
          <cell r="I1285">
            <v>39762</v>
          </cell>
          <cell r="J1285">
            <v>631190646</v>
          </cell>
          <cell r="K1285">
            <v>257736188</v>
          </cell>
          <cell r="L1285">
            <v>373454458</v>
          </cell>
          <cell r="M1285">
            <v>36</v>
          </cell>
          <cell r="N1285">
            <v>17533074</v>
          </cell>
          <cell r="O1285">
            <v>631190646</v>
          </cell>
          <cell r="P1285">
            <v>275269262</v>
          </cell>
          <cell r="Q1285">
            <v>355921384</v>
          </cell>
        </row>
        <row r="1286">
          <cell r="G1286" t="str">
            <v>TS061</v>
          </cell>
          <cell r="H1286" t="str">
            <v xml:space="preserve">  HÖ thèng chÊm c«ng kiÓm so¸t vµo ra IPCA t¹i kho YP (PK 054/12</v>
          </cell>
          <cell r="I1286">
            <v>39794</v>
          </cell>
          <cell r="J1286">
            <v>34858525</v>
          </cell>
          <cell r="K1286">
            <v>19818764</v>
          </cell>
          <cell r="L1286">
            <v>15039761</v>
          </cell>
          <cell r="M1286">
            <v>24</v>
          </cell>
          <cell r="N1286">
            <v>1452439</v>
          </cell>
          <cell r="O1286">
            <v>34858525</v>
          </cell>
          <cell r="P1286">
            <v>21271203</v>
          </cell>
          <cell r="Q1286">
            <v>13587322</v>
          </cell>
        </row>
        <row r="1287">
          <cell r="G1287" t="str">
            <v>TS064</v>
          </cell>
          <cell r="H1287" t="str">
            <v xml:space="preserve">  M¸y Photocopy Ricoh FT5632</v>
          </cell>
          <cell r="I1287">
            <v>39845</v>
          </cell>
          <cell r="J1287">
            <v>10231533</v>
          </cell>
          <cell r="K1287">
            <v>2046312</v>
          </cell>
          <cell r="L1287">
            <v>8185221</v>
          </cell>
          <cell r="M1287">
            <v>60</v>
          </cell>
          <cell r="N1287">
            <v>170526</v>
          </cell>
          <cell r="O1287">
            <v>10231533</v>
          </cell>
          <cell r="P1287">
            <v>2216838</v>
          </cell>
          <cell r="Q1287">
            <v>8014695</v>
          </cell>
        </row>
        <row r="1288">
          <cell r="G1288" t="str">
            <v>TS065</v>
          </cell>
          <cell r="H1288" t="str">
            <v xml:space="preserve">  10 r¬ moãc (29R-1769, 99, 77, 62, 86, 70, 58, 67, 53, 95)</v>
          </cell>
          <cell r="I1288">
            <v>39877</v>
          </cell>
          <cell r="J1288">
            <v>1603563095</v>
          </cell>
          <cell r="K1288">
            <v>242115041</v>
          </cell>
          <cell r="L1288">
            <v>1361448054</v>
          </cell>
          <cell r="M1288">
            <v>72</v>
          </cell>
          <cell r="N1288">
            <v>22271710</v>
          </cell>
          <cell r="O1288">
            <v>1603563095</v>
          </cell>
          <cell r="P1288">
            <v>264386751</v>
          </cell>
          <cell r="Q1288">
            <v>1339176344</v>
          </cell>
        </row>
        <row r="1289">
          <cell r="G1289" t="str">
            <v>TS066</v>
          </cell>
          <cell r="H1289" t="str">
            <v xml:space="preserve">  Xe « t« Honda CR-V 29LD-4530</v>
          </cell>
          <cell r="I1289">
            <v>39882</v>
          </cell>
          <cell r="J1289">
            <v>933619333</v>
          </cell>
          <cell r="K1289">
            <v>138871702</v>
          </cell>
          <cell r="L1289">
            <v>794747631</v>
          </cell>
          <cell r="M1289">
            <v>72</v>
          </cell>
          <cell r="N1289">
            <v>12966936</v>
          </cell>
          <cell r="O1289">
            <v>933619333</v>
          </cell>
          <cell r="P1289">
            <v>151838638</v>
          </cell>
          <cell r="Q1289">
            <v>781780695</v>
          </cell>
        </row>
        <row r="1290">
          <cell r="G1290" t="str">
            <v>TS068</v>
          </cell>
          <cell r="H1290" t="str">
            <v xml:space="preserve">  Laptop Thinkpad T60 (FA-Desktop PC-OFFICE-52008-018</v>
          </cell>
          <cell r="I1290">
            <v>39873</v>
          </cell>
          <cell r="J1290">
            <v>19596550</v>
          </cell>
          <cell r="K1290">
            <v>5987839</v>
          </cell>
          <cell r="L1290">
            <v>13608711</v>
          </cell>
          <cell r="M1290">
            <v>36</v>
          </cell>
          <cell r="N1290">
            <v>544349</v>
          </cell>
          <cell r="O1290">
            <v>19596550</v>
          </cell>
          <cell r="P1290">
            <v>6532188</v>
          </cell>
          <cell r="Q1290">
            <v>13064362</v>
          </cell>
        </row>
        <row r="1291">
          <cell r="G1291" t="str">
            <v>TS069</v>
          </cell>
          <cell r="H1291" t="str">
            <v xml:space="preserve">  Laptop Note Lenovo T61, DD Ram 1GB (FA-Desktop PC-MNG-52008-01</v>
          </cell>
          <cell r="I1291">
            <v>39873</v>
          </cell>
          <cell r="J1291">
            <v>19596550</v>
          </cell>
          <cell r="K1291">
            <v>5987839</v>
          </cell>
          <cell r="L1291">
            <v>13608711</v>
          </cell>
          <cell r="M1291">
            <v>36</v>
          </cell>
          <cell r="N1291">
            <v>544349</v>
          </cell>
          <cell r="O1291">
            <v>19596550</v>
          </cell>
          <cell r="P1291">
            <v>6532188</v>
          </cell>
          <cell r="Q1291">
            <v>13064362</v>
          </cell>
        </row>
        <row r="1292">
          <cell r="G1292" t="str">
            <v>TS070</v>
          </cell>
          <cell r="H1292" t="str">
            <v xml:space="preserve">  M¸y tÝnh NB thinkpad SL300 C2DP8400  (PK 609/05/09)</v>
          </cell>
          <cell r="I1292">
            <v>39934</v>
          </cell>
          <cell r="J1292">
            <v>22165286</v>
          </cell>
          <cell r="K1292">
            <v>5541327</v>
          </cell>
          <cell r="L1292">
            <v>16623959</v>
          </cell>
          <cell r="M1292">
            <v>36</v>
          </cell>
          <cell r="N1292">
            <v>615703</v>
          </cell>
          <cell r="O1292">
            <v>22165286</v>
          </cell>
          <cell r="P1292">
            <v>6157030</v>
          </cell>
          <cell r="Q1292">
            <v>16008256</v>
          </cell>
        </row>
        <row r="1293">
          <cell r="G1293" t="str">
            <v>TS071</v>
          </cell>
          <cell r="H1293" t="str">
            <v xml:space="preserve">  M¸y tÝnh Idea Centre H210 (5709-0973)</v>
          </cell>
          <cell r="I1293">
            <v>39965</v>
          </cell>
          <cell r="J1293">
            <v>12323810</v>
          </cell>
          <cell r="K1293">
            <v>2738632</v>
          </cell>
          <cell r="L1293">
            <v>9585178</v>
          </cell>
          <cell r="M1293">
            <v>36</v>
          </cell>
          <cell r="N1293">
            <v>342329</v>
          </cell>
          <cell r="O1293">
            <v>12323810</v>
          </cell>
          <cell r="P1293">
            <v>3080961</v>
          </cell>
          <cell r="Q1293">
            <v>9242849</v>
          </cell>
        </row>
        <row r="1294">
          <cell r="G1294" t="str">
            <v>TS072</v>
          </cell>
          <cell r="H1294" t="str">
            <v xml:space="preserve">  M¸y tÝnh Idea Centre H210 (5709 - 0973)</v>
          </cell>
          <cell r="I1294">
            <v>39965</v>
          </cell>
          <cell r="J1294">
            <v>12323810</v>
          </cell>
          <cell r="K1294">
            <v>2738632</v>
          </cell>
          <cell r="L1294">
            <v>9585178</v>
          </cell>
          <cell r="M1294">
            <v>36</v>
          </cell>
          <cell r="N1294">
            <v>342329</v>
          </cell>
          <cell r="O1294">
            <v>12323810</v>
          </cell>
          <cell r="P1294">
            <v>3080961</v>
          </cell>
          <cell r="Q1294">
            <v>9242849</v>
          </cell>
        </row>
        <row r="1295">
          <cell r="G1295" t="str">
            <v>TS073</v>
          </cell>
          <cell r="H1295" t="str">
            <v xml:space="preserve">  M¸y tÝnh Idea Centre H210 (5709-0973)</v>
          </cell>
          <cell r="I1295">
            <v>39965</v>
          </cell>
          <cell r="J1295">
            <v>12323809</v>
          </cell>
          <cell r="K1295">
            <v>2738632</v>
          </cell>
          <cell r="L1295">
            <v>9585177</v>
          </cell>
          <cell r="M1295">
            <v>36</v>
          </cell>
          <cell r="N1295">
            <v>342329</v>
          </cell>
          <cell r="O1295">
            <v>12323809</v>
          </cell>
          <cell r="P1295">
            <v>3080961</v>
          </cell>
          <cell r="Q1295">
            <v>9242848</v>
          </cell>
        </row>
        <row r="1296">
          <cell r="G1296" t="str">
            <v>TS074</v>
          </cell>
          <cell r="H1296" t="str">
            <v xml:space="preserve">  M¸y chiÕu Sony VPL - EX 70</v>
          </cell>
          <cell r="I1296">
            <v>39998</v>
          </cell>
          <cell r="J1296">
            <v>15143022</v>
          </cell>
          <cell r="K1296">
            <v>2944479</v>
          </cell>
          <cell r="L1296">
            <v>12198543</v>
          </cell>
          <cell r="M1296">
            <v>36</v>
          </cell>
          <cell r="N1296">
            <v>420640</v>
          </cell>
          <cell r="O1296">
            <v>15143022</v>
          </cell>
          <cell r="P1296">
            <v>3365119</v>
          </cell>
          <cell r="Q1296">
            <v>11777903</v>
          </cell>
        </row>
        <row r="1297">
          <cell r="G1297" t="str">
            <v>TS075</v>
          </cell>
          <cell r="H1297" t="str">
            <v xml:space="preserve">  M¸y tÝnh HP Compaq DX2310 E5200</v>
          </cell>
          <cell r="I1297">
            <v>40017</v>
          </cell>
          <cell r="J1297">
            <v>12266667</v>
          </cell>
          <cell r="K1297">
            <v>2143371</v>
          </cell>
          <cell r="L1297">
            <v>10123296</v>
          </cell>
          <cell r="M1297">
            <v>36</v>
          </cell>
          <cell r="N1297">
            <v>340741</v>
          </cell>
          <cell r="O1297">
            <v>12266667</v>
          </cell>
          <cell r="P1297">
            <v>2484112</v>
          </cell>
          <cell r="Q1297">
            <v>9782555</v>
          </cell>
        </row>
        <row r="1298">
          <cell r="G1298" t="str">
            <v>TS076</v>
          </cell>
          <cell r="H1298" t="str">
            <v xml:space="preserve">  Server HP ML15OG5, window server 2003, SQL server 2008 (PKT391</v>
          </cell>
          <cell r="I1298">
            <v>40001</v>
          </cell>
          <cell r="J1298">
            <v>106301713</v>
          </cell>
          <cell r="K1298">
            <v>20098267</v>
          </cell>
          <cell r="L1298">
            <v>86203446</v>
          </cell>
          <cell r="M1298">
            <v>36</v>
          </cell>
          <cell r="N1298">
            <v>2952826</v>
          </cell>
          <cell r="O1298">
            <v>106301713</v>
          </cell>
          <cell r="P1298">
            <v>23051093</v>
          </cell>
          <cell r="Q1298">
            <v>83250620</v>
          </cell>
        </row>
        <row r="1299">
          <cell r="G1299" t="str">
            <v>TS077</v>
          </cell>
          <cell r="H1299" t="str">
            <v xml:space="preserve">  Sound station 2 conference phone (PKT 995/07/09)</v>
          </cell>
          <cell r="I1299">
            <v>40018</v>
          </cell>
          <cell r="J1299">
            <v>11666860</v>
          </cell>
          <cell r="K1299">
            <v>2028114</v>
          </cell>
          <cell r="L1299">
            <v>9638746</v>
          </cell>
          <cell r="M1299">
            <v>36</v>
          </cell>
          <cell r="N1299">
            <v>324080</v>
          </cell>
          <cell r="O1299">
            <v>11666860</v>
          </cell>
          <cell r="P1299">
            <v>2352194</v>
          </cell>
          <cell r="Q1299">
            <v>9314666</v>
          </cell>
        </row>
        <row r="1300">
          <cell r="G1300" t="str">
            <v>TS078</v>
          </cell>
          <cell r="H1300" t="str">
            <v xml:space="preserve">  Sound station 2 conference phone (PKT 995/07/09)</v>
          </cell>
          <cell r="I1300">
            <v>40018</v>
          </cell>
          <cell r="J1300">
            <v>11666860</v>
          </cell>
          <cell r="K1300">
            <v>2028114</v>
          </cell>
          <cell r="L1300">
            <v>9638746</v>
          </cell>
          <cell r="M1300">
            <v>36</v>
          </cell>
          <cell r="N1300">
            <v>324080</v>
          </cell>
          <cell r="O1300">
            <v>11666860</v>
          </cell>
          <cell r="P1300">
            <v>2352194</v>
          </cell>
          <cell r="Q1300">
            <v>9314666</v>
          </cell>
        </row>
        <row r="1301">
          <cell r="G1301" t="str">
            <v>TS079</v>
          </cell>
          <cell r="H1301" t="str">
            <v xml:space="preserve">  M¸y tÝnh HP Compaq DX2390 MT (PC Dos)</v>
          </cell>
          <cell r="I1301">
            <v>40032</v>
          </cell>
          <cell r="J1301">
            <v>10945238</v>
          </cell>
          <cell r="K1301">
            <v>1765365</v>
          </cell>
          <cell r="L1301">
            <v>9179873</v>
          </cell>
          <cell r="M1301">
            <v>36</v>
          </cell>
          <cell r="N1301">
            <v>304035</v>
          </cell>
          <cell r="O1301">
            <v>10945238</v>
          </cell>
          <cell r="P1301">
            <v>2069400</v>
          </cell>
          <cell r="Q1301">
            <v>8875838</v>
          </cell>
        </row>
        <row r="1302">
          <cell r="G1302" t="str">
            <v>TS080</v>
          </cell>
          <cell r="H1302" t="str">
            <v xml:space="preserve">  Laptop Lenovo T400 P8400</v>
          </cell>
          <cell r="I1302">
            <v>40026</v>
          </cell>
          <cell r="J1302">
            <v>21175714</v>
          </cell>
          <cell r="K1302">
            <v>3529290</v>
          </cell>
          <cell r="L1302">
            <v>17646424</v>
          </cell>
          <cell r="M1302">
            <v>36</v>
          </cell>
          <cell r="N1302">
            <v>588215</v>
          </cell>
          <cell r="O1302">
            <v>21175714</v>
          </cell>
          <cell r="P1302">
            <v>4117505</v>
          </cell>
          <cell r="Q1302">
            <v>17058209</v>
          </cell>
        </row>
        <row r="1303">
          <cell r="G1303" t="str">
            <v>TS081</v>
          </cell>
          <cell r="H1303" t="str">
            <v xml:space="preserve">  Laptop Lenovo X200 (7458 -Cv2)</v>
          </cell>
          <cell r="I1303">
            <v>40026</v>
          </cell>
          <cell r="J1303">
            <v>25371429</v>
          </cell>
          <cell r="K1303">
            <v>4228572</v>
          </cell>
          <cell r="L1303">
            <v>21142857</v>
          </cell>
          <cell r="M1303">
            <v>36</v>
          </cell>
          <cell r="N1303">
            <v>704762</v>
          </cell>
          <cell r="O1303">
            <v>25371429</v>
          </cell>
          <cell r="P1303">
            <v>4933334</v>
          </cell>
          <cell r="Q1303">
            <v>20438095</v>
          </cell>
        </row>
        <row r="1304">
          <cell r="G1304" t="str">
            <v>TS082</v>
          </cell>
          <cell r="H1304" t="str">
            <v xml:space="preserve">  M¸y Scanner Symbol MC 3090</v>
          </cell>
          <cell r="I1304">
            <v>40075</v>
          </cell>
          <cell r="J1304">
            <v>29440000</v>
          </cell>
          <cell r="K1304">
            <v>3598223</v>
          </cell>
          <cell r="L1304">
            <v>25841777</v>
          </cell>
          <cell r="M1304">
            <v>36</v>
          </cell>
          <cell r="N1304">
            <v>817778</v>
          </cell>
          <cell r="O1304">
            <v>29440000</v>
          </cell>
          <cell r="P1304">
            <v>4416001</v>
          </cell>
          <cell r="Q1304">
            <v>25023999</v>
          </cell>
        </row>
        <row r="1305">
          <cell r="G1305" t="str">
            <v>TS085</v>
          </cell>
          <cell r="H1305" t="str">
            <v xml:space="preserve">  M¸y tÝnh ®Ó bµn Lenovo</v>
          </cell>
          <cell r="I1305">
            <v>40118</v>
          </cell>
          <cell r="J1305">
            <v>13060477</v>
          </cell>
          <cell r="K1305">
            <v>1088376</v>
          </cell>
          <cell r="L1305">
            <v>11972101</v>
          </cell>
          <cell r="M1305">
            <v>36</v>
          </cell>
          <cell r="N1305">
            <v>362792</v>
          </cell>
          <cell r="O1305">
            <v>13060477</v>
          </cell>
          <cell r="P1305">
            <v>1451168</v>
          </cell>
          <cell r="Q1305">
            <v>11609309</v>
          </cell>
        </row>
        <row r="1306">
          <cell r="G1306" t="str">
            <v>TS086</v>
          </cell>
          <cell r="H1306" t="str">
            <v xml:space="preserve">  M¸y tÝnh ®Ó bµn Lenovo</v>
          </cell>
          <cell r="I1306">
            <v>40118</v>
          </cell>
          <cell r="J1306">
            <v>13060477</v>
          </cell>
          <cell r="K1306">
            <v>1088376</v>
          </cell>
          <cell r="L1306">
            <v>11972101</v>
          </cell>
          <cell r="M1306">
            <v>36</v>
          </cell>
          <cell r="N1306">
            <v>362792</v>
          </cell>
          <cell r="O1306">
            <v>13060477</v>
          </cell>
          <cell r="P1306">
            <v>1451168</v>
          </cell>
          <cell r="Q1306">
            <v>11609309</v>
          </cell>
        </row>
        <row r="1307">
          <cell r="G1307" t="str">
            <v>TS087</v>
          </cell>
          <cell r="H1307" t="str">
            <v xml:space="preserve">  Xe « t« b¸n t¶i Mitsubishi Triton GLX: BKS 29LD-2723</v>
          </cell>
          <cell r="I1307">
            <v>40118</v>
          </cell>
          <cell r="J1307">
            <v>486938571</v>
          </cell>
          <cell r="K1307">
            <v>20289108</v>
          </cell>
          <cell r="L1307">
            <v>466649463</v>
          </cell>
          <cell r="M1307">
            <v>72</v>
          </cell>
          <cell r="N1307">
            <v>6763036</v>
          </cell>
          <cell r="O1307">
            <v>486938571</v>
          </cell>
          <cell r="P1307">
            <v>27052144</v>
          </cell>
          <cell r="Q1307">
            <v>459886427</v>
          </cell>
        </row>
        <row r="1308">
          <cell r="G1308" t="str">
            <v>TS088</v>
          </cell>
          <cell r="H1308" t="str">
            <v xml:space="preserve">  S¬mi r¬ mooc chë Container träng t¶i 27.2 T: BKS:29R-1932</v>
          </cell>
          <cell r="I1308">
            <v>40118</v>
          </cell>
          <cell r="J1308">
            <v>164212381</v>
          </cell>
          <cell r="K1308">
            <v>6842184</v>
          </cell>
          <cell r="L1308">
            <v>157370197</v>
          </cell>
          <cell r="M1308">
            <v>72</v>
          </cell>
          <cell r="N1308">
            <v>2280728</v>
          </cell>
          <cell r="O1308">
            <v>164212381</v>
          </cell>
          <cell r="P1308">
            <v>9122912</v>
          </cell>
          <cell r="Q1308">
            <v>155089469</v>
          </cell>
        </row>
        <row r="1309">
          <cell r="G1309" t="str">
            <v>TS089</v>
          </cell>
          <cell r="H1309" t="str">
            <v xml:space="preserve">  S¬mi r¬ mooc chë Container träng t¶i 27.2 T BKS: 29R-1950</v>
          </cell>
          <cell r="I1309">
            <v>40118</v>
          </cell>
          <cell r="J1309">
            <v>164212381</v>
          </cell>
          <cell r="K1309">
            <v>6842184</v>
          </cell>
          <cell r="L1309">
            <v>157370197</v>
          </cell>
          <cell r="M1309">
            <v>72</v>
          </cell>
          <cell r="N1309">
            <v>2280728</v>
          </cell>
          <cell r="O1309">
            <v>164212381</v>
          </cell>
          <cell r="P1309">
            <v>9122912</v>
          </cell>
          <cell r="Q1309">
            <v>155089469</v>
          </cell>
        </row>
        <row r="1310">
          <cell r="G1310" t="str">
            <v>TS090</v>
          </cell>
          <cell r="H1310" t="str">
            <v xml:space="preserve">  S¬mi r¬ mooc chë Container träng t¶i 27.2 T BKS: 29R-1942</v>
          </cell>
          <cell r="I1310">
            <v>40118</v>
          </cell>
          <cell r="J1310">
            <v>164212380</v>
          </cell>
          <cell r="K1310">
            <v>6842184</v>
          </cell>
          <cell r="L1310">
            <v>157370196</v>
          </cell>
          <cell r="M1310">
            <v>72</v>
          </cell>
          <cell r="N1310">
            <v>2280728</v>
          </cell>
          <cell r="O1310">
            <v>164212380</v>
          </cell>
          <cell r="P1310">
            <v>9122912</v>
          </cell>
          <cell r="Q1310">
            <v>155089468</v>
          </cell>
        </row>
        <row r="1311">
          <cell r="G1311" t="str">
            <v>TS091</v>
          </cell>
          <cell r="H1311" t="str">
            <v xml:space="preserve">  S¬mi r¬ mooc chë Container träng t¶i 27.2 T BKS: 29R-1935</v>
          </cell>
          <cell r="I1311">
            <v>40118</v>
          </cell>
          <cell r="J1311">
            <v>164212380</v>
          </cell>
          <cell r="K1311">
            <v>6842184</v>
          </cell>
          <cell r="L1311">
            <v>157370196</v>
          </cell>
          <cell r="M1311">
            <v>72</v>
          </cell>
          <cell r="N1311">
            <v>2280728</v>
          </cell>
          <cell r="O1311">
            <v>164212380</v>
          </cell>
          <cell r="P1311">
            <v>9122912</v>
          </cell>
          <cell r="Q1311">
            <v>155089468</v>
          </cell>
        </row>
        <row r="1312">
          <cell r="G1312" t="str">
            <v>TS092</v>
          </cell>
          <cell r="H1312" t="str">
            <v xml:space="preserve">  HÖ thèng Network IP - VPN Cisco 1841</v>
          </cell>
          <cell r="I1312">
            <v>40118</v>
          </cell>
          <cell r="J1312">
            <v>54140460</v>
          </cell>
          <cell r="K1312">
            <v>4511706</v>
          </cell>
          <cell r="L1312">
            <v>49628754</v>
          </cell>
          <cell r="M1312">
            <v>36</v>
          </cell>
          <cell r="N1312">
            <v>1503902</v>
          </cell>
          <cell r="O1312">
            <v>54140460</v>
          </cell>
          <cell r="P1312">
            <v>6015608</v>
          </cell>
          <cell r="Q1312">
            <v>48124852</v>
          </cell>
        </row>
        <row r="1313">
          <cell r="G1313" t="str">
            <v>TS093</v>
          </cell>
          <cell r="H1313" t="str">
            <v xml:space="preserve">  HÖ thèng Network IP - VPN Cisco 1841</v>
          </cell>
          <cell r="I1313">
            <v>40118</v>
          </cell>
          <cell r="J1313">
            <v>54140460</v>
          </cell>
          <cell r="K1313">
            <v>4511706</v>
          </cell>
          <cell r="L1313">
            <v>49628754</v>
          </cell>
          <cell r="M1313">
            <v>36</v>
          </cell>
          <cell r="N1313">
            <v>1503902</v>
          </cell>
          <cell r="O1313">
            <v>54140460</v>
          </cell>
          <cell r="P1313">
            <v>6015608</v>
          </cell>
          <cell r="Q1313">
            <v>48124852</v>
          </cell>
        </row>
        <row r="1314">
          <cell r="G1314" t="str">
            <v>TS094</v>
          </cell>
          <cell r="H1314" t="str">
            <v xml:space="preserve">  HÖ thèng Network IP - VPN Cisco 1841</v>
          </cell>
          <cell r="I1314">
            <v>40118</v>
          </cell>
          <cell r="J1314">
            <v>54140460</v>
          </cell>
          <cell r="K1314">
            <v>4511706</v>
          </cell>
          <cell r="L1314">
            <v>49628754</v>
          </cell>
          <cell r="M1314">
            <v>36</v>
          </cell>
          <cell r="N1314">
            <v>1503902</v>
          </cell>
          <cell r="O1314">
            <v>54140460</v>
          </cell>
          <cell r="P1314">
            <v>6015608</v>
          </cell>
          <cell r="Q1314">
            <v>48124852</v>
          </cell>
        </row>
        <row r="1315">
          <cell r="G1315" t="str">
            <v>TS095</v>
          </cell>
          <cell r="H1315" t="str">
            <v xml:space="preserve">  HÖ thèng Network IP - VPN Cisco 1841</v>
          </cell>
          <cell r="I1315">
            <v>40118</v>
          </cell>
          <cell r="J1315">
            <v>35766500</v>
          </cell>
          <cell r="K1315">
            <v>2980542</v>
          </cell>
          <cell r="L1315">
            <v>32785958</v>
          </cell>
          <cell r="M1315">
            <v>36</v>
          </cell>
          <cell r="N1315">
            <v>993514</v>
          </cell>
          <cell r="O1315">
            <v>35766500</v>
          </cell>
          <cell r="P1315">
            <v>3974056</v>
          </cell>
          <cell r="Q1315">
            <v>31792444</v>
          </cell>
        </row>
        <row r="1316">
          <cell r="G1316" t="str">
            <v>TS096</v>
          </cell>
          <cell r="H1316" t="str">
            <v xml:space="preserve">  HÖ thèng Network IP - VPN Cisco 1841</v>
          </cell>
          <cell r="I1316">
            <v>40118</v>
          </cell>
          <cell r="J1316">
            <v>42635908</v>
          </cell>
          <cell r="K1316">
            <v>3552993</v>
          </cell>
          <cell r="L1316">
            <v>39082915</v>
          </cell>
          <cell r="M1316">
            <v>36</v>
          </cell>
          <cell r="N1316">
            <v>1184331</v>
          </cell>
          <cell r="O1316">
            <v>42635908</v>
          </cell>
          <cell r="P1316">
            <v>4737324</v>
          </cell>
          <cell r="Q1316">
            <v>37898584</v>
          </cell>
        </row>
        <row r="1317">
          <cell r="G1317" t="str">
            <v>TS097</v>
          </cell>
          <cell r="H1317" t="str">
            <v xml:space="preserve">  HÖ thèng Network IP - VPN Cisco 1841</v>
          </cell>
          <cell r="I1317">
            <v>40118</v>
          </cell>
          <cell r="J1317">
            <v>47535870</v>
          </cell>
          <cell r="K1317">
            <v>3961323</v>
          </cell>
          <cell r="L1317">
            <v>43574547</v>
          </cell>
          <cell r="M1317">
            <v>36</v>
          </cell>
          <cell r="N1317">
            <v>1320441</v>
          </cell>
          <cell r="O1317">
            <v>47535870</v>
          </cell>
          <cell r="P1317">
            <v>5281764</v>
          </cell>
          <cell r="Q1317">
            <v>42254106</v>
          </cell>
        </row>
        <row r="1318">
          <cell r="G1318" t="str">
            <v>TS098</v>
          </cell>
          <cell r="H1318" t="str">
            <v xml:space="preserve">  Xe ®Çu kÐo HINO Model SH1EEVA Chassis No 13003;BKS:29LD-2765</v>
          </cell>
          <cell r="I1318">
            <v>40156</v>
          </cell>
          <cell r="J1318">
            <v>1243636982</v>
          </cell>
          <cell r="K1318">
            <v>30087992</v>
          </cell>
          <cell r="L1318">
            <v>1213548990</v>
          </cell>
          <cell r="M1318">
            <v>72</v>
          </cell>
          <cell r="N1318">
            <v>17272736</v>
          </cell>
          <cell r="O1318">
            <v>1243636982</v>
          </cell>
          <cell r="P1318">
            <v>47360728</v>
          </cell>
          <cell r="Q1318">
            <v>1196276254</v>
          </cell>
        </row>
        <row r="1319">
          <cell r="G1319" t="str">
            <v>TS099</v>
          </cell>
          <cell r="H1319" t="str">
            <v xml:space="preserve">  Xe ®Çu kÐo HINO Model SH1EEVA Chassis No 13004BKS:29LD-2728</v>
          </cell>
          <cell r="I1319">
            <v>40156</v>
          </cell>
          <cell r="J1319">
            <v>1243636982</v>
          </cell>
          <cell r="K1319">
            <v>30087992</v>
          </cell>
          <cell r="L1319">
            <v>1213548990</v>
          </cell>
          <cell r="M1319">
            <v>72</v>
          </cell>
          <cell r="N1319">
            <v>17272736</v>
          </cell>
          <cell r="O1319">
            <v>1243636982</v>
          </cell>
          <cell r="P1319">
            <v>47360728</v>
          </cell>
          <cell r="Q1319">
            <v>1196276254</v>
          </cell>
        </row>
        <row r="1320">
          <cell r="G1320" t="str">
            <v>TS100</v>
          </cell>
          <cell r="H1320" t="str">
            <v xml:space="preserve">  Xe « t« t¶i Isuzu D-Max TFR85 H MT-LS; BKS:29LD-2710</v>
          </cell>
          <cell r="I1320">
            <v>40163</v>
          </cell>
          <cell r="J1320">
            <v>516886818</v>
          </cell>
          <cell r="K1320">
            <v>10884266</v>
          </cell>
          <cell r="L1320">
            <v>506002552</v>
          </cell>
          <cell r="M1320">
            <v>72</v>
          </cell>
          <cell r="N1320">
            <v>7178984</v>
          </cell>
          <cell r="O1320">
            <v>516886818</v>
          </cell>
          <cell r="P1320">
            <v>18063250</v>
          </cell>
          <cell r="Q1320">
            <v>498823568</v>
          </cell>
        </row>
        <row r="1321">
          <cell r="G1321" t="str">
            <v>TS101</v>
          </cell>
          <cell r="H1321" t="str">
            <v xml:space="preserve">  M¸y tÝnh x¸ch tay Lenovo G450 (5902-3666)- Mr Tuan Anh</v>
          </cell>
          <cell r="I1321">
            <v>40192</v>
          </cell>
          <cell r="J1321">
            <v>11356182</v>
          </cell>
          <cell r="K1321">
            <v>183165</v>
          </cell>
          <cell r="L1321">
            <v>11173017</v>
          </cell>
          <cell r="M1321">
            <v>36</v>
          </cell>
          <cell r="N1321">
            <v>315450</v>
          </cell>
          <cell r="O1321">
            <v>11356182</v>
          </cell>
          <cell r="P1321">
            <v>498615</v>
          </cell>
          <cell r="Q1321">
            <v>10857567</v>
          </cell>
        </row>
        <row r="1322">
          <cell r="G1322" t="str">
            <v>TS102</v>
          </cell>
          <cell r="H1322" t="str">
            <v xml:space="preserve">  M¸y vi tÝnh ET1810-E5200 cho BF HR</v>
          </cell>
          <cell r="I1322">
            <v>40194</v>
          </cell>
          <cell r="J1322">
            <v>10817200</v>
          </cell>
          <cell r="K1322">
            <v>155085</v>
          </cell>
          <cell r="L1322">
            <v>10662115</v>
          </cell>
          <cell r="M1322">
            <v>36</v>
          </cell>
          <cell r="N1322">
            <v>300478</v>
          </cell>
          <cell r="O1322">
            <v>10817200</v>
          </cell>
          <cell r="P1322">
            <v>455563</v>
          </cell>
          <cell r="Q1322">
            <v>10361637</v>
          </cell>
        </row>
        <row r="1323">
          <cell r="G1323" t="str">
            <v>TS103</v>
          </cell>
          <cell r="H1323" t="str">
            <v xml:space="preserve">  M¸y vi tÝnh Laptop Lenovo G450 cho BF HR</v>
          </cell>
          <cell r="I1323">
            <v>40196</v>
          </cell>
          <cell r="J1323">
            <v>11092857</v>
          </cell>
          <cell r="K1323">
            <v>139158</v>
          </cell>
          <cell r="L1323">
            <v>10953699</v>
          </cell>
          <cell r="M1323">
            <v>36</v>
          </cell>
          <cell r="N1323">
            <v>308135</v>
          </cell>
          <cell r="O1323">
            <v>11092857</v>
          </cell>
          <cell r="P1323">
            <v>447293</v>
          </cell>
          <cell r="Q1323">
            <v>10645564</v>
          </cell>
        </row>
        <row r="1324">
          <cell r="G1324" t="str">
            <v>TS104</v>
          </cell>
          <cell r="H1324" t="str">
            <v xml:space="preserve">  M¸y vi tÝnh Laptop Lenovo G450 cho BF IT SS</v>
          </cell>
          <cell r="I1324">
            <v>40196</v>
          </cell>
          <cell r="J1324">
            <v>11092857</v>
          </cell>
          <cell r="K1324">
            <v>139158</v>
          </cell>
          <cell r="L1324">
            <v>10953699</v>
          </cell>
          <cell r="M1324">
            <v>36</v>
          </cell>
          <cell r="N1324">
            <v>308135</v>
          </cell>
          <cell r="O1324">
            <v>11092857</v>
          </cell>
          <cell r="P1324">
            <v>447293</v>
          </cell>
          <cell r="Q1324">
            <v>10645564</v>
          </cell>
        </row>
        <row r="1325">
          <cell r="G1325" t="str">
            <v>TS105</v>
          </cell>
          <cell r="H1325" t="str">
            <v xml:space="preserve">  M¸y vi tÝnh Laptop Lenovo G450 cho BF  IT SS</v>
          </cell>
          <cell r="I1325">
            <v>40196</v>
          </cell>
          <cell r="J1325">
            <v>11092857</v>
          </cell>
          <cell r="K1325">
            <v>139158</v>
          </cell>
          <cell r="L1325">
            <v>10953699</v>
          </cell>
          <cell r="M1325">
            <v>36</v>
          </cell>
          <cell r="N1325">
            <v>308135</v>
          </cell>
          <cell r="O1325">
            <v>11092857</v>
          </cell>
          <cell r="P1325">
            <v>447293</v>
          </cell>
          <cell r="Q1325">
            <v>10645564</v>
          </cell>
        </row>
        <row r="1326">
          <cell r="G1326" t="str">
            <v>TS106</v>
          </cell>
          <cell r="H1326" t="str">
            <v xml:space="preserve">  Note book Lenovo Thinkpad SL 400-core 2 Duo T5 870 x2x2.0</v>
          </cell>
          <cell r="I1326">
            <v>40179</v>
          </cell>
          <cell r="J1326">
            <v>15275714</v>
          </cell>
          <cell r="K1326">
            <v>424326</v>
          </cell>
          <cell r="L1326">
            <v>14851388</v>
          </cell>
          <cell r="M1326">
            <v>36</v>
          </cell>
          <cell r="N1326">
            <v>424326</v>
          </cell>
          <cell r="O1326">
            <v>15275714</v>
          </cell>
          <cell r="P1326">
            <v>848652</v>
          </cell>
          <cell r="Q1326">
            <v>14427062</v>
          </cell>
        </row>
        <row r="1327">
          <cell r="G1327" t="str">
            <v>02</v>
          </cell>
          <cell r="H1327" t="str">
            <v>Tµi s¶n cè ®Þnh v« h×nh</v>
          </cell>
          <cell r="I1327" t="str">
            <v xml:space="preserve">  -   -  : :</v>
          </cell>
          <cell r="J1327">
            <v>17334744573</v>
          </cell>
          <cell r="K1327">
            <v>1009266590</v>
          </cell>
          <cell r="L1327">
            <v>16325477983</v>
          </cell>
          <cell r="M1327">
            <v>0</v>
          </cell>
          <cell r="N1327">
            <v>35285568</v>
          </cell>
          <cell r="O1327">
            <v>17334744573</v>
          </cell>
          <cell r="P1327">
            <v>1044552158</v>
          </cell>
          <cell r="Q1327">
            <v>16290192415</v>
          </cell>
        </row>
        <row r="1328">
          <cell r="G1328" t="str">
            <v>TS004</v>
          </cell>
          <cell r="H1328" t="str">
            <v xml:space="preserve">  PhÇn mÒm kÕ to¸n</v>
          </cell>
          <cell r="I1328">
            <v>38967</v>
          </cell>
          <cell r="J1328">
            <v>19219200</v>
          </cell>
          <cell r="K1328">
            <v>19219200</v>
          </cell>
          <cell r="L1328">
            <v>0</v>
          </cell>
          <cell r="M1328">
            <v>36</v>
          </cell>
          <cell r="N1328">
            <v>0</v>
          </cell>
          <cell r="O1328">
            <v>19219200</v>
          </cell>
          <cell r="P1328">
            <v>19219200</v>
          </cell>
          <cell r="Q1328">
            <v>0</v>
          </cell>
        </row>
        <row r="1329">
          <cell r="G1329" t="str">
            <v>TS008</v>
          </cell>
          <cell r="H1329" t="str">
            <v xml:space="preserve">  PhÇn mÒm khai b¸o h¶i quan</v>
          </cell>
          <cell r="I1329">
            <v>39149</v>
          </cell>
          <cell r="J1329">
            <v>20563140</v>
          </cell>
          <cell r="K1329">
            <v>19862985</v>
          </cell>
          <cell r="L1329">
            <v>700155</v>
          </cell>
          <cell r="M1329">
            <v>36</v>
          </cell>
          <cell r="N1329">
            <v>571199</v>
          </cell>
          <cell r="O1329">
            <v>20563140</v>
          </cell>
          <cell r="P1329">
            <v>20434184</v>
          </cell>
          <cell r="Q1329">
            <v>128956</v>
          </cell>
        </row>
        <row r="1330">
          <cell r="G1330" t="str">
            <v>TS038</v>
          </cell>
          <cell r="H1330" t="str">
            <v xml:space="preserve">  PhÇn mÒm kÕ to¸n</v>
          </cell>
          <cell r="I1330">
            <v>39560</v>
          </cell>
          <cell r="J1330">
            <v>19345200</v>
          </cell>
          <cell r="K1330">
            <v>11445917</v>
          </cell>
          <cell r="L1330">
            <v>7899283</v>
          </cell>
          <cell r="M1330">
            <v>36</v>
          </cell>
          <cell r="N1330">
            <v>537367</v>
          </cell>
          <cell r="O1330">
            <v>19345200</v>
          </cell>
          <cell r="P1330">
            <v>11983284</v>
          </cell>
          <cell r="Q1330">
            <v>7361916</v>
          </cell>
        </row>
        <row r="1331">
          <cell r="G1331" t="str">
            <v>TS044</v>
          </cell>
          <cell r="H1331" t="str">
            <v xml:space="preserve">  PhÇn mÒm khai b¸o h¶i quan</v>
          </cell>
          <cell r="I1331">
            <v>39600</v>
          </cell>
          <cell r="J1331">
            <v>14927120</v>
          </cell>
          <cell r="K1331">
            <v>8292860</v>
          </cell>
          <cell r="L1331">
            <v>6634260</v>
          </cell>
          <cell r="M1331">
            <v>36</v>
          </cell>
          <cell r="N1331">
            <v>414643</v>
          </cell>
          <cell r="O1331">
            <v>14927120</v>
          </cell>
          <cell r="P1331">
            <v>8707503</v>
          </cell>
          <cell r="Q1331">
            <v>6219617</v>
          </cell>
        </row>
        <row r="1332">
          <cell r="G1332" t="str">
            <v>TS059</v>
          </cell>
          <cell r="H1332" t="str">
            <v xml:space="preserve">  Grant of use on Impulse IT license Fee</v>
          </cell>
          <cell r="I1332">
            <v>39722</v>
          </cell>
          <cell r="J1332">
            <v>93197081</v>
          </cell>
          <cell r="K1332">
            <v>41420928</v>
          </cell>
          <cell r="L1332">
            <v>51776153</v>
          </cell>
          <cell r="M1332">
            <v>36</v>
          </cell>
          <cell r="N1332">
            <v>2588808</v>
          </cell>
          <cell r="O1332">
            <v>93197081</v>
          </cell>
          <cell r="P1332">
            <v>44009736</v>
          </cell>
          <cell r="Q1332">
            <v>49187345</v>
          </cell>
        </row>
        <row r="1333">
          <cell r="G1333" t="str">
            <v>TS063</v>
          </cell>
          <cell r="H1333" t="str">
            <v xml:space="preserve">  QuyÒn sö dông 35,237 m2 ®Êt t¹i Yªn Phong (YLC)</v>
          </cell>
          <cell r="I1333">
            <v>39814</v>
          </cell>
          <cell r="J1333">
            <v>17114928032</v>
          </cell>
          <cell r="K1333">
            <v>902815786</v>
          </cell>
          <cell r="L1333">
            <v>16212112246</v>
          </cell>
          <cell r="M1333">
            <v>576</v>
          </cell>
          <cell r="N1333">
            <v>29713417</v>
          </cell>
          <cell r="O1333">
            <v>17114928032</v>
          </cell>
          <cell r="P1333">
            <v>932529203</v>
          </cell>
          <cell r="Q1333">
            <v>16182398829</v>
          </cell>
        </row>
        <row r="1334">
          <cell r="G1334" t="str">
            <v>TS083</v>
          </cell>
          <cell r="H1334" t="str">
            <v xml:space="preserve">  PhÇn mÒm SQL Server Std  2008 Sngl OLP NLvµ Crystal Report Eng</v>
          </cell>
          <cell r="I1334">
            <v>40077</v>
          </cell>
          <cell r="J1334">
            <v>39784800</v>
          </cell>
          <cell r="K1334">
            <v>4788914</v>
          </cell>
          <cell r="L1334">
            <v>34995886</v>
          </cell>
          <cell r="M1334">
            <v>36</v>
          </cell>
          <cell r="N1334">
            <v>1105134</v>
          </cell>
          <cell r="O1334">
            <v>39784800</v>
          </cell>
          <cell r="P1334">
            <v>5894048</v>
          </cell>
          <cell r="Q1334">
            <v>33890752</v>
          </cell>
        </row>
        <row r="1335">
          <cell r="G1335" t="str">
            <v>TS084</v>
          </cell>
          <cell r="H1335" t="str">
            <v xml:space="preserve">  PhÇn mÒm khai b¸o h¶i quan qua m¹ng ECus_G (V2.8)</v>
          </cell>
          <cell r="I1335">
            <v>40087</v>
          </cell>
          <cell r="J1335">
            <v>12780000</v>
          </cell>
          <cell r="K1335">
            <v>1420000</v>
          </cell>
          <cell r="L1335">
            <v>11360000</v>
          </cell>
          <cell r="M1335">
            <v>36</v>
          </cell>
          <cell r="N1335">
            <v>355000</v>
          </cell>
          <cell r="O1335">
            <v>12780000</v>
          </cell>
          <cell r="P1335">
            <v>1775000</v>
          </cell>
          <cell r="Q1335">
            <v>11005000</v>
          </cell>
        </row>
        <row r="1336">
          <cell r="G1336" t="str">
            <v>03</v>
          </cell>
          <cell r="H1336" t="str">
            <v>Tµi s¶n cè ®Þnh cho thuª tµi chÝnh</v>
          </cell>
          <cell r="I1336" t="str">
            <v xml:space="preserve">  -   -  : :</v>
          </cell>
          <cell r="J1336">
            <v>4666223000</v>
          </cell>
          <cell r="K1336">
            <v>1036825490</v>
          </cell>
          <cell r="L1336">
            <v>3629397510</v>
          </cell>
          <cell r="M1336">
            <v>0</v>
          </cell>
          <cell r="N1336">
            <v>64808653</v>
          </cell>
          <cell r="O1336">
            <v>4666223000</v>
          </cell>
          <cell r="P1336">
            <v>1101634143</v>
          </cell>
          <cell r="Q1336">
            <v>3564588857</v>
          </cell>
        </row>
        <row r="1337">
          <cell r="G1337" t="str">
            <v>TS051-1</v>
          </cell>
          <cell r="H1337" t="str">
            <v xml:space="preserve">  09 xe n©ng thuª mua tµi chÝnh</v>
          </cell>
          <cell r="I1337">
            <v>40087</v>
          </cell>
          <cell r="J1337">
            <v>2331756000</v>
          </cell>
          <cell r="K1337">
            <v>615324501</v>
          </cell>
          <cell r="L1337">
            <v>1716431499</v>
          </cell>
          <cell r="M1337">
            <v>72</v>
          </cell>
          <cell r="N1337">
            <v>32385500</v>
          </cell>
          <cell r="O1337">
            <v>2331756000</v>
          </cell>
          <cell r="P1337">
            <v>647710001</v>
          </cell>
          <cell r="Q1337">
            <v>1684045999</v>
          </cell>
        </row>
        <row r="1338">
          <cell r="G1338" t="str">
            <v>TS062</v>
          </cell>
          <cell r="H1338" t="str">
            <v xml:space="preserve">  04 xe n©ng hµng ch¹y ®iÖn Komatsu thuª TC SMFL H§ VL2008-032</v>
          </cell>
          <cell r="I1338">
            <v>39814</v>
          </cell>
          <cell r="J1338">
            <v>2334467000</v>
          </cell>
          <cell r="K1338">
            <v>421500989</v>
          </cell>
          <cell r="L1338">
            <v>1912966011</v>
          </cell>
          <cell r="M1338">
            <v>72</v>
          </cell>
          <cell r="N1338">
            <v>32423153</v>
          </cell>
          <cell r="O1338">
            <v>2334467000</v>
          </cell>
          <cell r="P1338">
            <v>453924142</v>
          </cell>
          <cell r="Q1338">
            <v>1880542858</v>
          </cell>
        </row>
        <row r="1339">
          <cell r="G1339">
            <v>0</v>
          </cell>
          <cell r="H1339" t="str">
            <v>Tæng céng</v>
          </cell>
          <cell r="I1339" t="str">
            <v xml:space="preserve">  -   -  : :</v>
          </cell>
          <cell r="J1339">
            <v>117824672436</v>
          </cell>
          <cell r="K1339">
            <v>19481434476</v>
          </cell>
          <cell r="L1339">
            <v>98343237960</v>
          </cell>
          <cell r="M1339">
            <v>0</v>
          </cell>
          <cell r="N1339">
            <v>963550069</v>
          </cell>
          <cell r="O1339">
            <v>117824672436</v>
          </cell>
          <cell r="P1339">
            <v>20444984545</v>
          </cell>
          <cell r="Q1339">
            <v>97379687891</v>
          </cell>
        </row>
        <row r="1377">
          <cell r="G1377" t="str">
            <v>B¶ng tÝnh khÊu hao tµi s¶n</v>
          </cell>
        </row>
        <row r="1380">
          <cell r="G1380" t="str">
            <v>Ma</v>
          </cell>
          <cell r="H1380" t="str">
            <v>Ten tai san</v>
          </cell>
          <cell r="I1380" t="str">
            <v>Ngay KH</v>
          </cell>
          <cell r="J1380" t="str">
            <v>Tien N1</v>
          </cell>
          <cell r="K1380" t="str">
            <v>Tien K1</v>
          </cell>
          <cell r="L1380" t="str">
            <v>Tien R1</v>
          </cell>
          <cell r="M1380" t="str">
            <v>Thang</v>
          </cell>
          <cell r="N1380" t="str">
            <v>Tien2</v>
          </cell>
          <cell r="O1380" t="str">
            <v>Tien N2</v>
          </cell>
          <cell r="P1380" t="str">
            <v>Tien K2</v>
          </cell>
          <cell r="Q1380" t="str">
            <v>Tien R2</v>
          </cell>
        </row>
        <row r="1382">
          <cell r="G1382" t="str">
            <v>01</v>
          </cell>
          <cell r="H1382" t="str">
            <v>Tµi s¶n cè ®Þnh h÷u h×nh</v>
          </cell>
          <cell r="I1382" t="str">
            <v xml:space="preserve">  -   -  : :</v>
          </cell>
          <cell r="J1382">
            <v>95823704863</v>
          </cell>
          <cell r="K1382">
            <v>18298798244</v>
          </cell>
          <cell r="L1382">
            <v>77524906619</v>
          </cell>
          <cell r="M1382">
            <v>0</v>
          </cell>
          <cell r="N1382">
            <v>887310440</v>
          </cell>
          <cell r="O1382">
            <v>99930014002.100006</v>
          </cell>
          <cell r="P1382">
            <v>19186108684</v>
          </cell>
          <cell r="Q1382">
            <v>80743905318.100006</v>
          </cell>
        </row>
        <row r="1383">
          <cell r="G1383" t="str">
            <v>TS001</v>
          </cell>
          <cell r="H1383" t="str">
            <v xml:space="preserve">  Xe «t« t¶i thïng kÝn nh·n hiÖu HINO</v>
          </cell>
          <cell r="I1383">
            <v>38899</v>
          </cell>
          <cell r="J1383">
            <v>1106500953</v>
          </cell>
          <cell r="K1383">
            <v>601243443</v>
          </cell>
          <cell r="L1383">
            <v>505257510</v>
          </cell>
          <cell r="M1383">
            <v>34</v>
          </cell>
          <cell r="N1383">
            <v>18044912</v>
          </cell>
          <cell r="O1383">
            <v>1106500953</v>
          </cell>
          <cell r="P1383">
            <v>619288355</v>
          </cell>
          <cell r="Q1383">
            <v>487212598</v>
          </cell>
        </row>
        <row r="1384">
          <cell r="G1384" t="str">
            <v>TS002</v>
          </cell>
          <cell r="H1384" t="str">
            <v xml:space="preserve">  M¸y Photocopy Canon IR 2230</v>
          </cell>
          <cell r="I1384">
            <v>38918</v>
          </cell>
          <cell r="J1384">
            <v>98968342</v>
          </cell>
          <cell r="K1384">
            <v>71026568</v>
          </cell>
          <cell r="L1384">
            <v>27941774</v>
          </cell>
          <cell r="M1384">
            <v>60</v>
          </cell>
          <cell r="N1384">
            <v>1649473</v>
          </cell>
          <cell r="O1384">
            <v>98968342</v>
          </cell>
          <cell r="P1384">
            <v>72676041</v>
          </cell>
          <cell r="Q1384">
            <v>26292301</v>
          </cell>
        </row>
        <row r="1385">
          <cell r="G1385" t="str">
            <v>TS003</v>
          </cell>
          <cell r="H1385" t="str">
            <v xml:space="preserve">  M¸y tÝnh IBM</v>
          </cell>
          <cell r="I1385">
            <v>38948</v>
          </cell>
          <cell r="J1385">
            <v>25419000</v>
          </cell>
          <cell r="K1385">
            <v>25419000</v>
          </cell>
          <cell r="L1385">
            <v>0</v>
          </cell>
          <cell r="M1385">
            <v>36</v>
          </cell>
          <cell r="N1385">
            <v>0</v>
          </cell>
          <cell r="O1385">
            <v>25419000</v>
          </cell>
          <cell r="P1385">
            <v>25419000</v>
          </cell>
          <cell r="Q1385">
            <v>0</v>
          </cell>
        </row>
        <row r="1386">
          <cell r="G1386" t="str">
            <v>TS005-1</v>
          </cell>
          <cell r="H1386" t="str">
            <v xml:space="preserve">  10 xe Hino ( t¨ng do ®iÒu chuyÓn tõ thuª mua tµi chÝnh)</v>
          </cell>
          <cell r="I1386">
            <v>40087</v>
          </cell>
          <cell r="J1386">
            <v>7934447110</v>
          </cell>
          <cell r="K1386">
            <v>3669969317</v>
          </cell>
          <cell r="L1386">
            <v>4264477793</v>
          </cell>
          <cell r="M1386">
            <v>72</v>
          </cell>
          <cell r="N1386">
            <v>121835971</v>
          </cell>
          <cell r="O1386">
            <v>7934447110</v>
          </cell>
          <cell r="P1386">
            <v>3791805288</v>
          </cell>
          <cell r="Q1386">
            <v>4142641822</v>
          </cell>
        </row>
        <row r="1387">
          <cell r="G1387" t="str">
            <v>TS006</v>
          </cell>
          <cell r="H1387" t="str">
            <v xml:space="preserve">  HP Laser Color Printer 3800N</v>
          </cell>
          <cell r="I1387">
            <v>39142</v>
          </cell>
          <cell r="J1387">
            <v>17833029</v>
          </cell>
          <cell r="K1387">
            <v>17833029</v>
          </cell>
          <cell r="L1387">
            <v>0</v>
          </cell>
          <cell r="M1387">
            <v>36</v>
          </cell>
          <cell r="N1387">
            <v>0</v>
          </cell>
          <cell r="O1387">
            <v>17833029</v>
          </cell>
          <cell r="P1387">
            <v>17833029</v>
          </cell>
          <cell r="Q1387">
            <v>0</v>
          </cell>
        </row>
        <row r="1388">
          <cell r="G1388" t="str">
            <v>TS007</v>
          </cell>
          <cell r="H1388" t="str">
            <v xml:space="preserve">  10 S¬mi R¬mooc (G¾n vµo ®Çu kÐo container)</v>
          </cell>
          <cell r="I1388">
            <v>39142</v>
          </cell>
          <cell r="J1388">
            <v>1513441329</v>
          </cell>
          <cell r="K1388">
            <v>756720684</v>
          </cell>
          <cell r="L1388">
            <v>756720645</v>
          </cell>
          <cell r="M1388">
            <v>72</v>
          </cell>
          <cell r="N1388">
            <v>21020019</v>
          </cell>
          <cell r="O1388">
            <v>1513441329</v>
          </cell>
          <cell r="P1388">
            <v>777740703</v>
          </cell>
          <cell r="Q1388">
            <v>735700626</v>
          </cell>
        </row>
        <row r="1389">
          <cell r="G1389" t="str">
            <v>TS009</v>
          </cell>
          <cell r="H1389" t="str">
            <v xml:space="preserve">  M¸y tÝnh IBM</v>
          </cell>
          <cell r="I1389">
            <v>39163</v>
          </cell>
          <cell r="J1389">
            <v>20381000</v>
          </cell>
          <cell r="K1389">
            <v>19997490</v>
          </cell>
          <cell r="L1389">
            <v>383510</v>
          </cell>
          <cell r="M1389">
            <v>36</v>
          </cell>
          <cell r="N1389">
            <v>383510</v>
          </cell>
          <cell r="O1389">
            <v>20381000</v>
          </cell>
          <cell r="P1389">
            <v>20381000</v>
          </cell>
          <cell r="Q1389">
            <v>0</v>
          </cell>
        </row>
        <row r="1390">
          <cell r="G1390" t="str">
            <v>TS010</v>
          </cell>
          <cell r="H1390" t="str">
            <v xml:space="preserve">  M¸y tÝnh IBM</v>
          </cell>
          <cell r="I1390">
            <v>39217</v>
          </cell>
          <cell r="J1390">
            <v>22025143</v>
          </cell>
          <cell r="K1390">
            <v>20525239</v>
          </cell>
          <cell r="L1390">
            <v>1499904</v>
          </cell>
          <cell r="M1390">
            <v>36</v>
          </cell>
          <cell r="N1390">
            <v>611810</v>
          </cell>
          <cell r="O1390">
            <v>22025143</v>
          </cell>
          <cell r="P1390">
            <v>21137049</v>
          </cell>
          <cell r="Q1390">
            <v>888094</v>
          </cell>
        </row>
        <row r="1391">
          <cell r="G1391" t="str">
            <v>TS011</v>
          </cell>
          <cell r="H1391" t="str">
            <v xml:space="preserve">  Bé läc khÝ phu dÇu Waircom EZ - RR -1/7f</v>
          </cell>
          <cell r="I1391">
            <v>39239</v>
          </cell>
          <cell r="J1391">
            <v>43840000</v>
          </cell>
          <cell r="K1391">
            <v>39983711</v>
          </cell>
          <cell r="L1391">
            <v>3856289</v>
          </cell>
          <cell r="M1391">
            <v>36</v>
          </cell>
          <cell r="N1391">
            <v>1217778</v>
          </cell>
          <cell r="O1391">
            <v>43840000</v>
          </cell>
          <cell r="P1391">
            <v>41201489</v>
          </cell>
          <cell r="Q1391">
            <v>2638511</v>
          </cell>
        </row>
        <row r="1392">
          <cell r="G1392" t="str">
            <v>TS012</v>
          </cell>
          <cell r="H1392" t="str">
            <v xml:space="preserve">  M¸y photo IR 2230</v>
          </cell>
          <cell r="I1392">
            <v>39254</v>
          </cell>
          <cell r="J1392">
            <v>98554300</v>
          </cell>
          <cell r="K1392">
            <v>53474844</v>
          </cell>
          <cell r="L1392">
            <v>45079456</v>
          </cell>
          <cell r="M1392">
            <v>60</v>
          </cell>
          <cell r="N1392">
            <v>1642572</v>
          </cell>
          <cell r="O1392">
            <v>98554300</v>
          </cell>
          <cell r="P1392">
            <v>55117416</v>
          </cell>
          <cell r="Q1392">
            <v>43436884</v>
          </cell>
        </row>
        <row r="1393">
          <cell r="G1393" t="str">
            <v>TS013</v>
          </cell>
          <cell r="H1393" t="str">
            <v xml:space="preserve">  M¸y photo IR 2016J</v>
          </cell>
          <cell r="I1393">
            <v>39275</v>
          </cell>
          <cell r="J1393">
            <v>36305000</v>
          </cell>
          <cell r="K1393">
            <v>26481638</v>
          </cell>
          <cell r="L1393">
            <v>9823362</v>
          </cell>
          <cell r="M1393">
            <v>36</v>
          </cell>
          <cell r="N1393">
            <v>1008473</v>
          </cell>
          <cell r="O1393">
            <v>36305000</v>
          </cell>
          <cell r="P1393">
            <v>27490111</v>
          </cell>
          <cell r="Q1393">
            <v>8814889</v>
          </cell>
        </row>
        <row r="1394">
          <cell r="G1394" t="str">
            <v>TS014</v>
          </cell>
          <cell r="H1394" t="str">
            <v xml:space="preserve">  §iÒu hoµ kh«ng khÝ Mitsubishi SRK/SRC18CVE</v>
          </cell>
          <cell r="I1394">
            <v>39268</v>
          </cell>
          <cell r="J1394">
            <v>50700000</v>
          </cell>
          <cell r="K1394">
            <v>44884967</v>
          </cell>
          <cell r="L1394">
            <v>5815033</v>
          </cell>
          <cell r="M1394">
            <v>36</v>
          </cell>
          <cell r="N1394">
            <v>1408334</v>
          </cell>
          <cell r="O1394">
            <v>50700000</v>
          </cell>
          <cell r="P1394">
            <v>46293301</v>
          </cell>
          <cell r="Q1394">
            <v>4406699</v>
          </cell>
        </row>
        <row r="1395">
          <cell r="G1395" t="str">
            <v>TS015</v>
          </cell>
          <cell r="H1395" t="str">
            <v xml:space="preserve">  S¬mi r¬mooc</v>
          </cell>
          <cell r="I1395">
            <v>39301</v>
          </cell>
          <cell r="J1395">
            <v>318952423</v>
          </cell>
          <cell r="K1395">
            <v>136469346</v>
          </cell>
          <cell r="L1395">
            <v>182483077</v>
          </cell>
          <cell r="M1395">
            <v>72</v>
          </cell>
          <cell r="N1395">
            <v>4429895</v>
          </cell>
          <cell r="O1395">
            <v>318952423</v>
          </cell>
          <cell r="P1395">
            <v>140899241</v>
          </cell>
          <cell r="Q1395">
            <v>178053182</v>
          </cell>
        </row>
        <row r="1396">
          <cell r="G1396" t="str">
            <v>TS016</v>
          </cell>
          <cell r="H1396" t="str">
            <v xml:space="preserve">  4 xe t¶i Hino</v>
          </cell>
          <cell r="I1396">
            <v>39323</v>
          </cell>
          <cell r="J1396">
            <v>2450669715</v>
          </cell>
          <cell r="K1396">
            <v>965786503</v>
          </cell>
          <cell r="L1396">
            <v>1484883212</v>
          </cell>
          <cell r="M1396">
            <v>48</v>
          </cell>
          <cell r="N1396">
            <v>35354361</v>
          </cell>
          <cell r="O1396">
            <v>2450669715</v>
          </cell>
          <cell r="P1396">
            <v>1001140864</v>
          </cell>
          <cell r="Q1396">
            <v>1449528851</v>
          </cell>
        </row>
        <row r="1397">
          <cell r="G1397" t="str">
            <v>TS017</v>
          </cell>
          <cell r="H1397" t="str">
            <v xml:space="preserve">  M¸y photo IR 2016</v>
          </cell>
          <cell r="I1397">
            <v>39326</v>
          </cell>
          <cell r="J1397">
            <v>35314580</v>
          </cell>
          <cell r="K1397">
            <v>29428830</v>
          </cell>
          <cell r="L1397">
            <v>5885750</v>
          </cell>
          <cell r="M1397">
            <v>36</v>
          </cell>
          <cell r="N1397">
            <v>980961</v>
          </cell>
          <cell r="O1397">
            <v>35314580</v>
          </cell>
          <cell r="P1397">
            <v>30409791</v>
          </cell>
          <cell r="Q1397">
            <v>4904789</v>
          </cell>
        </row>
        <row r="1398">
          <cell r="G1398" t="str">
            <v>TS018</v>
          </cell>
          <cell r="H1398" t="str">
            <v xml:space="preserve">  3 xe t¶i Hino</v>
          </cell>
          <cell r="I1398">
            <v>39326</v>
          </cell>
          <cell r="J1398">
            <v>1839428029</v>
          </cell>
          <cell r="K1398">
            <v>724540090</v>
          </cell>
          <cell r="L1398">
            <v>1114887939</v>
          </cell>
          <cell r="M1398">
            <v>48</v>
          </cell>
          <cell r="N1398">
            <v>26544951</v>
          </cell>
          <cell r="O1398">
            <v>1839428029</v>
          </cell>
          <cell r="P1398">
            <v>751085041</v>
          </cell>
          <cell r="Q1398">
            <v>1088342988</v>
          </cell>
        </row>
        <row r="1399">
          <cell r="G1399" t="str">
            <v>TS019</v>
          </cell>
          <cell r="H1399" t="str">
            <v xml:space="preserve">  Database server</v>
          </cell>
          <cell r="I1399">
            <v>39333</v>
          </cell>
          <cell r="J1399">
            <v>672103878</v>
          </cell>
          <cell r="K1399">
            <v>555730361</v>
          </cell>
          <cell r="L1399">
            <v>116373517</v>
          </cell>
          <cell r="M1399">
            <v>36</v>
          </cell>
          <cell r="N1399">
            <v>18669553</v>
          </cell>
          <cell r="O1399">
            <v>672103878</v>
          </cell>
          <cell r="P1399">
            <v>574399914</v>
          </cell>
          <cell r="Q1399">
            <v>97703964</v>
          </cell>
        </row>
        <row r="1400">
          <cell r="G1400" t="str">
            <v>TS020</v>
          </cell>
          <cell r="H1400" t="str">
            <v xml:space="preserve">  §iÒu hoµ kh«ng khÝ Mitsubishi 18000</v>
          </cell>
          <cell r="I1400">
            <v>39343</v>
          </cell>
          <cell r="J1400">
            <v>11600000</v>
          </cell>
          <cell r="K1400">
            <v>9484097</v>
          </cell>
          <cell r="L1400">
            <v>2115903</v>
          </cell>
          <cell r="M1400">
            <v>36</v>
          </cell>
          <cell r="N1400">
            <v>322223</v>
          </cell>
          <cell r="O1400">
            <v>11600000</v>
          </cell>
          <cell r="P1400">
            <v>9806320</v>
          </cell>
          <cell r="Q1400">
            <v>1793680</v>
          </cell>
        </row>
        <row r="1401">
          <cell r="G1401" t="str">
            <v>TS021</v>
          </cell>
          <cell r="H1401" t="str">
            <v xml:space="preserve">  M¸y tÝnh x¸ch tay IBM Lenovo Thinkpaq T60</v>
          </cell>
          <cell r="I1401">
            <v>39367</v>
          </cell>
          <cell r="J1401">
            <v>19270286</v>
          </cell>
          <cell r="K1401">
            <v>15333354</v>
          </cell>
          <cell r="L1401">
            <v>3936932</v>
          </cell>
          <cell r="M1401">
            <v>36</v>
          </cell>
          <cell r="N1401">
            <v>535286</v>
          </cell>
          <cell r="O1401">
            <v>19270286</v>
          </cell>
          <cell r="P1401">
            <v>15868640</v>
          </cell>
          <cell r="Q1401">
            <v>3401646</v>
          </cell>
        </row>
        <row r="1402">
          <cell r="G1402" t="str">
            <v>TS022</v>
          </cell>
          <cell r="H1402" t="str">
            <v xml:space="preserve">  4 container</v>
          </cell>
          <cell r="I1402">
            <v>39417</v>
          </cell>
          <cell r="J1402">
            <v>93617800</v>
          </cell>
          <cell r="K1402">
            <v>74123290</v>
          </cell>
          <cell r="L1402">
            <v>19494510</v>
          </cell>
          <cell r="M1402">
            <v>36</v>
          </cell>
          <cell r="N1402">
            <v>2600495</v>
          </cell>
          <cell r="O1402">
            <v>93617800</v>
          </cell>
          <cell r="P1402">
            <v>76723785</v>
          </cell>
          <cell r="Q1402">
            <v>16894015</v>
          </cell>
        </row>
        <row r="1403">
          <cell r="G1403" t="str">
            <v>TS023</v>
          </cell>
          <cell r="H1403" t="str">
            <v xml:space="preserve">  HÖ thèng camera</v>
          </cell>
          <cell r="I1403">
            <v>39478</v>
          </cell>
          <cell r="J1403">
            <v>227049158</v>
          </cell>
          <cell r="K1403">
            <v>157876499</v>
          </cell>
          <cell r="L1403">
            <v>69172659</v>
          </cell>
          <cell r="M1403">
            <v>36</v>
          </cell>
          <cell r="N1403">
            <v>6306922</v>
          </cell>
          <cell r="O1403">
            <v>227049158</v>
          </cell>
          <cell r="P1403">
            <v>164183421</v>
          </cell>
          <cell r="Q1403">
            <v>62865737</v>
          </cell>
        </row>
        <row r="1404">
          <cell r="G1404" t="str">
            <v>TS024</v>
          </cell>
          <cell r="H1404" t="str">
            <v xml:space="preserve">  3 bé m¸y tÝnh Lenovo M55 intel</v>
          </cell>
          <cell r="I1404">
            <v>39507</v>
          </cell>
          <cell r="J1404">
            <v>41870358</v>
          </cell>
          <cell r="K1404">
            <v>27973743</v>
          </cell>
          <cell r="L1404">
            <v>13896615</v>
          </cell>
          <cell r="M1404">
            <v>36</v>
          </cell>
          <cell r="N1404">
            <v>1163066</v>
          </cell>
          <cell r="O1404">
            <v>41870358</v>
          </cell>
          <cell r="P1404">
            <v>29136809</v>
          </cell>
          <cell r="Q1404">
            <v>12733549</v>
          </cell>
        </row>
        <row r="1405">
          <cell r="G1405" t="str">
            <v>TS025</v>
          </cell>
          <cell r="H1405" t="str">
            <v xml:space="preserve">  4 xe ®Çu kÐo HINO</v>
          </cell>
          <cell r="I1405">
            <v>39507</v>
          </cell>
          <cell r="J1405">
            <v>3775944838</v>
          </cell>
          <cell r="K1405">
            <v>1246387309</v>
          </cell>
          <cell r="L1405">
            <v>2529557529</v>
          </cell>
          <cell r="M1405">
            <v>54</v>
          </cell>
          <cell r="N1405">
            <v>52703676</v>
          </cell>
          <cell r="O1405">
            <v>3775944838</v>
          </cell>
          <cell r="P1405">
            <v>1299090985</v>
          </cell>
          <cell r="Q1405">
            <v>2476853853</v>
          </cell>
        </row>
        <row r="1420">
          <cell r="G1420" t="str">
            <v>TS026</v>
          </cell>
          <cell r="H1420" t="str">
            <v xml:space="preserve">  4 s¬mi r¬mooc</v>
          </cell>
          <cell r="I1420">
            <v>39508</v>
          </cell>
          <cell r="J1420">
            <v>654357332</v>
          </cell>
          <cell r="K1420">
            <v>218119128</v>
          </cell>
          <cell r="L1420">
            <v>436238204</v>
          </cell>
          <cell r="M1420">
            <v>72</v>
          </cell>
          <cell r="N1420">
            <v>9088297</v>
          </cell>
          <cell r="O1420">
            <v>654357332</v>
          </cell>
          <cell r="P1420">
            <v>227207425</v>
          </cell>
          <cell r="Q1420">
            <v>427149907</v>
          </cell>
        </row>
        <row r="1421">
          <cell r="G1421" t="str">
            <v>TS027</v>
          </cell>
          <cell r="H1421" t="str">
            <v xml:space="preserve">  M¸y tÝnh Lenovo H100</v>
          </cell>
          <cell r="I1421">
            <v>39531</v>
          </cell>
          <cell r="J1421">
            <v>13740527</v>
          </cell>
          <cell r="K1421">
            <v>8877185</v>
          </cell>
          <cell r="L1421">
            <v>4863342</v>
          </cell>
          <cell r="M1421">
            <v>36</v>
          </cell>
          <cell r="N1421">
            <v>381682</v>
          </cell>
          <cell r="O1421">
            <v>13740527</v>
          </cell>
          <cell r="P1421">
            <v>9258867</v>
          </cell>
          <cell r="Q1421">
            <v>4481660</v>
          </cell>
        </row>
        <row r="1422">
          <cell r="G1422" t="str">
            <v>TS028</v>
          </cell>
          <cell r="H1422" t="str">
            <v xml:space="preserve">  M¸y Photocopy xerox 186</v>
          </cell>
          <cell r="I1422">
            <v>39539</v>
          </cell>
          <cell r="J1422">
            <v>27528571</v>
          </cell>
          <cell r="K1422">
            <v>17587709</v>
          </cell>
          <cell r="L1422">
            <v>9940862</v>
          </cell>
          <cell r="M1422">
            <v>36</v>
          </cell>
          <cell r="N1422">
            <v>764683</v>
          </cell>
          <cell r="O1422">
            <v>27528571</v>
          </cell>
          <cell r="P1422">
            <v>18352392</v>
          </cell>
          <cell r="Q1422">
            <v>9176179</v>
          </cell>
        </row>
        <row r="1423">
          <cell r="G1423" t="str">
            <v>TS029</v>
          </cell>
          <cell r="H1423" t="str">
            <v xml:space="preserve">  M¸y photocopy</v>
          </cell>
          <cell r="I1423">
            <v>39539</v>
          </cell>
          <cell r="J1423">
            <v>40107362</v>
          </cell>
          <cell r="K1423">
            <v>25624162</v>
          </cell>
          <cell r="L1423">
            <v>14483200</v>
          </cell>
          <cell r="M1423">
            <v>36</v>
          </cell>
          <cell r="N1423">
            <v>1114094</v>
          </cell>
          <cell r="O1423">
            <v>40107362</v>
          </cell>
          <cell r="P1423">
            <v>26738256</v>
          </cell>
          <cell r="Q1423">
            <v>13369106</v>
          </cell>
        </row>
        <row r="1424">
          <cell r="G1424" t="str">
            <v>TS030</v>
          </cell>
          <cell r="H1424" t="str">
            <v xml:space="preserve">  M¸y fax ricoh</v>
          </cell>
          <cell r="I1424">
            <v>39539</v>
          </cell>
          <cell r="J1424">
            <v>23946846</v>
          </cell>
          <cell r="K1424">
            <v>15299393</v>
          </cell>
          <cell r="L1424">
            <v>8647453</v>
          </cell>
          <cell r="M1424">
            <v>36</v>
          </cell>
          <cell r="N1424">
            <v>665191</v>
          </cell>
          <cell r="O1424">
            <v>23946846</v>
          </cell>
          <cell r="P1424">
            <v>15964584</v>
          </cell>
          <cell r="Q1424">
            <v>7982262</v>
          </cell>
        </row>
        <row r="1425">
          <cell r="G1425" t="str">
            <v>TS031</v>
          </cell>
          <cell r="H1425" t="str">
            <v xml:space="preserve">  Document feedder</v>
          </cell>
          <cell r="I1425">
            <v>39539</v>
          </cell>
          <cell r="J1425">
            <v>15684598</v>
          </cell>
          <cell r="K1425">
            <v>10020732</v>
          </cell>
          <cell r="L1425">
            <v>5663866</v>
          </cell>
          <cell r="M1425">
            <v>36</v>
          </cell>
          <cell r="N1425">
            <v>435684</v>
          </cell>
          <cell r="O1425">
            <v>15684598</v>
          </cell>
          <cell r="P1425">
            <v>10456416</v>
          </cell>
          <cell r="Q1425">
            <v>5228182</v>
          </cell>
        </row>
        <row r="1426">
          <cell r="G1426" t="str">
            <v>TS032</v>
          </cell>
          <cell r="H1426" t="str">
            <v xml:space="preserve">  HÖ thèng ®iÖn tho¹i tr¶ lêi tù ®éng</v>
          </cell>
          <cell r="I1426">
            <v>39539</v>
          </cell>
          <cell r="J1426">
            <v>11105789</v>
          </cell>
          <cell r="K1426">
            <v>10643066</v>
          </cell>
          <cell r="L1426">
            <v>462723</v>
          </cell>
          <cell r="M1426">
            <v>24</v>
          </cell>
          <cell r="N1426">
            <v>462723</v>
          </cell>
          <cell r="O1426">
            <v>11105789</v>
          </cell>
          <cell r="P1426">
            <v>11105789</v>
          </cell>
          <cell r="Q1426">
            <v>0</v>
          </cell>
        </row>
        <row r="1427">
          <cell r="G1427" t="str">
            <v>TS033</v>
          </cell>
          <cell r="H1427" t="str">
            <v xml:space="preserve">  M¸y tÝnh x¸ch tay IBM T61-7658 03U</v>
          </cell>
          <cell r="I1427">
            <v>39539</v>
          </cell>
          <cell r="J1427">
            <v>13608659</v>
          </cell>
          <cell r="K1427">
            <v>8694437</v>
          </cell>
          <cell r="L1427">
            <v>4914222</v>
          </cell>
          <cell r="M1427">
            <v>36</v>
          </cell>
          <cell r="N1427">
            <v>378019</v>
          </cell>
          <cell r="O1427">
            <v>13608659</v>
          </cell>
          <cell r="P1427">
            <v>9072456</v>
          </cell>
          <cell r="Q1427">
            <v>4536203</v>
          </cell>
        </row>
        <row r="1428">
          <cell r="G1428" t="str">
            <v>TS034</v>
          </cell>
          <cell r="H1428" t="str">
            <v xml:space="preserve">  HÖ thèng tæng ®µi ®iÖn tho¹i tù ®éng</v>
          </cell>
          <cell r="I1428">
            <v>39555</v>
          </cell>
          <cell r="J1428">
            <v>51033926</v>
          </cell>
          <cell r="K1428">
            <v>23886717</v>
          </cell>
          <cell r="L1428">
            <v>27147209</v>
          </cell>
          <cell r="M1428">
            <v>48</v>
          </cell>
          <cell r="N1428">
            <v>1063207</v>
          </cell>
          <cell r="O1428">
            <v>51033926</v>
          </cell>
          <cell r="P1428">
            <v>24949924</v>
          </cell>
          <cell r="Q1428">
            <v>26084002</v>
          </cell>
        </row>
        <row r="1429">
          <cell r="G1429" t="str">
            <v>TS035</v>
          </cell>
          <cell r="H1429" t="str">
            <v xml:space="preserve">  7 bé m¸y tÝnh IBM TC M55e - AM9</v>
          </cell>
          <cell r="I1429">
            <v>39562</v>
          </cell>
          <cell r="J1429">
            <v>95754295</v>
          </cell>
          <cell r="K1429">
            <v>59137154</v>
          </cell>
          <cell r="L1429">
            <v>36617141</v>
          </cell>
          <cell r="M1429">
            <v>36</v>
          </cell>
          <cell r="N1429">
            <v>2659842</v>
          </cell>
          <cell r="O1429">
            <v>95754295</v>
          </cell>
          <cell r="P1429">
            <v>61796996</v>
          </cell>
          <cell r="Q1429">
            <v>33957299</v>
          </cell>
        </row>
        <row r="1430">
          <cell r="G1430" t="str">
            <v>TS036</v>
          </cell>
          <cell r="H1430" t="str">
            <v xml:space="preserve">  M¸y tÝnh x¸ch tay IBM TP T61-A21</v>
          </cell>
          <cell r="I1430">
            <v>39562</v>
          </cell>
          <cell r="J1430">
            <v>23532280</v>
          </cell>
          <cell r="K1430">
            <v>14533374</v>
          </cell>
          <cell r="L1430">
            <v>8998906</v>
          </cell>
          <cell r="M1430">
            <v>36</v>
          </cell>
          <cell r="N1430">
            <v>653675</v>
          </cell>
          <cell r="O1430">
            <v>23532280</v>
          </cell>
          <cell r="P1430">
            <v>15187049</v>
          </cell>
          <cell r="Q1430">
            <v>8345231</v>
          </cell>
        </row>
        <row r="1431">
          <cell r="G1431" t="str">
            <v>TS037</v>
          </cell>
          <cell r="H1431" t="str">
            <v xml:space="preserve">  M¸y tÝnh x¸ch tay IBM T61 - A21</v>
          </cell>
          <cell r="I1431">
            <v>39562</v>
          </cell>
          <cell r="J1431">
            <v>23539580</v>
          </cell>
          <cell r="K1431">
            <v>14537888</v>
          </cell>
          <cell r="L1431">
            <v>9001692</v>
          </cell>
          <cell r="M1431">
            <v>36</v>
          </cell>
          <cell r="N1431">
            <v>653878</v>
          </cell>
          <cell r="O1431">
            <v>23539580</v>
          </cell>
          <cell r="P1431">
            <v>15191766</v>
          </cell>
          <cell r="Q1431">
            <v>8347814</v>
          </cell>
        </row>
        <row r="1432">
          <cell r="G1432" t="str">
            <v>TS039</v>
          </cell>
          <cell r="H1432" t="str">
            <v xml:space="preserve">  Container</v>
          </cell>
          <cell r="I1432">
            <v>39587</v>
          </cell>
          <cell r="J1432">
            <v>235454200</v>
          </cell>
          <cell r="K1432">
            <v>140091041</v>
          </cell>
          <cell r="L1432">
            <v>95363159</v>
          </cell>
          <cell r="M1432">
            <v>36</v>
          </cell>
          <cell r="N1432">
            <v>6540395</v>
          </cell>
          <cell r="O1432">
            <v>235454200</v>
          </cell>
          <cell r="P1432">
            <v>146631436</v>
          </cell>
          <cell r="Q1432">
            <v>88822764</v>
          </cell>
        </row>
        <row r="1433">
          <cell r="G1433" t="str">
            <v>TS040</v>
          </cell>
          <cell r="H1433" t="str">
            <v xml:space="preserve">  M¸y tÝnh</v>
          </cell>
          <cell r="I1433">
            <v>39597</v>
          </cell>
          <cell r="J1433">
            <v>32544762</v>
          </cell>
          <cell r="K1433">
            <v>19071948</v>
          </cell>
          <cell r="L1433">
            <v>13472814</v>
          </cell>
          <cell r="M1433">
            <v>36</v>
          </cell>
          <cell r="N1433">
            <v>904022</v>
          </cell>
          <cell r="O1433">
            <v>32544762</v>
          </cell>
          <cell r="P1433">
            <v>19975970</v>
          </cell>
          <cell r="Q1433">
            <v>12568792</v>
          </cell>
        </row>
        <row r="1434">
          <cell r="G1434" t="str">
            <v>TS041</v>
          </cell>
          <cell r="H1434" t="str">
            <v xml:space="preserve">  PhÇn mÒm Oracle database</v>
          </cell>
          <cell r="I1434">
            <v>39588</v>
          </cell>
          <cell r="J1434">
            <v>56827628</v>
          </cell>
          <cell r="K1434">
            <v>33760516</v>
          </cell>
          <cell r="L1434">
            <v>23067112</v>
          </cell>
          <cell r="M1434">
            <v>36</v>
          </cell>
          <cell r="N1434">
            <v>1578546</v>
          </cell>
          <cell r="O1434">
            <v>56827628</v>
          </cell>
          <cell r="P1434">
            <v>35339062</v>
          </cell>
          <cell r="Q1434">
            <v>21488566</v>
          </cell>
        </row>
        <row r="1435">
          <cell r="G1435" t="str">
            <v>TS042</v>
          </cell>
          <cell r="H1435" t="str">
            <v xml:space="preserve">  KÖ chøa hµng trong kho</v>
          </cell>
          <cell r="I1435">
            <v>39603</v>
          </cell>
          <cell r="J1435">
            <v>288438589</v>
          </cell>
          <cell r="K1435">
            <v>167454646</v>
          </cell>
          <cell r="L1435">
            <v>120983943</v>
          </cell>
          <cell r="M1435">
            <v>36</v>
          </cell>
          <cell r="N1435">
            <v>8012184</v>
          </cell>
          <cell r="O1435">
            <v>288438589</v>
          </cell>
          <cell r="P1435">
            <v>175466830</v>
          </cell>
          <cell r="Q1435">
            <v>112971759</v>
          </cell>
        </row>
        <row r="1436">
          <cell r="G1436" t="str">
            <v>TS043</v>
          </cell>
          <cell r="H1436" t="str">
            <v xml:space="preserve">  M¸y tÝnh x¸ch tay cho Mr Suzuki</v>
          </cell>
          <cell r="I1436">
            <v>39611</v>
          </cell>
          <cell r="J1436">
            <v>26401110</v>
          </cell>
          <cell r="K1436">
            <v>15131765</v>
          </cell>
          <cell r="L1436">
            <v>11269345</v>
          </cell>
          <cell r="M1436">
            <v>36</v>
          </cell>
          <cell r="N1436">
            <v>733365</v>
          </cell>
          <cell r="O1436">
            <v>26401110</v>
          </cell>
          <cell r="P1436">
            <v>15865130</v>
          </cell>
          <cell r="Q1436">
            <v>10535980</v>
          </cell>
        </row>
        <row r="1437">
          <cell r="G1437" t="str">
            <v>TS045</v>
          </cell>
          <cell r="H1437" t="str">
            <v xml:space="preserve">  M¸y tÝnh IBM TP T61 A17</v>
          </cell>
          <cell r="I1437">
            <v>39630</v>
          </cell>
          <cell r="J1437">
            <v>27092230</v>
          </cell>
          <cell r="K1437">
            <v>15051240</v>
          </cell>
          <cell r="L1437">
            <v>12040990</v>
          </cell>
          <cell r="M1437">
            <v>36</v>
          </cell>
          <cell r="N1437">
            <v>752562</v>
          </cell>
          <cell r="O1437">
            <v>27092230</v>
          </cell>
          <cell r="P1437">
            <v>15803802</v>
          </cell>
          <cell r="Q1437">
            <v>11288428</v>
          </cell>
        </row>
        <row r="1438">
          <cell r="G1438" t="str">
            <v>TS046</v>
          </cell>
          <cell r="H1438" t="str">
            <v xml:space="preserve">  10 xe r¬moãc (29R 1234/44/54/64, 1760/72/85/81/73/80)</v>
          </cell>
          <cell r="I1438">
            <v>39640</v>
          </cell>
          <cell r="J1438">
            <v>1842640473</v>
          </cell>
          <cell r="K1438">
            <v>503178598</v>
          </cell>
          <cell r="L1438">
            <v>1339461875</v>
          </cell>
          <cell r="M1438">
            <v>72</v>
          </cell>
          <cell r="N1438">
            <v>25592229</v>
          </cell>
          <cell r="O1438">
            <v>1842640473</v>
          </cell>
          <cell r="P1438">
            <v>528770827</v>
          </cell>
          <cell r="Q1438">
            <v>1313869646</v>
          </cell>
        </row>
        <row r="1439">
          <cell r="G1439" t="str">
            <v>TS047</v>
          </cell>
          <cell r="H1439" t="str">
            <v xml:space="preserve">  M¸y tÝnh x¸ch tay IBM Thinkpad T61 A17 (Ms Huong)</v>
          </cell>
          <cell r="I1439">
            <v>39633</v>
          </cell>
          <cell r="J1439">
            <v>27612000</v>
          </cell>
          <cell r="K1439">
            <v>15265774</v>
          </cell>
          <cell r="L1439">
            <v>12346226</v>
          </cell>
          <cell r="M1439">
            <v>36</v>
          </cell>
          <cell r="N1439">
            <v>767000</v>
          </cell>
          <cell r="O1439">
            <v>27612000</v>
          </cell>
          <cell r="P1439">
            <v>16032774</v>
          </cell>
          <cell r="Q1439">
            <v>11579226</v>
          </cell>
        </row>
        <row r="1440">
          <cell r="G1440" t="str">
            <v>TS048</v>
          </cell>
          <cell r="H1440" t="str">
            <v xml:space="preserve">  M¸y tÝnh x¸ch tay IBM Thinkpad T61 A17 (Ms Giang)</v>
          </cell>
          <cell r="I1440">
            <v>39633</v>
          </cell>
          <cell r="J1440">
            <v>27612000</v>
          </cell>
          <cell r="K1440">
            <v>15265774</v>
          </cell>
          <cell r="L1440">
            <v>12346226</v>
          </cell>
          <cell r="M1440">
            <v>36</v>
          </cell>
          <cell r="N1440">
            <v>767000</v>
          </cell>
          <cell r="O1440">
            <v>27612000</v>
          </cell>
          <cell r="P1440">
            <v>16032774</v>
          </cell>
          <cell r="Q1440">
            <v>11579226</v>
          </cell>
        </row>
        <row r="1441">
          <cell r="G1441" t="str">
            <v>TS049</v>
          </cell>
          <cell r="H1441" t="str">
            <v xml:space="preserve">  HÖ thèng camera cho kho Yªnphong</v>
          </cell>
          <cell r="I1441">
            <v>39630</v>
          </cell>
          <cell r="J1441">
            <v>585199468</v>
          </cell>
          <cell r="K1441">
            <v>325110820</v>
          </cell>
          <cell r="L1441">
            <v>260088648</v>
          </cell>
          <cell r="M1441">
            <v>36</v>
          </cell>
          <cell r="N1441">
            <v>16255541</v>
          </cell>
          <cell r="O1441">
            <v>585199468</v>
          </cell>
          <cell r="P1441">
            <v>341366361</v>
          </cell>
          <cell r="Q1441">
            <v>243833107</v>
          </cell>
        </row>
        <row r="1442">
          <cell r="G1442" t="str">
            <v>TS050</v>
          </cell>
          <cell r="H1442" t="str">
            <v xml:space="preserve">  M¸y nÐn khÝ piston cho kho Yªn Phong</v>
          </cell>
          <cell r="I1442">
            <v>39639</v>
          </cell>
          <cell r="J1442">
            <v>47280000</v>
          </cell>
          <cell r="K1442">
            <v>25885389</v>
          </cell>
          <cell r="L1442">
            <v>21394611</v>
          </cell>
          <cell r="M1442">
            <v>36</v>
          </cell>
          <cell r="N1442">
            <v>1313334</v>
          </cell>
          <cell r="O1442">
            <v>47280000</v>
          </cell>
          <cell r="P1442">
            <v>27198723</v>
          </cell>
          <cell r="Q1442">
            <v>20081277</v>
          </cell>
        </row>
        <row r="1443">
          <cell r="G1443" t="str">
            <v>TS052</v>
          </cell>
          <cell r="H1443" t="str">
            <v xml:space="preserve">  M¸y tÝnh x¸ch tay  IBM X61 cho Mr Hasegawa</v>
          </cell>
          <cell r="I1443">
            <v>39661</v>
          </cell>
          <cell r="J1443">
            <v>35376190</v>
          </cell>
          <cell r="K1443">
            <v>18670768</v>
          </cell>
          <cell r="L1443">
            <v>16705422</v>
          </cell>
          <cell r="M1443">
            <v>36</v>
          </cell>
          <cell r="N1443">
            <v>982672</v>
          </cell>
          <cell r="O1443">
            <v>35376190</v>
          </cell>
          <cell r="P1443">
            <v>19653440</v>
          </cell>
          <cell r="Q1443">
            <v>15722750</v>
          </cell>
        </row>
        <row r="1444">
          <cell r="G1444" t="str">
            <v>TS053</v>
          </cell>
          <cell r="H1444" t="str">
            <v xml:space="preserve">  thiÕt bÞ hÖ thèng IPVPN</v>
          </cell>
          <cell r="I1444">
            <v>39661</v>
          </cell>
          <cell r="J1444">
            <v>97255200</v>
          </cell>
          <cell r="K1444">
            <v>51329146</v>
          </cell>
          <cell r="L1444">
            <v>45926054</v>
          </cell>
          <cell r="M1444">
            <v>36</v>
          </cell>
          <cell r="N1444">
            <v>2701534</v>
          </cell>
          <cell r="O1444">
            <v>97255200</v>
          </cell>
          <cell r="P1444">
            <v>54030680</v>
          </cell>
          <cell r="Q1444">
            <v>43224520</v>
          </cell>
        </row>
        <row r="1445">
          <cell r="G1445" t="str">
            <v>TS054</v>
          </cell>
          <cell r="H1445" t="str">
            <v xml:space="preserve">  HÖ thèng Modem truyÒn tÝn hiÖu t¹i kho Yªn Phong</v>
          </cell>
          <cell r="I1445">
            <v>39661</v>
          </cell>
          <cell r="J1445">
            <v>47735680</v>
          </cell>
          <cell r="K1445">
            <v>25193848</v>
          </cell>
          <cell r="L1445">
            <v>22541832</v>
          </cell>
          <cell r="M1445">
            <v>36</v>
          </cell>
          <cell r="N1445">
            <v>1325992</v>
          </cell>
          <cell r="O1445">
            <v>47735680</v>
          </cell>
          <cell r="P1445">
            <v>26519840</v>
          </cell>
          <cell r="Q1445">
            <v>21215840</v>
          </cell>
        </row>
        <row r="1446">
          <cell r="G1446" t="str">
            <v>TS055</v>
          </cell>
          <cell r="H1446" t="str">
            <v xml:space="preserve">  M¸y notebook IBM thinhk T61 - A18 Cor 2 duo 20/1Gb/USB/120GB/D</v>
          </cell>
          <cell r="I1446">
            <v>39672</v>
          </cell>
          <cell r="J1446">
            <v>25133500</v>
          </cell>
          <cell r="K1446">
            <v>13017175</v>
          </cell>
          <cell r="L1446">
            <v>12116325</v>
          </cell>
          <cell r="M1446">
            <v>36</v>
          </cell>
          <cell r="N1446">
            <v>698153</v>
          </cell>
          <cell r="O1446">
            <v>25133500</v>
          </cell>
          <cell r="P1446">
            <v>13715328</v>
          </cell>
          <cell r="Q1446">
            <v>11418172</v>
          </cell>
        </row>
        <row r="1447">
          <cell r="G1447" t="str">
            <v>TS056-1</v>
          </cell>
          <cell r="H1447" t="str">
            <v xml:space="preserve">  7 xe ®Çu kÐo Hino  (t¨ng do §/C tõ TS thuª mua TC -H§ VL2008-0</v>
          </cell>
          <cell r="I1447">
            <v>40178</v>
          </cell>
          <cell r="J1447">
            <v>6366191296</v>
          </cell>
          <cell r="K1447">
            <v>1591547832</v>
          </cell>
          <cell r="L1447">
            <v>4774643464</v>
          </cell>
          <cell r="M1447">
            <v>72</v>
          </cell>
          <cell r="N1447">
            <v>88419324</v>
          </cell>
          <cell r="O1447">
            <v>6366191296</v>
          </cell>
          <cell r="P1447">
            <v>1679967156</v>
          </cell>
          <cell r="Q1447">
            <v>4686224140</v>
          </cell>
        </row>
        <row r="1448">
          <cell r="G1448" t="str">
            <v>TS057</v>
          </cell>
          <cell r="H1448" t="str">
            <v xml:space="preserve">  M¸y photocopier</v>
          </cell>
          <cell r="I1448">
            <v>39722</v>
          </cell>
          <cell r="J1448">
            <v>33077862</v>
          </cell>
          <cell r="K1448">
            <v>9372066</v>
          </cell>
          <cell r="L1448">
            <v>23705796</v>
          </cell>
          <cell r="M1448">
            <v>60</v>
          </cell>
          <cell r="N1448">
            <v>551298</v>
          </cell>
          <cell r="O1448">
            <v>33077862</v>
          </cell>
          <cell r="P1448">
            <v>9923364</v>
          </cell>
          <cell r="Q1448">
            <v>23154498</v>
          </cell>
        </row>
        <row r="1449">
          <cell r="G1449" t="str">
            <v>TS058</v>
          </cell>
          <cell r="H1449" t="str">
            <v xml:space="preserve">  Kho Yªn Phong</v>
          </cell>
          <cell r="I1449">
            <v>39722</v>
          </cell>
          <cell r="J1449">
            <v>52583184635</v>
          </cell>
          <cell r="K1449">
            <v>4381932061</v>
          </cell>
          <cell r="L1449">
            <v>48201252574</v>
          </cell>
          <cell r="M1449">
            <v>240</v>
          </cell>
          <cell r="N1449">
            <v>219096603</v>
          </cell>
          <cell r="O1449">
            <v>52583184635</v>
          </cell>
          <cell r="P1449">
            <v>4601028664</v>
          </cell>
          <cell r="Q1449">
            <v>47982155971</v>
          </cell>
        </row>
        <row r="1450">
          <cell r="G1450" t="str">
            <v>TS058_01</v>
          </cell>
          <cell r="H1450" t="str">
            <v xml:space="preserve">  H¹ng môc bæ sung Kho Yªn Phong (Khèi l­îng PS sè 2 theo H§ 293</v>
          </cell>
          <cell r="I1450">
            <v>39873</v>
          </cell>
          <cell r="J1450">
            <v>3901544400</v>
          </cell>
          <cell r="K1450">
            <v>207810096</v>
          </cell>
          <cell r="L1450">
            <v>3693734304</v>
          </cell>
          <cell r="M1450">
            <v>232</v>
          </cell>
          <cell r="N1450">
            <v>16817002</v>
          </cell>
          <cell r="O1450">
            <v>3901544400</v>
          </cell>
          <cell r="P1450">
            <v>224627098</v>
          </cell>
          <cell r="Q1450">
            <v>3676917302</v>
          </cell>
        </row>
        <row r="1451">
          <cell r="G1451" t="str">
            <v>TS060</v>
          </cell>
          <cell r="H1451" t="str">
            <v xml:space="preserve">  KÖ chøa hµng</v>
          </cell>
          <cell r="I1451">
            <v>39762</v>
          </cell>
          <cell r="J1451">
            <v>631190646</v>
          </cell>
          <cell r="K1451">
            <v>275269262</v>
          </cell>
          <cell r="L1451">
            <v>355921384</v>
          </cell>
          <cell r="M1451">
            <v>36</v>
          </cell>
          <cell r="N1451">
            <v>17533074</v>
          </cell>
          <cell r="O1451">
            <v>631190646</v>
          </cell>
          <cell r="P1451">
            <v>292802336</v>
          </cell>
          <cell r="Q1451">
            <v>338388310</v>
          </cell>
        </row>
        <row r="1452">
          <cell r="G1452" t="str">
            <v>TS061</v>
          </cell>
          <cell r="H1452" t="str">
            <v xml:space="preserve">  HÖ thèng chÊm c«ng kiÓm so¸t vµo ra IPCA t¹i kho YP (PK 054/12</v>
          </cell>
          <cell r="I1452">
            <v>39794</v>
          </cell>
          <cell r="J1452">
            <v>34858525</v>
          </cell>
          <cell r="K1452">
            <v>21271203</v>
          </cell>
          <cell r="L1452">
            <v>13587322</v>
          </cell>
          <cell r="M1452">
            <v>24</v>
          </cell>
          <cell r="N1452">
            <v>1452439</v>
          </cell>
          <cell r="O1452">
            <v>34858525</v>
          </cell>
          <cell r="P1452">
            <v>22723642</v>
          </cell>
          <cell r="Q1452">
            <v>12134883</v>
          </cell>
        </row>
        <row r="1453">
          <cell r="G1453" t="str">
            <v>TS064</v>
          </cell>
          <cell r="H1453" t="str">
            <v xml:space="preserve">  M¸y Photocopy Ricoh FT5632</v>
          </cell>
          <cell r="I1453">
            <v>39845</v>
          </cell>
          <cell r="J1453">
            <v>10231533</v>
          </cell>
          <cell r="K1453">
            <v>2216838</v>
          </cell>
          <cell r="L1453">
            <v>8014695</v>
          </cell>
          <cell r="M1453">
            <v>60</v>
          </cell>
          <cell r="N1453">
            <v>170526</v>
          </cell>
          <cell r="O1453">
            <v>10231533</v>
          </cell>
          <cell r="P1453">
            <v>2387364</v>
          </cell>
          <cell r="Q1453">
            <v>7844169</v>
          </cell>
        </row>
        <row r="1454">
          <cell r="G1454" t="str">
            <v>TS065</v>
          </cell>
          <cell r="H1454" t="str">
            <v xml:space="preserve">  10 r¬ moãc (29R-1769, 99, 77, 62, 86, 70, 58, 67, 53, 95)</v>
          </cell>
          <cell r="I1454">
            <v>39877</v>
          </cell>
          <cell r="J1454">
            <v>1603563095</v>
          </cell>
          <cell r="K1454">
            <v>264386751</v>
          </cell>
          <cell r="L1454">
            <v>1339176344</v>
          </cell>
          <cell r="M1454">
            <v>72</v>
          </cell>
          <cell r="N1454">
            <v>22271710</v>
          </cell>
          <cell r="O1454">
            <v>1603563095</v>
          </cell>
          <cell r="P1454">
            <v>286658461</v>
          </cell>
          <cell r="Q1454">
            <v>1316904634</v>
          </cell>
        </row>
        <row r="1455">
          <cell r="G1455" t="str">
            <v>TS066</v>
          </cell>
          <cell r="H1455" t="str">
            <v xml:space="preserve">  Xe « t« Honda CR-V 29LD-4530</v>
          </cell>
          <cell r="I1455">
            <v>39882</v>
          </cell>
          <cell r="J1455">
            <v>933619333</v>
          </cell>
          <cell r="K1455">
            <v>151838638</v>
          </cell>
          <cell r="L1455">
            <v>781780695</v>
          </cell>
          <cell r="M1455">
            <v>72</v>
          </cell>
          <cell r="N1455">
            <v>12966936</v>
          </cell>
          <cell r="O1455">
            <v>933619333</v>
          </cell>
          <cell r="P1455">
            <v>164805574</v>
          </cell>
          <cell r="Q1455">
            <v>768813759</v>
          </cell>
        </row>
        <row r="1456">
          <cell r="G1456" t="str">
            <v>TS068</v>
          </cell>
          <cell r="H1456" t="str">
            <v xml:space="preserve">  Laptop Thinkpad T60 (FA-Desktop PC-OFFICE-52008-018</v>
          </cell>
          <cell r="I1456">
            <v>39873</v>
          </cell>
          <cell r="J1456">
            <v>19596550</v>
          </cell>
          <cell r="K1456">
            <v>6532188</v>
          </cell>
          <cell r="L1456">
            <v>13064362</v>
          </cell>
          <cell r="M1456">
            <v>36</v>
          </cell>
          <cell r="N1456">
            <v>544349</v>
          </cell>
          <cell r="O1456">
            <v>19596550</v>
          </cell>
          <cell r="P1456">
            <v>7076537</v>
          </cell>
          <cell r="Q1456">
            <v>12520013</v>
          </cell>
        </row>
        <row r="1457">
          <cell r="G1457" t="str">
            <v>TS069</v>
          </cell>
          <cell r="H1457" t="str">
            <v xml:space="preserve">  Laptop Note Lenovo T61, DD Ram 1GB (FA-Desktop PC-MNG-52008-01</v>
          </cell>
          <cell r="I1457">
            <v>39873</v>
          </cell>
          <cell r="J1457">
            <v>19596550</v>
          </cell>
          <cell r="K1457">
            <v>6532188</v>
          </cell>
          <cell r="L1457">
            <v>13064362</v>
          </cell>
          <cell r="M1457">
            <v>36</v>
          </cell>
          <cell r="N1457">
            <v>544349</v>
          </cell>
          <cell r="O1457">
            <v>19596550</v>
          </cell>
          <cell r="P1457">
            <v>7076537</v>
          </cell>
          <cell r="Q1457">
            <v>12520013</v>
          </cell>
        </row>
        <row r="1458">
          <cell r="G1458" t="str">
            <v>TS070</v>
          </cell>
          <cell r="H1458" t="str">
            <v xml:space="preserve">  M¸y tÝnh NB thinkpad SL300 C2DP8400  (PK 609/05/09)</v>
          </cell>
          <cell r="I1458">
            <v>39934</v>
          </cell>
          <cell r="J1458">
            <v>22165286</v>
          </cell>
          <cell r="K1458">
            <v>6157030</v>
          </cell>
          <cell r="L1458">
            <v>16008256</v>
          </cell>
          <cell r="M1458">
            <v>36</v>
          </cell>
          <cell r="N1458">
            <v>615703</v>
          </cell>
          <cell r="O1458">
            <v>22165286</v>
          </cell>
          <cell r="P1458">
            <v>6772733</v>
          </cell>
          <cell r="Q1458">
            <v>15392553</v>
          </cell>
        </row>
        <row r="1459">
          <cell r="G1459" t="str">
            <v>TS071</v>
          </cell>
          <cell r="H1459" t="str">
            <v xml:space="preserve">  M¸y tÝnh Idea Centre H210 (5709-0973)</v>
          </cell>
          <cell r="I1459">
            <v>39965</v>
          </cell>
          <cell r="J1459">
            <v>12323810</v>
          </cell>
          <cell r="K1459">
            <v>3080961</v>
          </cell>
          <cell r="L1459">
            <v>9242849</v>
          </cell>
          <cell r="M1459">
            <v>36</v>
          </cell>
          <cell r="N1459">
            <v>342329</v>
          </cell>
          <cell r="O1459">
            <v>12323810</v>
          </cell>
          <cell r="P1459">
            <v>3423290</v>
          </cell>
          <cell r="Q1459">
            <v>8900520</v>
          </cell>
        </row>
        <row r="1460">
          <cell r="G1460" t="str">
            <v>TS072</v>
          </cell>
          <cell r="H1460" t="str">
            <v xml:space="preserve">  M¸y tÝnh Idea Centre H210 (5709 - 0973)</v>
          </cell>
          <cell r="I1460">
            <v>39965</v>
          </cell>
          <cell r="J1460">
            <v>12323810</v>
          </cell>
          <cell r="K1460">
            <v>3080961</v>
          </cell>
          <cell r="L1460">
            <v>9242849</v>
          </cell>
          <cell r="M1460">
            <v>36</v>
          </cell>
          <cell r="N1460">
            <v>342329</v>
          </cell>
          <cell r="O1460">
            <v>12323810</v>
          </cell>
          <cell r="P1460">
            <v>3423290</v>
          </cell>
          <cell r="Q1460">
            <v>8900520</v>
          </cell>
        </row>
        <row r="1461">
          <cell r="G1461" t="str">
            <v>TS073</v>
          </cell>
          <cell r="H1461" t="str">
            <v xml:space="preserve">  M¸y tÝnh Idea Centre H210 (5709-0973)</v>
          </cell>
          <cell r="I1461">
            <v>39965</v>
          </cell>
          <cell r="J1461">
            <v>12323809</v>
          </cell>
          <cell r="K1461">
            <v>3080961</v>
          </cell>
          <cell r="L1461">
            <v>9242848</v>
          </cell>
          <cell r="M1461">
            <v>36</v>
          </cell>
          <cell r="N1461">
            <v>342329</v>
          </cell>
          <cell r="O1461">
            <v>12323809</v>
          </cell>
          <cell r="P1461">
            <v>3423290</v>
          </cell>
          <cell r="Q1461">
            <v>8900519</v>
          </cell>
        </row>
        <row r="1462">
          <cell r="G1462" t="str">
            <v>TS074</v>
          </cell>
          <cell r="H1462" t="str">
            <v xml:space="preserve">  M¸y chiÕu Sony VPL - EX 70</v>
          </cell>
          <cell r="I1462">
            <v>39998</v>
          </cell>
          <cell r="J1462">
            <v>15143022</v>
          </cell>
          <cell r="K1462">
            <v>3365119</v>
          </cell>
          <cell r="L1462">
            <v>11777903</v>
          </cell>
          <cell r="M1462">
            <v>36</v>
          </cell>
          <cell r="N1462">
            <v>420640</v>
          </cell>
          <cell r="O1462">
            <v>15143022</v>
          </cell>
          <cell r="P1462">
            <v>3785759</v>
          </cell>
          <cell r="Q1462">
            <v>11357263</v>
          </cell>
        </row>
        <row r="1463">
          <cell r="G1463" t="str">
            <v>TS075</v>
          </cell>
          <cell r="H1463" t="str">
            <v xml:space="preserve">  M¸y tÝnh HP Compaq DX2310 E5200</v>
          </cell>
          <cell r="I1463">
            <v>40017</v>
          </cell>
          <cell r="J1463">
            <v>12266667</v>
          </cell>
          <cell r="K1463">
            <v>2484112</v>
          </cell>
          <cell r="L1463">
            <v>9782555</v>
          </cell>
          <cell r="M1463">
            <v>36</v>
          </cell>
          <cell r="N1463">
            <v>340741</v>
          </cell>
          <cell r="O1463">
            <v>12266667</v>
          </cell>
          <cell r="P1463">
            <v>2824853</v>
          </cell>
          <cell r="Q1463">
            <v>9441814</v>
          </cell>
        </row>
        <row r="1464">
          <cell r="G1464" t="str">
            <v>TS076</v>
          </cell>
          <cell r="H1464" t="str">
            <v xml:space="preserve">  Server HP ML15OG5, window server 2003, SQL server 2008 (PKT391</v>
          </cell>
          <cell r="I1464">
            <v>40001</v>
          </cell>
          <cell r="J1464">
            <v>106301713</v>
          </cell>
          <cell r="K1464">
            <v>23051093</v>
          </cell>
          <cell r="L1464">
            <v>83250620</v>
          </cell>
          <cell r="M1464">
            <v>36</v>
          </cell>
          <cell r="N1464">
            <v>2952826</v>
          </cell>
          <cell r="O1464">
            <v>106301713</v>
          </cell>
          <cell r="P1464">
            <v>26003919</v>
          </cell>
          <cell r="Q1464">
            <v>80297794</v>
          </cell>
        </row>
        <row r="1465">
          <cell r="G1465" t="str">
            <v>TS077</v>
          </cell>
          <cell r="H1465" t="str">
            <v xml:space="preserve">  Sound station 2 conference phone (PKT 995/07/09)</v>
          </cell>
          <cell r="I1465">
            <v>40018</v>
          </cell>
          <cell r="J1465">
            <v>11666860</v>
          </cell>
          <cell r="K1465">
            <v>2352194</v>
          </cell>
          <cell r="L1465">
            <v>9314666</v>
          </cell>
          <cell r="M1465">
            <v>36</v>
          </cell>
          <cell r="N1465">
            <v>324080</v>
          </cell>
          <cell r="O1465">
            <v>11666860</v>
          </cell>
          <cell r="P1465">
            <v>2676274</v>
          </cell>
          <cell r="Q1465">
            <v>8990586</v>
          </cell>
        </row>
        <row r="1466">
          <cell r="G1466" t="str">
            <v>TS078</v>
          </cell>
          <cell r="H1466" t="str">
            <v xml:space="preserve">  Sound station 2 conference phone (PKT 995/07/09)</v>
          </cell>
          <cell r="I1466">
            <v>40018</v>
          </cell>
          <cell r="J1466">
            <v>11666860</v>
          </cell>
          <cell r="K1466">
            <v>2352194</v>
          </cell>
          <cell r="L1466">
            <v>9314666</v>
          </cell>
          <cell r="M1466">
            <v>36</v>
          </cell>
          <cell r="N1466">
            <v>324080</v>
          </cell>
          <cell r="O1466">
            <v>11666860</v>
          </cell>
          <cell r="P1466">
            <v>2676274</v>
          </cell>
          <cell r="Q1466">
            <v>8990586</v>
          </cell>
        </row>
        <row r="1467">
          <cell r="G1467" t="str">
            <v>TS079</v>
          </cell>
          <cell r="H1467" t="str">
            <v xml:space="preserve">  M¸y tÝnh HP Compaq DX2390 MT (PC Dos)</v>
          </cell>
          <cell r="I1467">
            <v>40032</v>
          </cell>
          <cell r="J1467">
            <v>10945238</v>
          </cell>
          <cell r="K1467">
            <v>2069400</v>
          </cell>
          <cell r="L1467">
            <v>8875838</v>
          </cell>
          <cell r="M1467">
            <v>36</v>
          </cell>
          <cell r="N1467">
            <v>304035</v>
          </cell>
          <cell r="O1467">
            <v>10945238</v>
          </cell>
          <cell r="P1467">
            <v>2373435</v>
          </cell>
          <cell r="Q1467">
            <v>8571803</v>
          </cell>
        </row>
        <row r="1468">
          <cell r="G1468" t="str">
            <v>TS080</v>
          </cell>
          <cell r="H1468" t="str">
            <v xml:space="preserve">  Laptop Lenovo T400 P8400</v>
          </cell>
          <cell r="I1468">
            <v>40026</v>
          </cell>
          <cell r="J1468">
            <v>21175714</v>
          </cell>
          <cell r="K1468">
            <v>4117505</v>
          </cell>
          <cell r="L1468">
            <v>17058209</v>
          </cell>
          <cell r="M1468">
            <v>36</v>
          </cell>
          <cell r="N1468">
            <v>588215</v>
          </cell>
          <cell r="O1468">
            <v>21175714</v>
          </cell>
          <cell r="P1468">
            <v>4705720</v>
          </cell>
          <cell r="Q1468">
            <v>16469994</v>
          </cell>
        </row>
        <row r="1469">
          <cell r="G1469" t="str">
            <v>TS081</v>
          </cell>
          <cell r="H1469" t="str">
            <v xml:space="preserve">  Laptop Lenovo X200 (7458 -Cv2)</v>
          </cell>
          <cell r="I1469">
            <v>40026</v>
          </cell>
          <cell r="J1469">
            <v>25371429</v>
          </cell>
          <cell r="K1469">
            <v>4933334</v>
          </cell>
          <cell r="L1469">
            <v>20438095</v>
          </cell>
          <cell r="M1469">
            <v>36</v>
          </cell>
          <cell r="N1469">
            <v>704762</v>
          </cell>
          <cell r="O1469">
            <v>25371429</v>
          </cell>
          <cell r="P1469">
            <v>5638096</v>
          </cell>
          <cell r="Q1469">
            <v>19733333</v>
          </cell>
        </row>
        <row r="1470">
          <cell r="G1470" t="str">
            <v>TS082</v>
          </cell>
          <cell r="H1470" t="str">
            <v xml:space="preserve">  M¸y Scanner Symbol MC 3090</v>
          </cell>
          <cell r="I1470">
            <v>40075</v>
          </cell>
          <cell r="J1470">
            <v>29440000</v>
          </cell>
          <cell r="K1470">
            <v>4416001</v>
          </cell>
          <cell r="L1470">
            <v>25023999</v>
          </cell>
          <cell r="M1470">
            <v>36</v>
          </cell>
          <cell r="N1470">
            <v>817778</v>
          </cell>
          <cell r="O1470">
            <v>29440000</v>
          </cell>
          <cell r="P1470">
            <v>5233779</v>
          </cell>
          <cell r="Q1470">
            <v>24206221</v>
          </cell>
        </row>
        <row r="1471">
          <cell r="G1471" t="str">
            <v>TS085</v>
          </cell>
          <cell r="H1471" t="str">
            <v xml:space="preserve">  M¸y tÝnh ®Ó bµn Lenovo</v>
          </cell>
          <cell r="I1471">
            <v>40118</v>
          </cell>
          <cell r="J1471">
            <v>13060477</v>
          </cell>
          <cell r="K1471">
            <v>1451168</v>
          </cell>
          <cell r="L1471">
            <v>11609309</v>
          </cell>
          <cell r="M1471">
            <v>36</v>
          </cell>
          <cell r="N1471">
            <v>362792</v>
          </cell>
          <cell r="O1471">
            <v>13060477</v>
          </cell>
          <cell r="P1471">
            <v>1813960</v>
          </cell>
          <cell r="Q1471">
            <v>11246517</v>
          </cell>
        </row>
        <row r="1472">
          <cell r="G1472" t="str">
            <v>TS086</v>
          </cell>
          <cell r="H1472" t="str">
            <v xml:space="preserve">  M¸y tÝnh ®Ó bµn Lenovo</v>
          </cell>
          <cell r="I1472">
            <v>40118</v>
          </cell>
          <cell r="J1472">
            <v>13060477</v>
          </cell>
          <cell r="K1472">
            <v>1451168</v>
          </cell>
          <cell r="L1472">
            <v>11609309</v>
          </cell>
          <cell r="M1472">
            <v>36</v>
          </cell>
          <cell r="N1472">
            <v>362792</v>
          </cell>
          <cell r="O1472">
            <v>13060477</v>
          </cell>
          <cell r="P1472">
            <v>1813960</v>
          </cell>
          <cell r="Q1472">
            <v>11246517</v>
          </cell>
        </row>
        <row r="1473">
          <cell r="G1473" t="str">
            <v>TS087</v>
          </cell>
          <cell r="H1473" t="str">
            <v xml:space="preserve">  Xe « t« b¸n t¶i Mitsubishi Triton GLX: BKS 29LD-2723</v>
          </cell>
          <cell r="I1473">
            <v>40118</v>
          </cell>
          <cell r="J1473">
            <v>486938571</v>
          </cell>
          <cell r="K1473">
            <v>27052144</v>
          </cell>
          <cell r="L1473">
            <v>459886427</v>
          </cell>
          <cell r="M1473">
            <v>72</v>
          </cell>
          <cell r="N1473">
            <v>6763036</v>
          </cell>
          <cell r="O1473">
            <v>486938571</v>
          </cell>
          <cell r="P1473">
            <v>33815180</v>
          </cell>
          <cell r="Q1473">
            <v>453123391</v>
          </cell>
        </row>
        <row r="1474">
          <cell r="G1474" t="str">
            <v>TS088</v>
          </cell>
          <cell r="H1474" t="str">
            <v xml:space="preserve">  S¬mi r¬ mooc chë Container träng t¶i 27.2 T: BKS:29R-1932</v>
          </cell>
          <cell r="I1474">
            <v>40118</v>
          </cell>
          <cell r="J1474">
            <v>164212381</v>
          </cell>
          <cell r="K1474">
            <v>9122912</v>
          </cell>
          <cell r="L1474">
            <v>155089469</v>
          </cell>
          <cell r="M1474">
            <v>72</v>
          </cell>
          <cell r="N1474">
            <v>2280728</v>
          </cell>
          <cell r="O1474">
            <v>164212381</v>
          </cell>
          <cell r="P1474">
            <v>11403640</v>
          </cell>
          <cell r="Q1474">
            <v>152808741</v>
          </cell>
        </row>
        <row r="1475">
          <cell r="G1475" t="str">
            <v>TS089</v>
          </cell>
          <cell r="H1475" t="str">
            <v xml:space="preserve">  S¬mi r¬ mooc chë Container träng t¶i 27.2 T BKS: 29R-1950</v>
          </cell>
          <cell r="I1475">
            <v>40118</v>
          </cell>
          <cell r="J1475">
            <v>164212381</v>
          </cell>
          <cell r="K1475">
            <v>9122912</v>
          </cell>
          <cell r="L1475">
            <v>155089469</v>
          </cell>
          <cell r="M1475">
            <v>72</v>
          </cell>
          <cell r="N1475">
            <v>2280728</v>
          </cell>
          <cell r="O1475">
            <v>164212381</v>
          </cell>
          <cell r="P1475">
            <v>11403640</v>
          </cell>
          <cell r="Q1475">
            <v>152808741</v>
          </cell>
        </row>
        <row r="1476">
          <cell r="G1476" t="str">
            <v>TS090</v>
          </cell>
          <cell r="H1476" t="str">
            <v xml:space="preserve">  S¬mi r¬ mooc chë Container träng t¶i 27.2 T BKS: 29R-1942</v>
          </cell>
          <cell r="I1476">
            <v>40118</v>
          </cell>
          <cell r="J1476">
            <v>164212380</v>
          </cell>
          <cell r="K1476">
            <v>9122912</v>
          </cell>
          <cell r="L1476">
            <v>155089468</v>
          </cell>
          <cell r="M1476">
            <v>72</v>
          </cell>
          <cell r="N1476">
            <v>2280728</v>
          </cell>
          <cell r="O1476">
            <v>164212380</v>
          </cell>
          <cell r="P1476">
            <v>11403640</v>
          </cell>
          <cell r="Q1476">
            <v>152808740</v>
          </cell>
        </row>
        <row r="1477">
          <cell r="G1477" t="str">
            <v>TS091</v>
          </cell>
          <cell r="H1477" t="str">
            <v xml:space="preserve">  S¬mi r¬ mooc chë Container träng t¶i 27.2 T BKS: 29R-1935</v>
          </cell>
          <cell r="I1477">
            <v>40118</v>
          </cell>
          <cell r="J1477">
            <v>164212380</v>
          </cell>
          <cell r="K1477">
            <v>9122912</v>
          </cell>
          <cell r="L1477">
            <v>155089468</v>
          </cell>
          <cell r="M1477">
            <v>72</v>
          </cell>
          <cell r="N1477">
            <v>2280728</v>
          </cell>
          <cell r="O1477">
            <v>164212380</v>
          </cell>
          <cell r="P1477">
            <v>11403640</v>
          </cell>
          <cell r="Q1477">
            <v>152808740</v>
          </cell>
        </row>
        <row r="1478">
          <cell r="G1478" t="str">
            <v>TS092</v>
          </cell>
          <cell r="H1478" t="str">
            <v xml:space="preserve">  HÖ thèng Network IP - VPN Cisco 1841</v>
          </cell>
          <cell r="I1478">
            <v>40118</v>
          </cell>
          <cell r="J1478">
            <v>54140460</v>
          </cell>
          <cell r="K1478">
            <v>6015608</v>
          </cell>
          <cell r="L1478">
            <v>48124852</v>
          </cell>
          <cell r="M1478">
            <v>36</v>
          </cell>
          <cell r="N1478">
            <v>1503902</v>
          </cell>
          <cell r="O1478">
            <v>54140460</v>
          </cell>
          <cell r="P1478">
            <v>7519510</v>
          </cell>
          <cell r="Q1478">
            <v>46620950</v>
          </cell>
        </row>
        <row r="1479">
          <cell r="G1479" t="str">
            <v>TS093</v>
          </cell>
          <cell r="H1479" t="str">
            <v xml:space="preserve">  HÖ thèng Network IP - VPN Cisco 1841</v>
          </cell>
          <cell r="I1479">
            <v>40118</v>
          </cell>
          <cell r="J1479">
            <v>54140460</v>
          </cell>
          <cell r="K1479">
            <v>6015608</v>
          </cell>
          <cell r="L1479">
            <v>48124852</v>
          </cell>
          <cell r="M1479">
            <v>36</v>
          </cell>
          <cell r="N1479">
            <v>1503902</v>
          </cell>
          <cell r="O1479">
            <v>54140460</v>
          </cell>
          <cell r="P1479">
            <v>7519510</v>
          </cell>
          <cell r="Q1479">
            <v>46620950</v>
          </cell>
        </row>
        <row r="1480">
          <cell r="G1480" t="str">
            <v>TS094</v>
          </cell>
          <cell r="H1480" t="str">
            <v xml:space="preserve">  HÖ thèng Network IP - VPN Cisco 1841</v>
          </cell>
          <cell r="I1480">
            <v>40118</v>
          </cell>
          <cell r="J1480">
            <v>54140460</v>
          </cell>
          <cell r="K1480">
            <v>6015608</v>
          </cell>
          <cell r="L1480">
            <v>48124852</v>
          </cell>
          <cell r="M1480">
            <v>36</v>
          </cell>
          <cell r="N1480">
            <v>1503902</v>
          </cell>
          <cell r="O1480">
            <v>54140460</v>
          </cell>
          <cell r="P1480">
            <v>7519510</v>
          </cell>
          <cell r="Q1480">
            <v>46620950</v>
          </cell>
        </row>
        <row r="1481">
          <cell r="G1481" t="str">
            <v>TS095</v>
          </cell>
          <cell r="H1481" t="str">
            <v xml:space="preserve">  HÖ thèng Network IP - VPN Cisco 1841</v>
          </cell>
          <cell r="I1481">
            <v>40118</v>
          </cell>
          <cell r="J1481">
            <v>35766500</v>
          </cell>
          <cell r="K1481">
            <v>3974056</v>
          </cell>
          <cell r="L1481">
            <v>31792444</v>
          </cell>
          <cell r="M1481">
            <v>36</v>
          </cell>
          <cell r="N1481">
            <v>993514</v>
          </cell>
          <cell r="O1481">
            <v>35766500</v>
          </cell>
          <cell r="P1481">
            <v>4967570</v>
          </cell>
          <cell r="Q1481">
            <v>30798930</v>
          </cell>
        </row>
        <row r="1482">
          <cell r="G1482" t="str">
            <v>TS096</v>
          </cell>
          <cell r="H1482" t="str">
            <v xml:space="preserve">  HÖ thèng Network IP - VPN Cisco 1841</v>
          </cell>
          <cell r="I1482">
            <v>40118</v>
          </cell>
          <cell r="J1482">
            <v>42635908</v>
          </cell>
          <cell r="K1482">
            <v>4737324</v>
          </cell>
          <cell r="L1482">
            <v>37898584</v>
          </cell>
          <cell r="M1482">
            <v>36</v>
          </cell>
          <cell r="N1482">
            <v>1184331</v>
          </cell>
          <cell r="O1482">
            <v>42635908</v>
          </cell>
          <cell r="P1482">
            <v>5921655</v>
          </cell>
          <cell r="Q1482">
            <v>36714253</v>
          </cell>
        </row>
        <row r="1483">
          <cell r="G1483" t="str">
            <v>TS097</v>
          </cell>
          <cell r="H1483" t="str">
            <v xml:space="preserve">  HÖ thèng Network IP - VPN Cisco 1841</v>
          </cell>
          <cell r="I1483">
            <v>40118</v>
          </cell>
          <cell r="J1483">
            <v>47535870</v>
          </cell>
          <cell r="K1483">
            <v>5281764</v>
          </cell>
          <cell r="L1483">
            <v>42254106</v>
          </cell>
          <cell r="M1483">
            <v>36</v>
          </cell>
          <cell r="N1483">
            <v>1320441</v>
          </cell>
          <cell r="O1483">
            <v>47535870</v>
          </cell>
          <cell r="P1483">
            <v>6602205</v>
          </cell>
          <cell r="Q1483">
            <v>40933665</v>
          </cell>
        </row>
        <row r="1484">
          <cell r="G1484" t="str">
            <v>TS098</v>
          </cell>
          <cell r="H1484" t="str">
            <v xml:space="preserve">  Xe ®Çu kÐo HINO Model SH1EEVA Chassis No 13003;BKS:29LD-2765</v>
          </cell>
          <cell r="I1484">
            <v>40156</v>
          </cell>
          <cell r="J1484">
            <v>1243636982</v>
          </cell>
          <cell r="K1484">
            <v>47360728</v>
          </cell>
          <cell r="L1484">
            <v>1196276254</v>
          </cell>
          <cell r="M1484">
            <v>72</v>
          </cell>
          <cell r="N1484">
            <v>17272736</v>
          </cell>
          <cell r="O1484">
            <v>1243636982</v>
          </cell>
          <cell r="P1484">
            <v>64633464</v>
          </cell>
          <cell r="Q1484">
            <v>1179003518</v>
          </cell>
        </row>
        <row r="1485">
          <cell r="G1485" t="str">
            <v>TS099</v>
          </cell>
          <cell r="H1485" t="str">
            <v xml:space="preserve">  Xe ®Çu kÐo HINO Model SH1EEVA Chassis No 13004BKS:29LD-2728</v>
          </cell>
          <cell r="I1485">
            <v>40156</v>
          </cell>
          <cell r="J1485">
            <v>1243636982</v>
          </cell>
          <cell r="K1485">
            <v>47360728</v>
          </cell>
          <cell r="L1485">
            <v>1196276254</v>
          </cell>
          <cell r="M1485">
            <v>72</v>
          </cell>
          <cell r="N1485">
            <v>17272736</v>
          </cell>
          <cell r="O1485">
            <v>1243636982</v>
          </cell>
          <cell r="P1485">
            <v>64633464</v>
          </cell>
          <cell r="Q1485">
            <v>1179003518</v>
          </cell>
        </row>
        <row r="1486">
          <cell r="G1486" t="str">
            <v>TS100</v>
          </cell>
          <cell r="H1486" t="str">
            <v xml:space="preserve">  Xe « t« t¶i Isuzu D-Max TFR85 H MT-LS; BKS:29LD-2710</v>
          </cell>
          <cell r="I1486">
            <v>40163</v>
          </cell>
          <cell r="J1486">
            <v>516886818</v>
          </cell>
          <cell r="K1486">
            <v>18063250</v>
          </cell>
          <cell r="L1486">
            <v>498823568</v>
          </cell>
          <cell r="M1486">
            <v>72</v>
          </cell>
          <cell r="N1486">
            <v>7178984</v>
          </cell>
          <cell r="O1486">
            <v>516886818</v>
          </cell>
          <cell r="P1486">
            <v>25242234</v>
          </cell>
          <cell r="Q1486">
            <v>491644584</v>
          </cell>
        </row>
        <row r="1487">
          <cell r="G1487" t="str">
            <v>TS101</v>
          </cell>
          <cell r="H1487" t="str">
            <v xml:space="preserve">  M¸y tÝnh x¸ch tay Lenovo G450 (5902-3666)- Mr Tuan Anh</v>
          </cell>
          <cell r="I1487">
            <v>40192</v>
          </cell>
          <cell r="J1487">
            <v>11356182</v>
          </cell>
          <cell r="K1487">
            <v>498615</v>
          </cell>
          <cell r="L1487">
            <v>10857567</v>
          </cell>
          <cell r="M1487">
            <v>36</v>
          </cell>
          <cell r="N1487">
            <v>315450</v>
          </cell>
          <cell r="O1487">
            <v>11356182</v>
          </cell>
          <cell r="P1487">
            <v>814065</v>
          </cell>
          <cell r="Q1487">
            <v>10542117</v>
          </cell>
        </row>
        <row r="1488">
          <cell r="G1488" t="str">
            <v>TS102</v>
          </cell>
          <cell r="H1488" t="str">
            <v xml:space="preserve">  M¸y vi tÝnh ET1810-E5200 cho BF HR</v>
          </cell>
          <cell r="I1488">
            <v>40194</v>
          </cell>
          <cell r="J1488">
            <v>10817200</v>
          </cell>
          <cell r="K1488">
            <v>455563</v>
          </cell>
          <cell r="L1488">
            <v>10361637</v>
          </cell>
          <cell r="M1488">
            <v>36</v>
          </cell>
          <cell r="N1488">
            <v>300478</v>
          </cell>
          <cell r="O1488">
            <v>10817200</v>
          </cell>
          <cell r="P1488">
            <v>756041</v>
          </cell>
          <cell r="Q1488">
            <v>10061159</v>
          </cell>
        </row>
        <row r="1489">
          <cell r="G1489" t="str">
            <v>TS103</v>
          </cell>
          <cell r="H1489" t="str">
            <v xml:space="preserve">  M¸y vi tÝnh Laptop Lenovo G450 cho BF HR</v>
          </cell>
          <cell r="I1489">
            <v>40196</v>
          </cell>
          <cell r="J1489">
            <v>11092857</v>
          </cell>
          <cell r="K1489">
            <v>447293</v>
          </cell>
          <cell r="L1489">
            <v>10645564</v>
          </cell>
          <cell r="M1489">
            <v>36</v>
          </cell>
          <cell r="N1489">
            <v>308135</v>
          </cell>
          <cell r="O1489">
            <v>11092857</v>
          </cell>
          <cell r="P1489">
            <v>755428</v>
          </cell>
          <cell r="Q1489">
            <v>10337429</v>
          </cell>
        </row>
        <row r="1490">
          <cell r="G1490" t="str">
            <v>TS104</v>
          </cell>
          <cell r="H1490" t="str">
            <v xml:space="preserve">  M¸y vi tÝnh Laptop Lenovo G450 cho BF IT SS</v>
          </cell>
          <cell r="I1490">
            <v>40196</v>
          </cell>
          <cell r="J1490">
            <v>11092857</v>
          </cell>
          <cell r="K1490">
            <v>447293</v>
          </cell>
          <cell r="L1490">
            <v>10645564</v>
          </cell>
          <cell r="M1490">
            <v>36</v>
          </cell>
          <cell r="N1490">
            <v>308135</v>
          </cell>
          <cell r="O1490">
            <v>11092857</v>
          </cell>
          <cell r="P1490">
            <v>755428</v>
          </cell>
          <cell r="Q1490">
            <v>10337429</v>
          </cell>
        </row>
        <row r="1491">
          <cell r="G1491" t="str">
            <v>TS105</v>
          </cell>
          <cell r="H1491" t="str">
            <v xml:space="preserve">  M¸y vi tÝnh Laptop Lenovo G450 cho BF  IT SS</v>
          </cell>
          <cell r="I1491">
            <v>40196</v>
          </cell>
          <cell r="J1491">
            <v>11092857</v>
          </cell>
          <cell r="K1491">
            <v>447293</v>
          </cell>
          <cell r="L1491">
            <v>10645564</v>
          </cell>
          <cell r="M1491">
            <v>36</v>
          </cell>
          <cell r="N1491">
            <v>308135</v>
          </cell>
          <cell r="O1491">
            <v>11092857</v>
          </cell>
          <cell r="P1491">
            <v>755428</v>
          </cell>
          <cell r="Q1491">
            <v>10337429</v>
          </cell>
        </row>
        <row r="1492">
          <cell r="G1492" t="str">
            <v>TS106</v>
          </cell>
          <cell r="H1492" t="str">
            <v xml:space="preserve">  Note book Lenovo Thinkpad SL 400-core 2 Duo T5 870 x2x2.0</v>
          </cell>
          <cell r="I1492">
            <v>40179</v>
          </cell>
          <cell r="J1492">
            <v>15275714</v>
          </cell>
          <cell r="K1492">
            <v>848652</v>
          </cell>
          <cell r="L1492">
            <v>14427062</v>
          </cell>
          <cell r="M1492">
            <v>36</v>
          </cell>
          <cell r="N1492">
            <v>424326</v>
          </cell>
          <cell r="O1492">
            <v>15275714</v>
          </cell>
          <cell r="P1492">
            <v>1272978</v>
          </cell>
          <cell r="Q1492">
            <v>14002736</v>
          </cell>
        </row>
        <row r="1493">
          <cell r="G1493" t="str">
            <v>TS107</v>
          </cell>
          <cell r="H1493" t="str">
            <v xml:space="preserve">  M¸y in kim Epson LQ2090 cho Acct HN</v>
          </cell>
          <cell r="I1493">
            <v>40238</v>
          </cell>
          <cell r="J1493">
            <v>0</v>
          </cell>
          <cell r="K1493">
            <v>0</v>
          </cell>
          <cell r="L1493">
            <v>0</v>
          </cell>
          <cell r="M1493">
            <v>36</v>
          </cell>
          <cell r="N1493">
            <v>306112</v>
          </cell>
          <cell r="O1493">
            <v>11020000</v>
          </cell>
          <cell r="P1493">
            <v>306112</v>
          </cell>
          <cell r="Q1493">
            <v>10713888</v>
          </cell>
        </row>
        <row r="1494">
          <cell r="G1494" t="str">
            <v>TS108</v>
          </cell>
          <cell r="H1494" t="str">
            <v xml:space="preserve">  S¬mi r¬ mooc chë Container träng t¶i 23 T: BKS:29R-1752</v>
          </cell>
          <cell r="I1494">
            <v>40238</v>
          </cell>
          <cell r="J1494">
            <v>0</v>
          </cell>
          <cell r="K1494">
            <v>0</v>
          </cell>
          <cell r="L1494">
            <v>0</v>
          </cell>
          <cell r="M1494">
            <v>72</v>
          </cell>
          <cell r="N1494">
            <v>2310732</v>
          </cell>
          <cell r="O1494">
            <v>166372683.09999999</v>
          </cell>
          <cell r="P1494">
            <v>2310732</v>
          </cell>
          <cell r="Q1494">
            <v>164061951.09999999</v>
          </cell>
        </row>
        <row r="1495">
          <cell r="G1495" t="str">
            <v>TS109</v>
          </cell>
          <cell r="H1495" t="str">
            <v xml:space="preserve">  S¬mi r¬ mooc chë Container träng t¶i 23 T: BKS:29R-2329</v>
          </cell>
          <cell r="I1495">
            <v>40238</v>
          </cell>
          <cell r="J1495">
            <v>0</v>
          </cell>
          <cell r="K1495">
            <v>0</v>
          </cell>
          <cell r="L1495">
            <v>0</v>
          </cell>
          <cell r="M1495">
            <v>72</v>
          </cell>
          <cell r="N1495">
            <v>2310732</v>
          </cell>
          <cell r="O1495">
            <v>166372683</v>
          </cell>
          <cell r="P1495">
            <v>2310732</v>
          </cell>
          <cell r="Q1495">
            <v>164061951</v>
          </cell>
        </row>
        <row r="1496">
          <cell r="G1496" t="str">
            <v>TS110</v>
          </cell>
          <cell r="H1496" t="str">
            <v xml:space="preserve">  S¬mi r¬ mooc chë Container träng t¶i 23 T: BKS:29R-2335</v>
          </cell>
          <cell r="I1496">
            <v>40238</v>
          </cell>
          <cell r="J1496">
            <v>0</v>
          </cell>
          <cell r="K1496">
            <v>0</v>
          </cell>
          <cell r="L1496">
            <v>0</v>
          </cell>
          <cell r="M1496">
            <v>72</v>
          </cell>
          <cell r="N1496">
            <v>2310732</v>
          </cell>
          <cell r="O1496">
            <v>166372683</v>
          </cell>
          <cell r="P1496">
            <v>2310732</v>
          </cell>
          <cell r="Q1496">
            <v>164061951</v>
          </cell>
        </row>
        <row r="1497">
          <cell r="G1497" t="str">
            <v>TS111</v>
          </cell>
          <cell r="H1497" t="str">
            <v xml:space="preserve">  S¬mi r¬ mooc chë Container träng t¶i 23 T: BKS:29R-2367</v>
          </cell>
          <cell r="I1497">
            <v>40238</v>
          </cell>
          <cell r="J1497">
            <v>0</v>
          </cell>
          <cell r="K1497">
            <v>0</v>
          </cell>
          <cell r="L1497">
            <v>0</v>
          </cell>
          <cell r="M1497">
            <v>72</v>
          </cell>
          <cell r="N1497">
            <v>2310732</v>
          </cell>
          <cell r="O1497">
            <v>166372683</v>
          </cell>
          <cell r="P1497">
            <v>2310732</v>
          </cell>
          <cell r="Q1497">
            <v>164061951</v>
          </cell>
        </row>
        <row r="1498">
          <cell r="G1498" t="str">
            <v>TS112</v>
          </cell>
          <cell r="H1498" t="str">
            <v xml:space="preserve">  S¬mi r¬ mooc chë Container träng t¶i 23 T: BKS:29R-1930</v>
          </cell>
          <cell r="I1498">
            <v>40238</v>
          </cell>
          <cell r="J1498">
            <v>0</v>
          </cell>
          <cell r="K1498">
            <v>0</v>
          </cell>
          <cell r="L1498">
            <v>0</v>
          </cell>
          <cell r="M1498">
            <v>72</v>
          </cell>
          <cell r="N1498">
            <v>2310732</v>
          </cell>
          <cell r="O1498">
            <v>166372683</v>
          </cell>
          <cell r="P1498">
            <v>2310732</v>
          </cell>
          <cell r="Q1498">
            <v>164061951</v>
          </cell>
        </row>
        <row r="1499">
          <cell r="G1499" t="str">
            <v>TS113</v>
          </cell>
          <cell r="H1499" t="str">
            <v xml:space="preserve">  S¬mi r¬ mooc chë Container träng t¶i 23 T: BKS:29R-1948</v>
          </cell>
          <cell r="I1499">
            <v>40238</v>
          </cell>
          <cell r="J1499">
            <v>0</v>
          </cell>
          <cell r="K1499">
            <v>0</v>
          </cell>
          <cell r="L1499">
            <v>0</v>
          </cell>
          <cell r="M1499">
            <v>72</v>
          </cell>
          <cell r="N1499">
            <v>2310732</v>
          </cell>
          <cell r="O1499">
            <v>166372683</v>
          </cell>
          <cell r="P1499">
            <v>2310732</v>
          </cell>
          <cell r="Q1499">
            <v>164061951</v>
          </cell>
        </row>
        <row r="1500">
          <cell r="G1500" t="str">
            <v>TS114</v>
          </cell>
          <cell r="H1500" t="str">
            <v xml:space="preserve">  S¬mi r¬ mooc chë Container träng t¶i 23 T: BKS:29R-2316</v>
          </cell>
          <cell r="I1500">
            <v>40238</v>
          </cell>
          <cell r="J1500">
            <v>0</v>
          </cell>
          <cell r="K1500">
            <v>0</v>
          </cell>
          <cell r="L1500">
            <v>0</v>
          </cell>
          <cell r="M1500">
            <v>72</v>
          </cell>
          <cell r="N1500">
            <v>2310732</v>
          </cell>
          <cell r="O1500">
            <v>166372683</v>
          </cell>
          <cell r="P1500">
            <v>2310732</v>
          </cell>
          <cell r="Q1500">
            <v>164061951</v>
          </cell>
        </row>
        <row r="1501">
          <cell r="G1501" t="str">
            <v>TS115</v>
          </cell>
          <cell r="H1501" t="str">
            <v xml:space="preserve">  S¬mi r¬ mooc chë Container träng t¶i 23 T: BKS:29R-2389</v>
          </cell>
          <cell r="I1501">
            <v>40238</v>
          </cell>
          <cell r="J1501">
            <v>0</v>
          </cell>
          <cell r="K1501">
            <v>0</v>
          </cell>
          <cell r="L1501">
            <v>0</v>
          </cell>
          <cell r="M1501">
            <v>72</v>
          </cell>
          <cell r="N1501">
            <v>2310732</v>
          </cell>
          <cell r="O1501">
            <v>166372683</v>
          </cell>
          <cell r="P1501">
            <v>2310732</v>
          </cell>
          <cell r="Q1501">
            <v>164061951</v>
          </cell>
        </row>
        <row r="1502">
          <cell r="G1502" t="str">
            <v>TS116</v>
          </cell>
          <cell r="H1502" t="str">
            <v xml:space="preserve">  S¬mi r¬ mooc chë Container träng t¶i 23 T: BKS:29R-2392</v>
          </cell>
          <cell r="I1502">
            <v>40238</v>
          </cell>
          <cell r="J1502">
            <v>0</v>
          </cell>
          <cell r="K1502">
            <v>0</v>
          </cell>
          <cell r="L1502">
            <v>0</v>
          </cell>
          <cell r="M1502">
            <v>72</v>
          </cell>
          <cell r="N1502">
            <v>2310732</v>
          </cell>
          <cell r="O1502">
            <v>166372683</v>
          </cell>
          <cell r="P1502">
            <v>2310732</v>
          </cell>
          <cell r="Q1502">
            <v>164061951</v>
          </cell>
        </row>
        <row r="1503">
          <cell r="G1503" t="str">
            <v>TS117</v>
          </cell>
          <cell r="H1503" t="str">
            <v xml:space="preserve">  S¬mi r¬ mooc chë Container träng t¶i 23 T: BKS:29R-2397</v>
          </cell>
          <cell r="I1503">
            <v>40238</v>
          </cell>
          <cell r="J1503">
            <v>0</v>
          </cell>
          <cell r="K1503">
            <v>0</v>
          </cell>
          <cell r="L1503">
            <v>0</v>
          </cell>
          <cell r="M1503">
            <v>72</v>
          </cell>
          <cell r="N1503">
            <v>2310732</v>
          </cell>
          <cell r="O1503">
            <v>166372684</v>
          </cell>
          <cell r="P1503">
            <v>2310732</v>
          </cell>
          <cell r="Q1503">
            <v>164061952</v>
          </cell>
        </row>
        <row r="1504">
          <cell r="G1504" t="str">
            <v>TS118</v>
          </cell>
          <cell r="H1504" t="str">
            <v xml:space="preserve">  M¸y tÝnh Lenovo SL400-2743 -QNA cho Custom - Mr Qu©n</v>
          </cell>
          <cell r="I1504">
            <v>40266</v>
          </cell>
          <cell r="J1504">
            <v>0</v>
          </cell>
          <cell r="K1504">
            <v>0</v>
          </cell>
          <cell r="L1504">
            <v>0</v>
          </cell>
          <cell r="M1504">
            <v>36</v>
          </cell>
          <cell r="N1504">
            <v>35709</v>
          </cell>
          <cell r="O1504">
            <v>13283921</v>
          </cell>
          <cell r="P1504">
            <v>35709</v>
          </cell>
          <cell r="Q1504">
            <v>13248212</v>
          </cell>
        </row>
        <row r="1505">
          <cell r="G1505" t="str">
            <v>TS119</v>
          </cell>
          <cell r="H1505" t="str">
            <v xml:space="preserve">  Xe ®Çu kÐo HINO ; chassis No.: 13009 - 29LD-2873</v>
          </cell>
          <cell r="I1505">
            <v>40268</v>
          </cell>
          <cell r="J1505">
            <v>0</v>
          </cell>
          <cell r="K1505">
            <v>0</v>
          </cell>
          <cell r="L1505">
            <v>0</v>
          </cell>
          <cell r="M1505">
            <v>72</v>
          </cell>
          <cell r="N1505">
            <v>541729</v>
          </cell>
          <cell r="O1505">
            <v>1209139194</v>
          </cell>
          <cell r="P1505">
            <v>541729</v>
          </cell>
          <cell r="Q1505">
            <v>1208597465</v>
          </cell>
        </row>
        <row r="1506">
          <cell r="G1506" t="str">
            <v>TS120</v>
          </cell>
          <cell r="H1506" t="str">
            <v xml:space="preserve">  Xe ®Çu kÐo HINO ; chassis No.: 13009 - 29LD-2808</v>
          </cell>
          <cell r="I1506">
            <v>40268</v>
          </cell>
          <cell r="J1506">
            <v>0</v>
          </cell>
          <cell r="K1506">
            <v>0</v>
          </cell>
          <cell r="L1506">
            <v>0</v>
          </cell>
          <cell r="M1506">
            <v>72</v>
          </cell>
          <cell r="N1506">
            <v>541729</v>
          </cell>
          <cell r="O1506">
            <v>1209139193</v>
          </cell>
          <cell r="P1506">
            <v>541729</v>
          </cell>
          <cell r="Q1506">
            <v>1208597464</v>
          </cell>
        </row>
        <row r="1507">
          <cell r="G1507" t="str">
            <v>02</v>
          </cell>
          <cell r="H1507" t="str">
            <v>Tµi s¶n cè ®Þnh v« h×nh</v>
          </cell>
          <cell r="I1507" t="str">
            <v xml:space="preserve">  -   -  : :</v>
          </cell>
          <cell r="J1507">
            <v>17334744573</v>
          </cell>
          <cell r="K1507">
            <v>1044552158</v>
          </cell>
          <cell r="L1507">
            <v>16290192415</v>
          </cell>
          <cell r="M1507">
            <v>0</v>
          </cell>
          <cell r="N1507">
            <v>34843325</v>
          </cell>
          <cell r="O1507">
            <v>17334744573</v>
          </cell>
          <cell r="P1507">
            <v>1079395483</v>
          </cell>
          <cell r="Q1507">
            <v>16255349090</v>
          </cell>
        </row>
        <row r="1508">
          <cell r="G1508" t="str">
            <v>TS004</v>
          </cell>
          <cell r="H1508" t="str">
            <v xml:space="preserve">  PhÇn mÒm kÕ to¸n</v>
          </cell>
          <cell r="I1508">
            <v>38967</v>
          </cell>
          <cell r="J1508">
            <v>19219200</v>
          </cell>
          <cell r="K1508">
            <v>19219200</v>
          </cell>
          <cell r="L1508">
            <v>0</v>
          </cell>
          <cell r="M1508">
            <v>36</v>
          </cell>
          <cell r="N1508">
            <v>0</v>
          </cell>
          <cell r="O1508">
            <v>19219200</v>
          </cell>
          <cell r="P1508">
            <v>19219200</v>
          </cell>
          <cell r="Q1508">
            <v>0</v>
          </cell>
        </row>
        <row r="1509">
          <cell r="G1509" t="str">
            <v>TS008</v>
          </cell>
          <cell r="H1509" t="str">
            <v xml:space="preserve">  PhÇn mÒm khai b¸o h¶i quan</v>
          </cell>
          <cell r="I1509">
            <v>39149</v>
          </cell>
          <cell r="J1509">
            <v>20563140</v>
          </cell>
          <cell r="K1509">
            <v>20434184</v>
          </cell>
          <cell r="L1509">
            <v>128956</v>
          </cell>
          <cell r="M1509">
            <v>36</v>
          </cell>
          <cell r="N1509">
            <v>128956</v>
          </cell>
          <cell r="O1509">
            <v>20563140</v>
          </cell>
          <cell r="P1509">
            <v>20563140</v>
          </cell>
          <cell r="Q1509">
            <v>0</v>
          </cell>
        </row>
        <row r="1510">
          <cell r="G1510" t="str">
            <v>TS038</v>
          </cell>
          <cell r="H1510" t="str">
            <v xml:space="preserve">  PhÇn mÒm kÕ to¸n</v>
          </cell>
          <cell r="I1510">
            <v>39560</v>
          </cell>
          <cell r="J1510">
            <v>19345200</v>
          </cell>
          <cell r="K1510">
            <v>11983284</v>
          </cell>
          <cell r="L1510">
            <v>7361916</v>
          </cell>
          <cell r="M1510">
            <v>36</v>
          </cell>
          <cell r="N1510">
            <v>537367</v>
          </cell>
          <cell r="O1510">
            <v>19345200</v>
          </cell>
          <cell r="P1510">
            <v>12520651</v>
          </cell>
          <cell r="Q1510">
            <v>6824549</v>
          </cell>
        </row>
        <row r="1511">
          <cell r="G1511" t="str">
            <v>TS044</v>
          </cell>
          <cell r="H1511" t="str">
            <v xml:space="preserve">  PhÇn mÒm khai b¸o h¶i quan</v>
          </cell>
          <cell r="I1511">
            <v>39600</v>
          </cell>
          <cell r="J1511">
            <v>14927120</v>
          </cell>
          <cell r="K1511">
            <v>8707503</v>
          </cell>
          <cell r="L1511">
            <v>6219617</v>
          </cell>
          <cell r="M1511">
            <v>36</v>
          </cell>
          <cell r="N1511">
            <v>414643</v>
          </cell>
          <cell r="O1511">
            <v>14927120</v>
          </cell>
          <cell r="P1511">
            <v>9122146</v>
          </cell>
          <cell r="Q1511">
            <v>5804974</v>
          </cell>
        </row>
        <row r="1512">
          <cell r="G1512" t="str">
            <v>TS059</v>
          </cell>
          <cell r="H1512" t="str">
            <v xml:space="preserve">  Grant of use on Impulse IT license Fee</v>
          </cell>
          <cell r="I1512">
            <v>39722</v>
          </cell>
          <cell r="J1512">
            <v>93197081</v>
          </cell>
          <cell r="K1512">
            <v>44009736</v>
          </cell>
          <cell r="L1512">
            <v>49187345</v>
          </cell>
          <cell r="M1512">
            <v>36</v>
          </cell>
          <cell r="N1512">
            <v>2588808</v>
          </cell>
          <cell r="O1512">
            <v>93197081</v>
          </cell>
          <cell r="P1512">
            <v>46598544</v>
          </cell>
          <cell r="Q1512">
            <v>46598537</v>
          </cell>
        </row>
        <row r="1513">
          <cell r="G1513" t="str">
            <v>TS063</v>
          </cell>
          <cell r="H1513" t="str">
            <v xml:space="preserve">  QuyÒn sö dông 35,237 m2 ®Êt t¹i Yªn Phong (YLC)</v>
          </cell>
          <cell r="I1513">
            <v>39814</v>
          </cell>
          <cell r="J1513">
            <v>17114928032</v>
          </cell>
          <cell r="K1513">
            <v>932529203</v>
          </cell>
          <cell r="L1513">
            <v>16182398829</v>
          </cell>
          <cell r="M1513">
            <v>576</v>
          </cell>
          <cell r="N1513">
            <v>29713417</v>
          </cell>
          <cell r="O1513">
            <v>17114928032</v>
          </cell>
          <cell r="P1513">
            <v>962242620</v>
          </cell>
          <cell r="Q1513">
            <v>16152685412</v>
          </cell>
        </row>
        <row r="1514">
          <cell r="G1514" t="str">
            <v>TS083</v>
          </cell>
          <cell r="H1514" t="str">
            <v xml:space="preserve">  PhÇn mÒm SQL Server Std  2008 Sngl OLP NLvµ Crystal Report Eng</v>
          </cell>
          <cell r="I1514">
            <v>40077</v>
          </cell>
          <cell r="J1514">
            <v>39784800</v>
          </cell>
          <cell r="K1514">
            <v>5894048</v>
          </cell>
          <cell r="L1514">
            <v>33890752</v>
          </cell>
          <cell r="M1514">
            <v>36</v>
          </cell>
          <cell r="N1514">
            <v>1105134</v>
          </cell>
          <cell r="O1514">
            <v>39784800</v>
          </cell>
          <cell r="P1514">
            <v>6999182</v>
          </cell>
          <cell r="Q1514">
            <v>32785618</v>
          </cell>
        </row>
        <row r="1515">
          <cell r="G1515" t="str">
            <v>TS084</v>
          </cell>
          <cell r="H1515" t="str">
            <v xml:space="preserve">  PhÇn mÒm khai b¸o h¶i quan qua m¹ng ECus_G (V2.8)</v>
          </cell>
          <cell r="I1515">
            <v>40087</v>
          </cell>
          <cell r="J1515">
            <v>12780000</v>
          </cell>
          <cell r="K1515">
            <v>1775000</v>
          </cell>
          <cell r="L1515">
            <v>11005000</v>
          </cell>
          <cell r="M1515">
            <v>36</v>
          </cell>
          <cell r="N1515">
            <v>355000</v>
          </cell>
          <cell r="O1515">
            <v>12780000</v>
          </cell>
          <cell r="P1515">
            <v>2130000</v>
          </cell>
          <cell r="Q1515">
            <v>10650000</v>
          </cell>
        </row>
        <row r="1516">
          <cell r="G1516" t="str">
            <v>03</v>
          </cell>
          <cell r="H1516" t="str">
            <v>Tµi s¶n cè ®Þnh cho thuª tµi chÝnh</v>
          </cell>
          <cell r="I1516" t="str">
            <v xml:space="preserve">  -   -  : :</v>
          </cell>
          <cell r="J1516">
            <v>4666223000</v>
          </cell>
          <cell r="K1516">
            <v>1101634143</v>
          </cell>
          <cell r="L1516">
            <v>3564588857</v>
          </cell>
          <cell r="M1516">
            <v>0</v>
          </cell>
          <cell r="N1516">
            <v>64808653</v>
          </cell>
          <cell r="O1516">
            <v>14868598708</v>
          </cell>
          <cell r="P1516">
            <v>1166442796</v>
          </cell>
          <cell r="Q1516">
            <v>13702155912</v>
          </cell>
        </row>
        <row r="1517">
          <cell r="G1517" t="str">
            <v>TS051-1</v>
          </cell>
          <cell r="H1517" t="str">
            <v xml:space="preserve">  09 xe n©ng thuª mua tµi chÝnh</v>
          </cell>
          <cell r="I1517">
            <v>40087</v>
          </cell>
          <cell r="J1517">
            <v>2331756000</v>
          </cell>
          <cell r="K1517">
            <v>647710001</v>
          </cell>
          <cell r="L1517">
            <v>1684045999</v>
          </cell>
          <cell r="M1517">
            <v>72</v>
          </cell>
          <cell r="N1517">
            <v>32385500</v>
          </cell>
          <cell r="O1517">
            <v>2331756000</v>
          </cell>
          <cell r="P1517">
            <v>680095501</v>
          </cell>
          <cell r="Q1517">
            <v>1651660499</v>
          </cell>
        </row>
        <row r="1518">
          <cell r="G1518" t="str">
            <v>TS062</v>
          </cell>
          <cell r="H1518" t="str">
            <v xml:space="preserve">  04 xe n©ng hµng ch¹y ®iÖn Komatsu thuª TC SMFL H§ VL2008-032</v>
          </cell>
          <cell r="I1518">
            <v>39814</v>
          </cell>
          <cell r="J1518">
            <v>2334467000</v>
          </cell>
          <cell r="K1518">
            <v>453924142</v>
          </cell>
          <cell r="L1518">
            <v>1880542858</v>
          </cell>
          <cell r="M1518">
            <v>72</v>
          </cell>
          <cell r="N1518">
            <v>32423153</v>
          </cell>
          <cell r="O1518">
            <v>2334467000</v>
          </cell>
          <cell r="P1518">
            <v>486347295</v>
          </cell>
          <cell r="Q1518">
            <v>1848119705</v>
          </cell>
        </row>
        <row r="1519">
          <cell r="G1519" t="str">
            <v>TS121</v>
          </cell>
          <cell r="H1519" t="str">
            <v xml:space="preserve">  Xe ®Çu kÐo HINO (Finance Leasing ; Chassis No.:1312 ; 29LD-258</v>
          </cell>
          <cell r="I1519">
            <v>40268</v>
          </cell>
          <cell r="J1519">
            <v>0</v>
          </cell>
          <cell r="K1519">
            <v>0</v>
          </cell>
          <cell r="L1519">
            <v>0</v>
          </cell>
          <cell r="M1519">
            <v>72</v>
          </cell>
          <cell r="N1519">
            <v>0</v>
          </cell>
          <cell r="O1519">
            <v>1275296964</v>
          </cell>
          <cell r="P1519">
            <v>0</v>
          </cell>
          <cell r="Q1519">
            <v>1275296964</v>
          </cell>
        </row>
        <row r="1520">
          <cell r="G1520" t="str">
            <v>TS122</v>
          </cell>
          <cell r="H1520" t="str">
            <v xml:space="preserve">  Xe ®Çu kÐo HINO (Finance Leasing ; Chassis No.:1312 ; 29LD-259</v>
          </cell>
          <cell r="I1520">
            <v>40268</v>
          </cell>
          <cell r="J1520">
            <v>0</v>
          </cell>
          <cell r="K1520">
            <v>0</v>
          </cell>
          <cell r="L1520">
            <v>0</v>
          </cell>
          <cell r="M1520">
            <v>72</v>
          </cell>
          <cell r="N1520">
            <v>0</v>
          </cell>
          <cell r="O1520">
            <v>1275296964</v>
          </cell>
          <cell r="P1520">
            <v>0</v>
          </cell>
          <cell r="Q1520">
            <v>1275296964</v>
          </cell>
        </row>
        <row r="1521">
          <cell r="G1521" t="str">
            <v>TS123</v>
          </cell>
          <cell r="H1521" t="str">
            <v xml:space="preserve">  Xe ®Çu kÐo HINO (Finance Leasing ; Chassis No.:1312 ; 29LD-255</v>
          </cell>
          <cell r="I1521">
            <v>40268</v>
          </cell>
          <cell r="J1521">
            <v>0</v>
          </cell>
          <cell r="K1521">
            <v>0</v>
          </cell>
          <cell r="L1521">
            <v>0</v>
          </cell>
          <cell r="M1521">
            <v>72</v>
          </cell>
          <cell r="N1521">
            <v>0</v>
          </cell>
          <cell r="O1521">
            <v>1275296964</v>
          </cell>
          <cell r="P1521">
            <v>0</v>
          </cell>
          <cell r="Q1521">
            <v>1275296964</v>
          </cell>
        </row>
        <row r="1522">
          <cell r="G1522" t="str">
            <v>TS124</v>
          </cell>
          <cell r="H1522" t="str">
            <v xml:space="preserve">  Xe ®Çu kÐo HINO (Finance Leasing ; Chassis No.:1312 ; 29LD-257</v>
          </cell>
          <cell r="I1522">
            <v>40268</v>
          </cell>
          <cell r="J1522">
            <v>0</v>
          </cell>
          <cell r="K1522">
            <v>0</v>
          </cell>
          <cell r="L1522">
            <v>0</v>
          </cell>
          <cell r="M1522">
            <v>72</v>
          </cell>
          <cell r="N1522">
            <v>0</v>
          </cell>
          <cell r="O1522">
            <v>1275296964</v>
          </cell>
          <cell r="P1522">
            <v>0</v>
          </cell>
          <cell r="Q1522">
            <v>1275296964</v>
          </cell>
        </row>
        <row r="1523">
          <cell r="G1523" t="str">
            <v>TS125</v>
          </cell>
          <cell r="H1523" t="str">
            <v xml:space="preserve">  Xe ®Çu kÐo HINO (Finance Leasing ; Chassis No.:1312 ; 29LD-259</v>
          </cell>
          <cell r="I1523">
            <v>40268</v>
          </cell>
          <cell r="J1523">
            <v>0</v>
          </cell>
          <cell r="K1523">
            <v>0</v>
          </cell>
          <cell r="L1523">
            <v>0</v>
          </cell>
          <cell r="M1523">
            <v>72</v>
          </cell>
          <cell r="N1523">
            <v>0</v>
          </cell>
          <cell r="O1523">
            <v>1275296963</v>
          </cell>
          <cell r="P1523">
            <v>0</v>
          </cell>
          <cell r="Q1523">
            <v>1275296963</v>
          </cell>
        </row>
        <row r="1524">
          <cell r="G1524" t="str">
            <v>TS126</v>
          </cell>
          <cell r="H1524" t="str">
            <v xml:space="preserve">  Xe ®Çu kÐo HINO (Finance Leasing ; Chassis No.:1312 ; 29LD-251</v>
          </cell>
          <cell r="I1524">
            <v>40268</v>
          </cell>
          <cell r="J1524">
            <v>0</v>
          </cell>
          <cell r="K1524">
            <v>0</v>
          </cell>
          <cell r="L1524">
            <v>0</v>
          </cell>
          <cell r="M1524">
            <v>72</v>
          </cell>
          <cell r="N1524">
            <v>0</v>
          </cell>
          <cell r="O1524">
            <v>1275296963</v>
          </cell>
          <cell r="P1524">
            <v>0</v>
          </cell>
          <cell r="Q1524">
            <v>1275296963</v>
          </cell>
        </row>
        <row r="1525">
          <cell r="G1525" t="str">
            <v>TS127</v>
          </cell>
          <cell r="H1525" t="str">
            <v xml:space="preserve">  Xe ®Çu kÐo HINO (Finance Leasing ; Chassis No.:1312 ; 29LD-251</v>
          </cell>
          <cell r="I1525">
            <v>40268</v>
          </cell>
          <cell r="J1525">
            <v>0</v>
          </cell>
          <cell r="K1525">
            <v>0</v>
          </cell>
          <cell r="L1525">
            <v>0</v>
          </cell>
          <cell r="M1525">
            <v>72</v>
          </cell>
          <cell r="N1525">
            <v>0</v>
          </cell>
          <cell r="O1525">
            <v>1275296963</v>
          </cell>
          <cell r="P1525">
            <v>0</v>
          </cell>
          <cell r="Q1525">
            <v>1275296963</v>
          </cell>
        </row>
        <row r="1526">
          <cell r="G1526" t="str">
            <v>TS128</v>
          </cell>
          <cell r="H1526" t="str">
            <v xml:space="preserve">  Xe ®Çu kÐo HINO (Finance Leasing ; Chassis No.:1312 ; 29LD-257</v>
          </cell>
          <cell r="I1526">
            <v>40268</v>
          </cell>
          <cell r="J1526">
            <v>0</v>
          </cell>
          <cell r="K1526">
            <v>0</v>
          </cell>
          <cell r="L1526">
            <v>0</v>
          </cell>
          <cell r="M1526">
            <v>72</v>
          </cell>
          <cell r="N1526">
            <v>0</v>
          </cell>
          <cell r="O1526">
            <v>1275296963</v>
          </cell>
          <cell r="P1526">
            <v>0</v>
          </cell>
          <cell r="Q1526">
            <v>1275296963</v>
          </cell>
        </row>
        <row r="1527">
          <cell r="G1527">
            <v>0</v>
          </cell>
          <cell r="H1527" t="str">
            <v>Tæng céng</v>
          </cell>
          <cell r="I1527" t="str">
            <v xml:space="preserve">  -   -  : :</v>
          </cell>
          <cell r="J1527">
            <v>117824672436</v>
          </cell>
          <cell r="K1527">
            <v>20444984545</v>
          </cell>
          <cell r="L1527">
            <v>97379687891</v>
          </cell>
          <cell r="M1527">
            <v>0</v>
          </cell>
          <cell r="N1527">
            <v>986962418</v>
          </cell>
          <cell r="O1527">
            <v>132133357283.10001</v>
          </cell>
          <cell r="P1527">
            <v>21431946963</v>
          </cell>
          <cell r="Q1527">
            <v>110701410320.10001</v>
          </cell>
        </row>
      </sheetData>
      <sheetData sheetId="32">
        <row r="2220">
          <cell r="G2220" t="str">
            <v>B¶ng tæng hîp t×nh h×nh c«ng cô dông cô</v>
          </cell>
        </row>
        <row r="2223">
          <cell r="G2223" t="str">
            <v>Ma</v>
          </cell>
          <cell r="H2223" t="str">
            <v>Ten tai san</v>
          </cell>
          <cell r="I2223" t="str">
            <v>So the</v>
          </cell>
          <cell r="J2223" t="str">
            <v>Tang</v>
          </cell>
          <cell r="K2223" t="str">
            <v>Tien N2</v>
          </cell>
          <cell r="L2223" t="str">
            <v>KH thang</v>
          </cell>
          <cell r="M2223" t="str">
            <v>Tien K2</v>
          </cell>
          <cell r="N2223" t="str">
            <v>Tien R2</v>
          </cell>
        </row>
        <row r="2225">
          <cell r="G2225" t="str">
            <v>04</v>
          </cell>
          <cell r="H2225" t="str">
            <v>C«ng cô dông cô</v>
          </cell>
          <cell r="I2225">
            <v>0</v>
          </cell>
          <cell r="J2225" t="str">
            <v xml:space="preserve">  -   -  : :</v>
          </cell>
          <cell r="K2225">
            <v>2240504035</v>
          </cell>
          <cell r="M2225">
            <v>1717387705</v>
          </cell>
          <cell r="N2225">
            <v>523116330</v>
          </cell>
        </row>
        <row r="2226">
          <cell r="G2226" t="str">
            <v>CC035</v>
          </cell>
          <cell r="H2226" t="str">
            <v xml:space="preserve">  M¸y tÝnh intel</v>
          </cell>
          <cell r="I2226" t="str">
            <v>242</v>
          </cell>
          <cell r="J2226">
            <v>39445</v>
          </cell>
        </row>
        <row r="2227">
          <cell r="G2227" t="str">
            <v>CC039</v>
          </cell>
          <cell r="H2227" t="str">
            <v xml:space="preserve">  M¸y fax Panasonic</v>
          </cell>
          <cell r="I2227" t="str">
            <v>242</v>
          </cell>
          <cell r="J2227">
            <v>39508</v>
          </cell>
          <cell r="K2227">
            <v>6036364</v>
          </cell>
          <cell r="L2227">
            <v>251516</v>
          </cell>
          <cell r="M2227">
            <v>6036364</v>
          </cell>
          <cell r="N2227">
            <v>0</v>
          </cell>
        </row>
        <row r="2228">
          <cell r="G2228" t="str">
            <v>CC043</v>
          </cell>
          <cell r="H2228" t="str">
            <v xml:space="preserve">  M¸y fax Ricoh 1130l</v>
          </cell>
          <cell r="I2228" t="str">
            <v>242</v>
          </cell>
          <cell r="J2228">
            <v>39539</v>
          </cell>
          <cell r="K2228">
            <v>9295107</v>
          </cell>
          <cell r="L2228">
            <v>387297</v>
          </cell>
          <cell r="M2228">
            <v>8907831</v>
          </cell>
          <cell r="N2228">
            <v>387276</v>
          </cell>
        </row>
        <row r="2229">
          <cell r="G2229" t="str">
            <v>CC055</v>
          </cell>
          <cell r="H2229" t="str">
            <v xml:space="preserve">  m¸y tÝnh x¸ch tay IBM TP T60-CR9</v>
          </cell>
          <cell r="I2229" t="str">
            <v>242</v>
          </cell>
          <cell r="J2229">
            <v>39539</v>
          </cell>
          <cell r="K2229">
            <v>8827791</v>
          </cell>
          <cell r="L2229">
            <v>367825</v>
          </cell>
          <cell r="M2229">
            <v>8459975</v>
          </cell>
          <cell r="N2229">
            <v>367816</v>
          </cell>
        </row>
        <row r="2230">
          <cell r="G2230" t="str">
            <v>CC056</v>
          </cell>
          <cell r="H2230" t="str">
            <v xml:space="preserve">  M¸y in mµu</v>
          </cell>
          <cell r="I2230" t="str">
            <v>242</v>
          </cell>
          <cell r="J2230">
            <v>39539</v>
          </cell>
          <cell r="K2230">
            <v>9187534</v>
          </cell>
          <cell r="L2230">
            <v>382814</v>
          </cell>
          <cell r="M2230">
            <v>8804722</v>
          </cell>
          <cell r="N2230">
            <v>382812</v>
          </cell>
        </row>
        <row r="2231">
          <cell r="G2231" t="str">
            <v>CC057</v>
          </cell>
          <cell r="H2231" t="str">
            <v xml:space="preserve">  Bµn ghÕ</v>
          </cell>
          <cell r="I2231" t="str">
            <v>242</v>
          </cell>
          <cell r="J2231">
            <v>39539</v>
          </cell>
          <cell r="K2231">
            <v>175211449</v>
          </cell>
          <cell r="L2231">
            <v>7300478</v>
          </cell>
          <cell r="M2231">
            <v>167910994</v>
          </cell>
          <cell r="N2231">
            <v>7300455</v>
          </cell>
        </row>
        <row r="2232">
          <cell r="G2232" t="str">
            <v>CC060</v>
          </cell>
          <cell r="H2232" t="str">
            <v xml:space="preserve">  ThiÕt bÞ m¹ng kh«ng d©y</v>
          </cell>
          <cell r="I2232" t="str">
            <v>242</v>
          </cell>
          <cell r="J2232">
            <v>39554</v>
          </cell>
          <cell r="K2232">
            <v>4092045</v>
          </cell>
          <cell r="L2232">
            <v>170502</v>
          </cell>
          <cell r="M2232">
            <v>3836295</v>
          </cell>
          <cell r="N2232">
            <v>255750</v>
          </cell>
        </row>
        <row r="2233">
          <cell r="G2233" t="str">
            <v>CC061</v>
          </cell>
          <cell r="H2233" t="str">
            <v xml:space="preserve">  M¸y tÝnh intel</v>
          </cell>
          <cell r="I2233" t="str">
            <v>242</v>
          </cell>
          <cell r="J2233">
            <v>39545</v>
          </cell>
          <cell r="K2233">
            <v>7406000</v>
          </cell>
          <cell r="L2233">
            <v>308584</v>
          </cell>
          <cell r="M2233">
            <v>7035715</v>
          </cell>
          <cell r="N2233">
            <v>370285</v>
          </cell>
        </row>
        <row r="2234">
          <cell r="G2234" t="str">
            <v>CC063</v>
          </cell>
          <cell r="H2234" t="str">
            <v xml:space="preserve">  10 mò khÝ ®éng häc l¾p vµo xe cont</v>
          </cell>
          <cell r="I2234" t="str">
            <v>242</v>
          </cell>
          <cell r="J2234">
            <v>39539</v>
          </cell>
          <cell r="K2234">
            <v>42857140</v>
          </cell>
          <cell r="L2234">
            <v>595239</v>
          </cell>
          <cell r="M2234">
            <v>14055320</v>
          </cell>
          <cell r="N2234">
            <v>28801820</v>
          </cell>
        </row>
        <row r="2235">
          <cell r="G2235" t="str">
            <v>CC068</v>
          </cell>
          <cell r="H2235" t="str">
            <v xml:space="preserve">  Tñ locker 20 c¸nh</v>
          </cell>
          <cell r="I2235" t="str">
            <v>242</v>
          </cell>
          <cell r="J2235">
            <v>39584</v>
          </cell>
          <cell r="K2235">
            <v>3935500</v>
          </cell>
          <cell r="L2235">
            <v>196775</v>
          </cell>
          <cell r="M2235">
            <v>3935500</v>
          </cell>
          <cell r="N2235">
            <v>0</v>
          </cell>
        </row>
        <row r="2236">
          <cell r="G2236" t="str">
            <v>CC069</v>
          </cell>
          <cell r="H2236" t="str">
            <v xml:space="preserve">  M¸y nÐn khÝ</v>
          </cell>
          <cell r="I2236" t="str">
            <v>242</v>
          </cell>
          <cell r="J2236">
            <v>39591</v>
          </cell>
          <cell r="K2236">
            <v>8137857</v>
          </cell>
          <cell r="L2236">
            <v>406893</v>
          </cell>
          <cell r="M2236">
            <v>8137857</v>
          </cell>
          <cell r="N2236">
            <v>0</v>
          </cell>
        </row>
        <row r="2237">
          <cell r="G2237" t="str">
            <v>CC070</v>
          </cell>
          <cell r="H2237" t="str">
            <v xml:space="preserve">  M¸y tÝnh</v>
          </cell>
          <cell r="I2237" t="str">
            <v>242</v>
          </cell>
          <cell r="J2237">
            <v>39591</v>
          </cell>
          <cell r="K2237">
            <v>8136190</v>
          </cell>
          <cell r="L2237">
            <v>339008</v>
          </cell>
          <cell r="M2237">
            <v>7217590</v>
          </cell>
          <cell r="N2237">
            <v>918600</v>
          </cell>
        </row>
        <row r="2238">
          <cell r="G2238" t="str">
            <v>CC071</v>
          </cell>
          <cell r="H2238" t="str">
            <v xml:space="preserve">  M¸y in Oki</v>
          </cell>
          <cell r="I2238" t="str">
            <v>242</v>
          </cell>
          <cell r="J2238">
            <v>39591</v>
          </cell>
          <cell r="K2238">
            <v>9020000</v>
          </cell>
          <cell r="L2238">
            <v>451000</v>
          </cell>
          <cell r="M2238">
            <v>9020000</v>
          </cell>
          <cell r="N2238">
            <v>0</v>
          </cell>
        </row>
        <row r="2243">
          <cell r="G2243" t="str">
            <v>CC075</v>
          </cell>
          <cell r="H2243" t="str">
            <v xml:space="preserve">  2 bé m¸y tÝnh intel E2160 1842</v>
          </cell>
          <cell r="I2243" t="str">
            <v>242</v>
          </cell>
          <cell r="J2243">
            <v>39615</v>
          </cell>
          <cell r="K2243">
            <v>18095238</v>
          </cell>
          <cell r="L2243">
            <v>753969</v>
          </cell>
          <cell r="M2243">
            <v>15456365</v>
          </cell>
          <cell r="N2243">
            <v>2638873</v>
          </cell>
        </row>
        <row r="2244">
          <cell r="G2244" t="str">
            <v>CC076</v>
          </cell>
          <cell r="H2244" t="str">
            <v xml:space="preserve">  3 bé m¸y tÝnh E2160</v>
          </cell>
          <cell r="I2244" t="str">
            <v>242</v>
          </cell>
          <cell r="J2244">
            <v>39615</v>
          </cell>
          <cell r="K2244">
            <v>27142857</v>
          </cell>
          <cell r="L2244">
            <v>1130953</v>
          </cell>
          <cell r="M2244">
            <v>23184537</v>
          </cell>
          <cell r="N2244">
            <v>3958320</v>
          </cell>
        </row>
        <row r="2245">
          <cell r="G2245" t="str">
            <v>CC077</v>
          </cell>
          <cell r="H2245" t="str">
            <v xml:space="preserve">  19 bé bµn ghÕ (bµn + ghÕ + héc di ®éng)</v>
          </cell>
          <cell r="I2245" t="str">
            <v>242</v>
          </cell>
          <cell r="J2245">
            <v>39622</v>
          </cell>
          <cell r="K2245">
            <v>27722710</v>
          </cell>
          <cell r="L2245">
            <v>1155113</v>
          </cell>
          <cell r="M2245">
            <v>23410290</v>
          </cell>
          <cell r="N2245">
            <v>4312420</v>
          </cell>
        </row>
        <row r="2246">
          <cell r="G2246" t="str">
            <v>CC078</v>
          </cell>
          <cell r="H2246" t="str">
            <v xml:space="preserve">  Bµn häp vµ ghÕ (1bµn häp vµ 15 ghÕ)</v>
          </cell>
          <cell r="I2246" t="str">
            <v>242</v>
          </cell>
          <cell r="J2246">
            <v>39629</v>
          </cell>
          <cell r="K2246">
            <v>16850000</v>
          </cell>
          <cell r="L2246">
            <v>702084</v>
          </cell>
          <cell r="M2246">
            <v>14065083</v>
          </cell>
          <cell r="N2246">
            <v>2784917</v>
          </cell>
        </row>
        <row r="2247">
          <cell r="G2247" t="str">
            <v>CC079</v>
          </cell>
          <cell r="H2247" t="str">
            <v xml:space="preserve">  4 tñ hå s¬ s¾t</v>
          </cell>
          <cell r="I2247" t="str">
            <v>242</v>
          </cell>
          <cell r="J2247">
            <v>39629</v>
          </cell>
          <cell r="K2247">
            <v>7272724</v>
          </cell>
          <cell r="L2247">
            <v>303031</v>
          </cell>
          <cell r="M2247">
            <v>6070721</v>
          </cell>
          <cell r="N2247">
            <v>1202003</v>
          </cell>
        </row>
        <row r="2248">
          <cell r="G2248" t="str">
            <v>CC083</v>
          </cell>
          <cell r="H2248" t="str">
            <v xml:space="preserve">  M¸y tÝnh ®Ó bµn</v>
          </cell>
          <cell r="I2248" t="str">
            <v>242</v>
          </cell>
          <cell r="J2248">
            <v>39644</v>
          </cell>
          <cell r="K2248">
            <v>17123810</v>
          </cell>
          <cell r="L2248">
            <v>713493</v>
          </cell>
          <cell r="M2248">
            <v>13947637</v>
          </cell>
          <cell r="N2248">
            <v>3176173</v>
          </cell>
        </row>
        <row r="2249">
          <cell r="G2249" t="str">
            <v>CC084</v>
          </cell>
          <cell r="H2249" t="str">
            <v xml:space="preserve">  M¸y tÝnh ®Ó bµn intel f2160</v>
          </cell>
          <cell r="I2249" t="str">
            <v>242</v>
          </cell>
          <cell r="J2249">
            <v>39660</v>
          </cell>
          <cell r="K2249">
            <v>8561905</v>
          </cell>
          <cell r="L2249">
            <v>356747</v>
          </cell>
          <cell r="M2249">
            <v>6789701</v>
          </cell>
          <cell r="N2249">
            <v>1772204</v>
          </cell>
        </row>
        <row r="2250">
          <cell r="G2250" t="str">
            <v>CC086</v>
          </cell>
          <cell r="H2250" t="str">
            <v xml:space="preserve">  M¸y tÝnh intel E2180/1Gb/945/80Gb/VGA/USB/Cose/CD/UPS/Mo17/CD/</v>
          </cell>
          <cell r="I2250" t="str">
            <v>242</v>
          </cell>
          <cell r="J2250">
            <v>39673</v>
          </cell>
          <cell r="K2250">
            <v>8966666.75</v>
          </cell>
          <cell r="L2250">
            <v>373612</v>
          </cell>
          <cell r="M2250">
            <v>6954004</v>
          </cell>
          <cell r="N2250">
            <v>2012662.75</v>
          </cell>
        </row>
        <row r="2251">
          <cell r="G2251" t="str">
            <v>CC087</v>
          </cell>
          <cell r="H2251" t="str">
            <v xml:space="preserve">  M¸y tÝnh intel E2180/1Gb/945/80Gb/VGA/USB/Cose/CD/UPS/Mo17/CD/</v>
          </cell>
          <cell r="I2251" t="str">
            <v>242</v>
          </cell>
          <cell r="J2251">
            <v>39673</v>
          </cell>
          <cell r="K2251">
            <v>26900000.25</v>
          </cell>
          <cell r="L2251">
            <v>1120834</v>
          </cell>
          <cell r="M2251">
            <v>20861975</v>
          </cell>
          <cell r="N2251">
            <v>6038025.25</v>
          </cell>
        </row>
        <row r="2252">
          <cell r="G2252" t="str">
            <v>CC088</v>
          </cell>
          <cell r="H2252" t="str">
            <v xml:space="preserve">  m¸y tÝnh intel E2180 S12/945/80Gb/VGA/case/USB/CD/UPS/Mo17Lcd/</v>
          </cell>
          <cell r="I2252" t="str">
            <v>242</v>
          </cell>
          <cell r="J2252">
            <v>39673</v>
          </cell>
          <cell r="K2252">
            <v>17447619</v>
          </cell>
          <cell r="L2252">
            <v>726985</v>
          </cell>
          <cell r="M2252">
            <v>13531301</v>
          </cell>
          <cell r="N2252">
            <v>3916318</v>
          </cell>
        </row>
        <row r="2253">
          <cell r="G2253" t="str">
            <v>CC092</v>
          </cell>
          <cell r="H2253" t="str">
            <v xml:space="preserve">  Xe n©ng Pallet thuû lùc model OIC - 25S -115-A</v>
          </cell>
          <cell r="I2253" t="str">
            <v>242</v>
          </cell>
          <cell r="J2253">
            <v>39674</v>
          </cell>
          <cell r="K2253">
            <v>17029120</v>
          </cell>
          <cell r="L2253">
            <v>709547</v>
          </cell>
          <cell r="M2253">
            <v>13183841</v>
          </cell>
          <cell r="N2253">
            <v>3845279</v>
          </cell>
        </row>
        <row r="2254">
          <cell r="G2254" t="str">
            <v>CC093</v>
          </cell>
          <cell r="H2254" t="str">
            <v xml:space="preserve">  3 bé bµn + ghÕ xoay + héc di ®éng (PK 157/08/08)</v>
          </cell>
          <cell r="I2254" t="str">
            <v>242</v>
          </cell>
          <cell r="J2254">
            <v>39682</v>
          </cell>
          <cell r="K2254">
            <v>6240000</v>
          </cell>
          <cell r="L2254">
            <v>260000</v>
          </cell>
          <cell r="M2254">
            <v>4713548</v>
          </cell>
          <cell r="N2254">
            <v>1526452</v>
          </cell>
        </row>
        <row r="2255">
          <cell r="G2255" t="str">
            <v>CC094</v>
          </cell>
          <cell r="H2255" t="str">
            <v xml:space="preserve">  Tñ tµi liÖu (PK 157/08/08)</v>
          </cell>
          <cell r="I2255" t="str">
            <v>242</v>
          </cell>
          <cell r="J2255">
            <v>39688</v>
          </cell>
          <cell r="K2255">
            <v>1700000</v>
          </cell>
          <cell r="L2255">
            <v>70834</v>
          </cell>
          <cell r="M2255">
            <v>1284152</v>
          </cell>
          <cell r="N2255">
            <v>415848</v>
          </cell>
        </row>
        <row r="2256">
          <cell r="G2256" t="str">
            <v>CC095</v>
          </cell>
          <cell r="H2256" t="str">
            <v xml:space="preserve">  Bé tñ chång (CAT 118) (PK 157/08/08)</v>
          </cell>
          <cell r="I2256" t="str">
            <v>242</v>
          </cell>
          <cell r="J2256">
            <v>39688</v>
          </cell>
          <cell r="K2256">
            <v>3780000</v>
          </cell>
          <cell r="L2256">
            <v>157500</v>
          </cell>
          <cell r="M2256">
            <v>2855323</v>
          </cell>
          <cell r="N2256">
            <v>924677</v>
          </cell>
        </row>
        <row r="2257">
          <cell r="G2257" t="str">
            <v>CC096</v>
          </cell>
          <cell r="H2257" t="str">
            <v xml:space="preserve">  B¶ng tõ cã ch©n (PK 157/08/08)</v>
          </cell>
          <cell r="I2257" t="str">
            <v>242</v>
          </cell>
          <cell r="J2257">
            <v>39688</v>
          </cell>
          <cell r="K2257">
            <v>12362000</v>
          </cell>
          <cell r="L2257">
            <v>515084</v>
          </cell>
          <cell r="M2257">
            <v>9337974</v>
          </cell>
          <cell r="N2257">
            <v>3024026</v>
          </cell>
        </row>
        <row r="2258">
          <cell r="G2258" t="str">
            <v>CC097</v>
          </cell>
          <cell r="H2258" t="str">
            <v xml:space="preserve">  B¶ng tõ treo t­êng (PK 157/08/08)</v>
          </cell>
          <cell r="I2258" t="str">
            <v>242</v>
          </cell>
          <cell r="J2258">
            <v>39688</v>
          </cell>
          <cell r="K2258">
            <v>5450000</v>
          </cell>
          <cell r="L2258">
            <v>227084</v>
          </cell>
          <cell r="M2258">
            <v>4116813</v>
          </cell>
          <cell r="N2258">
            <v>1333187</v>
          </cell>
        </row>
        <row r="2259">
          <cell r="G2259" t="str">
            <v>CC099</v>
          </cell>
          <cell r="H2259" t="str">
            <v xml:space="preserve">  2 ®iÒu hoµ nhiÖt ®é cho phßng l¸i xe YP (PK 239/08/08)</v>
          </cell>
          <cell r="I2259" t="str">
            <v>242</v>
          </cell>
          <cell r="J2259">
            <v>39689</v>
          </cell>
          <cell r="K2259">
            <v>5087273</v>
          </cell>
          <cell r="L2259">
            <v>211970</v>
          </cell>
          <cell r="M2259">
            <v>3835973</v>
          </cell>
          <cell r="N2259">
            <v>1251300</v>
          </cell>
        </row>
        <row r="2260">
          <cell r="G2260" t="str">
            <v>CC100</v>
          </cell>
          <cell r="H2260" t="str">
            <v xml:space="preserve">  bé bµn häp cho phßng l¸i xe YP (1 bµn + 6 ghÕ) (PK 239/08/08)</v>
          </cell>
          <cell r="I2260" t="str">
            <v>242</v>
          </cell>
          <cell r="J2260">
            <v>39689</v>
          </cell>
          <cell r="K2260">
            <v>2851000</v>
          </cell>
          <cell r="L2260">
            <v>118792</v>
          </cell>
          <cell r="M2260">
            <v>2149752</v>
          </cell>
          <cell r="N2260">
            <v>701248</v>
          </cell>
        </row>
        <row r="2261">
          <cell r="G2261" t="str">
            <v>CC101</v>
          </cell>
          <cell r="H2261" t="str">
            <v xml:space="preserve">  15 qu¹t c«ng nghiÖp cho YP (PK 253/08/08)</v>
          </cell>
          <cell r="I2261" t="str">
            <v>242</v>
          </cell>
          <cell r="J2261">
            <v>39689</v>
          </cell>
          <cell r="K2261">
            <v>20700000</v>
          </cell>
          <cell r="L2261">
            <v>862500</v>
          </cell>
          <cell r="M2261">
            <v>15608468</v>
          </cell>
          <cell r="N2261">
            <v>5091532</v>
          </cell>
        </row>
        <row r="2262">
          <cell r="G2262" t="str">
            <v>CC102</v>
          </cell>
          <cell r="H2262" t="str">
            <v xml:space="preserve">  1 bé bµn ghÕ (bµn + ghÕ + héc di ®éng) (PK 053/08/08)</v>
          </cell>
          <cell r="I2262" t="str">
            <v>242</v>
          </cell>
          <cell r="J2262">
            <v>39689</v>
          </cell>
          <cell r="K2262">
            <v>2080000</v>
          </cell>
          <cell r="L2262">
            <v>86667</v>
          </cell>
          <cell r="M2262">
            <v>1568393</v>
          </cell>
          <cell r="N2262">
            <v>511607</v>
          </cell>
        </row>
        <row r="2263">
          <cell r="G2263" t="str">
            <v>CC103</v>
          </cell>
          <cell r="H2263" t="str">
            <v xml:space="preserve">  tñ tµi liÖu (118-120)  (PK 053/08/08)</v>
          </cell>
          <cell r="I2263" t="str">
            <v>242</v>
          </cell>
          <cell r="J2263">
            <v>39689</v>
          </cell>
          <cell r="K2263">
            <v>9400000</v>
          </cell>
          <cell r="L2263">
            <v>391667</v>
          </cell>
          <cell r="M2263">
            <v>7087909</v>
          </cell>
          <cell r="N2263">
            <v>2312091</v>
          </cell>
        </row>
        <row r="2264">
          <cell r="G2264" t="str">
            <v>CC104</v>
          </cell>
          <cell r="H2264" t="str">
            <v xml:space="preserve">  Tñ tµi liÖu 2 c¸nh më  (PK 253/08/08)</v>
          </cell>
          <cell r="I2264" t="str">
            <v>242</v>
          </cell>
          <cell r="J2264">
            <v>39689</v>
          </cell>
          <cell r="K2264">
            <v>3400000</v>
          </cell>
          <cell r="L2264">
            <v>141667</v>
          </cell>
          <cell r="M2264">
            <v>2563716</v>
          </cell>
          <cell r="N2264">
            <v>836284</v>
          </cell>
        </row>
        <row r="2265">
          <cell r="G2265" t="str">
            <v>CC105</v>
          </cell>
          <cell r="H2265" t="str">
            <v xml:space="preserve">  5 b¶ng cè ®Þnh cã ch©n vµ 1 b¶ng gç  (PK 253/08/08)</v>
          </cell>
          <cell r="I2265" t="str">
            <v>242</v>
          </cell>
          <cell r="J2265">
            <v>39689</v>
          </cell>
          <cell r="K2265">
            <v>13250000</v>
          </cell>
          <cell r="L2265">
            <v>552084</v>
          </cell>
          <cell r="M2265">
            <v>9990939</v>
          </cell>
          <cell r="N2265">
            <v>3259061</v>
          </cell>
        </row>
        <row r="2266">
          <cell r="G2266" t="str">
            <v>CC106</v>
          </cell>
          <cell r="H2266" t="str">
            <v xml:space="preserve">  4 ghÕ b¨ng s¾t (PK 253/08/08)</v>
          </cell>
          <cell r="I2266" t="str">
            <v>242</v>
          </cell>
          <cell r="J2266">
            <v>39689</v>
          </cell>
          <cell r="K2266">
            <v>6000000</v>
          </cell>
          <cell r="L2266">
            <v>250000</v>
          </cell>
          <cell r="M2266">
            <v>4524194</v>
          </cell>
          <cell r="N2266">
            <v>1475806</v>
          </cell>
        </row>
        <row r="2267">
          <cell r="G2267" t="str">
            <v>CC114</v>
          </cell>
          <cell r="H2267" t="str">
            <v xml:space="preserve">  M¸y in 1210</v>
          </cell>
          <cell r="I2267" t="str">
            <v>242</v>
          </cell>
          <cell r="J2267">
            <v>39700</v>
          </cell>
          <cell r="K2267">
            <v>2428571</v>
          </cell>
          <cell r="L2267">
            <v>101191</v>
          </cell>
          <cell r="M2267">
            <v>1794454</v>
          </cell>
          <cell r="N2267">
            <v>634117</v>
          </cell>
        </row>
        <row r="2268">
          <cell r="G2268" t="str">
            <v>CC115</v>
          </cell>
          <cell r="H2268" t="str">
            <v xml:space="preserve">  7 Mò khÝ ®éng häc cho 7 xe cont thuª mua tµi chÝnh</v>
          </cell>
          <cell r="I2268" t="str">
            <v>242</v>
          </cell>
          <cell r="J2268">
            <v>39700</v>
          </cell>
          <cell r="K2268">
            <v>36729000</v>
          </cell>
          <cell r="L2268">
            <v>510125</v>
          </cell>
          <cell r="M2268">
            <v>9046217</v>
          </cell>
          <cell r="N2268">
            <v>27682783</v>
          </cell>
        </row>
        <row r="2269">
          <cell r="G2269" t="str">
            <v>CC116</v>
          </cell>
          <cell r="H2269" t="str">
            <v xml:space="preserve">  3 Bµn s¾t cho chi nh¸nh YP (PC 043/09/08)</v>
          </cell>
          <cell r="I2269" t="str">
            <v>242</v>
          </cell>
          <cell r="J2269">
            <v>39711</v>
          </cell>
          <cell r="K2269">
            <v>4200000</v>
          </cell>
          <cell r="L2269">
            <v>175000</v>
          </cell>
          <cell r="M2269">
            <v>3039167</v>
          </cell>
          <cell r="N2269">
            <v>1160833</v>
          </cell>
        </row>
        <row r="2270">
          <cell r="G2270" t="str">
            <v>CC117</v>
          </cell>
          <cell r="H2270" t="str">
            <v xml:space="preserve">  2 xe n©ng thuû lùc model OIC 25S 115A</v>
          </cell>
          <cell r="I2270" t="str">
            <v>242</v>
          </cell>
          <cell r="J2270">
            <v>39720</v>
          </cell>
          <cell r="K2270">
            <v>8570880</v>
          </cell>
          <cell r="L2270">
            <v>357120</v>
          </cell>
          <cell r="M2270">
            <v>6094848</v>
          </cell>
          <cell r="N2270">
            <v>2476032</v>
          </cell>
        </row>
        <row r="2271">
          <cell r="G2271" t="str">
            <v>CC132</v>
          </cell>
          <cell r="H2271" t="str">
            <v xml:space="preserve">  2 M¸y tÝnh Intel E2180 (PK 205 ngµy 28/11/2008)</v>
          </cell>
          <cell r="I2271" t="str">
            <v>242</v>
          </cell>
          <cell r="J2271">
            <v>39780</v>
          </cell>
          <cell r="K2271">
            <v>16914286</v>
          </cell>
          <cell r="L2271">
            <v>704762</v>
          </cell>
          <cell r="M2271">
            <v>10641906</v>
          </cell>
          <cell r="N2271">
            <v>6272380</v>
          </cell>
        </row>
        <row r="2272">
          <cell r="G2272" t="str">
            <v>CC133</v>
          </cell>
          <cell r="H2272" t="str">
            <v xml:space="preserve">  2 m¸y tÝnh Intel E2180/80Gb cho kho ngo¹i quan YP (PK 206/11/0</v>
          </cell>
          <cell r="I2272" t="str">
            <v>242</v>
          </cell>
          <cell r="J2272">
            <v>39780</v>
          </cell>
          <cell r="K2272">
            <v>17104762</v>
          </cell>
          <cell r="L2272">
            <v>712699</v>
          </cell>
          <cell r="M2272">
            <v>10761755</v>
          </cell>
          <cell r="N2272">
            <v>6343007</v>
          </cell>
        </row>
        <row r="2273">
          <cell r="G2273" t="str">
            <v>CC134</v>
          </cell>
          <cell r="H2273" t="str">
            <v xml:space="preserve">  2 m¸y tÝnh Intel c30/512Mb - kho ngo¹i quan YP (PK 206/11/08)</v>
          </cell>
          <cell r="I2273" t="str">
            <v>242</v>
          </cell>
          <cell r="J2273">
            <v>39780</v>
          </cell>
          <cell r="K2273">
            <v>11104762</v>
          </cell>
          <cell r="L2273">
            <v>462699</v>
          </cell>
          <cell r="M2273">
            <v>6986755</v>
          </cell>
          <cell r="N2273">
            <v>4118007</v>
          </cell>
        </row>
        <row r="2274">
          <cell r="G2274" t="str">
            <v>CC136</v>
          </cell>
          <cell r="H2274" t="str">
            <v xml:space="preserve">  M¸y tÝnh E2180 cho v¨n phßng VÜnh Phóc (PK 279/11/08)</v>
          </cell>
          <cell r="I2274" t="str">
            <v>242</v>
          </cell>
          <cell r="J2274">
            <v>39780</v>
          </cell>
          <cell r="K2274">
            <v>8457143</v>
          </cell>
          <cell r="L2274">
            <v>352381</v>
          </cell>
          <cell r="M2274">
            <v>5320953</v>
          </cell>
          <cell r="N2274">
            <v>3136190</v>
          </cell>
        </row>
        <row r="2275">
          <cell r="G2275" t="str">
            <v>CC143</v>
          </cell>
          <cell r="H2275" t="str">
            <v xml:space="preserve">  M¸y tÝnh Intel E2180 (PK 060/12/08)</v>
          </cell>
          <cell r="I2275" t="str">
            <v>242</v>
          </cell>
          <cell r="J2275">
            <v>39797</v>
          </cell>
          <cell r="K2275">
            <v>8400000</v>
          </cell>
          <cell r="L2275">
            <v>350000</v>
          </cell>
          <cell r="M2275">
            <v>5091935</v>
          </cell>
          <cell r="N2275">
            <v>3308065</v>
          </cell>
        </row>
        <row r="2276">
          <cell r="G2276" t="str">
            <v>CC144</v>
          </cell>
          <cell r="H2276" t="str">
            <v xml:space="preserve">  m¸y tÝnh E2180  cho ®éi H¶i quan t¹i HN (PK 061/12/08)</v>
          </cell>
          <cell r="I2276" t="str">
            <v>242</v>
          </cell>
          <cell r="J2276">
            <v>39797</v>
          </cell>
          <cell r="K2276">
            <v>16914286</v>
          </cell>
          <cell r="L2276">
            <v>704762</v>
          </cell>
          <cell r="M2276">
            <v>10253150</v>
          </cell>
          <cell r="N2276">
            <v>6661136</v>
          </cell>
        </row>
        <row r="2277">
          <cell r="G2277" t="str">
            <v>CC145</v>
          </cell>
          <cell r="H2277" t="str">
            <v xml:space="preserve">  3 bé m¸y tÝnh E2180 cho kho ngo¹i quan Yªn Phong (PK 062/12/08</v>
          </cell>
          <cell r="I2277" t="str">
            <v>242</v>
          </cell>
          <cell r="J2277">
            <v>39797</v>
          </cell>
          <cell r="K2277">
            <v>25371429</v>
          </cell>
          <cell r="L2277">
            <v>1057143</v>
          </cell>
          <cell r="M2277">
            <v>15379726</v>
          </cell>
          <cell r="N2277">
            <v>9991703</v>
          </cell>
        </row>
        <row r="2278">
          <cell r="G2278" t="str">
            <v>CC146</v>
          </cell>
          <cell r="H2278" t="str">
            <v xml:space="preserve">  Bé m¸y tÝnh E2180 cho v¨n phßng H¶i Bèi (PK 057/12/08)</v>
          </cell>
          <cell r="I2278" t="str">
            <v>242</v>
          </cell>
          <cell r="J2278">
            <v>39797</v>
          </cell>
          <cell r="K2278">
            <v>8804762</v>
          </cell>
          <cell r="L2278">
            <v>366866</v>
          </cell>
          <cell r="M2278">
            <v>5337309</v>
          </cell>
          <cell r="N2278">
            <v>3467453</v>
          </cell>
        </row>
        <row r="2279">
          <cell r="G2279" t="str">
            <v>CC147</v>
          </cell>
          <cell r="H2279" t="str">
            <v xml:space="preserve">  M¸y ®Õm tiÒn Balion NH 304</v>
          </cell>
          <cell r="I2279" t="str">
            <v>142</v>
          </cell>
          <cell r="J2279">
            <v>39863</v>
          </cell>
          <cell r="K2279">
            <v>4596800</v>
          </cell>
          <cell r="L2279">
            <v>246253</v>
          </cell>
          <cell r="M2279">
            <v>4596800</v>
          </cell>
          <cell r="N2279">
            <v>0</v>
          </cell>
        </row>
        <row r="2280">
          <cell r="G2280" t="str">
            <v>CC148</v>
          </cell>
          <cell r="H2280" t="str">
            <v xml:space="preserve">  m¸y huû tµi liÖu HSM 80.2</v>
          </cell>
          <cell r="I2280" t="str">
            <v>142</v>
          </cell>
          <cell r="J2280">
            <v>39863</v>
          </cell>
          <cell r="K2280">
            <v>2298400</v>
          </cell>
          <cell r="L2280">
            <v>123121</v>
          </cell>
          <cell r="M2280">
            <v>2298400</v>
          </cell>
          <cell r="N2280">
            <v>0</v>
          </cell>
        </row>
        <row r="2281">
          <cell r="G2281" t="str">
            <v>CC149</v>
          </cell>
          <cell r="H2281" t="str">
            <v xml:space="preserve">  3 m¸y ¶nh kü thuËt sè</v>
          </cell>
          <cell r="I2281" t="str">
            <v>142</v>
          </cell>
          <cell r="J2281">
            <v>39862</v>
          </cell>
          <cell r="K2281">
            <v>8790009</v>
          </cell>
          <cell r="L2281">
            <v>444730</v>
          </cell>
          <cell r="M2281">
            <v>8790009</v>
          </cell>
          <cell r="N2281">
            <v>0</v>
          </cell>
        </row>
        <row r="2282">
          <cell r="G2282" t="str">
            <v>CC150</v>
          </cell>
          <cell r="H2282" t="str">
            <v xml:space="preserve">  M¸y tÝnh ®Ó bµn (Ms. H»ng-NA-CSVC-707-009; Mr. Trung-SVC-707)</v>
          </cell>
          <cell r="I2282" t="str">
            <v>142</v>
          </cell>
          <cell r="J2282">
            <v>39873</v>
          </cell>
          <cell r="K2282">
            <v>4977218</v>
          </cell>
          <cell r="L2282">
            <v>414759</v>
          </cell>
          <cell r="M2282">
            <v>4977218</v>
          </cell>
          <cell r="N2282">
            <v>0</v>
          </cell>
        </row>
        <row r="2283">
          <cell r="G2283" t="str">
            <v>CC151</v>
          </cell>
          <cell r="H2283" t="str">
            <v xml:space="preserve">  Tñ l¹nh Funiki 182CI</v>
          </cell>
          <cell r="I2283" t="str">
            <v>142</v>
          </cell>
          <cell r="J2283">
            <v>39904</v>
          </cell>
          <cell r="K2283">
            <v>3609091</v>
          </cell>
          <cell r="L2283">
            <v>300758</v>
          </cell>
          <cell r="M2283">
            <v>3308338</v>
          </cell>
          <cell r="N2283">
            <v>300753</v>
          </cell>
        </row>
        <row r="2284">
          <cell r="G2284" t="str">
            <v>CC152</v>
          </cell>
          <cell r="H2284" t="str">
            <v xml:space="preserve">  Qu¹t c©y d750 (Kho Marumitsu)</v>
          </cell>
          <cell r="I2284" t="str">
            <v>142</v>
          </cell>
          <cell r="J2284">
            <v>39928</v>
          </cell>
          <cell r="K2284">
            <v>1180000</v>
          </cell>
          <cell r="L2284">
            <v>98334</v>
          </cell>
          <cell r="M2284">
            <v>1003007</v>
          </cell>
          <cell r="N2284">
            <v>176993</v>
          </cell>
        </row>
        <row r="2285">
          <cell r="G2285" t="str">
            <v>CC153</v>
          </cell>
          <cell r="H2285" t="str">
            <v xml:space="preserve">  PhÇn mÒm office 2007, window vista GGWA, NX powerlite (PK 251/</v>
          </cell>
          <cell r="I2285" t="str">
            <v>142</v>
          </cell>
          <cell r="J2285">
            <v>39904</v>
          </cell>
          <cell r="K2285">
            <v>825823575</v>
          </cell>
          <cell r="L2285">
            <v>68818632</v>
          </cell>
          <cell r="M2285">
            <v>757004952</v>
          </cell>
          <cell r="N2285">
            <v>68818623</v>
          </cell>
        </row>
        <row r="2286">
          <cell r="G2286" t="str">
            <v>CC154</v>
          </cell>
          <cell r="H2286" t="str">
            <v xml:space="preserve">  Hép th­ IBM Lotus Notes</v>
          </cell>
          <cell r="I2286" t="str">
            <v>142</v>
          </cell>
          <cell r="J2286">
            <v>39904</v>
          </cell>
          <cell r="K2286">
            <v>65225643</v>
          </cell>
          <cell r="L2286">
            <v>5435471</v>
          </cell>
          <cell r="M2286">
            <v>59790181</v>
          </cell>
          <cell r="N2286">
            <v>5435462</v>
          </cell>
        </row>
        <row r="2287">
          <cell r="G2287" t="str">
            <v>CC158</v>
          </cell>
          <cell r="H2287" t="str">
            <v xml:space="preserve">  M¸y tÝnh ®Ó bµn Lenovo cho phßng kÕ to¸n (PC 27/04/2009)</v>
          </cell>
          <cell r="I2287" t="str">
            <v>242</v>
          </cell>
          <cell r="J2287">
            <v>39930</v>
          </cell>
          <cell r="K2287">
            <v>9359048</v>
          </cell>
          <cell r="L2287">
            <v>389961</v>
          </cell>
          <cell r="M2287">
            <v>3951605</v>
          </cell>
          <cell r="N2287">
            <v>5407443</v>
          </cell>
        </row>
        <row r="2288">
          <cell r="G2288" t="str">
            <v>CC159</v>
          </cell>
          <cell r="H2288" t="str">
            <v xml:space="preserve">  IBM Thinkpad T60-1951 CE4 (Tuan Anh) - 450/05/09</v>
          </cell>
          <cell r="I2288" t="str">
            <v>142</v>
          </cell>
          <cell r="J2288">
            <v>39934</v>
          </cell>
          <cell r="K2288">
            <v>6189534</v>
          </cell>
          <cell r="L2288">
            <v>515795</v>
          </cell>
          <cell r="M2288">
            <v>5157950</v>
          </cell>
          <cell r="N2288">
            <v>1031584</v>
          </cell>
        </row>
        <row r="2289">
          <cell r="G2289" t="str">
            <v>CC161</v>
          </cell>
          <cell r="H2289" t="str">
            <v xml:space="preserve">  Safely box (Admin dept) - 450/05/09</v>
          </cell>
          <cell r="I2289" t="str">
            <v>142</v>
          </cell>
          <cell r="J2289">
            <v>39934</v>
          </cell>
          <cell r="K2289">
            <v>5546713</v>
          </cell>
          <cell r="L2289">
            <v>462227</v>
          </cell>
          <cell r="M2289">
            <v>4622270</v>
          </cell>
          <cell r="N2289">
            <v>924443</v>
          </cell>
        </row>
        <row r="2290">
          <cell r="G2290" t="str">
            <v>CC162</v>
          </cell>
          <cell r="H2290" t="str">
            <v xml:space="preserve">  Computer Intel pentium IV 3.0 Ghz (Ngoc Linh) - 450/05/09</v>
          </cell>
          <cell r="I2290" t="str">
            <v>142</v>
          </cell>
          <cell r="J2290">
            <v>39934</v>
          </cell>
          <cell r="K2290">
            <v>3321455</v>
          </cell>
          <cell r="L2290">
            <v>276788</v>
          </cell>
          <cell r="M2290">
            <v>2767880</v>
          </cell>
          <cell r="N2290">
            <v>553575</v>
          </cell>
        </row>
        <row r="2291">
          <cell r="G2291" t="str">
            <v>CC163</v>
          </cell>
          <cell r="H2291" t="str">
            <v xml:space="preserve">  Intel E 2180 GB (Admin staff) - 450/05/09</v>
          </cell>
          <cell r="I2291" t="str">
            <v>142</v>
          </cell>
          <cell r="J2291">
            <v>39934</v>
          </cell>
          <cell r="K2291">
            <v>6766669</v>
          </cell>
          <cell r="L2291">
            <v>563890</v>
          </cell>
          <cell r="M2291">
            <v>5638900</v>
          </cell>
          <cell r="N2291">
            <v>1127769</v>
          </cell>
        </row>
        <row r="2292">
          <cell r="G2292" t="str">
            <v>CC164</v>
          </cell>
          <cell r="H2292" t="str">
            <v xml:space="preserve">  Paper shredder</v>
          </cell>
          <cell r="I2292" t="str">
            <v>142</v>
          </cell>
          <cell r="J2292">
            <v>39934</v>
          </cell>
          <cell r="K2292">
            <v>3646500</v>
          </cell>
          <cell r="L2292">
            <v>303875</v>
          </cell>
          <cell r="M2292">
            <v>3038750</v>
          </cell>
          <cell r="N2292">
            <v>607750</v>
          </cell>
        </row>
        <row r="2293">
          <cell r="G2293" t="str">
            <v>CC166</v>
          </cell>
          <cell r="H2293" t="str">
            <v xml:space="preserve">  èng dÇu thñy lùc SF cho xe n©ng SN 226DC 2345 (PK 632/05/09)</v>
          </cell>
          <cell r="I2293" t="str">
            <v>242</v>
          </cell>
          <cell r="J2293">
            <v>39934</v>
          </cell>
          <cell r="K2293">
            <v>16898600</v>
          </cell>
          <cell r="L2293">
            <v>469406</v>
          </cell>
          <cell r="M2293">
            <v>5632872</v>
          </cell>
          <cell r="N2293">
            <v>11265728</v>
          </cell>
        </row>
        <row r="2294">
          <cell r="G2294" t="str">
            <v>CC167</v>
          </cell>
          <cell r="H2294" t="str">
            <v xml:space="preserve">  Bµn SVS 120</v>
          </cell>
          <cell r="I2294" t="str">
            <v>242</v>
          </cell>
          <cell r="J2294">
            <v>39960</v>
          </cell>
          <cell r="K2294">
            <v>1827270</v>
          </cell>
          <cell r="L2294">
            <v>76137</v>
          </cell>
          <cell r="M2294">
            <v>697513</v>
          </cell>
          <cell r="N2294">
            <v>1129757</v>
          </cell>
        </row>
        <row r="2295">
          <cell r="G2295" t="str">
            <v>CC168</v>
          </cell>
          <cell r="H2295" t="str">
            <v xml:space="preserve">  Héc HS1</v>
          </cell>
          <cell r="I2295" t="str">
            <v>242</v>
          </cell>
          <cell r="J2295">
            <v>39960</v>
          </cell>
          <cell r="K2295">
            <v>2236362</v>
          </cell>
          <cell r="L2295">
            <v>93182</v>
          </cell>
          <cell r="M2295">
            <v>853667</v>
          </cell>
          <cell r="N2295">
            <v>1382695</v>
          </cell>
        </row>
        <row r="2296">
          <cell r="G2296" t="str">
            <v>CC171</v>
          </cell>
          <cell r="H2296" t="str">
            <v xml:space="preserve">  M¸y ®iÒu hßa (CR 38/42 CJR 018)</v>
          </cell>
          <cell r="I2296" t="str">
            <v>242</v>
          </cell>
          <cell r="J2296">
            <v>39985</v>
          </cell>
          <cell r="K2296">
            <v>17040000</v>
          </cell>
          <cell r="L2296">
            <v>710000</v>
          </cell>
          <cell r="M2296">
            <v>5916667</v>
          </cell>
          <cell r="N2296">
            <v>11123333</v>
          </cell>
        </row>
        <row r="2297">
          <cell r="G2297" t="str">
            <v>CC172</v>
          </cell>
          <cell r="H2297" t="str">
            <v xml:space="preserve">  M¸y ®iÖn tho¹i BlackBerry Bold 9000</v>
          </cell>
          <cell r="I2297" t="str">
            <v>142</v>
          </cell>
          <cell r="J2297">
            <v>39986</v>
          </cell>
          <cell r="K2297">
            <v>38545456</v>
          </cell>
          <cell r="L2297">
            <v>3212122</v>
          </cell>
          <cell r="M2297">
            <v>26660613</v>
          </cell>
          <cell r="N2297">
            <v>11884843</v>
          </cell>
        </row>
        <row r="2298">
          <cell r="G2298" t="str">
            <v>CC177</v>
          </cell>
          <cell r="H2298" t="str">
            <v xml:space="preserve">  2 m¸y ¶nh, s¹c, thÎ nhí cho TOS Yªn Phong (PK 960/07/09)</v>
          </cell>
          <cell r="I2298" t="str">
            <v>142</v>
          </cell>
          <cell r="J2298">
            <v>40008</v>
          </cell>
          <cell r="K2298">
            <v>6750000</v>
          </cell>
          <cell r="L2298">
            <v>562500</v>
          </cell>
          <cell r="M2298">
            <v>4264113</v>
          </cell>
          <cell r="N2298">
            <v>2485887</v>
          </cell>
        </row>
        <row r="2299">
          <cell r="G2299" t="str">
            <v>CC178</v>
          </cell>
          <cell r="H2299" t="str">
            <v xml:space="preserve">  M¸y ¶nh Canon A480, thÎ nhí, s¹c pin phßng Admin (PK 960/07/09</v>
          </cell>
          <cell r="I2299" t="str">
            <v>142</v>
          </cell>
          <cell r="J2299">
            <v>40008</v>
          </cell>
          <cell r="K2299">
            <v>3375000</v>
          </cell>
          <cell r="L2299">
            <v>281250</v>
          </cell>
          <cell r="M2299">
            <v>2132056</v>
          </cell>
          <cell r="N2299">
            <v>1242944</v>
          </cell>
        </row>
        <row r="2300">
          <cell r="G2300" t="str">
            <v>CC183</v>
          </cell>
          <cell r="H2300" t="str">
            <v xml:space="preserve">  UPS upselec 500</v>
          </cell>
          <cell r="I2300" t="str">
            <v>142</v>
          </cell>
          <cell r="J2300">
            <v>40046</v>
          </cell>
          <cell r="K2300">
            <v>1290909</v>
          </cell>
          <cell r="L2300">
            <v>107576</v>
          </cell>
          <cell r="M2300">
            <v>683628</v>
          </cell>
          <cell r="N2300">
            <v>607281</v>
          </cell>
        </row>
        <row r="2301">
          <cell r="G2301" t="str">
            <v>CC184</v>
          </cell>
          <cell r="H2301" t="str">
            <v xml:space="preserve">  Lèp 11.00-20.20PRCA402F (1Bé gåm: Lèp, s¨m, yÕm)</v>
          </cell>
          <cell r="I2301" t="str">
            <v>142</v>
          </cell>
          <cell r="J2301">
            <v>40033</v>
          </cell>
          <cell r="K2301">
            <v>117089506</v>
          </cell>
          <cell r="L2301">
            <v>9757459</v>
          </cell>
          <cell r="M2301">
            <v>66098916</v>
          </cell>
          <cell r="N2301">
            <v>50990590</v>
          </cell>
        </row>
        <row r="2302">
          <cell r="G2302" t="str">
            <v>CC185</v>
          </cell>
          <cell r="H2302" t="str">
            <v xml:space="preserve">  Laz¨ng 7.5D.20 (8 lç)</v>
          </cell>
          <cell r="I2302" t="str">
            <v>142</v>
          </cell>
          <cell r="J2302">
            <v>40033</v>
          </cell>
          <cell r="K2302">
            <v>8333332</v>
          </cell>
          <cell r="L2302">
            <v>694445</v>
          </cell>
          <cell r="M2302">
            <v>4704305</v>
          </cell>
          <cell r="N2302">
            <v>3629027</v>
          </cell>
        </row>
        <row r="2303">
          <cell r="G2303" t="str">
            <v>CC186</v>
          </cell>
          <cell r="H2303" t="str">
            <v xml:space="preserve">  Lèp «t« t¶i  825-16 (lo¹i  18 bè) (1bé gåm: S¨m, lèp, yÕm)</v>
          </cell>
          <cell r="I2303" t="str">
            <v>142</v>
          </cell>
          <cell r="J2303">
            <v>40044</v>
          </cell>
          <cell r="K2303">
            <v>104681787</v>
          </cell>
          <cell r="L2303">
            <v>8723483</v>
          </cell>
          <cell r="M2303">
            <v>55999133</v>
          </cell>
          <cell r="N2303">
            <v>48682654</v>
          </cell>
        </row>
        <row r="2304">
          <cell r="G2304" t="str">
            <v>CC187</v>
          </cell>
          <cell r="H2304" t="str">
            <v xml:space="preserve">  Lèp xe «t« ®Çu kÐo cì 295/80 R22.5 lo¹i bè thÐp kh«ng s¨m BS.t</v>
          </cell>
          <cell r="I2304" t="str">
            <v>142</v>
          </cell>
          <cell r="J2304">
            <v>40044</v>
          </cell>
          <cell r="K2304">
            <v>7047619</v>
          </cell>
          <cell r="L2304">
            <v>587302</v>
          </cell>
          <cell r="M2304">
            <v>3770100</v>
          </cell>
          <cell r="N2304">
            <v>3277519</v>
          </cell>
        </row>
        <row r="2305">
          <cell r="G2305" t="str">
            <v>CC188</v>
          </cell>
          <cell r="H2305" t="str">
            <v xml:space="preserve">  Wifi Dlink 3200 ( Accesspoint Linksys WAP4110N</v>
          </cell>
          <cell r="I2305" t="str">
            <v>142</v>
          </cell>
          <cell r="J2305">
            <v>40039</v>
          </cell>
          <cell r="K2305">
            <v>8190000</v>
          </cell>
          <cell r="L2305">
            <v>682500</v>
          </cell>
          <cell r="M2305">
            <v>4491290</v>
          </cell>
          <cell r="N2305">
            <v>3698710</v>
          </cell>
        </row>
        <row r="2306">
          <cell r="G2306" t="str">
            <v>CC189</v>
          </cell>
          <cell r="H2306" t="str">
            <v xml:space="preserve">  Micronet VDSL Converter SP3501AM</v>
          </cell>
          <cell r="I2306" t="str">
            <v>142</v>
          </cell>
          <cell r="J2306">
            <v>40039</v>
          </cell>
          <cell r="K2306">
            <v>3767400</v>
          </cell>
          <cell r="L2306">
            <v>313950</v>
          </cell>
          <cell r="M2306">
            <v>2065994</v>
          </cell>
          <cell r="N2306">
            <v>1701406</v>
          </cell>
        </row>
        <row r="2307">
          <cell r="G2307" t="str">
            <v>CC190</v>
          </cell>
          <cell r="H2307" t="str">
            <v xml:space="preserve">  UPS Santak 1400</v>
          </cell>
          <cell r="I2307" t="str">
            <v>142</v>
          </cell>
          <cell r="J2307">
            <v>40038</v>
          </cell>
          <cell r="K2307">
            <v>5218200</v>
          </cell>
          <cell r="L2307">
            <v>434850</v>
          </cell>
          <cell r="M2307">
            <v>2875621</v>
          </cell>
          <cell r="N2307">
            <v>2342579</v>
          </cell>
        </row>
        <row r="2308">
          <cell r="G2308" t="str">
            <v>CC191</v>
          </cell>
          <cell r="H2308" t="str">
            <v xml:space="preserve">  ThiÕt bÞ m¹ng néi bé kh«ng d©y ASO 2400 5G</v>
          </cell>
          <cell r="I2308" t="str">
            <v>142</v>
          </cell>
          <cell r="J2308">
            <v>40053</v>
          </cell>
          <cell r="K2308">
            <v>4390000</v>
          </cell>
          <cell r="L2308">
            <v>365834</v>
          </cell>
          <cell r="M2308">
            <v>2242208</v>
          </cell>
          <cell r="N2308">
            <v>2147792</v>
          </cell>
        </row>
        <row r="2309">
          <cell r="G2309" t="str">
            <v>CC192</v>
          </cell>
          <cell r="H2309" t="str">
            <v xml:space="preserve">  HDD 640 Gb MB Essential WDH 1V</v>
          </cell>
          <cell r="I2309" t="str">
            <v>142</v>
          </cell>
          <cell r="J2309">
            <v>40053</v>
          </cell>
          <cell r="K2309">
            <v>2609100</v>
          </cell>
          <cell r="L2309">
            <v>217425</v>
          </cell>
          <cell r="M2309">
            <v>1332605</v>
          </cell>
          <cell r="N2309">
            <v>1276495</v>
          </cell>
        </row>
        <row r="2310">
          <cell r="G2310" t="str">
            <v>CC193</v>
          </cell>
          <cell r="H2310" t="str">
            <v xml:space="preserve">  UPS Santax 500V A</v>
          </cell>
          <cell r="I2310" t="str">
            <v>142</v>
          </cell>
          <cell r="J2310">
            <v>40032</v>
          </cell>
          <cell r="K2310">
            <v>772727</v>
          </cell>
          <cell r="L2310">
            <v>64394</v>
          </cell>
          <cell r="M2310">
            <v>438295</v>
          </cell>
          <cell r="N2310">
            <v>334432</v>
          </cell>
        </row>
        <row r="2311">
          <cell r="G2311" t="str">
            <v>CC194</v>
          </cell>
          <cell r="H2311" t="str">
            <v xml:space="preserve">  §iÖn tho¹i KXTS 500</v>
          </cell>
          <cell r="I2311" t="str">
            <v>142</v>
          </cell>
          <cell r="J2311">
            <v>40026</v>
          </cell>
          <cell r="K2311">
            <v>518182</v>
          </cell>
          <cell r="L2311">
            <v>43182</v>
          </cell>
          <cell r="M2311">
            <v>302274</v>
          </cell>
          <cell r="N2311">
            <v>215908</v>
          </cell>
        </row>
        <row r="2312">
          <cell r="G2312" t="str">
            <v>CC195</v>
          </cell>
          <cell r="H2312" t="str">
            <v xml:space="preserve">  Tæng ®µi KXT 824</v>
          </cell>
          <cell r="I2312" t="str">
            <v>142</v>
          </cell>
          <cell r="J2312">
            <v>40026</v>
          </cell>
          <cell r="K2312">
            <v>4086727</v>
          </cell>
          <cell r="L2312">
            <v>340561</v>
          </cell>
          <cell r="M2312">
            <v>2383927</v>
          </cell>
          <cell r="N2312">
            <v>1702800</v>
          </cell>
        </row>
        <row r="2313">
          <cell r="G2313" t="str">
            <v>CC196</v>
          </cell>
          <cell r="H2313" t="str">
            <v xml:space="preserve">  Ex microphones (for Sound station 2 conference phone)</v>
          </cell>
          <cell r="I2313" t="str">
            <v>142</v>
          </cell>
          <cell r="J2313">
            <v>40057</v>
          </cell>
          <cell r="K2313">
            <v>8193520</v>
          </cell>
          <cell r="L2313">
            <v>682794</v>
          </cell>
          <cell r="M2313">
            <v>5462351</v>
          </cell>
          <cell r="N2313">
            <v>2731169</v>
          </cell>
        </row>
        <row r="2314">
          <cell r="G2314" t="str">
            <v>CC198</v>
          </cell>
          <cell r="H2314" t="str">
            <v xml:space="preserve">  Gi­êng 2 tÇng</v>
          </cell>
          <cell r="I2314" t="str">
            <v>142</v>
          </cell>
          <cell r="J2314">
            <v>40087</v>
          </cell>
          <cell r="K2314">
            <v>2145454</v>
          </cell>
          <cell r="L2314">
            <v>178788</v>
          </cell>
          <cell r="M2314">
            <v>893940</v>
          </cell>
          <cell r="N2314">
            <v>1251514</v>
          </cell>
        </row>
        <row r="2315">
          <cell r="G2315" t="str">
            <v>CC200</v>
          </cell>
          <cell r="H2315" t="str">
            <v xml:space="preserve">  M¸y ¶nh KTS Samsung PL50</v>
          </cell>
          <cell r="I2315" t="str">
            <v>142</v>
          </cell>
          <cell r="J2315">
            <v>40106</v>
          </cell>
          <cell r="K2315">
            <v>4636364</v>
          </cell>
          <cell r="L2315">
            <v>386364</v>
          </cell>
          <cell r="M2315">
            <v>1695016</v>
          </cell>
          <cell r="N2315">
            <v>2941348</v>
          </cell>
        </row>
        <row r="2316">
          <cell r="G2316" t="str">
            <v>CC203</v>
          </cell>
          <cell r="H2316" t="str">
            <v xml:space="preserve">  Bµn lµm viÖc</v>
          </cell>
          <cell r="I2316" t="str">
            <v>142</v>
          </cell>
          <cell r="J2316">
            <v>40118</v>
          </cell>
          <cell r="K2316">
            <v>1720000</v>
          </cell>
          <cell r="L2316">
            <v>143334</v>
          </cell>
          <cell r="M2316">
            <v>573336</v>
          </cell>
          <cell r="N2316">
            <v>1146664</v>
          </cell>
        </row>
        <row r="2317">
          <cell r="G2317" t="str">
            <v>CC204</v>
          </cell>
          <cell r="H2317" t="str">
            <v xml:space="preserve">  M¸y in Canon 3300</v>
          </cell>
          <cell r="I2317" t="str">
            <v>142</v>
          </cell>
          <cell r="J2317">
            <v>40119</v>
          </cell>
          <cell r="K2317">
            <v>3552381</v>
          </cell>
          <cell r="L2317">
            <v>296032</v>
          </cell>
          <cell r="M2317">
            <v>1174260</v>
          </cell>
          <cell r="N2317">
            <v>2378121</v>
          </cell>
        </row>
        <row r="2318">
          <cell r="G2318" t="str">
            <v>CC205</v>
          </cell>
          <cell r="H2318" t="str">
            <v xml:space="preserve">  M¸y in Canon 3300</v>
          </cell>
          <cell r="I2318" t="str">
            <v>142</v>
          </cell>
          <cell r="J2318">
            <v>40114</v>
          </cell>
          <cell r="K2318">
            <v>3552381</v>
          </cell>
          <cell r="L2318">
            <v>296032</v>
          </cell>
          <cell r="M2318">
            <v>1184128</v>
          </cell>
          <cell r="N2318">
            <v>2368253</v>
          </cell>
        </row>
        <row r="2319">
          <cell r="G2319" t="str">
            <v>CC206</v>
          </cell>
          <cell r="H2319" t="str">
            <v xml:space="preserve">  UPS 500VA cho m¸y tÝnh</v>
          </cell>
          <cell r="I2319" t="str">
            <v>142</v>
          </cell>
          <cell r="J2319">
            <v>40114</v>
          </cell>
          <cell r="K2319">
            <v>663636</v>
          </cell>
          <cell r="L2319">
            <v>55303</v>
          </cell>
          <cell r="M2319">
            <v>221212</v>
          </cell>
          <cell r="N2319">
            <v>442424</v>
          </cell>
        </row>
        <row r="2320">
          <cell r="G2320" t="str">
            <v>CC207</v>
          </cell>
          <cell r="H2320" t="str">
            <v xml:space="preserve">  UPS 500VA cho m¸y tÝnh</v>
          </cell>
          <cell r="I2320" t="str">
            <v>142</v>
          </cell>
          <cell r="J2320">
            <v>40114</v>
          </cell>
          <cell r="K2320">
            <v>663636</v>
          </cell>
          <cell r="L2320">
            <v>55303</v>
          </cell>
          <cell r="M2320">
            <v>221212</v>
          </cell>
          <cell r="N2320">
            <v>442424</v>
          </cell>
        </row>
        <row r="2321">
          <cell r="G2321" t="str">
            <v>CC213</v>
          </cell>
          <cell r="H2321" t="str">
            <v xml:space="preserve">  Tñ m¹ng 15U</v>
          </cell>
          <cell r="I2321" t="str">
            <v>142</v>
          </cell>
          <cell r="J2321">
            <v>40148</v>
          </cell>
          <cell r="K2321">
            <v>2470000</v>
          </cell>
          <cell r="L2321">
            <v>205834</v>
          </cell>
          <cell r="M2321">
            <v>617502</v>
          </cell>
          <cell r="N2321">
            <v>1852498</v>
          </cell>
        </row>
        <row r="2322">
          <cell r="G2322" t="str">
            <v>CC215</v>
          </cell>
          <cell r="H2322" t="str">
            <v xml:space="preserve">  M¸y vi tÝnh Lenovo A58-RYI Duo E 5200/2.5G/1G/250/DVD/K/M DOS</v>
          </cell>
          <cell r="I2322" t="str">
            <v>242</v>
          </cell>
          <cell r="J2322">
            <v>40179</v>
          </cell>
          <cell r="K2322">
            <v>8333333</v>
          </cell>
          <cell r="L2322">
            <v>347223</v>
          </cell>
          <cell r="M2322">
            <v>694446</v>
          </cell>
          <cell r="N2322">
            <v>7638887</v>
          </cell>
        </row>
        <row r="2323">
          <cell r="G2323" t="str">
            <v>CC216</v>
          </cell>
          <cell r="H2323" t="str">
            <v xml:space="preserve">  ThiÕt bÞ UPS 500 VA Santak</v>
          </cell>
          <cell r="I2323" t="str">
            <v>142</v>
          </cell>
          <cell r="J2323">
            <v>40179</v>
          </cell>
          <cell r="K2323">
            <v>690909</v>
          </cell>
          <cell r="L2323">
            <v>57576</v>
          </cell>
          <cell r="M2323">
            <v>115152</v>
          </cell>
          <cell r="N2323">
            <v>575757</v>
          </cell>
        </row>
        <row r="2324">
          <cell r="G2324" t="str">
            <v>CC218</v>
          </cell>
          <cell r="H2324" t="str">
            <v xml:space="preserve">  M¸y vi tÝnh ET1810 DC E5200</v>
          </cell>
          <cell r="I2324" t="str">
            <v>242</v>
          </cell>
          <cell r="J2324">
            <v>40190</v>
          </cell>
          <cell r="K2324">
            <v>8584545</v>
          </cell>
          <cell r="L2324">
            <v>357690</v>
          </cell>
          <cell r="M2324">
            <v>588458</v>
          </cell>
          <cell r="N2324">
            <v>7996087</v>
          </cell>
        </row>
        <row r="2325">
          <cell r="G2325" t="str">
            <v>CC219</v>
          </cell>
          <cell r="H2325" t="str">
            <v xml:space="preserve">  ThiÕt bÞ UPS Santak TG 500VA</v>
          </cell>
          <cell r="I2325" t="str">
            <v>142</v>
          </cell>
          <cell r="J2325">
            <v>40190</v>
          </cell>
          <cell r="K2325">
            <v>665000</v>
          </cell>
          <cell r="L2325">
            <v>55417</v>
          </cell>
          <cell r="M2325">
            <v>91170</v>
          </cell>
          <cell r="N2325">
            <v>573830</v>
          </cell>
        </row>
        <row r="2326">
          <cell r="G2326" t="str">
            <v>CC220</v>
          </cell>
          <cell r="H2326" t="str">
            <v xml:space="preserve">  Mò khÝ ®éng häc l¾p cho xe ®Çu kÐo BKS 29LD-2765</v>
          </cell>
          <cell r="I2326" t="str">
            <v>242</v>
          </cell>
          <cell r="J2326">
            <v>40179</v>
          </cell>
          <cell r="K2326">
            <v>11818182</v>
          </cell>
          <cell r="L2326">
            <v>492425</v>
          </cell>
          <cell r="M2326">
            <v>984850</v>
          </cell>
          <cell r="N2326">
            <v>10833332</v>
          </cell>
        </row>
        <row r="2327">
          <cell r="G2327" t="str">
            <v>CC221</v>
          </cell>
          <cell r="H2327" t="str">
            <v xml:space="preserve">  UPS Santak Offline  500VA cho BF HR</v>
          </cell>
          <cell r="I2327" t="str">
            <v>142</v>
          </cell>
          <cell r="J2327">
            <v>40194</v>
          </cell>
          <cell r="K2327">
            <v>660129</v>
          </cell>
          <cell r="L2327">
            <v>55011</v>
          </cell>
          <cell r="M2327">
            <v>83404</v>
          </cell>
          <cell r="N2327">
            <v>576725</v>
          </cell>
        </row>
        <row r="2328">
          <cell r="G2328" t="str">
            <v>CC222</v>
          </cell>
          <cell r="H2328" t="str">
            <v xml:space="preserve">  M¸y Scan HP G2410</v>
          </cell>
          <cell r="I2328" t="str">
            <v>142</v>
          </cell>
          <cell r="J2328">
            <v>40205</v>
          </cell>
          <cell r="K2328">
            <v>1511818</v>
          </cell>
          <cell r="L2328">
            <v>62993</v>
          </cell>
          <cell r="M2328">
            <v>73153</v>
          </cell>
          <cell r="N2328">
            <v>1438665</v>
          </cell>
        </row>
        <row r="2329">
          <cell r="G2329" t="str">
            <v>CC223</v>
          </cell>
          <cell r="H2329" t="str">
            <v xml:space="preserve">  Chi phÝ mua phô tïng cho xe HINO</v>
          </cell>
          <cell r="I2329" t="str">
            <v>142</v>
          </cell>
          <cell r="J2329">
            <v>40179</v>
          </cell>
          <cell r="K2329">
            <v>83298182</v>
          </cell>
          <cell r="L2329">
            <v>27766061</v>
          </cell>
          <cell r="M2329">
            <v>55532122</v>
          </cell>
          <cell r="N2329">
            <v>27766060</v>
          </cell>
        </row>
        <row r="2330">
          <cell r="G2330" t="str">
            <v>CC225</v>
          </cell>
          <cell r="H2330" t="str">
            <v xml:space="preserve">  Tay c«ng céng lùc vµ tuýp lèp cho ®éi Trucking</v>
          </cell>
          <cell r="I2330" t="str">
            <v>142</v>
          </cell>
          <cell r="J2330">
            <v>40193</v>
          </cell>
          <cell r="K2330">
            <v>1080000</v>
          </cell>
          <cell r="L2330">
            <v>90000</v>
          </cell>
          <cell r="M2330">
            <v>139355</v>
          </cell>
          <cell r="N2330">
            <v>940645</v>
          </cell>
        </row>
        <row r="2331">
          <cell r="G2331" t="str">
            <v>CC226</v>
          </cell>
          <cell r="H2331" t="str">
            <v xml:space="preserve">  M¸y ®iÖn tho¹i ®Ó bµn</v>
          </cell>
          <cell r="I2331" t="str">
            <v>142</v>
          </cell>
          <cell r="J2331">
            <v>40197</v>
          </cell>
          <cell r="K2331">
            <v>345455</v>
          </cell>
          <cell r="L2331">
            <v>28788</v>
          </cell>
          <cell r="M2331">
            <v>40860</v>
          </cell>
          <cell r="N2331">
            <v>304595</v>
          </cell>
        </row>
        <row r="2332">
          <cell r="G2332" t="str">
            <v>CC227</v>
          </cell>
          <cell r="H2332" t="str">
            <v xml:space="preserve">  Tñ tµi liÖu s¾t kÝnh</v>
          </cell>
          <cell r="I2332" t="str">
            <v>142</v>
          </cell>
          <cell r="J2332">
            <v>40196</v>
          </cell>
          <cell r="K2332">
            <v>1772727</v>
          </cell>
          <cell r="L2332">
            <v>147728</v>
          </cell>
          <cell r="M2332">
            <v>214444</v>
          </cell>
          <cell r="N2332">
            <v>1558283</v>
          </cell>
        </row>
        <row r="2333">
          <cell r="G2333" t="str">
            <v>CC228</v>
          </cell>
          <cell r="H2333" t="str">
            <v xml:space="preserve">  Tñ m¹ng + khay C§</v>
          </cell>
          <cell r="I2333" t="str">
            <v>142</v>
          </cell>
          <cell r="J2333">
            <v>40179</v>
          </cell>
          <cell r="K2333">
            <v>1471000</v>
          </cell>
          <cell r="L2333">
            <v>122584</v>
          </cell>
          <cell r="M2333">
            <v>245168</v>
          </cell>
          <cell r="N2333">
            <v>1225832</v>
          </cell>
        </row>
        <row r="2334">
          <cell r="G2334" t="str">
            <v>CC229</v>
          </cell>
          <cell r="H2334" t="str">
            <v xml:space="preserve">  Tñ m¹ng + khay C§</v>
          </cell>
          <cell r="I2334" t="str">
            <v>142</v>
          </cell>
          <cell r="J2334">
            <v>40179</v>
          </cell>
          <cell r="K2334">
            <v>1471000</v>
          </cell>
          <cell r="L2334">
            <v>122584</v>
          </cell>
          <cell r="M2334">
            <v>245168</v>
          </cell>
          <cell r="N2334">
            <v>1225832</v>
          </cell>
        </row>
        <row r="2335">
          <cell r="G2335" t="str">
            <v>CC230</v>
          </cell>
          <cell r="H2335" t="str">
            <v xml:space="preserve">  Tñ m¹ng + Khay C§</v>
          </cell>
          <cell r="I2335" t="str">
            <v>142</v>
          </cell>
          <cell r="J2335">
            <v>40179</v>
          </cell>
          <cell r="K2335">
            <v>2660000</v>
          </cell>
          <cell r="L2335">
            <v>221667</v>
          </cell>
          <cell r="M2335">
            <v>443334</v>
          </cell>
          <cell r="N2335">
            <v>2216666</v>
          </cell>
        </row>
        <row r="2336">
          <cell r="G2336" t="str">
            <v>CC233</v>
          </cell>
          <cell r="H2336" t="str">
            <v xml:space="preserve">  K×m ®iÖn c¾t ch× cho ®éi Trucking</v>
          </cell>
          <cell r="I2336" t="str">
            <v>142</v>
          </cell>
          <cell r="J2336">
            <v>40211</v>
          </cell>
          <cell r="K2336">
            <v>1448181</v>
          </cell>
          <cell r="L2336">
            <v>120682</v>
          </cell>
          <cell r="M2336">
            <v>116372</v>
          </cell>
          <cell r="N2336">
            <v>1331809</v>
          </cell>
        </row>
        <row r="2337">
          <cell r="G2337" t="str">
            <v>CC234</v>
          </cell>
          <cell r="H2337" t="str">
            <v xml:space="preserve">  K×m ®iÖn c¾t ch× cho ®éi Trucking</v>
          </cell>
          <cell r="I2337" t="str">
            <v>142</v>
          </cell>
          <cell r="J2337">
            <v>40210</v>
          </cell>
          <cell r="K2337">
            <v>235454</v>
          </cell>
          <cell r="L2337">
            <v>19622</v>
          </cell>
          <cell r="M2337">
            <v>19622</v>
          </cell>
          <cell r="N2337">
            <v>215832</v>
          </cell>
        </row>
        <row r="2338">
          <cell r="G2338" t="str">
            <v>CC235</v>
          </cell>
          <cell r="H2338" t="str">
            <v xml:space="preserve">  M¸y in laser ®a chøc n¨ng Canon MF 4350D</v>
          </cell>
          <cell r="I2338" t="str">
            <v>242</v>
          </cell>
          <cell r="J2338">
            <v>40218</v>
          </cell>
          <cell r="K2338">
            <v>7168182</v>
          </cell>
          <cell r="L2338">
            <v>298675</v>
          </cell>
          <cell r="M2338">
            <v>213339</v>
          </cell>
          <cell r="N2338">
            <v>6954843</v>
          </cell>
        </row>
        <row r="2339">
          <cell r="G2339" t="str">
            <v>CC236</v>
          </cell>
          <cell r="H2339" t="str">
            <v xml:space="preserve">  M¸y vi tÝnh Acer ET1810-E5200 cho BF HR</v>
          </cell>
          <cell r="I2339" t="str">
            <v>242</v>
          </cell>
          <cell r="J2339">
            <v>40220</v>
          </cell>
          <cell r="K2339">
            <v>8810590</v>
          </cell>
          <cell r="L2339">
            <v>367108</v>
          </cell>
          <cell r="M2339">
            <v>235998</v>
          </cell>
          <cell r="N2339">
            <v>8574592</v>
          </cell>
        </row>
        <row r="2340">
          <cell r="G2340" t="str">
            <v>CC237</v>
          </cell>
          <cell r="H2340" t="str">
            <v xml:space="preserve">  ThiÕt bÞ UPS APC Offline 500VA</v>
          </cell>
          <cell r="I2340" t="str">
            <v>142</v>
          </cell>
          <cell r="J2340">
            <v>40220</v>
          </cell>
          <cell r="K2340">
            <v>716380</v>
          </cell>
          <cell r="L2340">
            <v>59699</v>
          </cell>
          <cell r="M2340">
            <v>38378</v>
          </cell>
          <cell r="N2340">
            <v>678002</v>
          </cell>
        </row>
        <row r="2341">
          <cell r="G2341" t="str">
            <v>CC238</v>
          </cell>
          <cell r="H2341" t="str">
            <v xml:space="preserve">  M¸y in Laser ®a chøc n¨ng Fuji Xerox Phraser 3200N cho Admin H</v>
          </cell>
          <cell r="I2341" t="str">
            <v>242</v>
          </cell>
          <cell r="J2341">
            <v>40213</v>
          </cell>
          <cell r="K2341">
            <v>6805455</v>
          </cell>
          <cell r="L2341">
            <v>283561</v>
          </cell>
          <cell r="M2341">
            <v>253179</v>
          </cell>
          <cell r="N2341">
            <v>6552276</v>
          </cell>
        </row>
        <row r="2342">
          <cell r="G2342" t="str">
            <v>CC243</v>
          </cell>
          <cell r="H2342" t="str">
            <v xml:space="preserve">  03 M¸y ®iÖn tho¹i Panasonic TS500 cho Admin HP</v>
          </cell>
          <cell r="I2342" t="str">
            <v>142</v>
          </cell>
          <cell r="J2342">
            <v>40219</v>
          </cell>
          <cell r="K2342">
            <v>550909</v>
          </cell>
          <cell r="L2342">
            <v>45910</v>
          </cell>
          <cell r="M2342">
            <v>31153</v>
          </cell>
          <cell r="N2342">
            <v>519756</v>
          </cell>
        </row>
        <row r="2343">
          <cell r="G2343" t="str">
            <v>05</v>
          </cell>
          <cell r="H2343" t="str">
            <v>Chi phÝ tr¶ tr­íc kh¸c</v>
          </cell>
          <cell r="I2343">
            <v>0</v>
          </cell>
          <cell r="J2343" t="str">
            <v xml:space="preserve">  -   -  : :</v>
          </cell>
          <cell r="K2343">
            <v>2507926731</v>
          </cell>
          <cell r="M2343">
            <v>1532288005</v>
          </cell>
          <cell r="N2343">
            <v>975638726</v>
          </cell>
        </row>
        <row r="2344">
          <cell r="G2344" t="str">
            <v>CC155</v>
          </cell>
          <cell r="H2344" t="str">
            <v xml:space="preserve">  PhÝ BH cho 9 xe ®Çu kÐo (PK 280/04/09)</v>
          </cell>
          <cell r="I2344" t="str">
            <v>142</v>
          </cell>
          <cell r="J2344">
            <v>39904</v>
          </cell>
        </row>
        <row r="2345">
          <cell r="G2345" t="str">
            <v>CC156</v>
          </cell>
          <cell r="H2345" t="str">
            <v xml:space="preserve">  BH Combined PA &amp; Medical insurance (Pk 345/04/09)</v>
          </cell>
          <cell r="I2345" t="str">
            <v>142</v>
          </cell>
          <cell r="J2345">
            <v>39904</v>
          </cell>
        </row>
        <row r="2346">
          <cell r="G2346" t="str">
            <v>CC157</v>
          </cell>
          <cell r="H2346" t="str">
            <v xml:space="preserve">  B¶o hiÓm 21 xe ®Çu kÐo (PK 346/04/09)</v>
          </cell>
          <cell r="I2346" t="str">
            <v>142</v>
          </cell>
          <cell r="J2346">
            <v>39904</v>
          </cell>
        </row>
        <row r="2347">
          <cell r="G2347" t="str">
            <v>CC174</v>
          </cell>
          <cell r="H2347" t="str">
            <v xml:space="preserve">  PhÝ sö dông blackberry tõ T7.09 ®Õn T3.10 (PK 492/07/09)</v>
          </cell>
          <cell r="I2347" t="str">
            <v>142</v>
          </cell>
          <cell r="J2347">
            <v>39995</v>
          </cell>
          <cell r="K2347">
            <v>12794253</v>
          </cell>
          <cell r="L2347">
            <v>1421584</v>
          </cell>
          <cell r="M2347">
            <v>11372672</v>
          </cell>
          <cell r="N2347">
            <v>1421581</v>
          </cell>
        </row>
        <row r="2348">
          <cell r="G2348" t="str">
            <v>CC175</v>
          </cell>
          <cell r="H2348" t="str">
            <v xml:space="preserve">  1 rotuyn tay l¸i xe n©ng, 1 motor trî lùc, söa ch÷a xe n©ng</v>
          </cell>
          <cell r="I2348" t="str">
            <v>242</v>
          </cell>
          <cell r="J2348">
            <v>40001</v>
          </cell>
          <cell r="K2348">
            <v>33308440</v>
          </cell>
          <cell r="L2348">
            <v>925235</v>
          </cell>
          <cell r="M2348">
            <v>7222802</v>
          </cell>
          <cell r="N2348">
            <v>26085638</v>
          </cell>
        </row>
        <row r="2349">
          <cell r="G2349" t="str">
            <v>CC176</v>
          </cell>
          <cell r="H2349" t="str">
            <v xml:space="preserve">  ThiÕt kÕ thi c«ng l¾p ®Æt néi thÊt phßng kÕ to¸n</v>
          </cell>
          <cell r="I2349" t="str">
            <v>142</v>
          </cell>
          <cell r="J2349">
            <v>39904</v>
          </cell>
          <cell r="K2349">
            <v>28071000</v>
          </cell>
          <cell r="L2349">
            <v>2339250</v>
          </cell>
          <cell r="M2349">
            <v>25731750</v>
          </cell>
          <cell r="N2349">
            <v>2339250</v>
          </cell>
        </row>
        <row r="2355">
          <cell r="G2355" t="str">
            <v>CC199</v>
          </cell>
          <cell r="H2355" t="str">
            <v xml:space="preserve">  DÞch vô b¶o tr× 12 xe n©ng ®iÖn Nichiyu</v>
          </cell>
          <cell r="I2355" t="str">
            <v>142</v>
          </cell>
          <cell r="J2355">
            <v>39873</v>
          </cell>
          <cell r="K2355">
            <v>28800000</v>
          </cell>
          <cell r="L2355">
            <v>2400000</v>
          </cell>
          <cell r="M2355">
            <v>28800000</v>
          </cell>
          <cell r="N2355">
            <v>0</v>
          </cell>
        </row>
        <row r="2356">
          <cell r="G2356" t="str">
            <v>CC201</v>
          </cell>
          <cell r="H2356" t="str">
            <v xml:space="preserve">  DÞch vô thuª xe n©ng Nichyu</v>
          </cell>
          <cell r="I2356" t="str">
            <v>142</v>
          </cell>
          <cell r="J2356">
            <v>40087</v>
          </cell>
          <cell r="K2356">
            <v>163042310</v>
          </cell>
          <cell r="L2356">
            <v>27173719</v>
          </cell>
          <cell r="M2356">
            <v>135868594</v>
          </cell>
          <cell r="N2356">
            <v>27173716</v>
          </cell>
        </row>
        <row r="2357">
          <cell r="G2357" t="str">
            <v>CC202</v>
          </cell>
          <cell r="H2357" t="str">
            <v xml:space="preserve">  PhÝ l¾p ®Æt hÖ thèng b¸o ®éng DX-I</v>
          </cell>
          <cell r="I2357" t="str">
            <v>242</v>
          </cell>
          <cell r="J2357">
            <v>40108</v>
          </cell>
          <cell r="K2357">
            <v>107142000</v>
          </cell>
          <cell r="L2357">
            <v>4464250</v>
          </cell>
          <cell r="M2357">
            <v>19297081</v>
          </cell>
          <cell r="N2357">
            <v>87844919</v>
          </cell>
        </row>
        <row r="2358">
          <cell r="G2358" t="str">
            <v>CC208</v>
          </cell>
          <cell r="H2358" t="str">
            <v xml:space="preserve">  Chi phÝ söa ch÷a b¶o d­ìng, thay thÕ phô tïng 36 r¬ mooc cña ®</v>
          </cell>
          <cell r="I2358" t="str">
            <v>142</v>
          </cell>
          <cell r="J2358">
            <v>40057</v>
          </cell>
          <cell r="K2358">
            <v>48309103</v>
          </cell>
          <cell r="L2358">
            <v>6901301</v>
          </cell>
          <cell r="M2358">
            <v>41407804</v>
          </cell>
          <cell r="N2358">
            <v>6901299</v>
          </cell>
        </row>
        <row r="2363">
          <cell r="G2363" t="str">
            <v>CC210</v>
          </cell>
          <cell r="H2363" t="str">
            <v xml:space="preserve">  PhÝ thuª bao hÖ thèng DX-I  tõ T1-T3/2010</v>
          </cell>
          <cell r="I2363" t="str">
            <v>142</v>
          </cell>
          <cell r="J2363">
            <v>40178</v>
          </cell>
          <cell r="K2363">
            <v>16517982</v>
          </cell>
          <cell r="L2363">
            <v>5505994</v>
          </cell>
          <cell r="M2363">
            <v>11011988</v>
          </cell>
          <cell r="N2363">
            <v>5505994</v>
          </cell>
        </row>
        <row r="2364">
          <cell r="G2364" t="str">
            <v>CC211</v>
          </cell>
          <cell r="H2364" t="str">
            <v xml:space="preserve">  DV c.cÊp &amp; l¾p ®Æt v¸ch ng¨n Vinyl t¹i kho YLC tõ T12/09-&gt;T03/</v>
          </cell>
          <cell r="I2364" t="str">
            <v>142</v>
          </cell>
          <cell r="J2364">
            <v>40178</v>
          </cell>
          <cell r="K2364">
            <v>132480991</v>
          </cell>
          <cell r="L2364">
            <v>33120248</v>
          </cell>
          <cell r="M2364">
            <v>66240496</v>
          </cell>
          <cell r="N2364">
            <v>66240495</v>
          </cell>
        </row>
        <row r="2365">
          <cell r="G2365" t="str">
            <v>CC212</v>
          </cell>
          <cell r="H2365" t="str">
            <v xml:space="preserve">  DV chuyÓn nguån hÖ thèng ®iÖn trung thÕ 35kv-&gt;22kv Po sè 279/V</v>
          </cell>
          <cell r="I2365" t="str">
            <v>142</v>
          </cell>
          <cell r="J2365">
            <v>40178</v>
          </cell>
          <cell r="K2365">
            <v>67411850</v>
          </cell>
          <cell r="L2365">
            <v>16852963</v>
          </cell>
          <cell r="M2365">
            <v>33705926</v>
          </cell>
          <cell r="N2365">
            <v>33705924</v>
          </cell>
        </row>
        <row r="2366">
          <cell r="G2366" t="str">
            <v>CC214</v>
          </cell>
          <cell r="H2366" t="str">
            <v xml:space="preserve">  ThiÕt bÞ hép ®en GPS Model XBX - A V244G</v>
          </cell>
          <cell r="I2366" t="str">
            <v>242</v>
          </cell>
          <cell r="J2366">
            <v>40177</v>
          </cell>
          <cell r="K2366">
            <v>260507560</v>
          </cell>
          <cell r="L2366">
            <v>10854482</v>
          </cell>
          <cell r="M2366">
            <v>21708964</v>
          </cell>
          <cell r="N2366">
            <v>238798596</v>
          </cell>
        </row>
        <row r="2367">
          <cell r="G2367" t="str">
            <v>CC217</v>
          </cell>
          <cell r="H2367" t="str">
            <v xml:space="preserve">  Chi phÝ b¶o hiÓm xe « t« b¸n t¶i Isuzu Dmax (21/12/09-&gt;20/12/1</v>
          </cell>
          <cell r="I2367" t="str">
            <v>142</v>
          </cell>
          <cell r="J2367">
            <v>40179</v>
          </cell>
          <cell r="K2367">
            <v>6718650</v>
          </cell>
          <cell r="L2367">
            <v>559888</v>
          </cell>
          <cell r="M2367">
            <v>1119776</v>
          </cell>
          <cell r="N2367">
            <v>5598874</v>
          </cell>
        </row>
        <row r="2369">
          <cell r="G2369" t="str">
            <v>CC231</v>
          </cell>
          <cell r="H2369" t="str">
            <v xml:space="preserve">  Chi phÝ mua t«n, thÐp èng lµm v¸ch ng¨n cho kho YLC (10/11/09)</v>
          </cell>
          <cell r="I2369" t="str">
            <v>142</v>
          </cell>
          <cell r="J2369">
            <v>40179</v>
          </cell>
          <cell r="K2369">
            <v>7729000</v>
          </cell>
          <cell r="L2369">
            <v>644084</v>
          </cell>
          <cell r="M2369">
            <v>1288168</v>
          </cell>
          <cell r="N2369">
            <v>6440832</v>
          </cell>
        </row>
        <row r="2370">
          <cell r="G2370" t="str">
            <v>CC232</v>
          </cell>
          <cell r="H2370" t="str">
            <v xml:space="preserve">  DV söa ch÷a HÖ thèng Camera cho kho YLC</v>
          </cell>
          <cell r="I2370" t="str">
            <v>242</v>
          </cell>
          <cell r="J2370">
            <v>40171</v>
          </cell>
          <cell r="K2370">
            <v>20511690</v>
          </cell>
          <cell r="L2370">
            <v>854654</v>
          </cell>
          <cell r="M2370">
            <v>1709308</v>
          </cell>
          <cell r="N2370">
            <v>18802382</v>
          </cell>
        </row>
        <row r="2373">
          <cell r="G2373" t="str">
            <v>CC241</v>
          </cell>
          <cell r="H2373" t="str">
            <v xml:space="preserve">  PhÝ dÞch vô b¶o tr× xe n©ng ®iÖn ®ît 2 tõ 01/03/2009-&gt; 28/02/1</v>
          </cell>
          <cell r="I2373" t="str">
            <v>142</v>
          </cell>
          <cell r="J2373">
            <v>40210</v>
          </cell>
          <cell r="K2373">
            <v>28800000</v>
          </cell>
          <cell r="L2373">
            <v>2400000</v>
          </cell>
          <cell r="M2373">
            <v>28800000</v>
          </cell>
          <cell r="N2373">
            <v>0</v>
          </cell>
        </row>
        <row r="2374">
          <cell r="G2374">
            <v>0</v>
          </cell>
          <cell r="H2374" t="str">
            <v>Tæng céng</v>
          </cell>
          <cell r="I2374">
            <v>0</v>
          </cell>
          <cell r="J2374" t="str">
            <v xml:space="preserve">  -   -  : :</v>
          </cell>
          <cell r="K2374">
            <v>4748430766</v>
          </cell>
          <cell r="L2374">
            <v>284877488</v>
          </cell>
          <cell r="M2374">
            <v>3249675710</v>
          </cell>
          <cell r="N2374">
            <v>1498755056</v>
          </cell>
        </row>
        <row r="2411">
          <cell r="G2411" t="str">
            <v>B¶ng tæng hîp t×nh h×nh c«ng cô dông cô</v>
          </cell>
        </row>
        <row r="2414">
          <cell r="G2414" t="str">
            <v>Ma</v>
          </cell>
          <cell r="H2414" t="str">
            <v>Ten tai san</v>
          </cell>
          <cell r="I2414" t="str">
            <v>So the</v>
          </cell>
          <cell r="J2414" t="str">
            <v>Tang</v>
          </cell>
          <cell r="K2414" t="str">
            <v>Tien N2</v>
          </cell>
          <cell r="L2414" t="str">
            <v>KH thang</v>
          </cell>
          <cell r="M2414" t="str">
            <v>Tien K2</v>
          </cell>
          <cell r="N2414" t="str">
            <v>Tien R2</v>
          </cell>
        </row>
        <row r="2416">
          <cell r="G2416" t="str">
            <v>04</v>
          </cell>
          <cell r="H2416" t="str">
            <v>C«ng cô dông cô</v>
          </cell>
          <cell r="I2416">
            <v>0</v>
          </cell>
          <cell r="J2416" t="str">
            <v xml:space="preserve">  -   -  : :</v>
          </cell>
          <cell r="K2416">
            <v>2356150219</v>
          </cell>
          <cell r="M2416">
            <v>1887888123</v>
          </cell>
          <cell r="N2416">
            <v>468262096</v>
          </cell>
        </row>
        <row r="2417">
          <cell r="G2417" t="str">
            <v>CC035</v>
          </cell>
          <cell r="H2417" t="str">
            <v xml:space="preserve">  M¸y tÝnh intel</v>
          </cell>
          <cell r="I2417" t="str">
            <v>242</v>
          </cell>
          <cell r="J2417">
            <v>39445</v>
          </cell>
        </row>
        <row r="2418">
          <cell r="G2418" t="str">
            <v>CC039</v>
          </cell>
          <cell r="H2418" t="str">
            <v xml:space="preserve">  M¸y fax Panasonic</v>
          </cell>
          <cell r="I2418" t="str">
            <v>242</v>
          </cell>
          <cell r="J2418">
            <v>39508</v>
          </cell>
        </row>
        <row r="2419">
          <cell r="G2419" t="str">
            <v>CC043</v>
          </cell>
          <cell r="H2419" t="str">
            <v xml:space="preserve">  M¸y fax Ricoh 1130l</v>
          </cell>
          <cell r="I2419" t="str">
            <v>242</v>
          </cell>
          <cell r="J2419">
            <v>39539</v>
          </cell>
          <cell r="K2419">
            <v>9295107</v>
          </cell>
          <cell r="L2419">
            <v>387297</v>
          </cell>
          <cell r="M2419">
            <v>9295107</v>
          </cell>
          <cell r="N2419">
            <v>0</v>
          </cell>
        </row>
        <row r="2420">
          <cell r="G2420" t="str">
            <v>CC055</v>
          </cell>
          <cell r="H2420" t="str">
            <v xml:space="preserve">  m¸y tÝnh x¸ch tay IBM TP T60-CR9</v>
          </cell>
          <cell r="I2420" t="str">
            <v>242</v>
          </cell>
          <cell r="J2420">
            <v>39539</v>
          </cell>
          <cell r="K2420">
            <v>8827791</v>
          </cell>
          <cell r="L2420">
            <v>367825</v>
          </cell>
          <cell r="M2420">
            <v>8827791</v>
          </cell>
          <cell r="N2420">
            <v>0</v>
          </cell>
        </row>
        <row r="2421">
          <cell r="G2421" t="str">
            <v>CC056</v>
          </cell>
          <cell r="H2421" t="str">
            <v xml:space="preserve">  M¸y in mµu</v>
          </cell>
          <cell r="I2421" t="str">
            <v>242</v>
          </cell>
          <cell r="J2421">
            <v>39539</v>
          </cell>
          <cell r="K2421">
            <v>9187534</v>
          </cell>
          <cell r="L2421">
            <v>382814</v>
          </cell>
          <cell r="M2421">
            <v>9187534</v>
          </cell>
          <cell r="N2421">
            <v>0</v>
          </cell>
        </row>
        <row r="2422">
          <cell r="G2422" t="str">
            <v>CC057</v>
          </cell>
          <cell r="H2422" t="str">
            <v xml:space="preserve">  Bµn ghÕ</v>
          </cell>
          <cell r="I2422" t="str">
            <v>242</v>
          </cell>
          <cell r="J2422">
            <v>39539</v>
          </cell>
          <cell r="K2422">
            <v>175211449</v>
          </cell>
          <cell r="L2422">
            <v>7300478</v>
          </cell>
          <cell r="M2422">
            <v>175211449</v>
          </cell>
          <cell r="N2422">
            <v>0</v>
          </cell>
        </row>
        <row r="2423">
          <cell r="G2423" t="str">
            <v>CC060</v>
          </cell>
          <cell r="H2423" t="str">
            <v xml:space="preserve">  ThiÕt bÞ m¹ng kh«ng d©y</v>
          </cell>
          <cell r="I2423" t="str">
            <v>242</v>
          </cell>
          <cell r="J2423">
            <v>39554</v>
          </cell>
          <cell r="K2423">
            <v>4092045</v>
          </cell>
          <cell r="L2423">
            <v>170502</v>
          </cell>
          <cell r="M2423">
            <v>4006797</v>
          </cell>
          <cell r="N2423">
            <v>85248</v>
          </cell>
        </row>
        <row r="2424">
          <cell r="G2424" t="str">
            <v>CC061</v>
          </cell>
          <cell r="H2424" t="str">
            <v xml:space="preserve">  M¸y tÝnh intel</v>
          </cell>
          <cell r="I2424" t="str">
            <v>242</v>
          </cell>
          <cell r="J2424">
            <v>39545</v>
          </cell>
          <cell r="K2424">
            <v>7406000</v>
          </cell>
          <cell r="L2424">
            <v>308584</v>
          </cell>
          <cell r="M2424">
            <v>7344299</v>
          </cell>
          <cell r="N2424">
            <v>61701</v>
          </cell>
        </row>
        <row r="2425">
          <cell r="G2425" t="str">
            <v>CC063</v>
          </cell>
          <cell r="H2425" t="str">
            <v xml:space="preserve">  10 mò khÝ ®éng häc l¾p vµo xe cont</v>
          </cell>
          <cell r="I2425" t="str">
            <v>242</v>
          </cell>
          <cell r="J2425">
            <v>39539</v>
          </cell>
          <cell r="K2425">
            <v>42857140</v>
          </cell>
          <cell r="L2425">
            <v>595239</v>
          </cell>
          <cell r="M2425">
            <v>14650559</v>
          </cell>
          <cell r="N2425">
            <v>28206581</v>
          </cell>
        </row>
        <row r="2426">
          <cell r="G2426" t="str">
            <v>CC068</v>
          </cell>
          <cell r="H2426" t="str">
            <v xml:space="preserve">  Tñ locker 20 c¸nh</v>
          </cell>
          <cell r="I2426" t="str">
            <v>242</v>
          </cell>
          <cell r="J2426">
            <v>39584</v>
          </cell>
        </row>
        <row r="2427">
          <cell r="G2427" t="str">
            <v>CC069</v>
          </cell>
          <cell r="H2427" t="str">
            <v xml:space="preserve">  M¸y nÐn khÝ</v>
          </cell>
          <cell r="I2427" t="str">
            <v>242</v>
          </cell>
          <cell r="J2427">
            <v>39591</v>
          </cell>
        </row>
        <row r="2428">
          <cell r="G2428" t="str">
            <v>CC070</v>
          </cell>
          <cell r="H2428" t="str">
            <v xml:space="preserve">  M¸y tÝnh</v>
          </cell>
          <cell r="I2428" t="str">
            <v>242</v>
          </cell>
          <cell r="J2428">
            <v>39591</v>
          </cell>
          <cell r="K2428">
            <v>8136190</v>
          </cell>
          <cell r="L2428">
            <v>339008</v>
          </cell>
          <cell r="M2428">
            <v>7556598</v>
          </cell>
          <cell r="N2428">
            <v>579592</v>
          </cell>
        </row>
        <row r="2429">
          <cell r="G2429" t="str">
            <v>CC071</v>
          </cell>
          <cell r="H2429" t="str">
            <v xml:space="preserve">  M¸y in Oki</v>
          </cell>
          <cell r="I2429" t="str">
            <v>242</v>
          </cell>
          <cell r="J2429">
            <v>39591</v>
          </cell>
        </row>
        <row r="2430">
          <cell r="G2430" t="str">
            <v>CC075</v>
          </cell>
          <cell r="H2430" t="str">
            <v xml:space="preserve">  2 bé m¸y tÝnh intel E2160 1842</v>
          </cell>
          <cell r="I2430" t="str">
            <v>242</v>
          </cell>
          <cell r="J2430">
            <v>39615</v>
          </cell>
          <cell r="K2430">
            <v>18095238</v>
          </cell>
          <cell r="L2430">
            <v>753969</v>
          </cell>
          <cell r="M2430">
            <v>16210334</v>
          </cell>
          <cell r="N2430">
            <v>1884904</v>
          </cell>
        </row>
        <row r="2431">
          <cell r="G2431" t="str">
            <v>CC076</v>
          </cell>
          <cell r="H2431" t="str">
            <v xml:space="preserve">  3 bé m¸y tÝnh E2160</v>
          </cell>
          <cell r="I2431" t="str">
            <v>242</v>
          </cell>
          <cell r="J2431">
            <v>39615</v>
          </cell>
          <cell r="K2431">
            <v>27142857</v>
          </cell>
          <cell r="L2431">
            <v>1130953</v>
          </cell>
          <cell r="M2431">
            <v>24315490</v>
          </cell>
          <cell r="N2431">
            <v>2827367</v>
          </cell>
        </row>
        <row r="2447">
          <cell r="G2447" t="str">
            <v>CC077</v>
          </cell>
          <cell r="H2447" t="str">
            <v xml:space="preserve">  19 bé bµn ghÕ (bµn + ghÕ + héc di ®éng)</v>
          </cell>
          <cell r="I2447" t="str">
            <v>242</v>
          </cell>
          <cell r="J2447">
            <v>39622</v>
          </cell>
          <cell r="K2447">
            <v>27722710</v>
          </cell>
          <cell r="L2447">
            <v>1155113</v>
          </cell>
          <cell r="M2447">
            <v>24565403</v>
          </cell>
          <cell r="N2447">
            <v>3157307</v>
          </cell>
        </row>
        <row r="2448">
          <cell r="G2448" t="str">
            <v>CC078</v>
          </cell>
          <cell r="H2448" t="str">
            <v xml:space="preserve">  Bµn häp vµ ghÕ (1bµn häp vµ 15 ghÕ)</v>
          </cell>
          <cell r="I2448" t="str">
            <v>242</v>
          </cell>
          <cell r="J2448">
            <v>39629</v>
          </cell>
          <cell r="K2448">
            <v>16850000</v>
          </cell>
          <cell r="L2448">
            <v>702084</v>
          </cell>
          <cell r="M2448">
            <v>14767167</v>
          </cell>
          <cell r="N2448">
            <v>2082833</v>
          </cell>
        </row>
        <row r="2449">
          <cell r="G2449" t="str">
            <v>CC079</v>
          </cell>
          <cell r="H2449" t="str">
            <v xml:space="preserve">  4 tñ hå s¬ s¾t</v>
          </cell>
          <cell r="I2449" t="str">
            <v>242</v>
          </cell>
          <cell r="J2449">
            <v>39629</v>
          </cell>
          <cell r="K2449">
            <v>7272724</v>
          </cell>
          <cell r="L2449">
            <v>303031</v>
          </cell>
          <cell r="M2449">
            <v>6373752</v>
          </cell>
          <cell r="N2449">
            <v>898972</v>
          </cell>
        </row>
        <row r="2450">
          <cell r="G2450" t="str">
            <v>CC083</v>
          </cell>
          <cell r="H2450" t="str">
            <v xml:space="preserve">  M¸y tÝnh ®Ó bµn</v>
          </cell>
          <cell r="I2450" t="str">
            <v>242</v>
          </cell>
          <cell r="J2450">
            <v>39644</v>
          </cell>
          <cell r="K2450">
            <v>17123810</v>
          </cell>
          <cell r="L2450">
            <v>713493</v>
          </cell>
          <cell r="M2450">
            <v>14661130</v>
          </cell>
          <cell r="N2450">
            <v>2462680</v>
          </cell>
        </row>
        <row r="2451">
          <cell r="G2451" t="str">
            <v>CC084</v>
          </cell>
          <cell r="H2451" t="str">
            <v xml:space="preserve">  M¸y tÝnh ®Ó bµn intel f2160</v>
          </cell>
          <cell r="I2451" t="str">
            <v>242</v>
          </cell>
          <cell r="J2451">
            <v>39660</v>
          </cell>
          <cell r="K2451">
            <v>8561905</v>
          </cell>
          <cell r="L2451">
            <v>356747</v>
          </cell>
          <cell r="M2451">
            <v>7146448</v>
          </cell>
          <cell r="N2451">
            <v>1415457</v>
          </cell>
        </row>
        <row r="2452">
          <cell r="G2452" t="str">
            <v>CC086</v>
          </cell>
          <cell r="H2452" t="str">
            <v xml:space="preserve">  M¸y tÝnh intel E2180/1Gb/945/80Gb/VGA/USB/Cose/CD/UPS/Mo17/CD/</v>
          </cell>
          <cell r="I2452" t="str">
            <v>242</v>
          </cell>
          <cell r="J2452">
            <v>39673</v>
          </cell>
          <cell r="K2452">
            <v>8966666.75</v>
          </cell>
          <cell r="L2452">
            <v>373612</v>
          </cell>
          <cell r="M2452">
            <v>7327616</v>
          </cell>
          <cell r="N2452">
            <v>1639050.75</v>
          </cell>
        </row>
        <row r="2453">
          <cell r="G2453" t="str">
            <v>CC087</v>
          </cell>
          <cell r="H2453" t="str">
            <v xml:space="preserve">  M¸y tÝnh intel E2180/1Gb/945/80Gb/VGA/USB/Cose/CD/UPS/Mo17/CD/</v>
          </cell>
          <cell r="I2453" t="str">
            <v>242</v>
          </cell>
          <cell r="J2453">
            <v>39673</v>
          </cell>
          <cell r="K2453">
            <v>26900000.25</v>
          </cell>
          <cell r="L2453">
            <v>1120834</v>
          </cell>
          <cell r="M2453">
            <v>21982809</v>
          </cell>
          <cell r="N2453">
            <v>4917191.25</v>
          </cell>
        </row>
        <row r="2454">
          <cell r="G2454" t="str">
            <v>CC088</v>
          </cell>
          <cell r="H2454" t="str">
            <v xml:space="preserve">  m¸y tÝnh intel E2180 S12/945/80Gb/VGA/case/USB/CD/UPS/Mo17Lcd/</v>
          </cell>
          <cell r="I2454" t="str">
            <v>242</v>
          </cell>
          <cell r="J2454">
            <v>39673</v>
          </cell>
          <cell r="K2454">
            <v>17447619</v>
          </cell>
          <cell r="L2454">
            <v>726985</v>
          </cell>
          <cell r="M2454">
            <v>14258286</v>
          </cell>
          <cell r="N2454">
            <v>3189333</v>
          </cell>
        </row>
        <row r="2455">
          <cell r="G2455" t="str">
            <v>CC092</v>
          </cell>
          <cell r="H2455" t="str">
            <v xml:space="preserve">  Xe n©ng Pallet thuû lùc model OIC - 25S -115-A</v>
          </cell>
          <cell r="I2455" t="str">
            <v>242</v>
          </cell>
          <cell r="J2455">
            <v>39674</v>
          </cell>
          <cell r="K2455">
            <v>17029120</v>
          </cell>
          <cell r="L2455">
            <v>709547</v>
          </cell>
          <cell r="M2455">
            <v>13893388</v>
          </cell>
          <cell r="N2455">
            <v>3135732</v>
          </cell>
        </row>
        <row r="2456">
          <cell r="G2456" t="str">
            <v>CC093</v>
          </cell>
          <cell r="H2456" t="str">
            <v xml:space="preserve">  3 bé bµn + ghÕ xoay + héc di ®éng (PK 157/08/08)</v>
          </cell>
          <cell r="I2456" t="str">
            <v>242</v>
          </cell>
          <cell r="J2456">
            <v>39682</v>
          </cell>
          <cell r="K2456">
            <v>6240000</v>
          </cell>
          <cell r="L2456">
            <v>260000</v>
          </cell>
          <cell r="M2456">
            <v>4973548</v>
          </cell>
          <cell r="N2456">
            <v>1266452</v>
          </cell>
        </row>
        <row r="2457">
          <cell r="G2457" t="str">
            <v>CC094</v>
          </cell>
          <cell r="H2457" t="str">
            <v xml:space="preserve">  Tñ tµi liÖu (PK 157/08/08)</v>
          </cell>
          <cell r="I2457" t="str">
            <v>242</v>
          </cell>
          <cell r="J2457">
            <v>39688</v>
          </cell>
          <cell r="K2457">
            <v>1700000</v>
          </cell>
          <cell r="L2457">
            <v>70834</v>
          </cell>
          <cell r="M2457">
            <v>1354986</v>
          </cell>
          <cell r="N2457">
            <v>345014</v>
          </cell>
        </row>
        <row r="2458">
          <cell r="G2458" t="str">
            <v>CC095</v>
          </cell>
          <cell r="H2458" t="str">
            <v xml:space="preserve">  Bé tñ chång (CAT 118) (PK 157/08/08)</v>
          </cell>
          <cell r="I2458" t="str">
            <v>242</v>
          </cell>
          <cell r="J2458">
            <v>39688</v>
          </cell>
          <cell r="K2458">
            <v>3780000</v>
          </cell>
          <cell r="L2458">
            <v>157500</v>
          </cell>
          <cell r="M2458">
            <v>3012823</v>
          </cell>
          <cell r="N2458">
            <v>767177</v>
          </cell>
        </row>
        <row r="2459">
          <cell r="G2459" t="str">
            <v>CC096</v>
          </cell>
          <cell r="H2459" t="str">
            <v xml:space="preserve">  B¶ng tõ cã ch©n (PK 157/08/08)</v>
          </cell>
          <cell r="I2459" t="str">
            <v>242</v>
          </cell>
          <cell r="J2459">
            <v>39688</v>
          </cell>
          <cell r="K2459">
            <v>12362000</v>
          </cell>
          <cell r="L2459">
            <v>515084</v>
          </cell>
          <cell r="M2459">
            <v>9853058</v>
          </cell>
          <cell r="N2459">
            <v>2508942</v>
          </cell>
        </row>
        <row r="2460">
          <cell r="G2460" t="str">
            <v>CC097</v>
          </cell>
          <cell r="H2460" t="str">
            <v xml:space="preserve">  B¶ng tõ treo t­êng (PK 157/08/08)</v>
          </cell>
          <cell r="I2460" t="str">
            <v>242</v>
          </cell>
          <cell r="J2460">
            <v>39688</v>
          </cell>
          <cell r="K2460">
            <v>5450000</v>
          </cell>
          <cell r="L2460">
            <v>227084</v>
          </cell>
          <cell r="M2460">
            <v>4343897</v>
          </cell>
          <cell r="N2460">
            <v>1106103</v>
          </cell>
        </row>
        <row r="2461">
          <cell r="G2461" t="str">
            <v>CC099</v>
          </cell>
          <cell r="H2461" t="str">
            <v xml:space="preserve">  2 ®iÒu hoµ nhiÖt ®é cho phßng l¸i xe YP (PK 239/08/08)</v>
          </cell>
          <cell r="I2461" t="str">
            <v>242</v>
          </cell>
          <cell r="J2461">
            <v>39689</v>
          </cell>
          <cell r="K2461">
            <v>5087273</v>
          </cell>
          <cell r="L2461">
            <v>211970</v>
          </cell>
          <cell r="M2461">
            <v>4047943</v>
          </cell>
          <cell r="N2461">
            <v>1039330</v>
          </cell>
        </row>
        <row r="2462">
          <cell r="G2462" t="str">
            <v>CC100</v>
          </cell>
          <cell r="H2462" t="str">
            <v xml:space="preserve">  bé bµn häp cho phßng l¸i xe YP (1 bµn + 6 ghÕ) (PK 239/08/08)</v>
          </cell>
          <cell r="I2462" t="str">
            <v>242</v>
          </cell>
          <cell r="J2462">
            <v>39689</v>
          </cell>
          <cell r="K2462">
            <v>2851000</v>
          </cell>
          <cell r="L2462">
            <v>118792</v>
          </cell>
          <cell r="M2462">
            <v>2268544</v>
          </cell>
          <cell r="N2462">
            <v>582456</v>
          </cell>
        </row>
        <row r="2463">
          <cell r="G2463" t="str">
            <v>CC101</v>
          </cell>
          <cell r="H2463" t="str">
            <v xml:space="preserve">  15 qu¹t c«ng nghiÖp cho YP (PK 253/08/08)</v>
          </cell>
          <cell r="I2463" t="str">
            <v>242</v>
          </cell>
          <cell r="J2463">
            <v>39689</v>
          </cell>
          <cell r="K2463">
            <v>20700000</v>
          </cell>
          <cell r="L2463">
            <v>862500</v>
          </cell>
          <cell r="M2463">
            <v>16470968</v>
          </cell>
          <cell r="N2463">
            <v>4229032</v>
          </cell>
        </row>
        <row r="2464">
          <cell r="G2464" t="str">
            <v>CC102</v>
          </cell>
          <cell r="H2464" t="str">
            <v xml:space="preserve">  1 bé bµn ghÕ (bµn + ghÕ + héc di ®éng) (PK 053/08/08)</v>
          </cell>
          <cell r="I2464" t="str">
            <v>242</v>
          </cell>
          <cell r="J2464">
            <v>39689</v>
          </cell>
          <cell r="K2464">
            <v>2080000</v>
          </cell>
          <cell r="L2464">
            <v>86667</v>
          </cell>
          <cell r="M2464">
            <v>1655060</v>
          </cell>
          <cell r="N2464">
            <v>424940</v>
          </cell>
        </row>
        <row r="2465">
          <cell r="G2465" t="str">
            <v>CC103</v>
          </cell>
          <cell r="H2465" t="str">
            <v xml:space="preserve">  tñ tµi liÖu (118-120)  (PK 053/08/08)</v>
          </cell>
          <cell r="I2465" t="str">
            <v>242</v>
          </cell>
          <cell r="J2465">
            <v>39689</v>
          </cell>
          <cell r="K2465">
            <v>9400000</v>
          </cell>
          <cell r="L2465">
            <v>391667</v>
          </cell>
          <cell r="M2465">
            <v>7479576</v>
          </cell>
          <cell r="N2465">
            <v>1920424</v>
          </cell>
        </row>
        <row r="2466">
          <cell r="G2466" t="str">
            <v>CC104</v>
          </cell>
          <cell r="H2466" t="str">
            <v xml:space="preserve">  Tñ tµi liÖu 2 c¸nh më  (PK 253/08/08)</v>
          </cell>
          <cell r="I2466" t="str">
            <v>242</v>
          </cell>
          <cell r="J2466">
            <v>39689</v>
          </cell>
          <cell r="K2466">
            <v>3400000</v>
          </cell>
          <cell r="L2466">
            <v>141667</v>
          </cell>
          <cell r="M2466">
            <v>2705383</v>
          </cell>
          <cell r="N2466">
            <v>694617</v>
          </cell>
        </row>
        <row r="2467">
          <cell r="G2467" t="str">
            <v>CC105</v>
          </cell>
          <cell r="H2467" t="str">
            <v xml:space="preserve">  5 b¶ng cè ®Þnh cã ch©n vµ 1 b¶ng gç  (PK 253/08/08)</v>
          </cell>
          <cell r="I2467" t="str">
            <v>242</v>
          </cell>
          <cell r="J2467">
            <v>39689</v>
          </cell>
          <cell r="K2467">
            <v>13250000</v>
          </cell>
          <cell r="L2467">
            <v>552084</v>
          </cell>
          <cell r="M2467">
            <v>10543023</v>
          </cell>
          <cell r="N2467">
            <v>2706977</v>
          </cell>
        </row>
        <row r="2468">
          <cell r="G2468" t="str">
            <v>CC106</v>
          </cell>
          <cell r="H2468" t="str">
            <v xml:space="preserve">  4 ghÕ b¨ng s¾t (PK 253/08/08)</v>
          </cell>
          <cell r="I2468" t="str">
            <v>242</v>
          </cell>
          <cell r="J2468">
            <v>39689</v>
          </cell>
          <cell r="K2468">
            <v>6000000</v>
          </cell>
          <cell r="L2468">
            <v>250000</v>
          </cell>
          <cell r="M2468">
            <v>4774194</v>
          </cell>
          <cell r="N2468">
            <v>1225806</v>
          </cell>
        </row>
        <row r="2469">
          <cell r="G2469" t="str">
            <v>CC114</v>
          </cell>
          <cell r="H2469" t="str">
            <v xml:space="preserve">  M¸y in 1210</v>
          </cell>
          <cell r="I2469" t="str">
            <v>242</v>
          </cell>
          <cell r="J2469">
            <v>39700</v>
          </cell>
          <cell r="K2469">
            <v>2428571</v>
          </cell>
          <cell r="L2469">
            <v>101191</v>
          </cell>
          <cell r="M2469">
            <v>1895645</v>
          </cell>
          <cell r="N2469">
            <v>532926</v>
          </cell>
        </row>
        <row r="2470">
          <cell r="G2470" t="str">
            <v>CC115</v>
          </cell>
          <cell r="H2470" t="str">
            <v xml:space="preserve">  7 Mò khÝ ®éng häc cho 7 xe cont thuª mua tµi chÝnh</v>
          </cell>
          <cell r="I2470" t="str">
            <v>242</v>
          </cell>
          <cell r="J2470">
            <v>39700</v>
          </cell>
          <cell r="K2470">
            <v>36729000</v>
          </cell>
          <cell r="L2470">
            <v>510125</v>
          </cell>
          <cell r="M2470">
            <v>9556342</v>
          </cell>
          <cell r="N2470">
            <v>27172658</v>
          </cell>
        </row>
        <row r="2471">
          <cell r="G2471" t="str">
            <v>CC116</v>
          </cell>
          <cell r="H2471" t="str">
            <v xml:space="preserve">  3 Bµn s¾t cho chi nh¸nh YP (PC 043/09/08)</v>
          </cell>
          <cell r="I2471" t="str">
            <v>242</v>
          </cell>
          <cell r="J2471">
            <v>39711</v>
          </cell>
          <cell r="K2471">
            <v>4200000</v>
          </cell>
          <cell r="L2471">
            <v>175000</v>
          </cell>
          <cell r="M2471">
            <v>3214167</v>
          </cell>
          <cell r="N2471">
            <v>985833</v>
          </cell>
        </row>
        <row r="2472">
          <cell r="G2472" t="str">
            <v>CC117</v>
          </cell>
          <cell r="H2472" t="str">
            <v xml:space="preserve">  2 xe n©ng thuû lùc model OIC 25S 115A</v>
          </cell>
          <cell r="I2472" t="str">
            <v>242</v>
          </cell>
          <cell r="J2472">
            <v>39720</v>
          </cell>
          <cell r="K2472">
            <v>8570880</v>
          </cell>
          <cell r="L2472">
            <v>357120</v>
          </cell>
          <cell r="M2472">
            <v>6451968</v>
          </cell>
          <cell r="N2472">
            <v>2118912</v>
          </cell>
        </row>
        <row r="2473">
          <cell r="G2473" t="str">
            <v>CC132</v>
          </cell>
          <cell r="H2473" t="str">
            <v xml:space="preserve">  2 M¸y tÝnh Intel E2180 (PK 205 ngµy 28/11/2008)</v>
          </cell>
          <cell r="I2473" t="str">
            <v>242</v>
          </cell>
          <cell r="J2473">
            <v>39780</v>
          </cell>
          <cell r="K2473">
            <v>16914286</v>
          </cell>
          <cell r="L2473">
            <v>704762</v>
          </cell>
          <cell r="M2473">
            <v>11346668</v>
          </cell>
          <cell r="N2473">
            <v>5567618</v>
          </cell>
        </row>
        <row r="2474">
          <cell r="G2474" t="str">
            <v>CC133</v>
          </cell>
          <cell r="H2474" t="str">
            <v xml:space="preserve">  2 m¸y tÝnh Intel E2180/80Gb cho kho ngo¹i quan YP (PK 206/11/0</v>
          </cell>
          <cell r="I2474" t="str">
            <v>242</v>
          </cell>
          <cell r="J2474">
            <v>39780</v>
          </cell>
          <cell r="K2474">
            <v>17104762</v>
          </cell>
          <cell r="L2474">
            <v>712699</v>
          </cell>
          <cell r="M2474">
            <v>11474454</v>
          </cell>
          <cell r="N2474">
            <v>5630308</v>
          </cell>
        </row>
        <row r="2475">
          <cell r="G2475" t="str">
            <v>CC134</v>
          </cell>
          <cell r="H2475" t="str">
            <v xml:space="preserve">  2 m¸y tÝnh Intel c30/512Mb - kho ngo¹i quan YP (PK 206/11/08)</v>
          </cell>
          <cell r="I2475" t="str">
            <v>242</v>
          </cell>
          <cell r="J2475">
            <v>39780</v>
          </cell>
          <cell r="K2475">
            <v>11104762</v>
          </cell>
          <cell r="L2475">
            <v>462699</v>
          </cell>
          <cell r="M2475">
            <v>7449454</v>
          </cell>
          <cell r="N2475">
            <v>3655308</v>
          </cell>
        </row>
        <row r="2476">
          <cell r="G2476" t="str">
            <v>CC136</v>
          </cell>
          <cell r="H2476" t="str">
            <v xml:space="preserve">  M¸y tÝnh E2180 cho v¨n phßng VÜnh Phóc (PK 279/11/08)</v>
          </cell>
          <cell r="I2476" t="str">
            <v>242</v>
          </cell>
          <cell r="J2476">
            <v>39780</v>
          </cell>
          <cell r="K2476">
            <v>8457143</v>
          </cell>
          <cell r="L2476">
            <v>352381</v>
          </cell>
          <cell r="M2476">
            <v>5673334</v>
          </cell>
          <cell r="N2476">
            <v>2783809</v>
          </cell>
        </row>
        <row r="2477">
          <cell r="G2477" t="str">
            <v>CC143</v>
          </cell>
          <cell r="H2477" t="str">
            <v xml:space="preserve">  M¸y tÝnh Intel E2180 (PK 060/12/08)</v>
          </cell>
          <cell r="I2477" t="str">
            <v>242</v>
          </cell>
          <cell r="J2477">
            <v>39797</v>
          </cell>
          <cell r="K2477">
            <v>8400000</v>
          </cell>
          <cell r="L2477">
            <v>350000</v>
          </cell>
          <cell r="M2477">
            <v>5441935</v>
          </cell>
          <cell r="N2477">
            <v>2958065</v>
          </cell>
        </row>
        <row r="2478">
          <cell r="G2478" t="str">
            <v>CC144</v>
          </cell>
          <cell r="H2478" t="str">
            <v xml:space="preserve">  m¸y tÝnh E2180  cho ®éi H¶i quan t¹i HN (PK 061/12/08)</v>
          </cell>
          <cell r="I2478" t="str">
            <v>242</v>
          </cell>
          <cell r="J2478">
            <v>39797</v>
          </cell>
          <cell r="K2478">
            <v>16914286</v>
          </cell>
          <cell r="L2478">
            <v>704762</v>
          </cell>
          <cell r="M2478">
            <v>10957912</v>
          </cell>
          <cell r="N2478">
            <v>5956374</v>
          </cell>
        </row>
        <row r="2479">
          <cell r="G2479" t="str">
            <v>CC145</v>
          </cell>
          <cell r="H2479" t="str">
            <v xml:space="preserve">  3 bé m¸y tÝnh E2180 cho kho ngo¹i quan Yªn Phong (PK 062/12/08</v>
          </cell>
          <cell r="I2479" t="str">
            <v>242</v>
          </cell>
          <cell r="J2479">
            <v>39797</v>
          </cell>
          <cell r="K2479">
            <v>25371429</v>
          </cell>
          <cell r="L2479">
            <v>1057143</v>
          </cell>
          <cell r="M2479">
            <v>16436869</v>
          </cell>
          <cell r="N2479">
            <v>8934560</v>
          </cell>
        </row>
        <row r="2480">
          <cell r="G2480" t="str">
            <v>CC146</v>
          </cell>
          <cell r="H2480" t="str">
            <v xml:space="preserve">  Bé m¸y tÝnh E2180 cho v¨n phßng H¶i Bèi (PK 057/12/08)</v>
          </cell>
          <cell r="I2480" t="str">
            <v>242</v>
          </cell>
          <cell r="J2480">
            <v>39797</v>
          </cell>
          <cell r="K2480">
            <v>8804762</v>
          </cell>
          <cell r="L2480">
            <v>366866</v>
          </cell>
          <cell r="M2480">
            <v>5704175</v>
          </cell>
          <cell r="N2480">
            <v>3100587</v>
          </cell>
        </row>
        <row r="2481">
          <cell r="G2481" t="str">
            <v>CC147</v>
          </cell>
          <cell r="H2481" t="str">
            <v xml:space="preserve">  M¸y ®Õm tiÒn Balion NH 304</v>
          </cell>
          <cell r="I2481" t="str">
            <v>142</v>
          </cell>
          <cell r="J2481">
            <v>39863</v>
          </cell>
        </row>
        <row r="2482">
          <cell r="G2482" t="str">
            <v>CC148</v>
          </cell>
          <cell r="H2482" t="str">
            <v xml:space="preserve">  m¸y huû tµi liÖu HSM 80.2</v>
          </cell>
          <cell r="I2482" t="str">
            <v>142</v>
          </cell>
          <cell r="J2482">
            <v>39863</v>
          </cell>
        </row>
        <row r="2483">
          <cell r="G2483" t="str">
            <v>CC149</v>
          </cell>
          <cell r="H2483" t="str">
            <v xml:space="preserve">  3 m¸y ¶nh kü thuËt sè</v>
          </cell>
          <cell r="I2483" t="str">
            <v>142</v>
          </cell>
          <cell r="J2483">
            <v>39862</v>
          </cell>
        </row>
        <row r="2484">
          <cell r="G2484" t="str">
            <v>CC150</v>
          </cell>
          <cell r="H2484" t="str">
            <v xml:space="preserve">  M¸y tÝnh ®Ó bµn (Ms. H»ng-NA-CSVC-707-009; Mr. Trung-SVC-707)</v>
          </cell>
          <cell r="I2484" t="str">
            <v>142</v>
          </cell>
          <cell r="J2484">
            <v>39873</v>
          </cell>
        </row>
        <row r="2485">
          <cell r="G2485" t="str">
            <v>CC151</v>
          </cell>
          <cell r="H2485" t="str">
            <v xml:space="preserve">  Tñ l¹nh Funiki 182CI</v>
          </cell>
          <cell r="I2485" t="str">
            <v>142</v>
          </cell>
          <cell r="J2485">
            <v>39904</v>
          </cell>
          <cell r="K2485">
            <v>3609091</v>
          </cell>
          <cell r="L2485">
            <v>300758</v>
          </cell>
          <cell r="M2485">
            <v>3609091</v>
          </cell>
          <cell r="N2485">
            <v>0</v>
          </cell>
        </row>
        <row r="2488">
          <cell r="G2488" t="str">
            <v>CC152</v>
          </cell>
          <cell r="H2488" t="str">
            <v xml:space="preserve">  Qu¹t c©y d750 (Kho Marumitsu)</v>
          </cell>
          <cell r="I2488" t="str">
            <v>142</v>
          </cell>
          <cell r="J2488">
            <v>39928</v>
          </cell>
          <cell r="K2488">
            <v>1180000</v>
          </cell>
          <cell r="L2488">
            <v>98334</v>
          </cell>
          <cell r="M2488">
            <v>1101341</v>
          </cell>
          <cell r="N2488">
            <v>78659</v>
          </cell>
        </row>
        <row r="2489">
          <cell r="G2489" t="str">
            <v>CC153</v>
          </cell>
          <cell r="H2489" t="str">
            <v xml:space="preserve">  PhÇn mÒm office 2007, window vista GGWA, NX powerlite (PK 251/</v>
          </cell>
          <cell r="I2489" t="str">
            <v>142</v>
          </cell>
          <cell r="J2489">
            <v>39904</v>
          </cell>
          <cell r="K2489">
            <v>825823575</v>
          </cell>
          <cell r="L2489">
            <v>68818632</v>
          </cell>
          <cell r="M2489">
            <v>825823575</v>
          </cell>
          <cell r="N2489">
            <v>0</v>
          </cell>
        </row>
        <row r="2490">
          <cell r="G2490" t="str">
            <v>CC154</v>
          </cell>
          <cell r="H2490" t="str">
            <v xml:space="preserve">  Hép th­ IBM Lotus Notes</v>
          </cell>
          <cell r="I2490" t="str">
            <v>142</v>
          </cell>
          <cell r="J2490">
            <v>39904</v>
          </cell>
          <cell r="K2490">
            <v>65225643</v>
          </cell>
          <cell r="L2490">
            <v>5435471</v>
          </cell>
          <cell r="M2490">
            <v>65225643</v>
          </cell>
          <cell r="N2490">
            <v>0</v>
          </cell>
        </row>
        <row r="2491">
          <cell r="G2491" t="str">
            <v>CC158</v>
          </cell>
          <cell r="H2491" t="str">
            <v xml:space="preserve">  M¸y tÝnh ®Ó bµn Lenovo cho phßng kÕ to¸n (PC 27/04/2009)</v>
          </cell>
          <cell r="I2491" t="str">
            <v>242</v>
          </cell>
          <cell r="J2491">
            <v>39930</v>
          </cell>
          <cell r="K2491">
            <v>9359048</v>
          </cell>
          <cell r="L2491">
            <v>389961</v>
          </cell>
          <cell r="M2491">
            <v>4341566</v>
          </cell>
          <cell r="N2491">
            <v>5017482</v>
          </cell>
        </row>
        <row r="2492">
          <cell r="G2492" t="str">
            <v>CC159</v>
          </cell>
          <cell r="H2492" t="str">
            <v xml:space="preserve">  IBM Thinkpad T60-1951 CE4 (Tuan Anh) - 450/05/09</v>
          </cell>
          <cell r="I2492" t="str">
            <v>142</v>
          </cell>
          <cell r="J2492">
            <v>39934</v>
          </cell>
          <cell r="K2492">
            <v>6189534</v>
          </cell>
          <cell r="L2492">
            <v>515795</v>
          </cell>
          <cell r="M2492">
            <v>5673745</v>
          </cell>
          <cell r="N2492">
            <v>515789</v>
          </cell>
        </row>
        <row r="2493">
          <cell r="G2493" t="str">
            <v>CC161</v>
          </cell>
          <cell r="H2493" t="str">
            <v xml:space="preserve">  Safely box (Admin dept) - 450/05/09</v>
          </cell>
          <cell r="I2493" t="str">
            <v>142</v>
          </cell>
          <cell r="J2493">
            <v>39934</v>
          </cell>
          <cell r="K2493">
            <v>5546713</v>
          </cell>
          <cell r="L2493">
            <v>462227</v>
          </cell>
          <cell r="M2493">
            <v>5084497</v>
          </cell>
          <cell r="N2493">
            <v>462216</v>
          </cell>
        </row>
        <row r="2494">
          <cell r="G2494" t="str">
            <v>CC162</v>
          </cell>
          <cell r="H2494" t="str">
            <v xml:space="preserve">  Computer Intel pentium IV 3.0 Ghz (Ngoc Linh) - 450/05/09</v>
          </cell>
          <cell r="I2494" t="str">
            <v>142</v>
          </cell>
          <cell r="J2494">
            <v>39934</v>
          </cell>
          <cell r="K2494">
            <v>3321455</v>
          </cell>
          <cell r="L2494">
            <v>276788</v>
          </cell>
          <cell r="M2494">
            <v>3044668</v>
          </cell>
          <cell r="N2494">
            <v>276787</v>
          </cell>
        </row>
        <row r="2495">
          <cell r="G2495" t="str">
            <v>CC163</v>
          </cell>
          <cell r="H2495" t="str">
            <v xml:space="preserve">  Intel E 2180 GB (Admin staff) - 450/05/09</v>
          </cell>
          <cell r="I2495" t="str">
            <v>142</v>
          </cell>
          <cell r="J2495">
            <v>39934</v>
          </cell>
          <cell r="K2495">
            <v>6766669</v>
          </cell>
          <cell r="L2495">
            <v>563890</v>
          </cell>
          <cell r="M2495">
            <v>6202790</v>
          </cell>
          <cell r="N2495">
            <v>563879</v>
          </cell>
        </row>
        <row r="2496">
          <cell r="G2496" t="str">
            <v>CC164</v>
          </cell>
          <cell r="H2496" t="str">
            <v xml:space="preserve">  Paper shredder</v>
          </cell>
          <cell r="I2496" t="str">
            <v>142</v>
          </cell>
          <cell r="J2496">
            <v>39934</v>
          </cell>
          <cell r="K2496">
            <v>3646500</v>
          </cell>
          <cell r="L2496">
            <v>303875</v>
          </cell>
          <cell r="M2496">
            <v>3342625</v>
          </cell>
          <cell r="N2496">
            <v>303875</v>
          </cell>
        </row>
        <row r="2497">
          <cell r="G2497" t="str">
            <v>CC166</v>
          </cell>
          <cell r="H2497" t="str">
            <v xml:space="preserve">  èng dÇu thñy lùc SF cho xe n©ng SN 226DC 2345 (PK 632/05/09)</v>
          </cell>
          <cell r="I2497" t="str">
            <v>242</v>
          </cell>
          <cell r="J2497">
            <v>39934</v>
          </cell>
          <cell r="K2497">
            <v>16898600</v>
          </cell>
          <cell r="L2497">
            <v>469406</v>
          </cell>
          <cell r="M2497">
            <v>6102278</v>
          </cell>
          <cell r="N2497">
            <v>10796322</v>
          </cell>
        </row>
        <row r="2498">
          <cell r="G2498" t="str">
            <v>CC167</v>
          </cell>
          <cell r="H2498" t="str">
            <v xml:space="preserve">  Bµn SVS 120</v>
          </cell>
          <cell r="I2498" t="str">
            <v>242</v>
          </cell>
          <cell r="J2498">
            <v>39960</v>
          </cell>
          <cell r="K2498">
            <v>1827270</v>
          </cell>
          <cell r="L2498">
            <v>76137</v>
          </cell>
          <cell r="M2498">
            <v>773650</v>
          </cell>
          <cell r="N2498">
            <v>1053620</v>
          </cell>
        </row>
        <row r="2499">
          <cell r="G2499" t="str">
            <v>CC168</v>
          </cell>
          <cell r="H2499" t="str">
            <v xml:space="preserve">  Héc HS1</v>
          </cell>
          <cell r="I2499" t="str">
            <v>242</v>
          </cell>
          <cell r="J2499">
            <v>39960</v>
          </cell>
          <cell r="K2499">
            <v>2236362</v>
          </cell>
          <cell r="L2499">
            <v>93182</v>
          </cell>
          <cell r="M2499">
            <v>946849</v>
          </cell>
          <cell r="N2499">
            <v>1289513</v>
          </cell>
        </row>
        <row r="2500">
          <cell r="G2500" t="str">
            <v>CC171</v>
          </cell>
          <cell r="H2500" t="str">
            <v xml:space="preserve">  M¸y ®iÒu hßa (CR 38/42 CJR 018)</v>
          </cell>
          <cell r="I2500" t="str">
            <v>242</v>
          </cell>
          <cell r="J2500">
            <v>39985</v>
          </cell>
          <cell r="K2500">
            <v>17040000</v>
          </cell>
          <cell r="L2500">
            <v>710000</v>
          </cell>
          <cell r="M2500">
            <v>6626667</v>
          </cell>
          <cell r="N2500">
            <v>10413333</v>
          </cell>
        </row>
        <row r="2501">
          <cell r="G2501" t="str">
            <v>CC172</v>
          </cell>
          <cell r="H2501" t="str">
            <v xml:space="preserve">  M¸y ®iÖn tho¹i BlackBerry Bold 9000</v>
          </cell>
          <cell r="I2501" t="str">
            <v>142</v>
          </cell>
          <cell r="J2501">
            <v>39986</v>
          </cell>
          <cell r="K2501">
            <v>38545456</v>
          </cell>
          <cell r="L2501">
            <v>3212122</v>
          </cell>
          <cell r="M2501">
            <v>29872735</v>
          </cell>
          <cell r="N2501">
            <v>8672721</v>
          </cell>
        </row>
        <row r="2502">
          <cell r="G2502" t="str">
            <v>CC177</v>
          </cell>
          <cell r="H2502" t="str">
            <v xml:space="preserve">  2 m¸y ¶nh, s¹c, thÎ nhí cho TOS Yªn Phong (PK 960/07/09)</v>
          </cell>
          <cell r="I2502" t="str">
            <v>142</v>
          </cell>
          <cell r="J2502">
            <v>40008</v>
          </cell>
          <cell r="K2502">
            <v>6750000</v>
          </cell>
          <cell r="L2502">
            <v>562500</v>
          </cell>
          <cell r="M2502">
            <v>4826613</v>
          </cell>
          <cell r="N2502">
            <v>1923387</v>
          </cell>
        </row>
        <row r="2503">
          <cell r="G2503" t="str">
            <v>CC178</v>
          </cell>
          <cell r="H2503" t="str">
            <v xml:space="preserve">  M¸y ¶nh Canon A480, thÎ nhí, s¹c pin phßng Admin (PK 960/07/09</v>
          </cell>
          <cell r="I2503" t="str">
            <v>142</v>
          </cell>
          <cell r="J2503">
            <v>40008</v>
          </cell>
          <cell r="K2503">
            <v>3375000</v>
          </cell>
          <cell r="L2503">
            <v>281250</v>
          </cell>
          <cell r="M2503">
            <v>2413306</v>
          </cell>
          <cell r="N2503">
            <v>961694</v>
          </cell>
        </row>
        <row r="2504">
          <cell r="G2504" t="str">
            <v>CC183</v>
          </cell>
          <cell r="H2504" t="str">
            <v xml:space="preserve">  UPS upselec 500</v>
          </cell>
          <cell r="I2504" t="str">
            <v>142</v>
          </cell>
          <cell r="J2504">
            <v>40046</v>
          </cell>
          <cell r="K2504">
            <v>1290909</v>
          </cell>
          <cell r="L2504">
            <v>107576</v>
          </cell>
          <cell r="M2504">
            <v>791204</v>
          </cell>
          <cell r="N2504">
            <v>499705</v>
          </cell>
        </row>
        <row r="2505">
          <cell r="G2505" t="str">
            <v>CC184</v>
          </cell>
          <cell r="H2505" t="str">
            <v xml:space="preserve">  Lèp 11.00-20.20PRCA402F (1Bé gåm: Lèp, s¨m, yÕm)</v>
          </cell>
          <cell r="I2505" t="str">
            <v>142</v>
          </cell>
          <cell r="J2505">
            <v>40033</v>
          </cell>
          <cell r="K2505">
            <v>117089506</v>
          </cell>
          <cell r="L2505">
            <v>9757459</v>
          </cell>
          <cell r="M2505">
            <v>75856375</v>
          </cell>
          <cell r="N2505">
            <v>41233131</v>
          </cell>
        </row>
        <row r="2506">
          <cell r="G2506" t="str">
            <v>CC185</v>
          </cell>
          <cell r="H2506" t="str">
            <v xml:space="preserve">  Laz¨ng 7.5D.20 (8 lç)</v>
          </cell>
          <cell r="I2506" t="str">
            <v>142</v>
          </cell>
          <cell r="J2506">
            <v>40033</v>
          </cell>
          <cell r="K2506">
            <v>8333332</v>
          </cell>
          <cell r="L2506">
            <v>694445</v>
          </cell>
          <cell r="M2506">
            <v>5398750</v>
          </cell>
          <cell r="N2506">
            <v>2934582</v>
          </cell>
        </row>
        <row r="2507">
          <cell r="G2507" t="str">
            <v>CC186</v>
          </cell>
          <cell r="H2507" t="str">
            <v xml:space="preserve">  Lèp «t« t¶i  825-16 (lo¹i  18 bè) (1bé gåm: S¨m, lèp, yÕm)</v>
          </cell>
          <cell r="I2507" t="str">
            <v>142</v>
          </cell>
          <cell r="J2507">
            <v>40044</v>
          </cell>
          <cell r="K2507">
            <v>104681787</v>
          </cell>
          <cell r="L2507">
            <v>8723483</v>
          </cell>
          <cell r="M2507">
            <v>64722616</v>
          </cell>
          <cell r="N2507">
            <v>39959171</v>
          </cell>
        </row>
        <row r="2508">
          <cell r="G2508" t="str">
            <v>CC187</v>
          </cell>
          <cell r="H2508" t="str">
            <v xml:space="preserve">  Lèp xe «t« ®Çu kÐo cì 295/80 R22.5 lo¹i bè thÐp kh«ng s¨m BS.t</v>
          </cell>
          <cell r="I2508" t="str">
            <v>142</v>
          </cell>
          <cell r="J2508">
            <v>40044</v>
          </cell>
          <cell r="K2508">
            <v>7047619</v>
          </cell>
          <cell r="L2508">
            <v>587302</v>
          </cell>
          <cell r="M2508">
            <v>4357402</v>
          </cell>
          <cell r="N2508">
            <v>2690217</v>
          </cell>
        </row>
        <row r="2509">
          <cell r="G2509" t="str">
            <v>CC188</v>
          </cell>
          <cell r="H2509" t="str">
            <v xml:space="preserve">  Wifi Dlink 3200 ( Accesspoint Linksys WAP4110N</v>
          </cell>
          <cell r="I2509" t="str">
            <v>142</v>
          </cell>
          <cell r="J2509">
            <v>40039</v>
          </cell>
          <cell r="K2509">
            <v>8190000</v>
          </cell>
          <cell r="L2509">
            <v>682500</v>
          </cell>
          <cell r="M2509">
            <v>5173790</v>
          </cell>
          <cell r="N2509">
            <v>3016210</v>
          </cell>
        </row>
        <row r="2510">
          <cell r="G2510" t="str">
            <v>CC189</v>
          </cell>
          <cell r="H2510" t="str">
            <v xml:space="preserve">  Micronet VDSL Converter SP3501AM</v>
          </cell>
          <cell r="I2510" t="str">
            <v>142</v>
          </cell>
          <cell r="J2510">
            <v>40039</v>
          </cell>
          <cell r="K2510">
            <v>3767400</v>
          </cell>
          <cell r="L2510">
            <v>313950</v>
          </cell>
          <cell r="M2510">
            <v>2379944</v>
          </cell>
          <cell r="N2510">
            <v>1387456</v>
          </cell>
        </row>
        <row r="2511">
          <cell r="G2511" t="str">
            <v>CC190</v>
          </cell>
          <cell r="H2511" t="str">
            <v xml:space="preserve">  UPS Santak 1400</v>
          </cell>
          <cell r="I2511" t="str">
            <v>142</v>
          </cell>
          <cell r="J2511">
            <v>40038</v>
          </cell>
          <cell r="K2511">
            <v>5218200</v>
          </cell>
          <cell r="L2511">
            <v>434850</v>
          </cell>
          <cell r="M2511">
            <v>3310471</v>
          </cell>
          <cell r="N2511">
            <v>1907729</v>
          </cell>
        </row>
        <row r="2512">
          <cell r="G2512" t="str">
            <v>CC191</v>
          </cell>
          <cell r="H2512" t="str">
            <v xml:space="preserve">  ThiÕt bÞ m¹ng néi bé kh«ng d©y ASO 2400 5G</v>
          </cell>
          <cell r="I2512" t="str">
            <v>142</v>
          </cell>
          <cell r="J2512">
            <v>40053</v>
          </cell>
          <cell r="K2512">
            <v>4390000</v>
          </cell>
          <cell r="L2512">
            <v>365834</v>
          </cell>
          <cell r="M2512">
            <v>2608042</v>
          </cell>
          <cell r="N2512">
            <v>1781958</v>
          </cell>
        </row>
        <row r="2513">
          <cell r="G2513" t="str">
            <v>CC192</v>
          </cell>
          <cell r="H2513" t="str">
            <v xml:space="preserve">  HDD 640 Gb MB Essential WDH 1V</v>
          </cell>
          <cell r="I2513" t="str">
            <v>142</v>
          </cell>
          <cell r="J2513">
            <v>40053</v>
          </cell>
          <cell r="K2513">
            <v>2609100</v>
          </cell>
          <cell r="L2513">
            <v>217425</v>
          </cell>
          <cell r="M2513">
            <v>1550030</v>
          </cell>
          <cell r="N2513">
            <v>1059070</v>
          </cell>
        </row>
        <row r="2514">
          <cell r="G2514" t="str">
            <v>CC193</v>
          </cell>
          <cell r="H2514" t="str">
            <v xml:space="preserve">  UPS Santax 500V A</v>
          </cell>
          <cell r="I2514" t="str">
            <v>142</v>
          </cell>
          <cell r="J2514">
            <v>40032</v>
          </cell>
          <cell r="K2514">
            <v>772727</v>
          </cell>
          <cell r="L2514">
            <v>64394</v>
          </cell>
          <cell r="M2514">
            <v>502689</v>
          </cell>
          <cell r="N2514">
            <v>270038</v>
          </cell>
        </row>
        <row r="2515">
          <cell r="G2515" t="str">
            <v>CC194</v>
          </cell>
          <cell r="H2515" t="str">
            <v xml:space="preserve">  §iÖn tho¹i KXTS 500</v>
          </cell>
          <cell r="I2515" t="str">
            <v>142</v>
          </cell>
          <cell r="J2515">
            <v>40026</v>
          </cell>
          <cell r="K2515">
            <v>518182</v>
          </cell>
          <cell r="L2515">
            <v>43182</v>
          </cell>
          <cell r="M2515">
            <v>345456</v>
          </cell>
          <cell r="N2515">
            <v>172726</v>
          </cell>
        </row>
        <row r="2516">
          <cell r="G2516" t="str">
            <v>CC195</v>
          </cell>
          <cell r="H2516" t="str">
            <v xml:space="preserve">  Tæng ®µi KXT 824</v>
          </cell>
          <cell r="I2516" t="str">
            <v>142</v>
          </cell>
          <cell r="J2516">
            <v>40026</v>
          </cell>
          <cell r="K2516">
            <v>4086727</v>
          </cell>
          <cell r="L2516">
            <v>340561</v>
          </cell>
          <cell r="M2516">
            <v>2724488</v>
          </cell>
          <cell r="N2516">
            <v>1362239</v>
          </cell>
        </row>
        <row r="2517">
          <cell r="G2517" t="str">
            <v>CC196</v>
          </cell>
          <cell r="H2517" t="str">
            <v xml:space="preserve">  Ex microphones (for Sound station 2 conference phone)</v>
          </cell>
          <cell r="I2517" t="str">
            <v>142</v>
          </cell>
          <cell r="J2517">
            <v>40057</v>
          </cell>
          <cell r="K2517">
            <v>8193520</v>
          </cell>
          <cell r="L2517">
            <v>682794</v>
          </cell>
          <cell r="M2517">
            <v>6145145</v>
          </cell>
          <cell r="N2517">
            <v>2048375</v>
          </cell>
        </row>
        <row r="2518">
          <cell r="G2518" t="str">
            <v>CC198</v>
          </cell>
          <cell r="H2518" t="str">
            <v xml:space="preserve">  Gi­êng 2 tÇng</v>
          </cell>
          <cell r="I2518" t="str">
            <v>142</v>
          </cell>
          <cell r="J2518">
            <v>40087</v>
          </cell>
          <cell r="K2518">
            <v>2145454</v>
          </cell>
          <cell r="L2518">
            <v>178788</v>
          </cell>
          <cell r="M2518">
            <v>1072728</v>
          </cell>
          <cell r="N2518">
            <v>1072726</v>
          </cell>
        </row>
        <row r="2519">
          <cell r="G2519" t="str">
            <v>CC200</v>
          </cell>
          <cell r="H2519" t="str">
            <v xml:space="preserve">  M¸y ¶nh KTS Samsung PL50</v>
          </cell>
          <cell r="I2519" t="str">
            <v>142</v>
          </cell>
          <cell r="J2519">
            <v>40106</v>
          </cell>
          <cell r="K2519">
            <v>4636364</v>
          </cell>
          <cell r="L2519">
            <v>386364</v>
          </cell>
          <cell r="M2519">
            <v>2081380</v>
          </cell>
          <cell r="N2519">
            <v>2554984</v>
          </cell>
        </row>
        <row r="2520">
          <cell r="G2520" t="str">
            <v>CC203</v>
          </cell>
          <cell r="H2520" t="str">
            <v xml:space="preserve">  Bµn lµm viÖc</v>
          </cell>
          <cell r="I2520" t="str">
            <v>142</v>
          </cell>
          <cell r="J2520">
            <v>40118</v>
          </cell>
          <cell r="K2520">
            <v>1720000</v>
          </cell>
          <cell r="L2520">
            <v>143334</v>
          </cell>
          <cell r="M2520">
            <v>716670</v>
          </cell>
          <cell r="N2520">
            <v>1003330</v>
          </cell>
        </row>
        <row r="2521">
          <cell r="G2521" t="str">
            <v>CC204</v>
          </cell>
          <cell r="H2521" t="str">
            <v xml:space="preserve">  M¸y in Canon 3300</v>
          </cell>
          <cell r="I2521" t="str">
            <v>142</v>
          </cell>
          <cell r="J2521">
            <v>40119</v>
          </cell>
          <cell r="K2521">
            <v>3552381</v>
          </cell>
          <cell r="L2521">
            <v>296032</v>
          </cell>
          <cell r="M2521">
            <v>1470292</v>
          </cell>
          <cell r="N2521">
            <v>2082089</v>
          </cell>
        </row>
        <row r="2522">
          <cell r="G2522" t="str">
            <v>CC205</v>
          </cell>
          <cell r="H2522" t="str">
            <v xml:space="preserve">  M¸y in Canon 3300</v>
          </cell>
          <cell r="I2522" t="str">
            <v>142</v>
          </cell>
          <cell r="J2522">
            <v>40114</v>
          </cell>
          <cell r="K2522">
            <v>3552381</v>
          </cell>
          <cell r="L2522">
            <v>296032</v>
          </cell>
          <cell r="M2522">
            <v>1480160</v>
          </cell>
          <cell r="N2522">
            <v>2072221</v>
          </cell>
        </row>
        <row r="2523">
          <cell r="G2523" t="str">
            <v>CC206</v>
          </cell>
          <cell r="H2523" t="str">
            <v xml:space="preserve">  UPS 500VA cho m¸y tÝnh</v>
          </cell>
          <cell r="I2523" t="str">
            <v>142</v>
          </cell>
          <cell r="J2523">
            <v>40114</v>
          </cell>
          <cell r="K2523">
            <v>663636</v>
          </cell>
          <cell r="L2523">
            <v>55303</v>
          </cell>
          <cell r="M2523">
            <v>276515</v>
          </cell>
          <cell r="N2523">
            <v>387121</v>
          </cell>
        </row>
        <row r="2524">
          <cell r="G2524" t="str">
            <v>CC207</v>
          </cell>
          <cell r="H2524" t="str">
            <v xml:space="preserve">  UPS 500VA cho m¸y tÝnh</v>
          </cell>
          <cell r="I2524" t="str">
            <v>142</v>
          </cell>
          <cell r="J2524">
            <v>40114</v>
          </cell>
          <cell r="K2524">
            <v>663636</v>
          </cell>
          <cell r="L2524">
            <v>55303</v>
          </cell>
          <cell r="M2524">
            <v>276515</v>
          </cell>
          <cell r="N2524">
            <v>387121</v>
          </cell>
        </row>
        <row r="2525">
          <cell r="G2525" t="str">
            <v>CC213</v>
          </cell>
          <cell r="H2525" t="str">
            <v xml:space="preserve">  Tñ m¹ng 15U</v>
          </cell>
          <cell r="I2525" t="str">
            <v>142</v>
          </cell>
          <cell r="J2525">
            <v>40148</v>
          </cell>
          <cell r="K2525">
            <v>2470000</v>
          </cell>
          <cell r="L2525">
            <v>205834</v>
          </cell>
          <cell r="M2525">
            <v>823336</v>
          </cell>
          <cell r="N2525">
            <v>1646664</v>
          </cell>
        </row>
        <row r="2526">
          <cell r="G2526" t="str">
            <v>CC215</v>
          </cell>
          <cell r="H2526" t="str">
            <v xml:space="preserve">  M¸y vi tÝnh Lenovo A58-RYI Duo E 5200/2.5G/1G/250/DVD/K/M DOS</v>
          </cell>
          <cell r="I2526" t="str">
            <v>242</v>
          </cell>
          <cell r="J2526">
            <v>40179</v>
          </cell>
          <cell r="K2526">
            <v>8333333</v>
          </cell>
          <cell r="L2526">
            <v>347223</v>
          </cell>
          <cell r="M2526">
            <v>1041669</v>
          </cell>
          <cell r="N2526">
            <v>7291664</v>
          </cell>
        </row>
        <row r="2527">
          <cell r="G2527" t="str">
            <v>CC216</v>
          </cell>
          <cell r="H2527" t="str">
            <v xml:space="preserve">  ThiÕt bÞ UPS 500 VA Santak</v>
          </cell>
          <cell r="I2527" t="str">
            <v>142</v>
          </cell>
          <cell r="J2527">
            <v>40179</v>
          </cell>
          <cell r="K2527">
            <v>690909</v>
          </cell>
          <cell r="L2527">
            <v>57576</v>
          </cell>
          <cell r="M2527">
            <v>172728</v>
          </cell>
          <cell r="N2527">
            <v>518181</v>
          </cell>
        </row>
        <row r="2528">
          <cell r="G2528" t="str">
            <v>CC218</v>
          </cell>
          <cell r="H2528" t="str">
            <v xml:space="preserve">  M¸y vi tÝnh ET1810 DC E5200</v>
          </cell>
          <cell r="I2528" t="str">
            <v>242</v>
          </cell>
          <cell r="J2528">
            <v>40190</v>
          </cell>
          <cell r="K2528">
            <v>8584545</v>
          </cell>
          <cell r="L2528">
            <v>357690</v>
          </cell>
          <cell r="M2528">
            <v>946148</v>
          </cell>
          <cell r="N2528">
            <v>7638397</v>
          </cell>
        </row>
        <row r="2529">
          <cell r="G2529" t="str">
            <v>CC219</v>
          </cell>
          <cell r="H2529" t="str">
            <v xml:space="preserve">  ThiÕt bÞ UPS Santak TG 500VA</v>
          </cell>
          <cell r="I2529" t="str">
            <v>142</v>
          </cell>
          <cell r="J2529">
            <v>40190</v>
          </cell>
          <cell r="K2529">
            <v>665000</v>
          </cell>
          <cell r="L2529">
            <v>55417</v>
          </cell>
          <cell r="M2529">
            <v>146587</v>
          </cell>
          <cell r="N2529">
            <v>518413</v>
          </cell>
        </row>
        <row r="2530">
          <cell r="G2530" t="str">
            <v>CC220</v>
          </cell>
          <cell r="H2530" t="str">
            <v xml:space="preserve">  Mò khÝ ®éng häc l¾p cho xe ®Çu kÐo BKS 29LD-2765</v>
          </cell>
          <cell r="I2530" t="str">
            <v>242</v>
          </cell>
          <cell r="J2530">
            <v>40179</v>
          </cell>
          <cell r="K2530">
            <v>11818182</v>
          </cell>
          <cell r="L2530">
            <v>492425</v>
          </cell>
          <cell r="M2530">
            <v>1477275</v>
          </cell>
          <cell r="N2530">
            <v>10340907</v>
          </cell>
        </row>
        <row r="2531">
          <cell r="G2531" t="str">
            <v>CC221</v>
          </cell>
          <cell r="H2531" t="str">
            <v xml:space="preserve">  UPS Santak Offline  500VA cho BF HR</v>
          </cell>
          <cell r="I2531" t="str">
            <v>142</v>
          </cell>
          <cell r="J2531">
            <v>40194</v>
          </cell>
          <cell r="K2531">
            <v>660129</v>
          </cell>
          <cell r="L2531">
            <v>55011</v>
          </cell>
          <cell r="M2531">
            <v>138415</v>
          </cell>
          <cell r="N2531">
            <v>521714</v>
          </cell>
        </row>
        <row r="2532">
          <cell r="G2532" t="str">
            <v>CC222</v>
          </cell>
          <cell r="H2532" t="str">
            <v xml:space="preserve">  M¸y Scan HP G2410</v>
          </cell>
          <cell r="I2532" t="str">
            <v>142</v>
          </cell>
          <cell r="J2532">
            <v>40205</v>
          </cell>
          <cell r="K2532">
            <v>1511818</v>
          </cell>
          <cell r="L2532">
            <v>125985</v>
          </cell>
          <cell r="M2532">
            <v>272291</v>
          </cell>
          <cell r="N2532">
            <v>1239527</v>
          </cell>
        </row>
        <row r="2533">
          <cell r="G2533" t="str">
            <v>CC223</v>
          </cell>
          <cell r="H2533" t="str">
            <v xml:space="preserve">  Phô tïng cho xe HINO</v>
          </cell>
          <cell r="I2533" t="str">
            <v>142</v>
          </cell>
          <cell r="J2533">
            <v>40179</v>
          </cell>
          <cell r="K2533">
            <v>83298182</v>
          </cell>
          <cell r="L2533">
            <v>27766061</v>
          </cell>
          <cell r="M2533">
            <v>83298182</v>
          </cell>
          <cell r="N2533">
            <v>0</v>
          </cell>
        </row>
        <row r="2534">
          <cell r="G2534" t="str">
            <v>CC225</v>
          </cell>
          <cell r="H2534" t="str">
            <v xml:space="preserve">  Tay c«ng céng lùc vµ tuýp lèp cho ®éi Trucking</v>
          </cell>
          <cell r="I2534" t="str">
            <v>142</v>
          </cell>
          <cell r="J2534">
            <v>40193</v>
          </cell>
          <cell r="K2534">
            <v>1080000</v>
          </cell>
          <cell r="L2534">
            <v>90000</v>
          </cell>
          <cell r="M2534">
            <v>229355</v>
          </cell>
          <cell r="N2534">
            <v>850645</v>
          </cell>
        </row>
        <row r="2535">
          <cell r="G2535" t="str">
            <v>CC226</v>
          </cell>
          <cell r="H2535" t="str">
            <v xml:space="preserve">  M¸y ®iÖn tho¹i ®Ó bµn</v>
          </cell>
          <cell r="I2535" t="str">
            <v>142</v>
          </cell>
          <cell r="J2535">
            <v>40197</v>
          </cell>
          <cell r="K2535">
            <v>345455</v>
          </cell>
          <cell r="L2535">
            <v>28788</v>
          </cell>
          <cell r="M2535">
            <v>69648</v>
          </cell>
          <cell r="N2535">
            <v>275807</v>
          </cell>
        </row>
        <row r="2536">
          <cell r="G2536" t="str">
            <v>CC227</v>
          </cell>
          <cell r="H2536" t="str">
            <v xml:space="preserve">  Tñ tµi liÖu s¾t kÝnh</v>
          </cell>
          <cell r="I2536" t="str">
            <v>142</v>
          </cell>
          <cell r="J2536">
            <v>40196</v>
          </cell>
          <cell r="K2536">
            <v>1772727</v>
          </cell>
          <cell r="L2536">
            <v>147728</v>
          </cell>
          <cell r="M2536">
            <v>362172</v>
          </cell>
          <cell r="N2536">
            <v>1410555</v>
          </cell>
        </row>
        <row r="2537">
          <cell r="G2537" t="str">
            <v>CC228</v>
          </cell>
          <cell r="H2537" t="str">
            <v xml:space="preserve">  Tñ m¹ng + khay C§</v>
          </cell>
          <cell r="I2537" t="str">
            <v>142</v>
          </cell>
          <cell r="J2537">
            <v>40179</v>
          </cell>
          <cell r="K2537">
            <v>1471000</v>
          </cell>
          <cell r="L2537">
            <v>122584</v>
          </cell>
          <cell r="M2537">
            <v>367752</v>
          </cell>
          <cell r="N2537">
            <v>1103248</v>
          </cell>
        </row>
        <row r="2538">
          <cell r="G2538" t="str">
            <v>CC229</v>
          </cell>
          <cell r="H2538" t="str">
            <v xml:space="preserve">  Tñ m¹ng + khay C§</v>
          </cell>
          <cell r="I2538" t="str">
            <v>142</v>
          </cell>
          <cell r="J2538">
            <v>40179</v>
          </cell>
          <cell r="K2538">
            <v>1471000</v>
          </cell>
          <cell r="L2538">
            <v>122584</v>
          </cell>
          <cell r="M2538">
            <v>367752</v>
          </cell>
          <cell r="N2538">
            <v>1103248</v>
          </cell>
        </row>
        <row r="2539">
          <cell r="G2539" t="str">
            <v>CC230</v>
          </cell>
          <cell r="H2539" t="str">
            <v xml:space="preserve">  Tñ m¹ng + Khay C§</v>
          </cell>
          <cell r="I2539" t="str">
            <v>142</v>
          </cell>
          <cell r="J2539">
            <v>40179</v>
          </cell>
          <cell r="K2539">
            <v>2660000</v>
          </cell>
          <cell r="L2539">
            <v>221667</v>
          </cell>
          <cell r="M2539">
            <v>665001</v>
          </cell>
          <cell r="N2539">
            <v>1994999</v>
          </cell>
        </row>
        <row r="2540">
          <cell r="G2540" t="str">
            <v>CC233</v>
          </cell>
          <cell r="H2540" t="str">
            <v xml:space="preserve">  K×m ®iÖn c¾t ch× cho ®éi Trucking</v>
          </cell>
          <cell r="I2540" t="str">
            <v>142</v>
          </cell>
          <cell r="J2540">
            <v>40211</v>
          </cell>
          <cell r="K2540">
            <v>1448181</v>
          </cell>
          <cell r="L2540">
            <v>120682</v>
          </cell>
          <cell r="M2540">
            <v>237054</v>
          </cell>
          <cell r="N2540">
            <v>1211127</v>
          </cell>
        </row>
        <row r="2541">
          <cell r="G2541" t="str">
            <v>CC234</v>
          </cell>
          <cell r="H2541" t="str">
            <v xml:space="preserve">  K×m ®iÖn c¾t ch× cho ®éi Trucking</v>
          </cell>
          <cell r="I2541" t="str">
            <v>142</v>
          </cell>
          <cell r="J2541">
            <v>40210</v>
          </cell>
          <cell r="K2541">
            <v>235456</v>
          </cell>
          <cell r="L2541">
            <v>19622</v>
          </cell>
          <cell r="M2541">
            <v>39244</v>
          </cell>
          <cell r="N2541">
            <v>196212</v>
          </cell>
        </row>
        <row r="2542">
          <cell r="G2542" t="str">
            <v>CC235</v>
          </cell>
          <cell r="H2542" t="str">
            <v xml:space="preserve">  M¸y in laser ®a chøc n¨ng Canon MF 4350D</v>
          </cell>
          <cell r="I2542" t="str">
            <v>242</v>
          </cell>
          <cell r="J2542">
            <v>40218</v>
          </cell>
          <cell r="K2542">
            <v>7168182</v>
          </cell>
          <cell r="L2542">
            <v>298675</v>
          </cell>
          <cell r="M2542">
            <v>512014</v>
          </cell>
          <cell r="N2542">
            <v>6656168</v>
          </cell>
        </row>
        <row r="2543">
          <cell r="G2543" t="str">
            <v>CC236</v>
          </cell>
          <cell r="H2543" t="str">
            <v xml:space="preserve">  M¸y vi tÝnh Acer ET1810-E5200 cho BF HR</v>
          </cell>
          <cell r="I2543" t="str">
            <v>242</v>
          </cell>
          <cell r="J2543">
            <v>40220</v>
          </cell>
          <cell r="K2543">
            <v>8810590</v>
          </cell>
          <cell r="L2543">
            <v>367108</v>
          </cell>
          <cell r="M2543">
            <v>603106</v>
          </cell>
          <cell r="N2543">
            <v>8207484</v>
          </cell>
        </row>
        <row r="2544">
          <cell r="G2544" t="str">
            <v>CC237</v>
          </cell>
          <cell r="H2544" t="str">
            <v xml:space="preserve">  ThiÕt bÞ UPS APC Offline 500VA</v>
          </cell>
          <cell r="I2544" t="str">
            <v>142</v>
          </cell>
          <cell r="J2544">
            <v>40220</v>
          </cell>
          <cell r="K2544">
            <v>716380</v>
          </cell>
          <cell r="L2544">
            <v>59699</v>
          </cell>
          <cell r="M2544">
            <v>98077</v>
          </cell>
          <cell r="N2544">
            <v>618303</v>
          </cell>
        </row>
        <row r="2545">
          <cell r="G2545" t="str">
            <v>CC238</v>
          </cell>
          <cell r="H2545" t="str">
            <v xml:space="preserve">  M¸y in Laser ®a chøc n¨ng Fuji Xerox Phraser 3200N cho Admin H</v>
          </cell>
          <cell r="I2545" t="str">
            <v>242</v>
          </cell>
          <cell r="J2545">
            <v>40213</v>
          </cell>
          <cell r="K2545">
            <v>6805455</v>
          </cell>
          <cell r="L2545">
            <v>283561</v>
          </cell>
          <cell r="M2545">
            <v>536740</v>
          </cell>
          <cell r="N2545">
            <v>6268715</v>
          </cell>
        </row>
        <row r="2546">
          <cell r="G2546" t="str">
            <v>CC242</v>
          </cell>
          <cell r="H2546" t="str">
            <v xml:space="preserve">  03 M¸y ®iÖn tho¹i Panasonic TS500 cho Admin HP</v>
          </cell>
          <cell r="I2546" t="str">
            <v>142</v>
          </cell>
          <cell r="J2546">
            <v>40219</v>
          </cell>
          <cell r="K2546">
            <v>550909</v>
          </cell>
          <cell r="L2546">
            <v>45910</v>
          </cell>
          <cell r="M2546">
            <v>77063</v>
          </cell>
          <cell r="N2546">
            <v>473846</v>
          </cell>
        </row>
        <row r="2547">
          <cell r="G2547" t="str">
            <v>CC243</v>
          </cell>
          <cell r="H2547" t="str">
            <v xml:space="preserve">  M¸y in Laser HP 2035N cho PKT</v>
          </cell>
          <cell r="I2547" t="str">
            <v>242</v>
          </cell>
          <cell r="J2547">
            <v>40238</v>
          </cell>
          <cell r="K2547">
            <v>7876364</v>
          </cell>
          <cell r="L2547">
            <v>328182</v>
          </cell>
          <cell r="M2547">
            <v>328182</v>
          </cell>
          <cell r="N2547">
            <v>7548182</v>
          </cell>
        </row>
        <row r="2548">
          <cell r="G2548" t="str">
            <v>CC244</v>
          </cell>
          <cell r="H2548" t="str">
            <v xml:space="preserve">  M¸y in Laser Canon LBP 3300 cho HR HN</v>
          </cell>
          <cell r="I2548" t="str">
            <v>242</v>
          </cell>
          <cell r="J2548">
            <v>40238</v>
          </cell>
          <cell r="K2548">
            <v>3713636</v>
          </cell>
          <cell r="L2548">
            <v>154735</v>
          </cell>
          <cell r="M2548">
            <v>154735</v>
          </cell>
          <cell r="N2548">
            <v>3558901</v>
          </cell>
        </row>
        <row r="2549">
          <cell r="G2549" t="str">
            <v>CC245</v>
          </cell>
          <cell r="H2549" t="str">
            <v xml:space="preserve">  M¸y ¶nh Canon A480</v>
          </cell>
          <cell r="I2549" t="str">
            <v>142</v>
          </cell>
          <cell r="J2549">
            <v>40238</v>
          </cell>
          <cell r="K2549">
            <v>3453637</v>
          </cell>
          <cell r="L2549">
            <v>287804</v>
          </cell>
          <cell r="M2549">
            <v>287804</v>
          </cell>
          <cell r="N2549">
            <v>3165833</v>
          </cell>
        </row>
        <row r="2550">
          <cell r="G2550" t="str">
            <v>CC246</v>
          </cell>
          <cell r="H2550" t="str">
            <v xml:space="preserve">  Xe ®Èy hµng cho BF Admin HN</v>
          </cell>
          <cell r="I2550" t="str">
            <v>142</v>
          </cell>
          <cell r="J2550">
            <v>40252</v>
          </cell>
          <cell r="K2550">
            <v>1518182</v>
          </cell>
          <cell r="L2550">
            <v>126516</v>
          </cell>
          <cell r="M2550">
            <v>69380</v>
          </cell>
          <cell r="N2550">
            <v>1448802</v>
          </cell>
        </row>
        <row r="2551">
          <cell r="G2551" t="str">
            <v>CC248</v>
          </cell>
          <cell r="H2551" t="str">
            <v xml:space="preserve">  M¸y ®iÖn tho¹i di ®éng Blackberry (Mr Qu©n - Cus)</v>
          </cell>
          <cell r="I2551" t="str">
            <v>142</v>
          </cell>
          <cell r="J2551">
            <v>40260</v>
          </cell>
          <cell r="K2551">
            <v>9636363</v>
          </cell>
          <cell r="L2551">
            <v>803031</v>
          </cell>
          <cell r="M2551">
            <v>233138</v>
          </cell>
          <cell r="N2551">
            <v>9403225</v>
          </cell>
        </row>
        <row r="2552">
          <cell r="G2552" t="str">
            <v>CC250</v>
          </cell>
          <cell r="H2552" t="str">
            <v xml:space="preserve">  TB hép ®en GPS Model XBX - A &amp; phô kiÖn R¬mooc</v>
          </cell>
          <cell r="I2552" t="str">
            <v>242</v>
          </cell>
          <cell r="J2552">
            <v>40241</v>
          </cell>
          <cell r="K2552">
            <v>7454000</v>
          </cell>
          <cell r="L2552">
            <v>310584</v>
          </cell>
          <cell r="M2552">
            <v>280527</v>
          </cell>
          <cell r="N2552">
            <v>7173473</v>
          </cell>
        </row>
        <row r="2553">
          <cell r="G2553" t="str">
            <v>CC251</v>
          </cell>
          <cell r="H2553" t="str">
            <v xml:space="preserve">  TB hép ®en GPS Model XBX - A &amp; phô kiÖn R¬mooc</v>
          </cell>
          <cell r="I2553" t="str">
            <v>242</v>
          </cell>
          <cell r="J2553">
            <v>40241</v>
          </cell>
          <cell r="K2553">
            <v>7454000</v>
          </cell>
          <cell r="L2553">
            <v>310584</v>
          </cell>
          <cell r="M2553">
            <v>280527</v>
          </cell>
          <cell r="N2553">
            <v>7173473</v>
          </cell>
        </row>
        <row r="2554">
          <cell r="G2554" t="str">
            <v>CC252</v>
          </cell>
          <cell r="H2554" t="str">
            <v xml:space="preserve">  TB hép ®en GPS Model XBX - A &amp; phô kiÖn R¬mooc</v>
          </cell>
          <cell r="I2554" t="str">
            <v>242</v>
          </cell>
          <cell r="J2554">
            <v>40241</v>
          </cell>
          <cell r="K2554">
            <v>7454000</v>
          </cell>
          <cell r="L2554">
            <v>310584</v>
          </cell>
          <cell r="M2554">
            <v>280527</v>
          </cell>
          <cell r="N2554">
            <v>7173473</v>
          </cell>
        </row>
        <row r="2555">
          <cell r="G2555" t="str">
            <v>CC253</v>
          </cell>
          <cell r="H2555" t="str">
            <v xml:space="preserve">  TB hép ®en GPS Model XBX - A &amp; phô kiÖn R¬mooc</v>
          </cell>
          <cell r="I2555" t="str">
            <v>242</v>
          </cell>
          <cell r="J2555">
            <v>40241</v>
          </cell>
          <cell r="K2555">
            <v>7454000</v>
          </cell>
          <cell r="L2555">
            <v>310584</v>
          </cell>
          <cell r="M2555">
            <v>280527</v>
          </cell>
          <cell r="N2555">
            <v>7173473</v>
          </cell>
        </row>
        <row r="2556">
          <cell r="G2556" t="str">
            <v>CC254</v>
          </cell>
          <cell r="H2556" t="str">
            <v xml:space="preserve">  TB hép ®en GPS Model XBX - A &amp; phô kiÖn R¬mooc</v>
          </cell>
          <cell r="I2556" t="str">
            <v>242</v>
          </cell>
          <cell r="J2556">
            <v>40241</v>
          </cell>
          <cell r="K2556">
            <v>7454000</v>
          </cell>
          <cell r="L2556">
            <v>310584</v>
          </cell>
          <cell r="M2556">
            <v>280527</v>
          </cell>
          <cell r="N2556">
            <v>7173473</v>
          </cell>
        </row>
        <row r="2557">
          <cell r="G2557" t="str">
            <v>CC255</v>
          </cell>
          <cell r="H2557" t="str">
            <v xml:space="preserve">  TB hép ®en GPS Model XBX - A &amp; phô kiÖn R¬mooc</v>
          </cell>
          <cell r="I2557" t="str">
            <v>242</v>
          </cell>
          <cell r="J2557">
            <v>40241</v>
          </cell>
          <cell r="K2557">
            <v>7454000</v>
          </cell>
          <cell r="L2557">
            <v>310584</v>
          </cell>
          <cell r="M2557">
            <v>280527</v>
          </cell>
          <cell r="N2557">
            <v>7173473</v>
          </cell>
        </row>
        <row r="2558">
          <cell r="G2558" t="str">
            <v>CC256</v>
          </cell>
          <cell r="H2558" t="str">
            <v xml:space="preserve">  TB hép ®en GPS Model XBX - A &amp; phô kiÖn R¬mooc</v>
          </cell>
          <cell r="I2558" t="str">
            <v>242</v>
          </cell>
          <cell r="J2558">
            <v>40241</v>
          </cell>
          <cell r="K2558">
            <v>7454000</v>
          </cell>
          <cell r="L2558">
            <v>310584</v>
          </cell>
          <cell r="M2558">
            <v>280527</v>
          </cell>
          <cell r="N2558">
            <v>7173473</v>
          </cell>
        </row>
        <row r="2559">
          <cell r="G2559" t="str">
            <v>CC257</v>
          </cell>
          <cell r="H2559" t="str">
            <v xml:space="preserve">  TB hép ®en GPS Model XBX - A &amp; phô kiÖn R¬mooc</v>
          </cell>
          <cell r="I2559" t="str">
            <v>242</v>
          </cell>
          <cell r="J2559">
            <v>40241</v>
          </cell>
          <cell r="K2559">
            <v>7454000</v>
          </cell>
          <cell r="L2559">
            <v>310584</v>
          </cell>
          <cell r="M2559">
            <v>280527</v>
          </cell>
          <cell r="N2559">
            <v>7173473</v>
          </cell>
        </row>
        <row r="2560">
          <cell r="G2560" t="str">
            <v>CC258</v>
          </cell>
          <cell r="H2560" t="str">
            <v xml:space="preserve">  TB hép ®en GPS Model XBX - A &amp; phô kiÖn R¬mooc</v>
          </cell>
          <cell r="I2560" t="str">
            <v>242</v>
          </cell>
          <cell r="J2560">
            <v>40241</v>
          </cell>
          <cell r="K2560">
            <v>7454000</v>
          </cell>
          <cell r="L2560">
            <v>310584</v>
          </cell>
          <cell r="M2560">
            <v>280527</v>
          </cell>
          <cell r="N2560">
            <v>7173473</v>
          </cell>
        </row>
        <row r="2561">
          <cell r="G2561" t="str">
            <v>CC259</v>
          </cell>
          <cell r="H2561" t="str">
            <v xml:space="preserve">  TB hép ®en GPS Model XBX - A &amp; phô kiÖn R¬mooc</v>
          </cell>
          <cell r="I2561" t="str">
            <v>242</v>
          </cell>
          <cell r="J2561">
            <v>40241</v>
          </cell>
          <cell r="K2561">
            <v>7454000</v>
          </cell>
          <cell r="L2561">
            <v>310584</v>
          </cell>
          <cell r="M2561">
            <v>280527</v>
          </cell>
          <cell r="N2561">
            <v>7173473</v>
          </cell>
        </row>
        <row r="2562">
          <cell r="G2562" t="str">
            <v>CC260</v>
          </cell>
          <cell r="H2562" t="str">
            <v xml:space="preserve">  TB hép ®en GPS Model XBX - A &amp; phô kiÖn R¬mooc</v>
          </cell>
          <cell r="I2562" t="str">
            <v>242</v>
          </cell>
          <cell r="J2562">
            <v>40241</v>
          </cell>
          <cell r="K2562">
            <v>7454000</v>
          </cell>
          <cell r="L2562">
            <v>310584</v>
          </cell>
          <cell r="M2562">
            <v>280527</v>
          </cell>
          <cell r="N2562">
            <v>7173473</v>
          </cell>
        </row>
        <row r="2563">
          <cell r="G2563" t="str">
            <v>CC261</v>
          </cell>
          <cell r="H2563" t="str">
            <v xml:space="preserve">  TB hép ®en GPS Model XBX - A &amp; phô kiÖn R¬mooc</v>
          </cell>
          <cell r="I2563" t="str">
            <v>242</v>
          </cell>
          <cell r="J2563">
            <v>40241</v>
          </cell>
          <cell r="K2563">
            <v>7454000</v>
          </cell>
          <cell r="L2563">
            <v>310584</v>
          </cell>
          <cell r="M2563">
            <v>280527</v>
          </cell>
          <cell r="N2563">
            <v>7173473</v>
          </cell>
        </row>
        <row r="2564">
          <cell r="G2564" t="str">
            <v>05</v>
          </cell>
          <cell r="H2564" t="str">
            <v>Chi phÝ tr¶ tr­íc kh¸c</v>
          </cell>
          <cell r="I2564">
            <v>0</v>
          </cell>
          <cell r="J2564" t="str">
            <v xml:space="preserve">  -   -  : :</v>
          </cell>
          <cell r="K2564">
            <v>2528859917</v>
          </cell>
          <cell r="M2564">
            <v>1956130178</v>
          </cell>
          <cell r="N2564">
            <v>572729739</v>
          </cell>
        </row>
        <row r="2565">
          <cell r="G2565" t="str">
            <v>CC155</v>
          </cell>
          <cell r="H2565" t="str">
            <v xml:space="preserve">  PhÝ BH cho 9 xe ®Çu kÐo (PK 280/04/09)</v>
          </cell>
          <cell r="I2565" t="str">
            <v>142</v>
          </cell>
          <cell r="J2565">
            <v>39904</v>
          </cell>
        </row>
        <row r="2566">
          <cell r="G2566" t="str">
            <v>CC156</v>
          </cell>
          <cell r="H2566" t="str">
            <v xml:space="preserve">  BH Combined PA &amp; Medical insurance (Pk 345/04/09)</v>
          </cell>
          <cell r="I2566" t="str">
            <v>142</v>
          </cell>
          <cell r="J2566">
            <v>39904</v>
          </cell>
        </row>
        <row r="2567">
          <cell r="G2567" t="str">
            <v>CC157</v>
          </cell>
          <cell r="H2567" t="str">
            <v xml:space="preserve">  B¶o hiÓm 21 xe ®Çu kÐo (PK 346/04/09)</v>
          </cell>
          <cell r="I2567" t="str">
            <v>142</v>
          </cell>
          <cell r="J2567">
            <v>39904</v>
          </cell>
        </row>
        <row r="2568">
          <cell r="G2568" t="str">
            <v>CC174</v>
          </cell>
          <cell r="H2568" t="str">
            <v xml:space="preserve">  PhÝ sö dông blackberry tõ T7.09 ®Õn T3.10 (PK 492/07/09)</v>
          </cell>
          <cell r="I2568" t="str">
            <v>142</v>
          </cell>
          <cell r="J2568">
            <v>39995</v>
          </cell>
          <cell r="K2568">
            <v>12794253</v>
          </cell>
          <cell r="L2568">
            <v>1421584</v>
          </cell>
          <cell r="M2568">
            <v>12794253</v>
          </cell>
          <cell r="N2568">
            <v>0</v>
          </cell>
        </row>
        <row r="2569">
          <cell r="G2569" t="str">
            <v>CC175</v>
          </cell>
          <cell r="H2569" t="str">
            <v xml:space="preserve">  1 rotuyn tay l¸i xe n©ng, 1 motor trî lùc, söa ch÷a xe n©ng</v>
          </cell>
          <cell r="I2569" t="str">
            <v>242</v>
          </cell>
          <cell r="J2569">
            <v>40001</v>
          </cell>
          <cell r="K2569">
            <v>33308440</v>
          </cell>
          <cell r="L2569">
            <v>925235</v>
          </cell>
          <cell r="M2569">
            <v>8148037</v>
          </cell>
          <cell r="N2569">
            <v>25160403</v>
          </cell>
        </row>
        <row r="2570">
          <cell r="G2570" t="str">
            <v>CC176</v>
          </cell>
          <cell r="H2570" t="str">
            <v xml:space="preserve">  ThiÕt kÕ thi c«ng l¾p ®Æt néi thÊt phßng kÕ to¸n</v>
          </cell>
          <cell r="I2570" t="str">
            <v>142</v>
          </cell>
          <cell r="J2570">
            <v>39904</v>
          </cell>
          <cell r="K2570">
            <v>28071000</v>
          </cell>
          <cell r="L2570">
            <v>2339250</v>
          </cell>
          <cell r="M2570">
            <v>28071000</v>
          </cell>
          <cell r="N2570">
            <v>0</v>
          </cell>
        </row>
        <row r="2578">
          <cell r="G2578" t="str">
            <v>CC199</v>
          </cell>
          <cell r="H2578" t="str">
            <v xml:space="preserve">  DÞch vô b¶o tr× 12 xe n©ng ®iÖn Nichiyu</v>
          </cell>
          <cell r="I2578" t="str">
            <v>142</v>
          </cell>
          <cell r="J2578">
            <v>39873</v>
          </cell>
        </row>
        <row r="2579">
          <cell r="G2579" t="str">
            <v>CC201</v>
          </cell>
          <cell r="H2579" t="str">
            <v xml:space="preserve">  DÞch vô thuª xe n©ng Nichyu</v>
          </cell>
          <cell r="I2579" t="str">
            <v>142</v>
          </cell>
          <cell r="J2579">
            <v>40087</v>
          </cell>
          <cell r="K2579">
            <v>163042310</v>
          </cell>
          <cell r="L2579">
            <v>27173719</v>
          </cell>
          <cell r="M2579">
            <v>163042310</v>
          </cell>
          <cell r="N2579">
            <v>0</v>
          </cell>
        </row>
        <row r="2580">
          <cell r="G2580" t="str">
            <v>CC202</v>
          </cell>
          <cell r="H2580" t="str">
            <v xml:space="preserve">  PhÝ l¾p ®Æt hÖ thèng b¸o ®éng DX-I</v>
          </cell>
          <cell r="I2580" t="str">
            <v>242</v>
          </cell>
          <cell r="J2580">
            <v>40108</v>
          </cell>
          <cell r="K2580">
            <v>107142000</v>
          </cell>
          <cell r="L2580">
            <v>4464250</v>
          </cell>
          <cell r="M2580">
            <v>23761333</v>
          </cell>
          <cell r="N2580">
            <v>83380667</v>
          </cell>
        </row>
        <row r="2581">
          <cell r="G2581" t="str">
            <v>CC208</v>
          </cell>
          <cell r="H2581" t="str">
            <v xml:space="preserve">  Chi phÝ söa ch÷a b¶o d­ìng, thay thÕ phô tïng 36 r¬ mooc cña ®</v>
          </cell>
          <cell r="I2581" t="str">
            <v>142</v>
          </cell>
          <cell r="J2581">
            <v>40057</v>
          </cell>
          <cell r="K2581">
            <v>48309103</v>
          </cell>
          <cell r="L2581">
            <v>6901301</v>
          </cell>
          <cell r="M2581">
            <v>48309103</v>
          </cell>
          <cell r="N2581">
            <v>0</v>
          </cell>
        </row>
        <row r="2583">
          <cell r="G2583" t="str">
            <v>CC210</v>
          </cell>
          <cell r="H2583" t="str">
            <v xml:space="preserve">  PhÝ thuª bao hÖ thèng DX-I  tõ T1-T3/2010</v>
          </cell>
          <cell r="I2583" t="str">
            <v>142</v>
          </cell>
          <cell r="J2583">
            <v>40178</v>
          </cell>
          <cell r="K2583">
            <v>16988440</v>
          </cell>
          <cell r="L2583">
            <v>5662814</v>
          </cell>
          <cell r="M2583">
            <v>16988440</v>
          </cell>
          <cell r="N2583">
            <v>0</v>
          </cell>
        </row>
        <row r="2584">
          <cell r="G2584" t="str">
            <v>CC211</v>
          </cell>
          <cell r="H2584" t="str">
            <v xml:space="preserve">  DV c.cÊp &amp; l¾p ®Æt v¸ch ng¨n Vinyl t¹i kho YLC tõ T12/09-&gt;T03/</v>
          </cell>
          <cell r="I2584" t="str">
            <v>142</v>
          </cell>
          <cell r="J2584">
            <v>40178</v>
          </cell>
          <cell r="K2584">
            <v>132480991</v>
          </cell>
          <cell r="L2584">
            <v>33120248</v>
          </cell>
          <cell r="M2584">
            <v>99360744</v>
          </cell>
          <cell r="N2584">
            <v>33120247</v>
          </cell>
        </row>
        <row r="2585">
          <cell r="G2585" t="str">
            <v>CC212</v>
          </cell>
          <cell r="H2585" t="str">
            <v xml:space="preserve">  DV chuyÓn nguån hÖ thèng ®iÖn trung thÕ 35kv-&gt;22kv Po sè 279/V</v>
          </cell>
          <cell r="I2585" t="str">
            <v>142</v>
          </cell>
          <cell r="J2585">
            <v>40178</v>
          </cell>
          <cell r="K2585">
            <v>67411850</v>
          </cell>
          <cell r="L2585">
            <v>16852963</v>
          </cell>
          <cell r="M2585">
            <v>50558889</v>
          </cell>
          <cell r="N2585">
            <v>16852961</v>
          </cell>
        </row>
        <row r="2586">
          <cell r="G2586" t="str">
            <v>CC214</v>
          </cell>
          <cell r="H2586" t="str">
            <v xml:space="preserve">  ThiÕt bÞ hép ®en GPS Model XBX - A V244G</v>
          </cell>
          <cell r="I2586" t="str">
            <v>242</v>
          </cell>
          <cell r="J2586">
            <v>40177</v>
          </cell>
          <cell r="K2586">
            <v>260507560</v>
          </cell>
          <cell r="L2586">
            <v>10854482</v>
          </cell>
          <cell r="M2586">
            <v>32563446</v>
          </cell>
          <cell r="N2586">
            <v>227944114</v>
          </cell>
        </row>
        <row r="2587">
          <cell r="G2587" t="str">
            <v>CC217</v>
          </cell>
          <cell r="H2587" t="str">
            <v xml:space="preserve">  Chi phÝ b¶o hiÓm xe « t« b¸n t¶i Isuzu Dmax (21/12/09-&gt;20/12/1</v>
          </cell>
          <cell r="I2587" t="str">
            <v>142</v>
          </cell>
          <cell r="J2587">
            <v>40179</v>
          </cell>
          <cell r="K2587">
            <v>6718650</v>
          </cell>
          <cell r="L2587">
            <v>559888</v>
          </cell>
          <cell r="M2587">
            <v>1679664</v>
          </cell>
          <cell r="N2587">
            <v>5038986</v>
          </cell>
        </row>
        <row r="2589">
          <cell r="G2589" t="str">
            <v>CC231</v>
          </cell>
          <cell r="H2589" t="str">
            <v xml:space="preserve">  Chi phÝ mua t«n, thÐp èng lµm v¸ch ng¨n cho kho YLC (10/11/09)</v>
          </cell>
          <cell r="I2589" t="str">
            <v>142</v>
          </cell>
          <cell r="J2589">
            <v>40179</v>
          </cell>
          <cell r="K2589">
            <v>7729000</v>
          </cell>
          <cell r="L2589">
            <v>644084</v>
          </cell>
          <cell r="M2589">
            <v>1932252</v>
          </cell>
          <cell r="N2589">
            <v>5796748</v>
          </cell>
        </row>
        <row r="2590">
          <cell r="G2590" t="str">
            <v>CC232</v>
          </cell>
          <cell r="H2590" t="str">
            <v xml:space="preserve">  DV söa ch÷a HÖ thèng Camera cho kho YLC</v>
          </cell>
          <cell r="I2590" t="str">
            <v>242</v>
          </cell>
          <cell r="J2590">
            <v>40171</v>
          </cell>
          <cell r="K2590">
            <v>20511690</v>
          </cell>
          <cell r="L2590">
            <v>854654</v>
          </cell>
          <cell r="M2590">
            <v>2563962</v>
          </cell>
          <cell r="N2590">
            <v>17947728</v>
          </cell>
        </row>
        <row r="2593">
          <cell r="G2593" t="str">
            <v>CC241</v>
          </cell>
          <cell r="H2593" t="str">
            <v xml:space="preserve">  PhÝ dÞch vô b¶o tr× xe n©ng ®iÖn ®ît 2 tõ 01/03/2009-&gt; 28/02/1</v>
          </cell>
          <cell r="I2593" t="str">
            <v>142</v>
          </cell>
          <cell r="J2593">
            <v>40210</v>
          </cell>
        </row>
        <row r="2594">
          <cell r="G2594" t="str">
            <v>CC247</v>
          </cell>
          <cell r="H2594" t="str">
            <v xml:space="preserve">  PhÝ thuª bao hÖ thèng DX-I T04-&gt; T06/2010</v>
          </cell>
          <cell r="I2594" t="str">
            <v>142</v>
          </cell>
          <cell r="J2594">
            <v>40268</v>
          </cell>
          <cell r="K2594">
            <v>17190000</v>
          </cell>
          <cell r="L2594">
            <v>5730000</v>
          </cell>
          <cell r="M2594">
            <v>0</v>
          </cell>
          <cell r="N2594">
            <v>17190000</v>
          </cell>
        </row>
        <row r="2595">
          <cell r="G2595" t="str">
            <v>CC249</v>
          </cell>
          <cell r="H2595" t="str">
            <v xml:space="preserve">  C­íc dÞch vô 6 th¸ng M¸y ®iÖn tho¹i Blackberry</v>
          </cell>
          <cell r="I2595" t="str">
            <v>142</v>
          </cell>
          <cell r="J2595">
            <v>40260</v>
          </cell>
          <cell r="K2595">
            <v>3272728</v>
          </cell>
          <cell r="L2595">
            <v>545455</v>
          </cell>
          <cell r="M2595">
            <v>158358</v>
          </cell>
          <cell r="N2595">
            <v>3114370</v>
          </cell>
        </row>
        <row r="2596">
          <cell r="G2596">
            <v>0</v>
          </cell>
          <cell r="H2596" t="str">
            <v>Tæng céng</v>
          </cell>
          <cell r="I2596">
            <v>0</v>
          </cell>
          <cell r="J2596" t="str">
            <v xml:space="preserve">  -   -  : :</v>
          </cell>
          <cell r="K2596">
            <v>4885010136</v>
          </cell>
          <cell r="L2596">
            <v>289464984</v>
          </cell>
          <cell r="M2596">
            <v>3844018301</v>
          </cell>
          <cell r="N2596">
            <v>1040991835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EBSnew"/>
      <sheetName val="BECFnew"/>
      <sheetName val="INTL"/>
      <sheetName val="COVER"/>
      <sheetName val="F100"/>
      <sheetName val="F101"/>
      <sheetName val="F103"/>
      <sheetName val="F110"/>
      <sheetName val="F111"/>
      <sheetName val="F112"/>
      <sheetName val="F113"/>
      <sheetName val="F114"/>
      <sheetName val="F201"/>
      <sheetName val="F202"/>
      <sheetName val="F211"/>
      <sheetName val="F212"/>
      <sheetName val="F300"/>
      <sheetName val="F301"/>
      <sheetName val="F320"/>
      <sheetName val="F330"/>
      <sheetName val="F400"/>
      <sheetName val="F500"/>
      <sheetName val="F501"/>
      <sheetName val="F502"/>
      <sheetName val="F700"/>
      <sheetName val="F701"/>
      <sheetName val="F900"/>
      <sheetName val="Check"/>
      <sheetName val="Appendix1-1"/>
      <sheetName val="Appendix1-2"/>
      <sheetName val="Appendix1-3"/>
      <sheetName val="Appendix1-4"/>
      <sheetName val="Appendix1-5"/>
      <sheetName val="Appendix1-6"/>
      <sheetName val="Appendix1-7"/>
      <sheetName val="Appendix1-8"/>
      <sheetName val="Appendix1-9"/>
      <sheetName val="BETAXnew"/>
      <sheetName val="VLVSheet"/>
      <sheetName val="Seg_PL"/>
      <sheetName val="M 67"/>
      <sheetName val="Danh muc NVL"/>
      <sheetName val="101_F13001_YUS"/>
      <sheetName val="M_67"/>
      <sheetName val="Danh_muc_NVL"/>
      <sheetName val="new"/>
      <sheetName val="Report"/>
      <sheetName val="M_671"/>
      <sheetName val="Danh_muc_NVL1"/>
      <sheetName val="M_676"/>
      <sheetName val="Danh_muc_NVL6"/>
      <sheetName val="M_674"/>
      <sheetName val="Danh_muc_NVL4"/>
      <sheetName val="M_672"/>
      <sheetName val="Danh_muc_NVL2"/>
      <sheetName val="M_673"/>
      <sheetName val="Danh_muc_NVL3"/>
      <sheetName val="M_675"/>
      <sheetName val="Danh_muc_NVL5"/>
      <sheetName val="M_677"/>
      <sheetName val="Danh_muc_NVL7"/>
      <sheetName val="M_678"/>
      <sheetName val="Danh_muc_NVL8"/>
      <sheetName val="M_679"/>
      <sheetName val="Danh_muc_NVL9"/>
      <sheetName val="M_6710"/>
      <sheetName val="Danh_muc_NVL10"/>
      <sheetName val="M_6711"/>
      <sheetName val="Danh_muc_NVL11"/>
      <sheetName val="M_6712"/>
      <sheetName val="Danh_muc_NVL12"/>
      <sheetName val="M_6713"/>
      <sheetName val="Danh_muc_NVL13"/>
      <sheetName val="M_6714"/>
      <sheetName val="Danh_muc_NVL14"/>
      <sheetName val="M_6715"/>
      <sheetName val="Danh_muc_NVL15"/>
      <sheetName val="M_6716"/>
      <sheetName val="Danh_muc_NVL16"/>
      <sheetName val="M_6717"/>
      <sheetName val="Danh_muc_NVL17"/>
      <sheetName val="Indr"/>
      <sheetName val="A"/>
      <sheetName val="カメラ　v.s. Contract &amp; 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AE"/>
      <sheetName val="Domestic"/>
      <sheetName val="AI"/>
      <sheetName val="OI"/>
      <sheetName val="AI-Check"/>
      <sheetName val="OI-Check"/>
      <sheetName val="Local Supplỉer list"/>
      <sheetName val="CARRIER UPDATE"/>
    </sheetNames>
    <sheetDataSet>
      <sheetData sheetId="0">
        <row r="326">
          <cell r="G326">
            <v>41653</v>
          </cell>
        </row>
      </sheetData>
      <sheetData sheetId="1">
        <row r="83">
          <cell r="E83" t="str">
            <v>KEFICO AUTOMOTIVE SYSTEMS (BEIJING) CO., LTD.,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SHIPPER</v>
          </cell>
        </row>
        <row r="2">
          <cell r="A2" t="str">
            <v>MEGA PLASTICS VINA CO., LTD</v>
          </cell>
        </row>
        <row r="3">
          <cell r="A3" t="str">
            <v>OJITEX HAI PHONG CO.,LTD</v>
          </cell>
        </row>
        <row r="4">
          <cell r="A4" t="str">
            <v>DURING VIETNAM CO.LTD</v>
          </cell>
        </row>
        <row r="5">
          <cell r="A5" t="str">
            <v>HAL VIETNAM CO.,LTD</v>
          </cell>
        </row>
        <row r="6">
          <cell r="A6" t="str">
            <v>PRETTL VIETNAM CO.,LTD</v>
          </cell>
        </row>
        <row r="7">
          <cell r="A7" t="str">
            <v>SONG AN PLASTICS PACKAGING CO.,LTD</v>
          </cell>
        </row>
        <row r="8">
          <cell r="A8" t="str">
            <v>AP Packaging (Ha Noi) Co., LTD</v>
          </cell>
        </row>
        <row r="9">
          <cell r="A9" t="str">
            <v>INABATA VIETNAM CO., LTD</v>
          </cell>
        </row>
        <row r="10">
          <cell r="A10" t="str">
            <v>HANOPRO VIETNAM CO.,LTD</v>
          </cell>
        </row>
        <row r="11">
          <cell r="A11" t="str">
            <v>Minh Tam Group Joint Stock Company</v>
          </cell>
        </row>
        <row r="12">
          <cell r="A12" t="str">
            <v>NHAN HANG CO.,LTD</v>
          </cell>
        </row>
        <row r="13">
          <cell r="A13" t="str">
            <v>K&amp;V BATTERY CO.,LTD</v>
          </cell>
        </row>
        <row r="14">
          <cell r="A14" t="str">
            <v>KOBECO CO., LTD</v>
          </cell>
        </row>
        <row r="15">
          <cell r="A15" t="str">
            <v>OCE CO.,LTD</v>
          </cell>
        </row>
        <row r="16">
          <cell r="A16" t="str">
            <v>SU QUANG HANG</v>
          </cell>
        </row>
        <row r="17">
          <cell r="A17" t="str">
            <v>HJC Vina</v>
          </cell>
        </row>
        <row r="18">
          <cell r="A18" t="str">
            <v>VIET AN JOINT STOCK COMPANY</v>
          </cell>
        </row>
        <row r="19">
          <cell r="A19" t="str">
            <v>VHC TRADING CO.LTD</v>
          </cell>
        </row>
        <row r="20">
          <cell r="A20" t="str">
            <v>HONG MON CO.LTD</v>
          </cell>
        </row>
        <row r="21">
          <cell r="A21" t="str">
            <v>VU LONG CO.,LTD</v>
          </cell>
        </row>
        <row r="22">
          <cell r="A22" t="str">
            <v>FRANCO PACIFIC  CO.,LTD</v>
          </cell>
        </row>
        <row r="23">
          <cell r="A23" t="str">
            <v>SINH SUNG CO., LTD</v>
          </cell>
        </row>
        <row r="24">
          <cell r="A24" t="str">
            <v>PREMTECH</v>
          </cell>
        </row>
        <row r="25">
          <cell r="A25" t="str">
            <v>MINH NHAT</v>
          </cell>
        </row>
        <row r="26">
          <cell r="A26" t="str">
            <v>TANG PHONG CO.LTD</v>
          </cell>
        </row>
        <row r="27">
          <cell r="A27" t="str">
            <v>HAIDUONG TRADING &amp; DESIGN JSC</v>
          </cell>
        </row>
        <row r="28">
          <cell r="A28" t="str">
            <v>S5T VIETNAM</v>
          </cell>
        </row>
        <row r="29">
          <cell r="A29" t="str">
            <v>KLD JOINT STOCK COMPANY</v>
          </cell>
        </row>
        <row r="30">
          <cell r="A30" t="str">
            <v>MS COSMO</v>
          </cell>
        </row>
        <row r="31">
          <cell r="A31" t="str">
            <v>CUU LONG</v>
          </cell>
        </row>
        <row r="32">
          <cell r="A32" t="str">
            <v>BAO AN CO.,LTD</v>
          </cell>
        </row>
        <row r="33">
          <cell r="A33" t="str">
            <v>APPLIANCZ VIET NAM</v>
          </cell>
        </row>
        <row r="34">
          <cell r="A34" t="str">
            <v xml:space="preserve">CONG NGHIEP VIET </v>
          </cell>
        </row>
        <row r="35">
          <cell r="A35" t="str">
            <v>CONG NGHE  QUANG MINH</v>
          </cell>
        </row>
        <row r="36">
          <cell r="A36" t="str">
            <v>KEFICO VIETNAM -KGP</v>
          </cell>
        </row>
        <row r="37">
          <cell r="A37" t="str">
            <v>HYUNDAI KEFICO KOREA-YUSEN BWH</v>
          </cell>
        </row>
        <row r="38">
          <cell r="A38" t="str">
            <v>THIEN CHI VIETNAM</v>
          </cell>
        </row>
        <row r="39">
          <cell r="A39" t="str">
            <v xml:space="preserve">KGP-KEFICO VIETNAM </v>
          </cell>
        </row>
        <row r="40">
          <cell r="A40" t="str">
            <v>YUSEN BWH- KEFICO</v>
          </cell>
        </row>
        <row r="41">
          <cell r="A41" t="str">
            <v>SIK VIETNAM CO.LTD</v>
          </cell>
        </row>
        <row r="42">
          <cell r="A42" t="str">
            <v>SX DICH VU THUONG MAI HA PHUONG</v>
          </cell>
        </row>
        <row r="43">
          <cell r="A43" t="str">
            <v>PHU NGUYEN</v>
          </cell>
        </row>
        <row r="44">
          <cell r="A44" t="str">
            <v>THANH DONG</v>
          </cell>
        </row>
        <row r="45">
          <cell r="A45" t="str">
            <v>TU VAN GIAI PHAP &amp; DAO TAO CNTT DIPT</v>
          </cell>
        </row>
        <row r="46">
          <cell r="A46" t="str">
            <v>AIR LIQUID</v>
          </cell>
        </row>
        <row r="47">
          <cell r="A47" t="str">
            <v>BUMYANG VINA ENG</v>
          </cell>
        </row>
        <row r="48">
          <cell r="A48" t="str">
            <v>CT MART</v>
          </cell>
        </row>
        <row r="49">
          <cell r="A49" t="str">
            <v>CONG NGHIEP DUTUS</v>
          </cell>
        </row>
        <row r="50">
          <cell r="A50" t="str">
            <v>CONG TY TNHH VKX</v>
          </cell>
        </row>
        <row r="51">
          <cell r="A51" t="str">
            <v>TECHCOMA VINA</v>
          </cell>
        </row>
        <row r="52">
          <cell r="A52" t="str">
            <v>CONG TY TNHH GIAI PHAP NEN TANG 
THONG TIN VA TRUYEN THONG</v>
          </cell>
        </row>
        <row r="53">
          <cell r="A53" t="str">
            <v>CO PHAN THUONG MAI HDL</v>
          </cell>
        </row>
        <row r="54">
          <cell r="A54" t="str">
            <v>PHU TUNG AN PHAT</v>
          </cell>
        </row>
        <row r="55">
          <cell r="A55" t="str">
            <v>FPT</v>
          </cell>
        </row>
        <row r="56">
          <cell r="A56" t="str">
            <v>DUC TRUNG NHAT</v>
          </cell>
        </row>
        <row r="57">
          <cell r="A57" t="str">
            <v>GSI VIET NAM</v>
          </cell>
        </row>
        <row r="58">
          <cell r="A58" t="str">
            <v>TUYETNGA</v>
          </cell>
        </row>
        <row r="59">
          <cell r="A59" t="str">
            <v>ATLAS COPCO</v>
          </cell>
        </row>
        <row r="60">
          <cell r="A60" t="str">
            <v>KIM NGUU</v>
          </cell>
        </row>
        <row r="61">
          <cell r="A61" t="str">
            <v>CONG NGHE TTM</v>
          </cell>
        </row>
        <row r="62">
          <cell r="A62" t="str">
            <v>BAN LE VIET NAM</v>
          </cell>
        </row>
        <row r="63">
          <cell r="A63" t="str">
            <v>VINAINTECH</v>
          </cell>
        </row>
        <row r="64">
          <cell r="A64" t="str">
            <v>THAKRAIL ONE</v>
          </cell>
        </row>
        <row r="65">
          <cell r="A65" t="str">
            <v>GIAI PHAP KI THUAT TAN LONG</v>
          </cell>
        </row>
        <row r="66">
          <cell r="A66" t="str">
            <v>THIET BI VAN PHONG &amp; CNTT</v>
          </cell>
        </row>
        <row r="67">
          <cell r="A67" t="str">
            <v>GIAI PHAP SIEU VIET</v>
          </cell>
        </row>
        <row r="68">
          <cell r="A68" t="str">
            <v>HONG PHAT</v>
          </cell>
        </row>
        <row r="69">
          <cell r="A69" t="str">
            <v xml:space="preserve">TINH HA </v>
          </cell>
        </row>
        <row r="70">
          <cell r="A70" t="str">
            <v>RESCON VIETNAM</v>
          </cell>
        </row>
        <row r="71">
          <cell r="A71" t="str">
            <v>HOANG GIA HD</v>
          </cell>
        </row>
        <row r="72">
          <cell r="A72" t="str">
            <v>INET</v>
          </cell>
        </row>
      </sheetData>
      <sheetData sheetId="8">
        <row r="1">
          <cell r="A1" t="str">
            <v>SHIPPER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S"/>
      <sheetName val="Main Menu"/>
      <sheetName val="D.O"/>
      <sheetName val="Layout Control"/>
      <sheetName val="Phieu Picking"/>
      <sheetName val="PHIEU XUAT"/>
      <sheetName val="Data base"/>
      <sheetName val="PALLET"/>
      <sheetName val="Inventory report"/>
    </sheetNames>
    <sheetDataSet>
      <sheetData sheetId="0"/>
      <sheetData sheetId="1"/>
      <sheetData sheetId="2"/>
      <sheetData sheetId="3">
        <row r="6">
          <cell r="A6">
            <v>23845</v>
          </cell>
          <cell r="B6">
            <v>23793</v>
          </cell>
          <cell r="C6">
            <v>23795</v>
          </cell>
          <cell r="D6">
            <v>23846</v>
          </cell>
          <cell r="E6">
            <v>23799</v>
          </cell>
          <cell r="F6">
            <v>23797</v>
          </cell>
          <cell r="G6">
            <v>23779</v>
          </cell>
          <cell r="H6">
            <v>23801</v>
          </cell>
          <cell r="I6">
            <v>23789</v>
          </cell>
          <cell r="J6">
            <v>23783</v>
          </cell>
          <cell r="K6">
            <v>23781</v>
          </cell>
          <cell r="L6">
            <v>23791</v>
          </cell>
        </row>
        <row r="7">
          <cell r="A7">
            <v>13</v>
          </cell>
          <cell r="B7">
            <v>12</v>
          </cell>
          <cell r="C7">
            <v>11</v>
          </cell>
          <cell r="D7">
            <v>10</v>
          </cell>
          <cell r="E7">
            <v>9</v>
          </cell>
          <cell r="F7">
            <v>8</v>
          </cell>
          <cell r="G7">
            <v>7</v>
          </cell>
          <cell r="H7">
            <v>6</v>
          </cell>
          <cell r="I7">
            <v>5</v>
          </cell>
          <cell r="J7">
            <v>4</v>
          </cell>
          <cell r="K7">
            <v>3</v>
          </cell>
          <cell r="L7">
            <v>2</v>
          </cell>
          <cell r="M7">
            <v>1</v>
          </cell>
        </row>
        <row r="8">
          <cell r="A8">
            <v>23844</v>
          </cell>
          <cell r="B8">
            <v>23794</v>
          </cell>
          <cell r="C8">
            <v>23796</v>
          </cell>
          <cell r="D8">
            <v>23848</v>
          </cell>
          <cell r="E8">
            <v>23800</v>
          </cell>
          <cell r="F8">
            <v>23798</v>
          </cell>
          <cell r="G8">
            <v>23780</v>
          </cell>
          <cell r="H8">
            <v>23802</v>
          </cell>
          <cell r="I8">
            <v>23790</v>
          </cell>
          <cell r="J8">
            <v>23784</v>
          </cell>
          <cell r="K8">
            <v>23782</v>
          </cell>
          <cell r="L8">
            <v>23792</v>
          </cell>
        </row>
        <row r="10">
          <cell r="A10">
            <v>13</v>
          </cell>
          <cell r="B10">
            <v>12</v>
          </cell>
          <cell r="C10">
            <v>11</v>
          </cell>
          <cell r="D10">
            <v>10</v>
          </cell>
          <cell r="E10">
            <v>9</v>
          </cell>
          <cell r="F10">
            <v>8</v>
          </cell>
          <cell r="G10">
            <v>7</v>
          </cell>
          <cell r="H10">
            <v>6</v>
          </cell>
          <cell r="I10">
            <v>5</v>
          </cell>
          <cell r="J10">
            <v>4</v>
          </cell>
          <cell r="K10">
            <v>3</v>
          </cell>
          <cell r="L10">
            <v>2</v>
          </cell>
          <cell r="M10">
            <v>1</v>
          </cell>
        </row>
        <row r="11">
          <cell r="A11">
            <v>50160</v>
          </cell>
          <cell r="B11">
            <v>50155</v>
          </cell>
          <cell r="C11">
            <v>50157</v>
          </cell>
          <cell r="D11">
            <v>50151</v>
          </cell>
          <cell r="E11">
            <v>50153</v>
          </cell>
          <cell r="F11">
            <v>50147</v>
          </cell>
          <cell r="G11">
            <v>50149</v>
          </cell>
          <cell r="H11">
            <v>23785</v>
          </cell>
          <cell r="I11">
            <v>23787</v>
          </cell>
          <cell r="J11">
            <v>23850</v>
          </cell>
          <cell r="K11">
            <v>23803</v>
          </cell>
          <cell r="M11">
            <v>23849</v>
          </cell>
        </row>
        <row r="12">
          <cell r="A12">
            <v>13</v>
          </cell>
          <cell r="B12">
            <v>12</v>
          </cell>
          <cell r="C12">
            <v>11</v>
          </cell>
          <cell r="D12">
            <v>10</v>
          </cell>
          <cell r="E12">
            <v>9</v>
          </cell>
          <cell r="F12">
            <v>8</v>
          </cell>
          <cell r="G12">
            <v>7</v>
          </cell>
          <cell r="H12">
            <v>6</v>
          </cell>
          <cell r="I12">
            <v>5</v>
          </cell>
          <cell r="J12">
            <v>4</v>
          </cell>
          <cell r="K12">
            <v>3</v>
          </cell>
          <cell r="L12">
            <v>2</v>
          </cell>
          <cell r="M12">
            <v>1</v>
          </cell>
        </row>
        <row r="13">
          <cell r="A13">
            <v>50163</v>
          </cell>
          <cell r="B13">
            <v>50154</v>
          </cell>
          <cell r="C13">
            <v>50156</v>
          </cell>
          <cell r="D13">
            <v>50150</v>
          </cell>
          <cell r="E13">
            <v>50152</v>
          </cell>
          <cell r="F13">
            <v>50146</v>
          </cell>
          <cell r="G13">
            <v>50148</v>
          </cell>
          <cell r="H13">
            <v>23786</v>
          </cell>
          <cell r="I13">
            <v>23788</v>
          </cell>
          <cell r="J13">
            <v>23851</v>
          </cell>
          <cell r="K13">
            <v>23804</v>
          </cell>
          <cell r="M13">
            <v>23847</v>
          </cell>
        </row>
        <row r="15">
          <cell r="A15">
            <v>13</v>
          </cell>
          <cell r="B15">
            <v>12</v>
          </cell>
          <cell r="C15">
            <v>11</v>
          </cell>
          <cell r="D15">
            <v>10</v>
          </cell>
          <cell r="E15">
            <v>9</v>
          </cell>
          <cell r="F15">
            <v>8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3</v>
          </cell>
          <cell r="L15">
            <v>2</v>
          </cell>
          <cell r="M15">
            <v>1</v>
          </cell>
        </row>
        <row r="16">
          <cell r="A16">
            <v>50164</v>
          </cell>
          <cell r="B16">
            <v>50169</v>
          </cell>
          <cell r="C16">
            <v>50165</v>
          </cell>
          <cell r="D16">
            <v>50171</v>
          </cell>
          <cell r="E16">
            <v>50162</v>
          </cell>
          <cell r="F16">
            <v>50173</v>
          </cell>
          <cell r="G16">
            <v>50177</v>
          </cell>
          <cell r="H16">
            <v>50175</v>
          </cell>
          <cell r="I16">
            <v>50143</v>
          </cell>
          <cell r="J16">
            <v>50179</v>
          </cell>
          <cell r="K16">
            <v>50145</v>
          </cell>
          <cell r="L16">
            <v>50141</v>
          </cell>
          <cell r="M16">
            <v>50159</v>
          </cell>
        </row>
        <row r="17">
          <cell r="A17">
            <v>13</v>
          </cell>
          <cell r="B17">
            <v>12</v>
          </cell>
          <cell r="C17">
            <v>11</v>
          </cell>
          <cell r="D17">
            <v>10</v>
          </cell>
          <cell r="E17">
            <v>9</v>
          </cell>
          <cell r="F17">
            <v>8</v>
          </cell>
          <cell r="G17">
            <v>7</v>
          </cell>
          <cell r="H17">
            <v>6</v>
          </cell>
          <cell r="I17">
            <v>5</v>
          </cell>
          <cell r="J17">
            <v>4</v>
          </cell>
          <cell r="K17">
            <v>3</v>
          </cell>
          <cell r="L17">
            <v>2</v>
          </cell>
          <cell r="M17">
            <v>1</v>
          </cell>
        </row>
        <row r="18">
          <cell r="A18">
            <v>50166</v>
          </cell>
          <cell r="B18">
            <v>50168</v>
          </cell>
          <cell r="C18">
            <v>50167</v>
          </cell>
          <cell r="D18">
            <v>50170</v>
          </cell>
          <cell r="E18">
            <v>50161</v>
          </cell>
          <cell r="F18">
            <v>50172</v>
          </cell>
          <cell r="G18">
            <v>50176</v>
          </cell>
          <cell r="H18">
            <v>50174</v>
          </cell>
          <cell r="I18">
            <v>50180</v>
          </cell>
          <cell r="J18">
            <v>50178</v>
          </cell>
          <cell r="K18">
            <v>50144</v>
          </cell>
          <cell r="L18">
            <v>50142</v>
          </cell>
          <cell r="M18">
            <v>50158</v>
          </cell>
        </row>
        <row r="20">
          <cell r="A20">
            <v>13</v>
          </cell>
          <cell r="B20">
            <v>12</v>
          </cell>
          <cell r="C20">
            <v>11</v>
          </cell>
          <cell r="D20">
            <v>10</v>
          </cell>
          <cell r="E20">
            <v>9</v>
          </cell>
          <cell r="F20">
            <v>8</v>
          </cell>
          <cell r="G20">
            <v>7</v>
          </cell>
          <cell r="H20">
            <v>6</v>
          </cell>
          <cell r="I20">
            <v>5</v>
          </cell>
          <cell r="J20">
            <v>4</v>
          </cell>
          <cell r="K20">
            <v>3</v>
          </cell>
          <cell r="L20">
            <v>2</v>
          </cell>
          <cell r="M20">
            <v>1</v>
          </cell>
        </row>
        <row r="21">
          <cell r="A21">
            <v>50183</v>
          </cell>
          <cell r="E21">
            <v>26647</v>
          </cell>
          <cell r="G21">
            <v>26648</v>
          </cell>
          <cell r="H21">
            <v>55078</v>
          </cell>
          <cell r="I21">
            <v>55086</v>
          </cell>
          <cell r="J21">
            <v>55084</v>
          </cell>
          <cell r="K21">
            <v>55088</v>
          </cell>
          <cell r="L21">
            <v>55093</v>
          </cell>
          <cell r="M21">
            <v>55090</v>
          </cell>
        </row>
        <row r="22">
          <cell r="A22">
            <v>13</v>
          </cell>
          <cell r="B22">
            <v>12</v>
          </cell>
          <cell r="C22">
            <v>11</v>
          </cell>
          <cell r="D22">
            <v>10</v>
          </cell>
          <cell r="E22">
            <v>9</v>
          </cell>
          <cell r="F22">
            <v>8</v>
          </cell>
          <cell r="G22">
            <v>7</v>
          </cell>
          <cell r="H22">
            <v>6</v>
          </cell>
          <cell r="I22">
            <v>5</v>
          </cell>
          <cell r="J22">
            <v>4</v>
          </cell>
          <cell r="K22">
            <v>3</v>
          </cell>
          <cell r="L22">
            <v>2</v>
          </cell>
          <cell r="M22">
            <v>1</v>
          </cell>
        </row>
        <row r="23">
          <cell r="A23">
            <v>50182</v>
          </cell>
          <cell r="B23">
            <v>50181</v>
          </cell>
          <cell r="E23">
            <v>26646</v>
          </cell>
          <cell r="H23">
            <v>55077</v>
          </cell>
          <cell r="I23">
            <v>55085</v>
          </cell>
          <cell r="J23">
            <v>55083</v>
          </cell>
          <cell r="K23">
            <v>55094</v>
          </cell>
          <cell r="L23">
            <v>55095</v>
          </cell>
          <cell r="M23">
            <v>55089</v>
          </cell>
        </row>
        <row r="25">
          <cell r="A25">
            <v>13</v>
          </cell>
          <cell r="B25">
            <v>12</v>
          </cell>
          <cell r="C25">
            <v>11</v>
          </cell>
          <cell r="D25">
            <v>10</v>
          </cell>
          <cell r="E25">
            <v>9</v>
          </cell>
          <cell r="F25">
            <v>8</v>
          </cell>
          <cell r="G25">
            <v>7</v>
          </cell>
          <cell r="H25">
            <v>6</v>
          </cell>
          <cell r="I25">
            <v>5</v>
          </cell>
          <cell r="J25">
            <v>4</v>
          </cell>
          <cell r="K25">
            <v>3</v>
          </cell>
          <cell r="L25">
            <v>2</v>
          </cell>
          <cell r="M25">
            <v>1</v>
          </cell>
        </row>
        <row r="26">
          <cell r="A26">
            <v>50075</v>
          </cell>
          <cell r="B26">
            <v>50079</v>
          </cell>
          <cell r="C26">
            <v>50071</v>
          </cell>
          <cell r="D26">
            <v>50137</v>
          </cell>
          <cell r="E26">
            <v>50136</v>
          </cell>
        </row>
        <row r="27">
          <cell r="A27">
            <v>13</v>
          </cell>
          <cell r="B27">
            <v>12</v>
          </cell>
          <cell r="C27">
            <v>11</v>
          </cell>
          <cell r="D27">
            <v>10</v>
          </cell>
          <cell r="E27">
            <v>9</v>
          </cell>
          <cell r="F27">
            <v>8</v>
          </cell>
          <cell r="G27">
            <v>7</v>
          </cell>
          <cell r="H27">
            <v>6</v>
          </cell>
          <cell r="I27">
            <v>5</v>
          </cell>
          <cell r="J27">
            <v>4</v>
          </cell>
          <cell r="K27">
            <v>3</v>
          </cell>
          <cell r="L27">
            <v>2</v>
          </cell>
          <cell r="M27">
            <v>1</v>
          </cell>
        </row>
        <row r="28">
          <cell r="A28">
            <v>50083</v>
          </cell>
          <cell r="B28">
            <v>50069</v>
          </cell>
          <cell r="C28">
            <v>50077</v>
          </cell>
          <cell r="D28">
            <v>50134</v>
          </cell>
          <cell r="E28">
            <v>50140</v>
          </cell>
        </row>
        <row r="30">
          <cell r="A30">
            <v>13</v>
          </cell>
          <cell r="B30">
            <v>12</v>
          </cell>
          <cell r="C30">
            <v>11</v>
          </cell>
          <cell r="D30">
            <v>10</v>
          </cell>
          <cell r="E30">
            <v>9</v>
          </cell>
          <cell r="F30">
            <v>8</v>
          </cell>
          <cell r="G30">
            <v>7</v>
          </cell>
          <cell r="H30">
            <v>6</v>
          </cell>
          <cell r="I30">
            <v>5</v>
          </cell>
          <cell r="J30">
            <v>4</v>
          </cell>
          <cell r="K30">
            <v>3</v>
          </cell>
          <cell r="L30">
            <v>2</v>
          </cell>
          <cell r="M30">
            <v>1</v>
          </cell>
        </row>
        <row r="31">
          <cell r="A31">
            <v>50115</v>
          </cell>
          <cell r="B31">
            <v>50110</v>
          </cell>
          <cell r="C31">
            <v>50111</v>
          </cell>
          <cell r="D31">
            <v>50127</v>
          </cell>
          <cell r="E31">
            <v>50126</v>
          </cell>
          <cell r="F31">
            <v>50113</v>
          </cell>
          <cell r="G31">
            <v>50119</v>
          </cell>
          <cell r="H31">
            <v>50125</v>
          </cell>
          <cell r="I31">
            <v>50117</v>
          </cell>
          <cell r="J31">
            <v>50132</v>
          </cell>
          <cell r="K31">
            <v>50121</v>
          </cell>
          <cell r="L31">
            <v>50131</v>
          </cell>
          <cell r="M31">
            <v>50070</v>
          </cell>
        </row>
        <row r="32">
          <cell r="A32">
            <v>13</v>
          </cell>
          <cell r="B32">
            <v>12</v>
          </cell>
          <cell r="C32">
            <v>11</v>
          </cell>
          <cell r="D32">
            <v>10</v>
          </cell>
          <cell r="E32">
            <v>9</v>
          </cell>
          <cell r="F32">
            <v>8</v>
          </cell>
          <cell r="G32">
            <v>7</v>
          </cell>
          <cell r="H32">
            <v>6</v>
          </cell>
          <cell r="I32">
            <v>5</v>
          </cell>
          <cell r="J32">
            <v>4</v>
          </cell>
          <cell r="K32">
            <v>3</v>
          </cell>
          <cell r="L32">
            <v>2</v>
          </cell>
          <cell r="M32">
            <v>1</v>
          </cell>
        </row>
        <row r="33">
          <cell r="A33">
            <v>50116</v>
          </cell>
          <cell r="B33">
            <v>50109</v>
          </cell>
          <cell r="C33">
            <v>50108</v>
          </cell>
          <cell r="D33">
            <v>50123</v>
          </cell>
          <cell r="E33">
            <v>50128</v>
          </cell>
          <cell r="F33">
            <v>50112</v>
          </cell>
          <cell r="G33">
            <v>50118</v>
          </cell>
          <cell r="H33">
            <v>50124</v>
          </cell>
          <cell r="I33">
            <v>50114</v>
          </cell>
          <cell r="J33">
            <v>50129</v>
          </cell>
          <cell r="K33">
            <v>50120</v>
          </cell>
          <cell r="L33">
            <v>50130</v>
          </cell>
          <cell r="M33">
            <v>50122</v>
          </cell>
        </row>
        <row r="35">
          <cell r="A35">
            <v>13</v>
          </cell>
          <cell r="B35">
            <v>12</v>
          </cell>
          <cell r="C35">
            <v>11</v>
          </cell>
          <cell r="D35">
            <v>10</v>
          </cell>
          <cell r="E35">
            <v>9</v>
          </cell>
          <cell r="F35">
            <v>8</v>
          </cell>
          <cell r="G35">
            <v>7</v>
          </cell>
          <cell r="H35">
            <v>6</v>
          </cell>
          <cell r="I35">
            <v>5</v>
          </cell>
          <cell r="J35">
            <v>4</v>
          </cell>
          <cell r="K35">
            <v>3</v>
          </cell>
          <cell r="L35">
            <v>2</v>
          </cell>
          <cell r="M35">
            <v>1</v>
          </cell>
        </row>
        <row r="36">
          <cell r="A36">
            <v>23637</v>
          </cell>
          <cell r="B36">
            <v>23643</v>
          </cell>
          <cell r="C36">
            <v>59009</v>
          </cell>
          <cell r="D36">
            <v>55092</v>
          </cell>
          <cell r="E36">
            <v>55087</v>
          </cell>
          <cell r="F36">
            <v>55097</v>
          </cell>
          <cell r="G36">
            <v>55080</v>
          </cell>
          <cell r="H36">
            <v>55081</v>
          </cell>
          <cell r="I36">
            <v>55075</v>
          </cell>
          <cell r="J36">
            <v>26656</v>
          </cell>
        </row>
        <row r="37">
          <cell r="A37">
            <v>13</v>
          </cell>
          <cell r="B37">
            <v>12</v>
          </cell>
          <cell r="C37">
            <v>11</v>
          </cell>
          <cell r="D37">
            <v>10</v>
          </cell>
          <cell r="E37">
            <v>9</v>
          </cell>
          <cell r="F37">
            <v>8</v>
          </cell>
          <cell r="G37">
            <v>7</v>
          </cell>
          <cell r="H37">
            <v>6</v>
          </cell>
          <cell r="I37">
            <v>5</v>
          </cell>
          <cell r="J37">
            <v>4</v>
          </cell>
          <cell r="K37">
            <v>3</v>
          </cell>
          <cell r="L37">
            <v>2</v>
          </cell>
          <cell r="M37">
            <v>1</v>
          </cell>
        </row>
        <row r="38">
          <cell r="A38">
            <v>23636</v>
          </cell>
          <cell r="B38">
            <v>23642</v>
          </cell>
          <cell r="C38">
            <v>59013</v>
          </cell>
          <cell r="D38">
            <v>55091</v>
          </cell>
          <cell r="E38">
            <v>55074</v>
          </cell>
          <cell r="F38">
            <v>55096</v>
          </cell>
          <cell r="G38">
            <v>55079</v>
          </cell>
          <cell r="H38">
            <v>55082</v>
          </cell>
          <cell r="I38">
            <v>55076</v>
          </cell>
          <cell r="J38">
            <v>26655</v>
          </cell>
        </row>
        <row r="40">
          <cell r="A40">
            <v>13</v>
          </cell>
          <cell r="B40">
            <v>12</v>
          </cell>
          <cell r="C40">
            <v>11</v>
          </cell>
          <cell r="D40">
            <v>10</v>
          </cell>
          <cell r="E40">
            <v>9</v>
          </cell>
          <cell r="F40">
            <v>8</v>
          </cell>
          <cell r="G40">
            <v>7</v>
          </cell>
          <cell r="H40">
            <v>6</v>
          </cell>
          <cell r="I40">
            <v>5</v>
          </cell>
          <cell r="J40">
            <v>4</v>
          </cell>
          <cell r="K40">
            <v>3</v>
          </cell>
          <cell r="L40">
            <v>2</v>
          </cell>
          <cell r="M40">
            <v>1</v>
          </cell>
        </row>
        <row r="41">
          <cell r="A41">
            <v>23471</v>
          </cell>
          <cell r="D41">
            <v>50076</v>
          </cell>
          <cell r="E41">
            <v>50080</v>
          </cell>
          <cell r="F41">
            <v>59011</v>
          </cell>
        </row>
        <row r="42">
          <cell r="A42">
            <v>13</v>
          </cell>
          <cell r="B42">
            <v>12</v>
          </cell>
          <cell r="C42">
            <v>11</v>
          </cell>
          <cell r="D42">
            <v>10</v>
          </cell>
          <cell r="E42">
            <v>9</v>
          </cell>
          <cell r="F42">
            <v>8</v>
          </cell>
          <cell r="G42">
            <v>7</v>
          </cell>
          <cell r="H42">
            <v>6</v>
          </cell>
          <cell r="I42">
            <v>5</v>
          </cell>
          <cell r="J42">
            <v>4</v>
          </cell>
          <cell r="K42">
            <v>3</v>
          </cell>
          <cell r="L42">
            <v>2</v>
          </cell>
          <cell r="M42">
            <v>1</v>
          </cell>
        </row>
        <row r="43">
          <cell r="A43">
            <v>23467</v>
          </cell>
          <cell r="D43">
            <v>50081</v>
          </cell>
          <cell r="E43">
            <v>50082</v>
          </cell>
          <cell r="G43">
            <v>59010</v>
          </cell>
        </row>
        <row r="45">
          <cell r="A45">
            <v>13</v>
          </cell>
          <cell r="B45">
            <v>12</v>
          </cell>
          <cell r="C45">
            <v>11</v>
          </cell>
          <cell r="D45">
            <v>10</v>
          </cell>
          <cell r="E45">
            <v>9</v>
          </cell>
          <cell r="F45">
            <v>8</v>
          </cell>
          <cell r="G45">
            <v>7</v>
          </cell>
          <cell r="H45">
            <v>6</v>
          </cell>
          <cell r="I45">
            <v>5</v>
          </cell>
          <cell r="J45">
            <v>4</v>
          </cell>
          <cell r="K45">
            <v>3</v>
          </cell>
          <cell r="L45">
            <v>2</v>
          </cell>
          <cell r="M45">
            <v>1</v>
          </cell>
        </row>
        <row r="46">
          <cell r="A46">
            <v>23477</v>
          </cell>
          <cell r="C46">
            <v>23470</v>
          </cell>
          <cell r="D46">
            <v>23476</v>
          </cell>
          <cell r="E46">
            <v>23475</v>
          </cell>
          <cell r="F46">
            <v>23469</v>
          </cell>
          <cell r="G46">
            <v>23479</v>
          </cell>
          <cell r="I46">
            <v>59012</v>
          </cell>
          <cell r="K46">
            <v>23638</v>
          </cell>
          <cell r="L46">
            <v>23633</v>
          </cell>
          <cell r="M46">
            <v>23635</v>
          </cell>
        </row>
        <row r="47">
          <cell r="A47">
            <v>13</v>
          </cell>
          <cell r="B47">
            <v>12</v>
          </cell>
          <cell r="C47">
            <v>11</v>
          </cell>
          <cell r="D47">
            <v>10</v>
          </cell>
          <cell r="E47">
            <v>9</v>
          </cell>
          <cell r="F47">
            <v>8</v>
          </cell>
          <cell r="G47">
            <v>7</v>
          </cell>
          <cell r="H47">
            <v>6</v>
          </cell>
          <cell r="I47">
            <v>5</v>
          </cell>
          <cell r="J47">
            <v>4</v>
          </cell>
          <cell r="K47">
            <v>3</v>
          </cell>
          <cell r="L47">
            <v>2</v>
          </cell>
          <cell r="M47">
            <v>1</v>
          </cell>
        </row>
        <row r="48">
          <cell r="A48">
            <v>23478</v>
          </cell>
          <cell r="C48">
            <v>23472</v>
          </cell>
          <cell r="D48">
            <v>23473</v>
          </cell>
          <cell r="E48">
            <v>23474</v>
          </cell>
          <cell r="F48">
            <v>23468</v>
          </cell>
          <cell r="G48">
            <v>23480</v>
          </cell>
          <cell r="K48">
            <v>23639</v>
          </cell>
          <cell r="L48">
            <v>23634</v>
          </cell>
          <cell r="M48">
            <v>23644</v>
          </cell>
        </row>
        <row r="50">
          <cell r="A50">
            <v>13</v>
          </cell>
          <cell r="B50">
            <v>12</v>
          </cell>
          <cell r="C50">
            <v>11</v>
          </cell>
          <cell r="D50">
            <v>10</v>
          </cell>
          <cell r="E50">
            <v>9</v>
          </cell>
          <cell r="F50">
            <v>8</v>
          </cell>
          <cell r="G50">
            <v>7</v>
          </cell>
          <cell r="H50">
            <v>6</v>
          </cell>
          <cell r="I50">
            <v>5</v>
          </cell>
          <cell r="J50">
            <v>4</v>
          </cell>
          <cell r="K50">
            <v>3</v>
          </cell>
          <cell r="L50">
            <v>2</v>
          </cell>
          <cell r="M50">
            <v>1</v>
          </cell>
        </row>
        <row r="51">
          <cell r="A51">
            <v>42365</v>
          </cell>
          <cell r="B51">
            <v>42367</v>
          </cell>
          <cell r="C51">
            <v>42361</v>
          </cell>
          <cell r="D51">
            <v>42357</v>
          </cell>
          <cell r="E51">
            <v>42354</v>
          </cell>
          <cell r="F51">
            <v>42359</v>
          </cell>
          <cell r="G51">
            <v>42363</v>
          </cell>
          <cell r="J51">
            <v>50072</v>
          </cell>
          <cell r="K51">
            <v>23641</v>
          </cell>
          <cell r="L51">
            <v>50135</v>
          </cell>
          <cell r="M51">
            <v>50074</v>
          </cell>
        </row>
        <row r="52">
          <cell r="A52">
            <v>13</v>
          </cell>
          <cell r="B52">
            <v>12</v>
          </cell>
          <cell r="C52">
            <v>11</v>
          </cell>
          <cell r="D52">
            <v>10</v>
          </cell>
          <cell r="E52">
            <v>9</v>
          </cell>
          <cell r="F52">
            <v>8</v>
          </cell>
          <cell r="G52">
            <v>7</v>
          </cell>
          <cell r="H52">
            <v>6</v>
          </cell>
          <cell r="I52">
            <v>5</v>
          </cell>
          <cell r="J52">
            <v>4</v>
          </cell>
          <cell r="K52">
            <v>3</v>
          </cell>
          <cell r="L52">
            <v>2</v>
          </cell>
          <cell r="M52">
            <v>1</v>
          </cell>
        </row>
        <row r="53">
          <cell r="A53">
            <v>42364</v>
          </cell>
          <cell r="B53">
            <v>42366</v>
          </cell>
          <cell r="C53">
            <v>42360</v>
          </cell>
          <cell r="D53">
            <v>42356</v>
          </cell>
          <cell r="E53">
            <v>42355</v>
          </cell>
          <cell r="F53">
            <v>42358</v>
          </cell>
          <cell r="G53">
            <v>42362</v>
          </cell>
          <cell r="J53">
            <v>50078</v>
          </cell>
          <cell r="K53">
            <v>23640</v>
          </cell>
          <cell r="L53">
            <v>50133</v>
          </cell>
          <cell r="M53">
            <v>50073</v>
          </cell>
        </row>
        <row r="55">
          <cell r="A55">
            <v>13</v>
          </cell>
          <cell r="B55">
            <v>12</v>
          </cell>
          <cell r="C55">
            <v>11</v>
          </cell>
          <cell r="D55">
            <v>10</v>
          </cell>
          <cell r="E55">
            <v>9</v>
          </cell>
          <cell r="F55">
            <v>8</v>
          </cell>
          <cell r="G55">
            <v>7</v>
          </cell>
          <cell r="H55">
            <v>6</v>
          </cell>
          <cell r="I55">
            <v>5</v>
          </cell>
          <cell r="J55">
            <v>4</v>
          </cell>
          <cell r="K55">
            <v>3</v>
          </cell>
          <cell r="L55">
            <v>2</v>
          </cell>
          <cell r="M55">
            <v>1</v>
          </cell>
        </row>
        <row r="56">
          <cell r="A56">
            <v>90019</v>
          </cell>
          <cell r="B56">
            <v>90023</v>
          </cell>
          <cell r="C56">
            <v>90018</v>
          </cell>
          <cell r="D56">
            <v>80036</v>
          </cell>
          <cell r="E56">
            <v>80042</v>
          </cell>
          <cell r="F56">
            <v>80038</v>
          </cell>
          <cell r="G56">
            <v>80041</v>
          </cell>
          <cell r="H56">
            <v>80045</v>
          </cell>
          <cell r="I56">
            <v>23631</v>
          </cell>
          <cell r="J56">
            <v>23629</v>
          </cell>
          <cell r="K56">
            <v>23625</v>
          </cell>
          <cell r="L56">
            <v>23626</v>
          </cell>
          <cell r="M56">
            <v>23623</v>
          </cell>
        </row>
        <row r="57">
          <cell r="A57">
            <v>13</v>
          </cell>
          <cell r="B57">
            <v>12</v>
          </cell>
          <cell r="C57">
            <v>11</v>
          </cell>
          <cell r="D57">
            <v>10</v>
          </cell>
          <cell r="E57">
            <v>9</v>
          </cell>
          <cell r="F57">
            <v>8</v>
          </cell>
          <cell r="G57">
            <v>7</v>
          </cell>
          <cell r="H57">
            <v>6</v>
          </cell>
          <cell r="I57">
            <v>5</v>
          </cell>
          <cell r="J57">
            <v>4</v>
          </cell>
          <cell r="K57">
            <v>3</v>
          </cell>
          <cell r="L57">
            <v>2</v>
          </cell>
          <cell r="M57">
            <v>1</v>
          </cell>
        </row>
        <row r="58">
          <cell r="A58">
            <v>90016</v>
          </cell>
          <cell r="B58">
            <v>90022</v>
          </cell>
          <cell r="C58">
            <v>90020</v>
          </cell>
          <cell r="D58">
            <v>80037</v>
          </cell>
          <cell r="E58">
            <v>80039</v>
          </cell>
          <cell r="F58">
            <v>80040</v>
          </cell>
          <cell r="G58">
            <v>80043</v>
          </cell>
          <cell r="H58">
            <v>80044</v>
          </cell>
          <cell r="I58">
            <v>23630</v>
          </cell>
          <cell r="J58">
            <v>23628</v>
          </cell>
          <cell r="K58">
            <v>23624</v>
          </cell>
          <cell r="L58">
            <v>23627</v>
          </cell>
          <cell r="M58">
            <v>23622</v>
          </cell>
        </row>
        <row r="60">
          <cell r="A60">
            <v>13</v>
          </cell>
          <cell r="B60">
            <v>12</v>
          </cell>
          <cell r="C60">
            <v>11</v>
          </cell>
          <cell r="D60">
            <v>10</v>
          </cell>
          <cell r="E60">
            <v>9</v>
          </cell>
          <cell r="F60">
            <v>8</v>
          </cell>
          <cell r="G60">
            <v>7</v>
          </cell>
          <cell r="H60">
            <v>6</v>
          </cell>
          <cell r="I60">
            <v>5</v>
          </cell>
          <cell r="J60">
            <v>4</v>
          </cell>
          <cell r="K60">
            <v>3</v>
          </cell>
          <cell r="L60">
            <v>2</v>
          </cell>
          <cell r="M60">
            <v>1</v>
          </cell>
        </row>
        <row r="61">
          <cell r="A61">
            <v>23620</v>
          </cell>
          <cell r="B61">
            <v>23619</v>
          </cell>
          <cell r="C61">
            <v>23501</v>
          </cell>
          <cell r="D61">
            <v>23500</v>
          </cell>
          <cell r="E61">
            <v>23499</v>
          </cell>
          <cell r="F61">
            <v>23488</v>
          </cell>
          <cell r="G61">
            <v>23495</v>
          </cell>
          <cell r="H61">
            <v>23494</v>
          </cell>
          <cell r="I61">
            <v>23493</v>
          </cell>
          <cell r="J61">
            <v>23487</v>
          </cell>
          <cell r="K61">
            <v>23484</v>
          </cell>
          <cell r="L61">
            <v>23489</v>
          </cell>
          <cell r="M61">
            <v>23632</v>
          </cell>
        </row>
        <row r="62">
          <cell r="A62">
            <v>13</v>
          </cell>
          <cell r="B62">
            <v>12</v>
          </cell>
          <cell r="C62">
            <v>11</v>
          </cell>
          <cell r="D62">
            <v>10</v>
          </cell>
          <cell r="E62">
            <v>9</v>
          </cell>
          <cell r="F62">
            <v>8</v>
          </cell>
          <cell r="G62">
            <v>7</v>
          </cell>
          <cell r="H62">
            <v>6</v>
          </cell>
          <cell r="I62">
            <v>5</v>
          </cell>
          <cell r="J62">
            <v>4</v>
          </cell>
          <cell r="K62">
            <v>3</v>
          </cell>
          <cell r="L62">
            <v>2</v>
          </cell>
          <cell r="M62">
            <v>1</v>
          </cell>
        </row>
        <row r="63">
          <cell r="A63">
            <v>23621</v>
          </cell>
          <cell r="B63">
            <v>23618</v>
          </cell>
          <cell r="C63">
            <v>23502</v>
          </cell>
          <cell r="D63">
            <v>23497</v>
          </cell>
          <cell r="E63">
            <v>23498</v>
          </cell>
          <cell r="F63">
            <v>23485</v>
          </cell>
          <cell r="G63">
            <v>23496</v>
          </cell>
          <cell r="H63">
            <v>23491</v>
          </cell>
          <cell r="I63">
            <v>23492</v>
          </cell>
          <cell r="J63">
            <v>23486</v>
          </cell>
          <cell r="K63">
            <v>23483</v>
          </cell>
          <cell r="L63">
            <v>23490</v>
          </cell>
          <cell r="M63">
            <v>23503</v>
          </cell>
        </row>
        <row r="65">
          <cell r="A65">
            <v>13</v>
          </cell>
          <cell r="B65">
            <v>12</v>
          </cell>
          <cell r="C65">
            <v>11</v>
          </cell>
          <cell r="D65">
            <v>10</v>
          </cell>
          <cell r="E65">
            <v>9</v>
          </cell>
          <cell r="F65">
            <v>8</v>
          </cell>
          <cell r="G65">
            <v>7</v>
          </cell>
          <cell r="H65">
            <v>6</v>
          </cell>
          <cell r="I65">
            <v>5</v>
          </cell>
          <cell r="J65">
            <v>4</v>
          </cell>
          <cell r="K65">
            <v>3</v>
          </cell>
          <cell r="L65">
            <v>2</v>
          </cell>
          <cell r="M65">
            <v>1</v>
          </cell>
        </row>
        <row r="66">
          <cell r="A66">
            <v>23645</v>
          </cell>
          <cell r="B66">
            <v>23481</v>
          </cell>
          <cell r="C66">
            <v>23505</v>
          </cell>
          <cell r="D66">
            <v>59019</v>
          </cell>
          <cell r="E66">
            <v>59018</v>
          </cell>
          <cell r="F66">
            <v>59015</v>
          </cell>
        </row>
        <row r="67">
          <cell r="A67">
            <v>13</v>
          </cell>
          <cell r="B67">
            <v>12</v>
          </cell>
          <cell r="C67">
            <v>11</v>
          </cell>
          <cell r="D67">
            <v>10</v>
          </cell>
          <cell r="E67">
            <v>9</v>
          </cell>
          <cell r="F67">
            <v>8</v>
          </cell>
          <cell r="G67">
            <v>7</v>
          </cell>
          <cell r="H67">
            <v>6</v>
          </cell>
          <cell r="I67">
            <v>5</v>
          </cell>
          <cell r="J67">
            <v>4</v>
          </cell>
          <cell r="K67">
            <v>3</v>
          </cell>
          <cell r="L67">
            <v>2</v>
          </cell>
          <cell r="M67">
            <v>1</v>
          </cell>
        </row>
        <row r="68">
          <cell r="A68">
            <v>23646</v>
          </cell>
          <cell r="B68">
            <v>23482</v>
          </cell>
          <cell r="C68">
            <v>23504</v>
          </cell>
          <cell r="D68">
            <v>59014</v>
          </cell>
          <cell r="E68">
            <v>59017</v>
          </cell>
          <cell r="F68">
            <v>59016</v>
          </cell>
        </row>
        <row r="70">
          <cell r="A70">
            <v>13</v>
          </cell>
          <cell r="B70">
            <v>12</v>
          </cell>
          <cell r="C70">
            <v>11</v>
          </cell>
          <cell r="D70">
            <v>10</v>
          </cell>
          <cell r="E70">
            <v>9</v>
          </cell>
          <cell r="F70">
            <v>8</v>
          </cell>
          <cell r="G70">
            <v>7</v>
          </cell>
          <cell r="H70">
            <v>6</v>
          </cell>
          <cell r="I70">
            <v>5</v>
          </cell>
          <cell r="J70">
            <v>4</v>
          </cell>
          <cell r="K70">
            <v>3</v>
          </cell>
          <cell r="L70">
            <v>2</v>
          </cell>
          <cell r="M70">
            <v>1</v>
          </cell>
        </row>
        <row r="71">
          <cell r="D71">
            <v>90014</v>
          </cell>
          <cell r="F71">
            <v>90012</v>
          </cell>
          <cell r="G71">
            <v>90030</v>
          </cell>
          <cell r="H71">
            <v>90025</v>
          </cell>
          <cell r="I71">
            <v>90024</v>
          </cell>
          <cell r="K71">
            <v>90017</v>
          </cell>
          <cell r="L71">
            <v>90029</v>
          </cell>
          <cell r="M71">
            <v>50139</v>
          </cell>
        </row>
        <row r="72">
          <cell r="A72">
            <v>13</v>
          </cell>
          <cell r="B72">
            <v>12</v>
          </cell>
          <cell r="C72">
            <v>11</v>
          </cell>
          <cell r="D72">
            <v>10</v>
          </cell>
          <cell r="E72">
            <v>9</v>
          </cell>
          <cell r="F72">
            <v>8</v>
          </cell>
          <cell r="G72">
            <v>7</v>
          </cell>
          <cell r="H72">
            <v>6</v>
          </cell>
          <cell r="I72">
            <v>5</v>
          </cell>
          <cell r="J72">
            <v>4</v>
          </cell>
          <cell r="K72">
            <v>3</v>
          </cell>
          <cell r="L72">
            <v>2</v>
          </cell>
          <cell r="M72">
            <v>1</v>
          </cell>
        </row>
        <row r="73">
          <cell r="D73">
            <v>90013</v>
          </cell>
          <cell r="E73">
            <v>90011</v>
          </cell>
          <cell r="G73">
            <v>90027</v>
          </cell>
          <cell r="H73">
            <v>90021</v>
          </cell>
          <cell r="I73">
            <v>90026</v>
          </cell>
          <cell r="K73">
            <v>90015</v>
          </cell>
          <cell r="L73">
            <v>90028</v>
          </cell>
          <cell r="M73">
            <v>50138</v>
          </cell>
        </row>
        <row r="75">
          <cell r="A75">
            <v>13</v>
          </cell>
          <cell r="B75">
            <v>12</v>
          </cell>
          <cell r="C75">
            <v>11</v>
          </cell>
          <cell r="D75">
            <v>10</v>
          </cell>
          <cell r="E75">
            <v>9</v>
          </cell>
          <cell r="F75">
            <v>8</v>
          </cell>
          <cell r="G75">
            <v>7</v>
          </cell>
          <cell r="H75">
            <v>6</v>
          </cell>
          <cell r="I75">
            <v>5</v>
          </cell>
          <cell r="J75">
            <v>4</v>
          </cell>
          <cell r="K75">
            <v>3</v>
          </cell>
          <cell r="L75">
            <v>2</v>
          </cell>
          <cell r="M75">
            <v>1</v>
          </cell>
        </row>
        <row r="77">
          <cell r="A77">
            <v>13</v>
          </cell>
          <cell r="B77">
            <v>12</v>
          </cell>
          <cell r="C77">
            <v>11</v>
          </cell>
          <cell r="D77">
            <v>10</v>
          </cell>
          <cell r="E77">
            <v>9</v>
          </cell>
          <cell r="F77">
            <v>8</v>
          </cell>
          <cell r="G77">
            <v>7</v>
          </cell>
          <cell r="H77">
            <v>6</v>
          </cell>
          <cell r="I77">
            <v>5</v>
          </cell>
          <cell r="J77">
            <v>4</v>
          </cell>
          <cell r="K77">
            <v>3</v>
          </cell>
          <cell r="L77">
            <v>2</v>
          </cell>
          <cell r="M77">
            <v>1</v>
          </cell>
        </row>
        <row r="80">
          <cell r="A80">
            <v>13</v>
          </cell>
          <cell r="B80">
            <v>12</v>
          </cell>
          <cell r="C80">
            <v>11</v>
          </cell>
          <cell r="D80">
            <v>10</v>
          </cell>
          <cell r="E80">
            <v>9</v>
          </cell>
          <cell r="F80">
            <v>8</v>
          </cell>
          <cell r="G80">
            <v>7</v>
          </cell>
          <cell r="H80">
            <v>6</v>
          </cell>
          <cell r="I80">
            <v>5</v>
          </cell>
          <cell r="J80">
            <v>4</v>
          </cell>
          <cell r="K80">
            <v>3</v>
          </cell>
          <cell r="L80">
            <v>2</v>
          </cell>
          <cell r="M80">
            <v>1</v>
          </cell>
        </row>
        <row r="82">
          <cell r="A82">
            <v>13</v>
          </cell>
          <cell r="B82">
            <v>12</v>
          </cell>
          <cell r="C82">
            <v>11</v>
          </cell>
          <cell r="D82">
            <v>10</v>
          </cell>
          <cell r="E82">
            <v>9</v>
          </cell>
          <cell r="F82">
            <v>8</v>
          </cell>
          <cell r="G82">
            <v>7</v>
          </cell>
          <cell r="H82">
            <v>6</v>
          </cell>
          <cell r="I82">
            <v>5</v>
          </cell>
          <cell r="J82">
            <v>4</v>
          </cell>
          <cell r="K82">
            <v>3</v>
          </cell>
          <cell r="L82">
            <v>2</v>
          </cell>
          <cell r="M82">
            <v>1</v>
          </cell>
        </row>
        <row r="85">
          <cell r="A85">
            <v>13</v>
          </cell>
          <cell r="B85">
            <v>12</v>
          </cell>
          <cell r="C85">
            <v>11</v>
          </cell>
          <cell r="D85">
            <v>10</v>
          </cell>
          <cell r="E85">
            <v>9</v>
          </cell>
          <cell r="F85">
            <v>8</v>
          </cell>
          <cell r="G85">
            <v>7</v>
          </cell>
          <cell r="H85">
            <v>6</v>
          </cell>
          <cell r="I85">
            <v>5</v>
          </cell>
          <cell r="J85">
            <v>4</v>
          </cell>
          <cell r="K85">
            <v>3</v>
          </cell>
          <cell r="L85">
            <v>2</v>
          </cell>
          <cell r="M85">
            <v>1</v>
          </cell>
        </row>
        <row r="87">
          <cell r="A87">
            <v>13</v>
          </cell>
          <cell r="B87">
            <v>12</v>
          </cell>
          <cell r="C87">
            <v>11</v>
          </cell>
          <cell r="D87">
            <v>10</v>
          </cell>
          <cell r="E87">
            <v>9</v>
          </cell>
          <cell r="F87">
            <v>8</v>
          </cell>
          <cell r="G87">
            <v>7</v>
          </cell>
          <cell r="H87">
            <v>6</v>
          </cell>
          <cell r="I87">
            <v>5</v>
          </cell>
          <cell r="J87">
            <v>4</v>
          </cell>
          <cell r="K87">
            <v>3</v>
          </cell>
          <cell r="L87">
            <v>2</v>
          </cell>
          <cell r="M87">
            <v>1</v>
          </cell>
        </row>
        <row r="90">
          <cell r="A90">
            <v>13</v>
          </cell>
          <cell r="B90">
            <v>12</v>
          </cell>
          <cell r="C90">
            <v>11</v>
          </cell>
          <cell r="D90">
            <v>10</v>
          </cell>
          <cell r="E90">
            <v>9</v>
          </cell>
          <cell r="F90">
            <v>8</v>
          </cell>
          <cell r="G90">
            <v>7</v>
          </cell>
          <cell r="H90">
            <v>6</v>
          </cell>
          <cell r="I90">
            <v>5</v>
          </cell>
          <cell r="J90">
            <v>4</v>
          </cell>
          <cell r="K90">
            <v>3</v>
          </cell>
          <cell r="L90">
            <v>2</v>
          </cell>
          <cell r="M90">
            <v>1</v>
          </cell>
        </row>
        <row r="92">
          <cell r="A92">
            <v>13</v>
          </cell>
          <cell r="B92">
            <v>12</v>
          </cell>
          <cell r="C92">
            <v>11</v>
          </cell>
          <cell r="D92">
            <v>10</v>
          </cell>
          <cell r="E92">
            <v>9</v>
          </cell>
          <cell r="F92">
            <v>8</v>
          </cell>
          <cell r="G92">
            <v>7</v>
          </cell>
          <cell r="H92">
            <v>6</v>
          </cell>
          <cell r="I92">
            <v>5</v>
          </cell>
          <cell r="J92">
            <v>4</v>
          </cell>
          <cell r="K92">
            <v>3</v>
          </cell>
          <cell r="L92">
            <v>2</v>
          </cell>
          <cell r="M92">
            <v>1</v>
          </cell>
        </row>
        <row r="95">
          <cell r="A95">
            <v>13</v>
          </cell>
          <cell r="B95">
            <v>12</v>
          </cell>
          <cell r="C95">
            <v>11</v>
          </cell>
          <cell r="D95">
            <v>10</v>
          </cell>
          <cell r="E95">
            <v>9</v>
          </cell>
          <cell r="F95">
            <v>8</v>
          </cell>
          <cell r="G95">
            <v>7</v>
          </cell>
          <cell r="H95">
            <v>6</v>
          </cell>
          <cell r="I95">
            <v>5</v>
          </cell>
          <cell r="J95">
            <v>4</v>
          </cell>
          <cell r="K95">
            <v>3</v>
          </cell>
          <cell r="L95">
            <v>2</v>
          </cell>
          <cell r="M95">
            <v>1</v>
          </cell>
        </row>
        <row r="97">
          <cell r="A97">
            <v>13</v>
          </cell>
          <cell r="B97">
            <v>12</v>
          </cell>
          <cell r="C97">
            <v>11</v>
          </cell>
          <cell r="D97">
            <v>10</v>
          </cell>
          <cell r="E97">
            <v>9</v>
          </cell>
          <cell r="F97">
            <v>8</v>
          </cell>
          <cell r="G97">
            <v>7</v>
          </cell>
          <cell r="H97">
            <v>6</v>
          </cell>
          <cell r="I97">
            <v>5</v>
          </cell>
          <cell r="J97">
            <v>4</v>
          </cell>
          <cell r="K97">
            <v>3</v>
          </cell>
          <cell r="L97">
            <v>2</v>
          </cell>
          <cell r="M97">
            <v>1</v>
          </cell>
        </row>
        <row r="100">
          <cell r="A100">
            <v>13</v>
          </cell>
          <cell r="B100">
            <v>12</v>
          </cell>
          <cell r="C100">
            <v>11</v>
          </cell>
          <cell r="D100">
            <v>10</v>
          </cell>
          <cell r="E100">
            <v>9</v>
          </cell>
          <cell r="F100">
            <v>8</v>
          </cell>
          <cell r="G100">
            <v>7</v>
          </cell>
          <cell r="H100">
            <v>6</v>
          </cell>
          <cell r="I100">
            <v>5</v>
          </cell>
          <cell r="J100">
            <v>4</v>
          </cell>
          <cell r="K100">
            <v>3</v>
          </cell>
          <cell r="L100">
            <v>2</v>
          </cell>
          <cell r="M100">
            <v>1</v>
          </cell>
        </row>
        <row r="102">
          <cell r="A102">
            <v>13</v>
          </cell>
          <cell r="B102">
            <v>12</v>
          </cell>
          <cell r="C102">
            <v>11</v>
          </cell>
          <cell r="D102">
            <v>10</v>
          </cell>
          <cell r="E102">
            <v>9</v>
          </cell>
          <cell r="F102">
            <v>8</v>
          </cell>
          <cell r="G102">
            <v>7</v>
          </cell>
          <cell r="H102">
            <v>6</v>
          </cell>
          <cell r="I102">
            <v>5</v>
          </cell>
          <cell r="J102">
            <v>4</v>
          </cell>
          <cell r="K102">
            <v>3</v>
          </cell>
          <cell r="L102">
            <v>2</v>
          </cell>
          <cell r="M102">
            <v>1</v>
          </cell>
        </row>
        <row r="105">
          <cell r="A105">
            <v>13</v>
          </cell>
          <cell r="B105">
            <v>12</v>
          </cell>
          <cell r="C105">
            <v>11</v>
          </cell>
          <cell r="D105">
            <v>10</v>
          </cell>
          <cell r="E105">
            <v>9</v>
          </cell>
          <cell r="F105">
            <v>8</v>
          </cell>
          <cell r="G105">
            <v>7</v>
          </cell>
          <cell r="H105">
            <v>6</v>
          </cell>
          <cell r="I105">
            <v>5</v>
          </cell>
          <cell r="J105">
            <v>4</v>
          </cell>
          <cell r="K105">
            <v>3</v>
          </cell>
          <cell r="L105">
            <v>2</v>
          </cell>
          <cell r="M105">
            <v>1</v>
          </cell>
        </row>
        <row r="107">
          <cell r="A107">
            <v>13</v>
          </cell>
          <cell r="B107">
            <v>12</v>
          </cell>
          <cell r="C107">
            <v>11</v>
          </cell>
          <cell r="D107">
            <v>10</v>
          </cell>
          <cell r="E107">
            <v>9</v>
          </cell>
          <cell r="F107">
            <v>8</v>
          </cell>
          <cell r="G107">
            <v>7</v>
          </cell>
          <cell r="H107">
            <v>6</v>
          </cell>
          <cell r="I107">
            <v>5</v>
          </cell>
          <cell r="J107">
            <v>4</v>
          </cell>
          <cell r="K107">
            <v>3</v>
          </cell>
          <cell r="L107">
            <v>2</v>
          </cell>
          <cell r="M107">
            <v>1</v>
          </cell>
        </row>
        <row r="110">
          <cell r="A110">
            <v>13</v>
          </cell>
          <cell r="B110">
            <v>12</v>
          </cell>
          <cell r="C110">
            <v>11</v>
          </cell>
          <cell r="D110">
            <v>10</v>
          </cell>
          <cell r="E110">
            <v>9</v>
          </cell>
          <cell r="F110">
            <v>8</v>
          </cell>
          <cell r="G110">
            <v>7</v>
          </cell>
          <cell r="H110">
            <v>6</v>
          </cell>
          <cell r="I110">
            <v>5</v>
          </cell>
          <cell r="J110">
            <v>4</v>
          </cell>
          <cell r="K110">
            <v>3</v>
          </cell>
          <cell r="L110">
            <v>2</v>
          </cell>
          <cell r="M110">
            <v>1</v>
          </cell>
        </row>
        <row r="112">
          <cell r="A112">
            <v>13</v>
          </cell>
          <cell r="B112">
            <v>12</v>
          </cell>
          <cell r="C112">
            <v>11</v>
          </cell>
          <cell r="D112">
            <v>10</v>
          </cell>
          <cell r="E112">
            <v>9</v>
          </cell>
          <cell r="F112">
            <v>8</v>
          </cell>
          <cell r="G112">
            <v>7</v>
          </cell>
          <cell r="H112">
            <v>6</v>
          </cell>
          <cell r="I112">
            <v>5</v>
          </cell>
          <cell r="J112">
            <v>4</v>
          </cell>
          <cell r="K112">
            <v>3</v>
          </cell>
          <cell r="L112">
            <v>2</v>
          </cell>
          <cell r="M112">
            <v>1</v>
          </cell>
        </row>
        <row r="115">
          <cell r="A115">
            <v>13</v>
          </cell>
          <cell r="B115">
            <v>12</v>
          </cell>
          <cell r="C115">
            <v>11</v>
          </cell>
          <cell r="D115">
            <v>10</v>
          </cell>
          <cell r="E115">
            <v>9</v>
          </cell>
          <cell r="F115">
            <v>8</v>
          </cell>
          <cell r="G115">
            <v>7</v>
          </cell>
          <cell r="H115">
            <v>6</v>
          </cell>
          <cell r="I115">
            <v>5</v>
          </cell>
          <cell r="J115">
            <v>4</v>
          </cell>
          <cell r="K115">
            <v>3</v>
          </cell>
          <cell r="L115">
            <v>2</v>
          </cell>
          <cell r="M115">
            <v>1</v>
          </cell>
        </row>
        <row r="117">
          <cell r="A117">
            <v>13</v>
          </cell>
          <cell r="B117">
            <v>12</v>
          </cell>
          <cell r="C117">
            <v>11</v>
          </cell>
          <cell r="D117">
            <v>10</v>
          </cell>
          <cell r="E117">
            <v>9</v>
          </cell>
          <cell r="F117">
            <v>8</v>
          </cell>
          <cell r="G117">
            <v>7</v>
          </cell>
          <cell r="H117">
            <v>6</v>
          </cell>
          <cell r="I117">
            <v>5</v>
          </cell>
          <cell r="J117">
            <v>4</v>
          </cell>
          <cell r="K117">
            <v>3</v>
          </cell>
          <cell r="L117">
            <v>2</v>
          </cell>
          <cell r="M117">
            <v>1</v>
          </cell>
        </row>
        <row r="120">
          <cell r="A120">
            <v>13</v>
          </cell>
          <cell r="B120">
            <v>12</v>
          </cell>
          <cell r="C120">
            <v>11</v>
          </cell>
          <cell r="D120">
            <v>10</v>
          </cell>
          <cell r="E120">
            <v>9</v>
          </cell>
          <cell r="F120">
            <v>8</v>
          </cell>
          <cell r="G120">
            <v>7</v>
          </cell>
          <cell r="H120">
            <v>6</v>
          </cell>
          <cell r="I120">
            <v>5</v>
          </cell>
          <cell r="J120">
            <v>4</v>
          </cell>
          <cell r="K120">
            <v>3</v>
          </cell>
          <cell r="L120">
            <v>2</v>
          </cell>
          <cell r="M120">
            <v>1</v>
          </cell>
        </row>
        <row r="122">
          <cell r="A122">
            <v>13</v>
          </cell>
          <cell r="B122">
            <v>12</v>
          </cell>
          <cell r="C122">
            <v>11</v>
          </cell>
          <cell r="D122">
            <v>10</v>
          </cell>
          <cell r="E122">
            <v>9</v>
          </cell>
          <cell r="F122">
            <v>8</v>
          </cell>
          <cell r="G122">
            <v>7</v>
          </cell>
          <cell r="H122">
            <v>6</v>
          </cell>
          <cell r="I122">
            <v>5</v>
          </cell>
          <cell r="J122">
            <v>4</v>
          </cell>
          <cell r="K122">
            <v>3</v>
          </cell>
          <cell r="L122">
            <v>2</v>
          </cell>
          <cell r="M122">
            <v>1</v>
          </cell>
        </row>
        <row r="125">
          <cell r="A125">
            <v>13</v>
          </cell>
          <cell r="B125">
            <v>12</v>
          </cell>
          <cell r="C125">
            <v>11</v>
          </cell>
          <cell r="D125">
            <v>10</v>
          </cell>
          <cell r="E125">
            <v>9</v>
          </cell>
          <cell r="F125">
            <v>8</v>
          </cell>
          <cell r="G125">
            <v>7</v>
          </cell>
          <cell r="H125">
            <v>6</v>
          </cell>
          <cell r="I125">
            <v>5</v>
          </cell>
          <cell r="J125">
            <v>4</v>
          </cell>
          <cell r="K125">
            <v>3</v>
          </cell>
          <cell r="L125">
            <v>2</v>
          </cell>
          <cell r="M125">
            <v>1</v>
          </cell>
        </row>
        <row r="127">
          <cell r="A127">
            <v>13</v>
          </cell>
          <cell r="B127">
            <v>12</v>
          </cell>
          <cell r="C127">
            <v>11</v>
          </cell>
          <cell r="D127">
            <v>10</v>
          </cell>
          <cell r="E127">
            <v>9</v>
          </cell>
          <cell r="F127">
            <v>8</v>
          </cell>
          <cell r="G127">
            <v>7</v>
          </cell>
          <cell r="H127">
            <v>6</v>
          </cell>
          <cell r="I127">
            <v>5</v>
          </cell>
          <cell r="J127">
            <v>4</v>
          </cell>
          <cell r="K127">
            <v>3</v>
          </cell>
          <cell r="L127">
            <v>2</v>
          </cell>
          <cell r="M127">
            <v>1</v>
          </cell>
        </row>
        <row r="130">
          <cell r="A130">
            <v>13</v>
          </cell>
          <cell r="B130">
            <v>12</v>
          </cell>
          <cell r="C130">
            <v>11</v>
          </cell>
          <cell r="D130">
            <v>10</v>
          </cell>
          <cell r="E130">
            <v>9</v>
          </cell>
          <cell r="F130">
            <v>8</v>
          </cell>
          <cell r="G130">
            <v>7</v>
          </cell>
          <cell r="H130">
            <v>6</v>
          </cell>
          <cell r="I130">
            <v>5</v>
          </cell>
          <cell r="J130">
            <v>4</v>
          </cell>
          <cell r="K130">
            <v>3</v>
          </cell>
          <cell r="L130">
            <v>2</v>
          </cell>
          <cell r="M130">
            <v>1</v>
          </cell>
        </row>
        <row r="132">
          <cell r="A132">
            <v>13</v>
          </cell>
          <cell r="B132">
            <v>12</v>
          </cell>
          <cell r="C132">
            <v>11</v>
          </cell>
          <cell r="D132">
            <v>10</v>
          </cell>
          <cell r="E132">
            <v>9</v>
          </cell>
          <cell r="F132">
            <v>8</v>
          </cell>
          <cell r="G132">
            <v>7</v>
          </cell>
          <cell r="H132">
            <v>6</v>
          </cell>
          <cell r="I132">
            <v>5</v>
          </cell>
          <cell r="J132">
            <v>4</v>
          </cell>
          <cell r="K132">
            <v>3</v>
          </cell>
          <cell r="L132">
            <v>2</v>
          </cell>
          <cell r="M132">
            <v>1</v>
          </cell>
        </row>
        <row r="135">
          <cell r="A135">
            <v>13</v>
          </cell>
          <cell r="B135">
            <v>12</v>
          </cell>
          <cell r="C135">
            <v>11</v>
          </cell>
          <cell r="D135">
            <v>10</v>
          </cell>
          <cell r="E135">
            <v>9</v>
          </cell>
          <cell r="F135">
            <v>8</v>
          </cell>
          <cell r="G135">
            <v>7</v>
          </cell>
          <cell r="H135">
            <v>6</v>
          </cell>
          <cell r="I135">
            <v>5</v>
          </cell>
          <cell r="J135">
            <v>4</v>
          </cell>
          <cell r="K135">
            <v>3</v>
          </cell>
          <cell r="L135">
            <v>2</v>
          </cell>
          <cell r="M135">
            <v>1</v>
          </cell>
        </row>
        <row r="137">
          <cell r="A137">
            <v>13</v>
          </cell>
          <cell r="B137">
            <v>12</v>
          </cell>
          <cell r="C137">
            <v>11</v>
          </cell>
          <cell r="D137">
            <v>10</v>
          </cell>
          <cell r="E137">
            <v>9</v>
          </cell>
          <cell r="F137">
            <v>8</v>
          </cell>
          <cell r="G137">
            <v>7</v>
          </cell>
          <cell r="H137">
            <v>6</v>
          </cell>
          <cell r="I137">
            <v>5</v>
          </cell>
          <cell r="J137">
            <v>4</v>
          </cell>
          <cell r="K137">
            <v>3</v>
          </cell>
          <cell r="L137">
            <v>2</v>
          </cell>
          <cell r="M137">
            <v>1</v>
          </cell>
        </row>
        <row r="140">
          <cell r="A140">
            <v>13</v>
          </cell>
          <cell r="B140">
            <v>12</v>
          </cell>
          <cell r="C140">
            <v>11</v>
          </cell>
          <cell r="D140">
            <v>10</v>
          </cell>
          <cell r="E140">
            <v>9</v>
          </cell>
          <cell r="F140">
            <v>8</v>
          </cell>
          <cell r="G140">
            <v>7</v>
          </cell>
          <cell r="H140">
            <v>6</v>
          </cell>
          <cell r="I140">
            <v>5</v>
          </cell>
          <cell r="J140">
            <v>4</v>
          </cell>
          <cell r="K140">
            <v>3</v>
          </cell>
          <cell r="L140">
            <v>2</v>
          </cell>
          <cell r="M140">
            <v>1</v>
          </cell>
        </row>
        <row r="142">
          <cell r="A142">
            <v>13</v>
          </cell>
          <cell r="B142">
            <v>12</v>
          </cell>
          <cell r="C142">
            <v>11</v>
          </cell>
          <cell r="D142">
            <v>10</v>
          </cell>
          <cell r="E142">
            <v>9</v>
          </cell>
          <cell r="F142">
            <v>8</v>
          </cell>
          <cell r="G142">
            <v>7</v>
          </cell>
          <cell r="H142">
            <v>6</v>
          </cell>
          <cell r="I142">
            <v>5</v>
          </cell>
          <cell r="J142">
            <v>4</v>
          </cell>
          <cell r="K142">
            <v>3</v>
          </cell>
          <cell r="L142">
            <v>2</v>
          </cell>
          <cell r="M142">
            <v>1</v>
          </cell>
        </row>
        <row r="145">
          <cell r="A145">
            <v>13</v>
          </cell>
          <cell r="B145">
            <v>12</v>
          </cell>
          <cell r="C145">
            <v>11</v>
          </cell>
          <cell r="D145">
            <v>10</v>
          </cell>
          <cell r="E145">
            <v>9</v>
          </cell>
          <cell r="F145">
            <v>8</v>
          </cell>
          <cell r="G145">
            <v>7</v>
          </cell>
          <cell r="H145">
            <v>6</v>
          </cell>
          <cell r="I145">
            <v>5</v>
          </cell>
          <cell r="J145">
            <v>4</v>
          </cell>
          <cell r="K145">
            <v>3</v>
          </cell>
          <cell r="L145">
            <v>2</v>
          </cell>
          <cell r="M145">
            <v>1</v>
          </cell>
        </row>
        <row r="147">
          <cell r="A147">
            <v>13</v>
          </cell>
          <cell r="B147">
            <v>12</v>
          </cell>
          <cell r="C147">
            <v>11</v>
          </cell>
          <cell r="D147">
            <v>10</v>
          </cell>
          <cell r="E147">
            <v>9</v>
          </cell>
          <cell r="F147">
            <v>8</v>
          </cell>
          <cell r="G147">
            <v>7</v>
          </cell>
          <cell r="H147">
            <v>6</v>
          </cell>
          <cell r="I147">
            <v>5</v>
          </cell>
          <cell r="J147">
            <v>4</v>
          </cell>
          <cell r="K147">
            <v>3</v>
          </cell>
          <cell r="L147">
            <v>2</v>
          </cell>
          <cell r="M147">
            <v>1</v>
          </cell>
        </row>
        <row r="150">
          <cell r="A150">
            <v>13</v>
          </cell>
          <cell r="B150">
            <v>12</v>
          </cell>
          <cell r="C150">
            <v>11</v>
          </cell>
          <cell r="D150">
            <v>10</v>
          </cell>
          <cell r="E150">
            <v>9</v>
          </cell>
          <cell r="F150">
            <v>8</v>
          </cell>
          <cell r="G150">
            <v>7</v>
          </cell>
          <cell r="H150">
            <v>6</v>
          </cell>
          <cell r="I150">
            <v>5</v>
          </cell>
          <cell r="J150">
            <v>4</v>
          </cell>
          <cell r="K150">
            <v>3</v>
          </cell>
          <cell r="L150">
            <v>2</v>
          </cell>
          <cell r="M150">
            <v>1</v>
          </cell>
        </row>
        <row r="152">
          <cell r="A152">
            <v>13</v>
          </cell>
          <cell r="B152">
            <v>12</v>
          </cell>
          <cell r="C152">
            <v>11</v>
          </cell>
          <cell r="D152">
            <v>10</v>
          </cell>
          <cell r="E152">
            <v>9</v>
          </cell>
          <cell r="F152">
            <v>8</v>
          </cell>
          <cell r="G152">
            <v>7</v>
          </cell>
          <cell r="H152">
            <v>6</v>
          </cell>
          <cell r="I152">
            <v>5</v>
          </cell>
          <cell r="J152">
            <v>4</v>
          </cell>
          <cell r="K152">
            <v>3</v>
          </cell>
          <cell r="L152">
            <v>2</v>
          </cell>
          <cell r="M152">
            <v>1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nMgtlv"/>
      <sheetName val="Settings"/>
      <sheetName val="PDR Form NonMgtlv (ACMG) 22_JUL"/>
      <sheetName val="PDR Setting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nMgtlv"/>
      <sheetName val="PONDERACION"/>
      <sheetName val="Settings"/>
      <sheetName val="Victor Chavez 2019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 plan"/>
      <sheetName val="Tong hop"/>
      <sheetName val="Summary"/>
      <sheetName val="Sheet1"/>
      <sheetName val="05-3BK-TNCN"/>
      <sheetName val="List hardcopy"/>
      <sheetName val="TB thue.online"/>
      <sheetName val="TB thue.hardcopy"/>
      <sheetName val="SOP luu tru doc NPT"/>
      <sheetName val="SOP ĐK NPT"/>
      <sheetName val="SOP update NPT"/>
      <sheetName val="SOP QTT - Local &amp; Local plus"/>
      <sheetName val="SOP QTT - Expat"/>
      <sheetName val="NPT lech vs thue 2018"/>
      <sheetName val="NPT lech vs thue 2019"/>
      <sheetName val="Data"/>
      <sheetName val="HD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  <cell r="L4" t="str">
            <v>Con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  <cell r="L5" t="str">
            <v>Vợ/chồng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  <cell r="L6" t="str">
            <v>Cha/mẹ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  <cell r="L7" t="str">
            <v>Khác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Đắk Lắk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Thành phố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Thị xã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Thị xã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 (hết hiệu lực)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Thị xã Duy Tiên</v>
          </cell>
          <cell r="F73" t="str">
            <v>111</v>
          </cell>
          <cell r="G73" t="str">
            <v>Phường Bùi Thị Xuân (hết hiệu lực)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 (hết hiệu lực)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 (hết hiệu lực)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Hòa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 (hết hiệu lực)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Thị xã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 (hết hiệu lực)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Thành phố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 (hết hiệu lực)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 (hết hiệu lực)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 (hết hiệu lực)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Thị xã Nghi Sơn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 (hết hiệu lực)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Xuân Đình</v>
          </cell>
          <cell r="I309" t="str">
            <v>10131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Sen Phương</v>
          </cell>
          <cell r="I310" t="str">
            <v>10131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Thọ An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Phương Đình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Hạ Mỗ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Xã Tân Hội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Song Phượng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Thị trấn Phùng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Trung Châu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Thọ Xuân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>Xã Hồng Hà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Hồng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 xml:space="preserve">Xã Liên Hà 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Liên Trung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Thượng Mỗ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Tân Lập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Đan Phượng</v>
          </cell>
          <cell r="I325" t="str">
            <v>10133</v>
          </cell>
        </row>
        <row r="326">
          <cell r="D326" t="str">
            <v>Huyện Nghi Xuân</v>
          </cell>
          <cell r="F326" t="str">
            <v>405</v>
          </cell>
          <cell r="G326" t="str">
            <v>Xã Đồng Tháp</v>
          </cell>
          <cell r="I326" t="str">
            <v>10133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Phú Kim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Hữu Bằng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Lại Thượng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Kim Quan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Thạch Hoà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Xã Tân Xã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Hạ Bằng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Thị trấn Liên Quan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Đại Đồng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Cẩm Yên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Hương Ngải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Canh Nậu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Dị Nậu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Bình Yên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Chàng Sơn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Cần Kiệm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Phùng Xá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Thạch Xá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Bình Phú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Đồng Trúc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Yên Bình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Yên Trung</v>
          </cell>
          <cell r="I348" t="str">
            <v>10135</v>
          </cell>
        </row>
        <row r="349">
          <cell r="D349" t="str">
            <v>Huyện Cam Lộ</v>
          </cell>
          <cell r="F349" t="str">
            <v>409</v>
          </cell>
          <cell r="G349" t="str">
            <v>Xã Tiến Xuân</v>
          </cell>
          <cell r="I349" t="str">
            <v>10135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Di Trạch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>Xã Song Phương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Dương Liễu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 xml:space="preserve">Xã Kim Chung 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Đắc Sở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Xã An Khánh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Đông La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>Thị trấn Trạm Trôi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Thượng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 xml:space="preserve">Xã Minh Khai 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Đức Giang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Cát Quế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Yên Sở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Sơn Đồng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Vân Canh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Lại Yên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Tiền Yên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An Thượng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Vân Côn</v>
          </cell>
          <cell r="I368" t="str">
            <v>10137</v>
          </cell>
        </row>
        <row r="369">
          <cell r="D369" t="str">
            <v>Huyện Hoà Vang</v>
          </cell>
          <cell r="F369" t="str">
            <v>501</v>
          </cell>
          <cell r="G369" t="str">
            <v>Xã La Phù</v>
          </cell>
          <cell r="I369" t="str">
            <v>10137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Ngọc Liệp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Đại Thành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Phượng Cách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Thạch Thán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Nghĩa Hương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Xã Phú Mãn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Đông Yên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Thị trấn Quốc Oai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Sài Sơn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Yên Sơn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Ngọc Mỹ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Liệp Tuyết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Đồng Quang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Phú Cát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Tuyết Nghĩa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Cộng Hòa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Phú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Cấn Hữu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>Xã Tân Hòa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Hòa Thạch</v>
          </cell>
          <cell r="I389" t="str">
            <v>10139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 xml:space="preserve">Xã Đông Xuân </v>
          </cell>
          <cell r="I390" t="str">
            <v>10139</v>
          </cell>
        </row>
        <row r="391">
          <cell r="D391" t="str">
            <v>Huyện Lý Sơn</v>
          </cell>
          <cell r="F391" t="str">
            <v>505</v>
          </cell>
          <cell r="G391" t="str">
            <v>Xã Mỹ Hưng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Thanh Mai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Cao Dương</v>
          </cell>
          <cell r="I393" t="str">
            <v>10141</v>
          </cell>
        </row>
        <row r="394">
          <cell r="D394" t="str">
            <v>Huyện Tây Trà (hết hiệu lực)</v>
          </cell>
          <cell r="F394" t="str">
            <v>505</v>
          </cell>
          <cell r="G394" t="str">
            <v>Xã Cự Khê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Kim An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Tân Ước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Xuân Dương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Cao Viên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Bình Minh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Tam Hưng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Cao</v>
          </cell>
          <cell r="I401" t="str">
            <v>10141</v>
          </cell>
        </row>
        <row r="402">
          <cell r="D402" t="str">
            <v>Thị xã Đức Phổ</v>
          </cell>
          <cell r="F402" t="str">
            <v>505</v>
          </cell>
          <cell r="G402" t="str">
            <v>Xã Thanh Thùy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Thanh Văn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Đỗ Động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Kim Thư</v>
          </cell>
          <cell r="I405" t="str">
            <v>10141</v>
          </cell>
        </row>
        <row r="406">
          <cell r="D406" t="str">
            <v>Thị xã Hoài Nhơn</v>
          </cell>
          <cell r="F406" t="str">
            <v>507</v>
          </cell>
          <cell r="G406" t="str">
            <v>Xã Phương Trung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Dân Hòa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Xã Liên Châu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Hồng Dương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Thị trấn Kim Bài</v>
          </cell>
          <cell r="I410" t="str">
            <v>10141</v>
          </cell>
        </row>
        <row r="411">
          <cell r="D411" t="str">
            <v>Huyện Tây Sơn</v>
          </cell>
          <cell r="F411" t="str">
            <v>507</v>
          </cell>
          <cell r="G411" t="str">
            <v>Xã Bích Hòa</v>
          </cell>
          <cell r="I411" t="str">
            <v>10141</v>
          </cell>
        </row>
        <row r="412">
          <cell r="D412" t="str">
            <v>Thị xã An Nhơn</v>
          </cell>
          <cell r="F412" t="str">
            <v>507</v>
          </cell>
          <cell r="G412" t="str">
            <v>Xã Hồng Vân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Quất Động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Vạn Điểm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Nhị Khê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Văn Bình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Liên Phương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Hà Hồi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Chương Dương</v>
          </cell>
          <cell r="I419" t="str">
            <v>10143</v>
          </cell>
        </row>
        <row r="420">
          <cell r="D420" t="str">
            <v>Thị xã Đông Hòa</v>
          </cell>
          <cell r="F420" t="str">
            <v>509</v>
          </cell>
          <cell r="G420" t="str">
            <v>Xã Dũng Tiến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Văn Tự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Thị trấn Thường Tín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Ninh Sở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Duyên Thái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Khánh Hà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Hòa Bình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Hiền Giang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Vân Tảo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>Xã Văn Phú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Tự Nhiên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 xml:space="preserve">Xã Tiền Phong 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>Xã Thư Phú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Nguyễn Trãi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 xml:space="preserve">Xã Tân Minh 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Lê Lợi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Thắng Lợi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Thống Nhất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Nghiêm Xuyên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Xã Tô Hiệu</v>
          </cell>
          <cell r="I439" t="str">
            <v>10143</v>
          </cell>
        </row>
        <row r="440">
          <cell r="D440" t="str">
            <v>Huyện Sa Thầy</v>
          </cell>
          <cell r="F440" t="str">
            <v>601</v>
          </cell>
          <cell r="G440" t="str">
            <v>Xã Minh Cường</v>
          </cell>
          <cell r="I440" t="str">
            <v>10143</v>
          </cell>
        </row>
        <row r="441">
          <cell r="D441" t="str">
            <v>Huyện Ia H'Drai</v>
          </cell>
          <cell r="F441" t="str">
            <v>601</v>
          </cell>
          <cell r="G441" t="str">
            <v>Thị trấn Đại Nghĩa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Tiến</v>
          </cell>
          <cell r="I442" t="str">
            <v>10145</v>
          </cell>
        </row>
        <row r="443">
          <cell r="D443" t="str">
            <v>Thành phố Pleiku</v>
          </cell>
          <cell r="F443" t="str">
            <v>603</v>
          </cell>
          <cell r="G443" t="str">
            <v>Xã Phúc Lâm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An Mỹ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Xuy Xá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Phù Lưu Tế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Đại Hưng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Vạn Kim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Đốc Tín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Hương Sơn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Hùng Tiến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Hợp Tiến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>Xã Hợp Thanh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An Phú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 xml:space="preserve">Xã Phùng Xá 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Đồng Tâm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Thượng Lâm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Tuy Lai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Mỹ Thành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Bột Xuyên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Hồng Sơn</v>
          </cell>
          <cell r="I461" t="str">
            <v>10145</v>
          </cell>
        </row>
        <row r="462">
          <cell r="D462" t="str">
            <v>Huyện Ea Súp</v>
          </cell>
          <cell r="F462" t="str">
            <v>605</v>
          </cell>
          <cell r="G462" t="str">
            <v>Xã Lê Thanh</v>
          </cell>
          <cell r="I462" t="str">
            <v>10145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Đông Lỗ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Hòa Xá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Sơn Công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Viên An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Trường Thịnh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Đồng Tiến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Tảo Dương Văn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Xã Trầm Lộng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Lưu Hoàng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Thị trấn Vân Đình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Viên Nội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Hoa Sơn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Quảng Phú Cầu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Cao Thành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Liên Bạt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Phương Tú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Trung Tú</v>
          </cell>
          <cell r="I479" t="str">
            <v>10147</v>
          </cell>
        </row>
        <row r="480">
          <cell r="D480" t="str">
            <v>Thành phố Gia Nghĩa</v>
          </cell>
          <cell r="F480" t="str">
            <v>606</v>
          </cell>
          <cell r="G480" t="str">
            <v>Xã Đồng Tân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Vạn Thái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Minh Đức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Lâm</v>
          </cell>
          <cell r="I483" t="str">
            <v>10147</v>
          </cell>
        </row>
        <row r="484">
          <cell r="D484" t="str">
            <v>Thành phố Thủ Đức (Quận 2)</v>
          </cell>
          <cell r="F484" t="str">
            <v>701</v>
          </cell>
          <cell r="G484" t="str">
            <v>Xã Kim Đường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Hòa Nam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Hòa Phú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Đội Bình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Hùng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Phù Lưu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Đại Cường</v>
          </cell>
          <cell r="I490" t="str">
            <v>10147</v>
          </cell>
        </row>
        <row r="491">
          <cell r="D491" t="str">
            <v>Thành phố Thủ Đức (Quận 9)</v>
          </cell>
          <cell r="F491" t="str">
            <v>701</v>
          </cell>
          <cell r="G491" t="str">
            <v>Xã Hồng Quang</v>
          </cell>
          <cell r="I491" t="str">
            <v>10147</v>
          </cell>
        </row>
        <row r="492">
          <cell r="D492" t="str">
            <v>Quận 10</v>
          </cell>
          <cell r="F492" t="str">
            <v>701</v>
          </cell>
          <cell r="G492" t="str">
            <v>Xã Phú Túc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Khai Thái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Minh Tân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Nam Phong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Chuyên Mỹ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Tri Thủy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Xã Quang Lãng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Văn Hoàng</v>
          </cell>
          <cell r="I499" t="str">
            <v>10149</v>
          </cell>
        </row>
        <row r="500">
          <cell r="D500" t="str">
            <v>Thành phố Thủ Đức (Quận Thủ Đức)</v>
          </cell>
          <cell r="F500" t="str">
            <v>701</v>
          </cell>
          <cell r="G500" t="str">
            <v>Thị trấn Phú Xuyên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Thụy Phú (hết hiệu lực)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Thị trấn Phú Minh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Hồng Minh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Phượng Dực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Văn Nhân (hết hiệu lực)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Tri Trung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Đại Thắng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Hồng Thái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Hoàng Long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>Xã Quang Trung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Nam Triều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 xml:space="preserve">Xã Tân Dân 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Sơn Hà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Phúc Tiến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Vân Từ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Đại Xuyên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Phú Yên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>Xã Bạch Hạ</v>
          </cell>
          <cell r="I518" t="str">
            <v>10149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Châu Can</v>
          </cell>
          <cell r="I519" t="str">
            <v>10149</v>
          </cell>
        </row>
        <row r="520">
          <cell r="D520" t="str">
            <v>Huyện Ninh Sơn</v>
          </cell>
          <cell r="F520" t="str">
            <v>705</v>
          </cell>
          <cell r="G520" t="str">
            <v xml:space="preserve">Xã Nam Tiến   </v>
          </cell>
          <cell r="I520" t="str">
            <v>10149</v>
          </cell>
        </row>
        <row r="521">
          <cell r="D521" t="str">
            <v>Huyện Ninh Hải</v>
          </cell>
          <cell r="F521" t="str">
            <v>705</v>
          </cell>
          <cell r="G521" t="str">
            <v xml:space="preserve">Xã Phú Cường 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Cổ Đô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Tản Hồng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Châu Sơn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Phong Vân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Phú Đông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Phú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Thái Hòa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Đồng Thái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Minh Châu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Chu Minh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Cẩm Lĩnh</v>
          </cell>
          <cell r="I532" t="str">
            <v>10151</v>
          </cell>
        </row>
        <row r="533">
          <cell r="D533" t="str">
            <v>Thành phố Đồng Xoài</v>
          </cell>
          <cell r="F533" t="str">
            <v>707</v>
          </cell>
          <cell r="G533" t="str">
            <v>Xã Sơn Đà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Đông Quang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Thụy An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Cam Thượng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Thuần Mỹ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Ba Trại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Minh Quang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Ba Vì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Xã Khánh Thượng</v>
          </cell>
          <cell r="I541" t="str">
            <v>10151</v>
          </cell>
        </row>
        <row r="542">
          <cell r="D542" t="str">
            <v>Thị xã Hoà Thành</v>
          </cell>
          <cell r="F542" t="str">
            <v>709</v>
          </cell>
          <cell r="G542" t="str">
            <v>Xã Vật Lại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Yên Bài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Thị trấn Tây Đằng</v>
          </cell>
          <cell r="I544" t="str">
            <v>10151</v>
          </cell>
        </row>
        <row r="545">
          <cell r="D545" t="str">
            <v>Thị xã Trảng Bàng</v>
          </cell>
          <cell r="F545" t="str">
            <v>709</v>
          </cell>
          <cell r="G545" t="str">
            <v>Xã Vạn Thắng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Phú Phương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Phú Sơn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Tòng Bạt</v>
          </cell>
          <cell r="I548" t="str">
            <v>10151</v>
          </cell>
        </row>
        <row r="549">
          <cell r="D549" t="str">
            <v>Thành phố Thuận An</v>
          </cell>
          <cell r="F549" t="str">
            <v>711</v>
          </cell>
          <cell r="G549" t="str">
            <v>Xã Tiên Phong</v>
          </cell>
          <cell r="I549" t="str">
            <v>10151</v>
          </cell>
        </row>
        <row r="550">
          <cell r="D550" t="str">
            <v>Thành phố  Dĩ An</v>
          </cell>
          <cell r="F550" t="str">
            <v>711</v>
          </cell>
          <cell r="G550" t="str">
            <v>Xã Tản Lĩnh</v>
          </cell>
          <cell r="I550" t="str">
            <v>10151</v>
          </cell>
        </row>
        <row r="551">
          <cell r="D551" t="str">
            <v>Huyện Phú Giáo</v>
          </cell>
          <cell r="F551" t="str">
            <v>711</v>
          </cell>
          <cell r="G551" t="str">
            <v>Xã Vân Hòa</v>
          </cell>
          <cell r="I551" t="str">
            <v>10151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Tiên Phương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Đại Yên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Quảng Bị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Phú Nam An</v>
          </cell>
          <cell r="I555" t="str">
            <v>10153</v>
          </cell>
        </row>
        <row r="556">
          <cell r="D556" t="str">
            <v>Thành phố Long khánh</v>
          </cell>
          <cell r="F556" t="str">
            <v>713</v>
          </cell>
          <cell r="G556" t="str">
            <v>Xã Phụng Châu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Phú Nghĩa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Thủy Xuân Tiên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Tốt Động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Hợp Đồng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Xã Hữu Văn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Xã Hồng Phong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Đồng Lạc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Thị trấn Chúc Sơn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Thị trấn Xuân Mai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Đông Sơn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Đông Phương Yên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Trường Yên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Ngọc Hòa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Thanh Bình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Trung Hòa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Thụy Hương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Lam Điền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Tân Tiến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Nam Phương Tiến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Hoàng Văn Thụ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Hoàng Diệu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Mỹ Lương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Thượng Vực</v>
          </cell>
          <cell r="I579" t="str">
            <v>10153</v>
          </cell>
        </row>
        <row r="580">
          <cell r="D580" t="str">
            <v>Thị Xã Phú Mỹ</v>
          </cell>
          <cell r="F580" t="str">
            <v>717</v>
          </cell>
          <cell r="G580" t="str">
            <v>Xã Đồng Phú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Xã Trần Phú</v>
          </cell>
          <cell r="I581" t="str">
            <v>10153</v>
          </cell>
        </row>
        <row r="582">
          <cell r="D582" t="str">
            <v>Huyện Đất đỏ</v>
          </cell>
          <cell r="F582" t="str">
            <v>717</v>
          </cell>
          <cell r="G582" t="str">
            <v>Xã Văn Võ</v>
          </cell>
          <cell r="I582" t="str">
            <v>10153</v>
          </cell>
        </row>
        <row r="583">
          <cell r="D583" t="str">
            <v>Huyện Côn Đảo</v>
          </cell>
          <cell r="F583" t="str">
            <v>717</v>
          </cell>
          <cell r="G583" t="str">
            <v>Xã Hòa Chính</v>
          </cell>
          <cell r="I583" t="str">
            <v>10153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Xuân Phương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Phương Canh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Tây Mỗ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Đại Mỗ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Cầu Diễn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Mỹ Đình 1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Mỹ Đình 2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Mễ Trì</v>
          </cell>
          <cell r="I591" t="str">
            <v>10155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Phú Đô</v>
          </cell>
          <cell r="I592" t="str">
            <v>10155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Trung Văn</v>
          </cell>
          <cell r="I593" t="str">
            <v>10155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Xuân Đỉnh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Xuân Tảo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Đông Ngạc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Đức Thắng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Thụy Phương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Cổ Nhuế 1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Cổ Nhuế 2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>Phường Liên Mạc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Thượng Cát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Tây Tựu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 xml:space="preserve">Phường Minh Khai </v>
          </cell>
          <cell r="I604" t="str">
            <v>10157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Phú Diễn</v>
          </cell>
          <cell r="I605" t="str">
            <v>10157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Phúc Diễn</v>
          </cell>
          <cell r="I606" t="str">
            <v>10157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Hạ Lý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Sở Dầu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Trại Chuối</v>
          </cell>
          <cell r="I609" t="str">
            <v>10301</v>
          </cell>
        </row>
        <row r="610">
          <cell r="D610" t="str">
            <v>Thành phố Hồng Ngự</v>
          </cell>
          <cell r="F610" t="str">
            <v>803</v>
          </cell>
          <cell r="G610" t="str">
            <v>Phường Quán Toan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>Phường Hùng Vương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>Phường Thượng Lý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 xml:space="preserve">Phường Minh Khai  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Quang Trung (hết hiệu lực)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 xml:space="preserve">Phường Hoàng Văn Thụ </v>
          </cell>
          <cell r="I615" t="str">
            <v>10301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Phan Bội Châu</v>
          </cell>
          <cell r="I616" t="str">
            <v>10301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Phạm Hồng Thái (hết hiệu lực)</v>
          </cell>
          <cell r="I617" t="str">
            <v>10301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Tre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Chai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Lạc Viên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Phường Cầu Đất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Máy Tơ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Vạn Mỹ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>P. Lương Khánh Thiện (hết hiệu lực)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Gia Viên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Đông Khê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 xml:space="preserve">Phường Lê Lợi 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Giang</v>
          </cell>
          <cell r="I628" t="str">
            <v>10303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Lạch Tray</v>
          </cell>
          <cell r="I629" t="str">
            <v>10303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Đổng Quốc Bình</v>
          </cell>
          <cell r="I630" t="str">
            <v>10303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Đằng Lâm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Đằng Hải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Nam Hải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Cát Bi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Tràng Cát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Đông Hải 1</v>
          </cell>
          <cell r="I636" t="str">
            <v>10304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Đông Hải 2</v>
          </cell>
          <cell r="I637" t="str">
            <v>10304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Thành Tô</v>
          </cell>
          <cell r="I638" t="str">
            <v>10304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An Biên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Nghĩa Xá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Cát Dài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Trần Nguyên Hãn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Đông Hải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Dư Hàng Kênh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Vĩnh Niệm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Lam Sơn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An Dương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Hồ Nam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Trại Cau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Dư Hàng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Hàng Kênh</v>
          </cell>
          <cell r="I651" t="str">
            <v>10305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Niệm Nghĩa</v>
          </cell>
          <cell r="I652" t="str">
            <v>10305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Kênh Dương</v>
          </cell>
          <cell r="I653" t="str">
            <v>10305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Quán Trữ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Ngọc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Đồng Hoà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Bắc Sơn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Nam Sơn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Trần Thành Ngọ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Văn Đẩu</v>
          </cell>
          <cell r="I660" t="str">
            <v>10307</v>
          </cell>
        </row>
        <row r="661">
          <cell r="D661" t="str">
            <v>Thành phố Phú Quốc</v>
          </cell>
          <cell r="F661" t="str">
            <v>813</v>
          </cell>
          <cell r="G661" t="str">
            <v>Phường Phù Liễn</v>
          </cell>
          <cell r="I661" t="str">
            <v>10307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Tràng Minh</v>
          </cell>
          <cell r="I662" t="str">
            <v>10307</v>
          </cell>
        </row>
        <row r="663">
          <cell r="D663" t="str">
            <v>Thành phố Hà Tiên</v>
          </cell>
          <cell r="F663" t="str">
            <v>813</v>
          </cell>
          <cell r="G663" t="str">
            <v>Phường Lãm Hà</v>
          </cell>
          <cell r="I663" t="str">
            <v>10307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Ngọc Hải (hết hiệu lực)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Ngọc Xuyên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Bàng La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Vạn Hương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Phường Vạn Sơn (hết hiệu lực)</v>
          </cell>
          <cell r="I668" t="str">
            <v>10309</v>
          </cell>
        </row>
        <row r="669">
          <cell r="D669" t="str">
            <v>Quận Cái Răng</v>
          </cell>
          <cell r="F669" t="str">
            <v>815</v>
          </cell>
          <cell r="G669" t="str">
            <v>Phường Hợp Đức</v>
          </cell>
          <cell r="I669" t="str">
            <v>10309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>Phường Minh Đức</v>
          </cell>
          <cell r="I670" t="str">
            <v>10309</v>
          </cell>
        </row>
        <row r="671">
          <cell r="D671" t="str">
            <v>Huyện Cờ Đỏ</v>
          </cell>
          <cell r="F671" t="str">
            <v>815</v>
          </cell>
          <cell r="G671" t="str">
            <v>Phường Hải Sơn</v>
          </cell>
          <cell r="I671" t="str">
            <v>10309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Lưu Kiếm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Cao Nhân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Tam Hưng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Dương Quan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>Xã An Sơn</v>
          </cell>
          <cell r="I676" t="str">
            <v>10311</v>
          </cell>
        </row>
        <row r="677">
          <cell r="D677" t="str">
            <v>Thành phố Ngã Bảy</v>
          </cell>
          <cell r="F677" t="str">
            <v>816</v>
          </cell>
          <cell r="G677" t="str">
            <v>Xã Lưu Kỳ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 xml:space="preserve">Xã Minh Tân 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Kênh Giang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 xml:space="preserve">Xã Đông Sơn 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Xã Thuỷ Triều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Xã Phả Lễ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Thuỷ Sơn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Hoa Động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Thị trấn Núi Đèo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Thị trấn Minh Đức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Lại Xuân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Kỳ Sơn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Liên Khê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Gia Minh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Gia Đức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Phù Ninh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Quảng Thanh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Chính Mỹ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Hợp Thành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Mỹ Đồng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Hoà Bình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Trung Hà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An Lư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Ngũ Lão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Phục Lễ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Lập Lễ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Kiền Bái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Thiên Hương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>Xã Thuỷ Đường</v>
          </cell>
          <cell r="I705" t="str">
            <v>10311</v>
          </cell>
        </row>
        <row r="706">
          <cell r="D706" t="str">
            <v>Thị Xã Giá Rai</v>
          </cell>
          <cell r="F706" t="str">
            <v>821</v>
          </cell>
          <cell r="G706" t="str">
            <v>Xã Hoàng Động</v>
          </cell>
          <cell r="I706" t="str">
            <v>10311</v>
          </cell>
        </row>
        <row r="707">
          <cell r="D707" t="str">
            <v>Huyện Phước Long</v>
          </cell>
          <cell r="F707" t="str">
            <v>821</v>
          </cell>
          <cell r="G707" t="str">
            <v>Xã Lâm Động</v>
          </cell>
          <cell r="I707" t="str">
            <v>10311</v>
          </cell>
        </row>
        <row r="708">
          <cell r="D708" t="str">
            <v>Huyện Đông Hải</v>
          </cell>
          <cell r="F708" t="str">
            <v>821</v>
          </cell>
          <cell r="G708" t="str">
            <v>Xã Tân Dương</v>
          </cell>
          <cell r="I708" t="str">
            <v>10311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Bắc Sơn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Xã Lê Thiện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 xml:space="preserve">Xã Hồng Phong 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 xml:space="preserve">Xã Nam Sơn 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Đồng Thái </v>
          </cell>
          <cell r="I713" t="str">
            <v>10313</v>
          </cell>
        </row>
        <row r="714">
          <cell r="D714" t="str">
            <v>Huyện Cái Nước</v>
          </cell>
          <cell r="F714" t="str">
            <v>823</v>
          </cell>
          <cell r="G714" t="str">
            <v>Thị trấn An Dương</v>
          </cell>
          <cell r="I714" t="str">
            <v>10313</v>
          </cell>
        </row>
        <row r="715">
          <cell r="D715" t="str">
            <v>Huyện Đầm Dơi</v>
          </cell>
          <cell r="F715" t="str">
            <v>823</v>
          </cell>
          <cell r="G715" t="str">
            <v>Xã Đại Bản</v>
          </cell>
          <cell r="I715" t="str">
            <v>10313</v>
          </cell>
        </row>
        <row r="716">
          <cell r="D716" t="str">
            <v>Huyện Năm Căn</v>
          </cell>
          <cell r="F716" t="str">
            <v>823</v>
          </cell>
          <cell r="G716" t="str">
            <v>Xã An Hoà</v>
          </cell>
          <cell r="I716" t="str">
            <v>10313</v>
          </cell>
        </row>
        <row r="717">
          <cell r="D717" t="str">
            <v>Huyện Ngọc Hiển</v>
          </cell>
          <cell r="F717" t="str">
            <v>823</v>
          </cell>
          <cell r="G717" t="str">
            <v xml:space="preserve">Xã Tân Tiến </v>
          </cell>
          <cell r="I717" t="str">
            <v>10313</v>
          </cell>
        </row>
        <row r="718">
          <cell r="D718" t="str">
            <v>Khác</v>
          </cell>
          <cell r="F718" t="str">
            <v>999</v>
          </cell>
          <cell r="G718" t="str">
            <v>Xã An Hưng</v>
          </cell>
          <cell r="I718" t="str">
            <v>10313</v>
          </cell>
        </row>
        <row r="719">
          <cell r="F719" t="str">
            <v/>
          </cell>
          <cell r="G719" t="str">
            <v>Xã An Hồng</v>
          </cell>
          <cell r="I719" t="str">
            <v>10313</v>
          </cell>
        </row>
        <row r="720">
          <cell r="F720" t="str">
            <v/>
          </cell>
          <cell r="G720" t="str">
            <v xml:space="preserve">Xã Lê Lợi </v>
          </cell>
          <cell r="I720" t="str">
            <v>10313</v>
          </cell>
        </row>
        <row r="721">
          <cell r="F721" t="str">
            <v/>
          </cell>
          <cell r="G721" t="str">
            <v>Xã Đặng Cương</v>
          </cell>
          <cell r="I721" t="str">
            <v>10313</v>
          </cell>
        </row>
        <row r="722">
          <cell r="F722" t="str">
            <v/>
          </cell>
          <cell r="G722" t="str">
            <v>Xã Quốc Tuấn</v>
          </cell>
          <cell r="I722" t="str">
            <v>10313</v>
          </cell>
        </row>
        <row r="723">
          <cell r="F723" t="str">
            <v/>
          </cell>
          <cell r="G723" t="str">
            <v>Xã An Đồng</v>
          </cell>
          <cell r="I723" t="str">
            <v>10313</v>
          </cell>
        </row>
        <row r="724">
          <cell r="G724" t="str">
            <v xml:space="preserve">Xã Hồng Thái </v>
          </cell>
          <cell r="I724" t="str">
            <v>10313</v>
          </cell>
        </row>
        <row r="725">
          <cell r="G725" t="str">
            <v>Xã Trường Thọ</v>
          </cell>
          <cell r="I725" t="str">
            <v>10315</v>
          </cell>
        </row>
        <row r="726">
          <cell r="G726" t="str">
            <v>Xã Tân Viên</v>
          </cell>
          <cell r="I726" t="str">
            <v>10315</v>
          </cell>
        </row>
        <row r="727">
          <cell r="G727" t="str">
            <v>Thị trấn An Lão</v>
          </cell>
          <cell r="I727" t="str">
            <v>10315</v>
          </cell>
        </row>
        <row r="728">
          <cell r="G728" t="str">
            <v>Xã Quang Hưng</v>
          </cell>
          <cell r="I728" t="str">
            <v>10315</v>
          </cell>
        </row>
        <row r="729">
          <cell r="G729" t="str">
            <v>Thị Trấn Trường Sơn</v>
          </cell>
          <cell r="I729" t="str">
            <v>10315</v>
          </cell>
        </row>
        <row r="730">
          <cell r="G730" t="str">
            <v>Xã Mỹ Đức</v>
          </cell>
          <cell r="I730" t="str">
            <v>10315</v>
          </cell>
        </row>
        <row r="731">
          <cell r="G731" t="str">
            <v>Xã Bát Trang</v>
          </cell>
          <cell r="I731" t="str">
            <v>10315</v>
          </cell>
        </row>
        <row r="732">
          <cell r="G732" t="str">
            <v>Xã Trường Thành</v>
          </cell>
          <cell r="I732" t="str">
            <v>10315</v>
          </cell>
        </row>
        <row r="733">
          <cell r="G733" t="str">
            <v xml:space="preserve">Xã An Tiến </v>
          </cell>
          <cell r="I733" t="str">
            <v>10315</v>
          </cell>
        </row>
        <row r="734">
          <cell r="G734" t="str">
            <v xml:space="preserve">Xã Quang Trung </v>
          </cell>
          <cell r="I734" t="str">
            <v>10315</v>
          </cell>
        </row>
        <row r="735">
          <cell r="G735" t="str">
            <v xml:space="preserve">Xã Quốc Tuấn </v>
          </cell>
          <cell r="I735" t="str">
            <v>10315</v>
          </cell>
        </row>
        <row r="736">
          <cell r="G736" t="str">
            <v>Xã An Thắng</v>
          </cell>
          <cell r="I736" t="str">
            <v>10315</v>
          </cell>
        </row>
        <row r="737">
          <cell r="G737" t="str">
            <v xml:space="preserve">Xã Tân Dân  </v>
          </cell>
          <cell r="I737" t="str">
            <v>10315</v>
          </cell>
        </row>
        <row r="738">
          <cell r="G738" t="str">
            <v>Xã Thái Sơn</v>
          </cell>
          <cell r="I738" t="str">
            <v>10315</v>
          </cell>
        </row>
        <row r="739">
          <cell r="G739" t="str">
            <v>Xã Chiến Thắng</v>
          </cell>
          <cell r="I739" t="str">
            <v>10315</v>
          </cell>
        </row>
        <row r="740">
          <cell r="G740" t="str">
            <v>Xã An Thọ</v>
          </cell>
          <cell r="I740" t="str">
            <v>10315</v>
          </cell>
        </row>
        <row r="741">
          <cell r="G741" t="str">
            <v>Xã An Thái</v>
          </cell>
          <cell r="I741" t="str">
            <v>10315</v>
          </cell>
        </row>
        <row r="742">
          <cell r="G742" t="str">
            <v>Xã Đông Phương</v>
          </cell>
          <cell r="I742" t="str">
            <v>10317</v>
          </cell>
        </row>
        <row r="743">
          <cell r="G743" t="str">
            <v>Xã Đại Hà</v>
          </cell>
          <cell r="I743" t="str">
            <v>10317</v>
          </cell>
        </row>
        <row r="744">
          <cell r="G744" t="str">
            <v>Xã Tân Trào</v>
          </cell>
          <cell r="I744" t="str">
            <v>10317</v>
          </cell>
        </row>
        <row r="745">
          <cell r="G745" t="str">
            <v>Thị trấn Núi Đối</v>
          </cell>
          <cell r="I745" t="str">
            <v>10317</v>
          </cell>
        </row>
        <row r="746">
          <cell r="G746" t="str">
            <v xml:space="preserve">Xã Đại Đồng </v>
          </cell>
          <cell r="I746" t="str">
            <v>10317</v>
          </cell>
        </row>
        <row r="747">
          <cell r="G747" t="str">
            <v>Xã Du Lễ</v>
          </cell>
          <cell r="I747" t="str">
            <v>10317</v>
          </cell>
        </row>
        <row r="748">
          <cell r="G748" t="str">
            <v xml:space="preserve">Xã Minh Tân  </v>
          </cell>
          <cell r="I748" t="str">
            <v>10317</v>
          </cell>
        </row>
        <row r="749">
          <cell r="G749" t="str">
            <v>Xã Đoàn Xá</v>
          </cell>
          <cell r="I749" t="str">
            <v>10317</v>
          </cell>
        </row>
        <row r="750">
          <cell r="G750" t="str">
            <v>Xã Tú Sơn</v>
          </cell>
          <cell r="I750" t="str">
            <v>10317</v>
          </cell>
        </row>
        <row r="751">
          <cell r="G751" t="str">
            <v>Xã Đại Hợp</v>
          </cell>
          <cell r="I751" t="str">
            <v>10317</v>
          </cell>
        </row>
        <row r="752">
          <cell r="G752" t="str">
            <v>Xã Thuận Thiên</v>
          </cell>
          <cell r="I752" t="str">
            <v>10317</v>
          </cell>
        </row>
        <row r="753">
          <cell r="G753" t="str">
            <v xml:space="preserve">Xã Hữu Bằng </v>
          </cell>
          <cell r="I753" t="str">
            <v>10317</v>
          </cell>
        </row>
        <row r="754">
          <cell r="G754" t="str">
            <v>Xã Ngũ Phúc</v>
          </cell>
          <cell r="I754" t="str">
            <v>10317</v>
          </cell>
        </row>
        <row r="755">
          <cell r="G755" t="str">
            <v>Xã Kiến Quốc</v>
          </cell>
          <cell r="I755" t="str">
            <v>10317</v>
          </cell>
        </row>
        <row r="756">
          <cell r="G756" t="str">
            <v>Xã Thuỵ Hương</v>
          </cell>
          <cell r="I756" t="str">
            <v>10317</v>
          </cell>
        </row>
        <row r="757">
          <cell r="G757" t="str">
            <v>Xã Thanh Sơn</v>
          </cell>
          <cell r="I757" t="str">
            <v>10317</v>
          </cell>
        </row>
        <row r="758">
          <cell r="G758" t="str">
            <v>Xã Ngũ Đoan</v>
          </cell>
          <cell r="I758" t="str">
            <v>10317</v>
          </cell>
        </row>
        <row r="759">
          <cell r="G759" t="str">
            <v>Xã Tân Phong</v>
          </cell>
          <cell r="I759" t="str">
            <v>10317</v>
          </cell>
        </row>
        <row r="760">
          <cell r="G760" t="str">
            <v>Xã Quang Phục</v>
          </cell>
          <cell r="I760" t="str">
            <v>10319</v>
          </cell>
        </row>
        <row r="761">
          <cell r="G761" t="str">
            <v>Xã Tự Cường</v>
          </cell>
          <cell r="I761" t="str">
            <v>10319</v>
          </cell>
        </row>
        <row r="762">
          <cell r="G762" t="str">
            <v>Xã Quyết Tiến</v>
          </cell>
          <cell r="I762" t="str">
            <v>10319</v>
          </cell>
        </row>
        <row r="763">
          <cell r="G763" t="str">
            <v>Xã Kiến Thiết</v>
          </cell>
          <cell r="I763" t="str">
            <v>10319</v>
          </cell>
        </row>
        <row r="764">
          <cell r="G764" t="str">
            <v>Xã Toàn Thắng</v>
          </cell>
          <cell r="I764" t="str">
            <v>10319</v>
          </cell>
        </row>
        <row r="765">
          <cell r="G765" t="str">
            <v>Xã Nam Hưng</v>
          </cell>
          <cell r="I765" t="str">
            <v>10319</v>
          </cell>
        </row>
        <row r="766">
          <cell r="G766" t="str">
            <v>Xã Tiên Hưng (hết hiệu lực)</v>
          </cell>
          <cell r="I766" t="str">
            <v>10319</v>
          </cell>
        </row>
        <row r="767">
          <cell r="G767" t="str">
            <v>Thị trấn Tiên Lãng</v>
          </cell>
          <cell r="I767" t="str">
            <v>10319</v>
          </cell>
        </row>
        <row r="768">
          <cell r="G768" t="str">
            <v xml:space="preserve">Xã Đại Thắng </v>
          </cell>
          <cell r="I768" t="str">
            <v>10319</v>
          </cell>
        </row>
        <row r="769">
          <cell r="G769" t="str">
            <v>Xã Tiên Cường</v>
          </cell>
          <cell r="I769" t="str">
            <v>10319</v>
          </cell>
        </row>
        <row r="770">
          <cell r="G770" t="str">
            <v>Xã Tiên Tiến (hết hiệu lực)</v>
          </cell>
          <cell r="I770" t="str">
            <v>10319</v>
          </cell>
        </row>
        <row r="771">
          <cell r="G771" t="str">
            <v>Xã Khởi Nghĩa</v>
          </cell>
          <cell r="I771" t="str">
            <v>10319</v>
          </cell>
        </row>
        <row r="772">
          <cell r="G772" t="str">
            <v>Xã Tiên Thanh</v>
          </cell>
          <cell r="I772" t="str">
            <v>10319</v>
          </cell>
        </row>
        <row r="773">
          <cell r="G773" t="str">
            <v>Xã Cấp Tiến</v>
          </cell>
          <cell r="I773" t="str">
            <v>10319</v>
          </cell>
        </row>
        <row r="774">
          <cell r="G774" t="str">
            <v>Xã Đoàn Lập</v>
          </cell>
          <cell r="I774" t="str">
            <v>10319</v>
          </cell>
        </row>
        <row r="775">
          <cell r="G775" t="str">
            <v>Xã Bạch Đằng</v>
          </cell>
          <cell r="I775" t="str">
            <v>10319</v>
          </cell>
        </row>
        <row r="776">
          <cell r="G776" t="str">
            <v>Xã Tiên Thắng</v>
          </cell>
          <cell r="I776" t="str">
            <v>10319</v>
          </cell>
        </row>
        <row r="777">
          <cell r="G777" t="str">
            <v>Xã Tiên Minh</v>
          </cell>
          <cell r="I777" t="str">
            <v>10319</v>
          </cell>
        </row>
        <row r="778">
          <cell r="G778" t="str">
            <v>Xã Bắc Hưng</v>
          </cell>
          <cell r="I778" t="str">
            <v>10319</v>
          </cell>
        </row>
        <row r="779">
          <cell r="G779" t="str">
            <v>Xã Hùng Thắng</v>
          </cell>
          <cell r="I779" t="str">
            <v>10319</v>
          </cell>
        </row>
        <row r="780">
          <cell r="G780" t="str">
            <v>Xã Tây Hưng</v>
          </cell>
          <cell r="I780" t="str">
            <v>10319</v>
          </cell>
        </row>
        <row r="781">
          <cell r="G781" t="str">
            <v>Xã Đông Hưng</v>
          </cell>
          <cell r="I781" t="str">
            <v>10319</v>
          </cell>
        </row>
        <row r="782">
          <cell r="G782" t="str">
            <v>Xã Vinh Quang</v>
          </cell>
          <cell r="I782" t="str">
            <v>10319</v>
          </cell>
        </row>
        <row r="783">
          <cell r="G783" t="str">
            <v>Thị trấn Vĩnh Bảo</v>
          </cell>
          <cell r="I783" t="str">
            <v>10321</v>
          </cell>
        </row>
        <row r="784">
          <cell r="G784" t="str">
            <v xml:space="preserve">Xã Tân Hưng </v>
          </cell>
          <cell r="I784" t="str">
            <v>10321</v>
          </cell>
        </row>
        <row r="785">
          <cell r="G785" t="str">
            <v xml:space="preserve">Xã Hoà Bình </v>
          </cell>
          <cell r="I785" t="str">
            <v>10321</v>
          </cell>
        </row>
        <row r="786">
          <cell r="G786" t="str">
            <v>Xã Giang Biên</v>
          </cell>
          <cell r="I786" t="str">
            <v>10321</v>
          </cell>
        </row>
        <row r="787">
          <cell r="G787" t="str">
            <v>Xã Vĩnh An</v>
          </cell>
          <cell r="I787" t="str">
            <v>10321</v>
          </cell>
        </row>
        <row r="788">
          <cell r="G788" t="str">
            <v xml:space="preserve">Xã An Hoà </v>
          </cell>
          <cell r="I788" t="str">
            <v>10321</v>
          </cell>
        </row>
        <row r="789">
          <cell r="G789" t="str">
            <v>Xã Tam Đa</v>
          </cell>
          <cell r="I789" t="str">
            <v>10321</v>
          </cell>
        </row>
        <row r="790">
          <cell r="G790" t="str">
            <v>Xã Đồng Minh</v>
          </cell>
          <cell r="I790" t="str">
            <v>10321</v>
          </cell>
        </row>
        <row r="791">
          <cell r="G791" t="str">
            <v>Xã Tam Cường</v>
          </cell>
          <cell r="I791" t="str">
            <v>10321</v>
          </cell>
        </row>
        <row r="792">
          <cell r="G792" t="str">
            <v>Xã Cộng Hiền</v>
          </cell>
          <cell r="I792" t="str">
            <v>10321</v>
          </cell>
        </row>
        <row r="793">
          <cell r="G793" t="str">
            <v>Xã Trấn Dương</v>
          </cell>
          <cell r="I793" t="str">
            <v>10321</v>
          </cell>
        </row>
        <row r="794">
          <cell r="G794" t="str">
            <v xml:space="preserve">Xã Dũng Tiến </v>
          </cell>
          <cell r="I794" t="str">
            <v>10321</v>
          </cell>
        </row>
        <row r="795">
          <cell r="G795" t="str">
            <v>Xã Thắng Thuỷ</v>
          </cell>
          <cell r="I795" t="str">
            <v>10321</v>
          </cell>
        </row>
        <row r="796">
          <cell r="G796" t="str">
            <v>Xã Trung Lập</v>
          </cell>
          <cell r="I796" t="str">
            <v>10321</v>
          </cell>
        </row>
        <row r="797">
          <cell r="G797" t="str">
            <v>Xã Việt Tiến</v>
          </cell>
          <cell r="I797" t="str">
            <v>10321</v>
          </cell>
        </row>
        <row r="798">
          <cell r="G798" t="str">
            <v>Xã Vĩnh Long</v>
          </cell>
          <cell r="I798" t="str">
            <v>10321</v>
          </cell>
        </row>
        <row r="799">
          <cell r="G799" t="str">
            <v>Xã Hiệp Hoà</v>
          </cell>
          <cell r="I799" t="str">
            <v>10321</v>
          </cell>
        </row>
        <row r="800">
          <cell r="G800" t="str">
            <v xml:space="preserve">Xã Hùng Tiến </v>
          </cell>
          <cell r="I800" t="str">
            <v>10321</v>
          </cell>
        </row>
        <row r="801">
          <cell r="G801" t="str">
            <v>Xã Tân Liên</v>
          </cell>
          <cell r="I801" t="str">
            <v>10321</v>
          </cell>
        </row>
        <row r="802">
          <cell r="G802" t="str">
            <v>Xã Nhân Hoà</v>
          </cell>
          <cell r="I802" t="str">
            <v>10321</v>
          </cell>
        </row>
        <row r="803">
          <cell r="G803" t="str">
            <v>Xã Hưng Nhân</v>
          </cell>
          <cell r="I803" t="str">
            <v>10321</v>
          </cell>
        </row>
        <row r="804">
          <cell r="G804" t="str">
            <v xml:space="preserve">Xã Vinh Quang </v>
          </cell>
          <cell r="I804" t="str">
            <v>10321</v>
          </cell>
        </row>
        <row r="805">
          <cell r="G805" t="str">
            <v>Xã Thanh Lương</v>
          </cell>
          <cell r="I805" t="str">
            <v>10321</v>
          </cell>
        </row>
        <row r="806">
          <cell r="G806" t="str">
            <v>Xã Liên Am</v>
          </cell>
          <cell r="I806" t="str">
            <v>10321</v>
          </cell>
        </row>
        <row r="807">
          <cell r="G807" t="str">
            <v>Xã Lý Học</v>
          </cell>
          <cell r="I807" t="str">
            <v>10321</v>
          </cell>
        </row>
        <row r="808">
          <cell r="G808" t="str">
            <v xml:space="preserve">Xã Tiền Phong  </v>
          </cell>
          <cell r="I808" t="str">
            <v>10321</v>
          </cell>
        </row>
        <row r="809">
          <cell r="G809" t="str">
            <v>Xã Vĩnh Phong</v>
          </cell>
          <cell r="I809" t="str">
            <v>10321</v>
          </cell>
        </row>
        <row r="810">
          <cell r="G810" t="str">
            <v>Xã Cao Minh</v>
          </cell>
          <cell r="I810" t="str">
            <v>10321</v>
          </cell>
        </row>
        <row r="811">
          <cell r="G811" t="str">
            <v>Xã Cổ Am</v>
          </cell>
          <cell r="I811" t="str">
            <v>10321</v>
          </cell>
        </row>
        <row r="812">
          <cell r="G812" t="str">
            <v>Xã Vĩnh Tiến</v>
          </cell>
          <cell r="I812" t="str">
            <v>10321</v>
          </cell>
        </row>
        <row r="813">
          <cell r="G813" t="str">
            <v>Thị trấn Cát Hải</v>
          </cell>
          <cell r="I813" t="str">
            <v>10323</v>
          </cell>
        </row>
        <row r="814">
          <cell r="G814" t="str">
            <v>Xã Đồng Bài</v>
          </cell>
          <cell r="I814" t="str">
            <v>10323</v>
          </cell>
        </row>
        <row r="815">
          <cell r="G815" t="str">
            <v>Xã Gia Luận</v>
          </cell>
          <cell r="I815" t="str">
            <v>10323</v>
          </cell>
        </row>
        <row r="816">
          <cell r="G816" t="str">
            <v>Xã Xuân Đám</v>
          </cell>
          <cell r="I816" t="str">
            <v>10323</v>
          </cell>
        </row>
        <row r="817">
          <cell r="G817" t="str">
            <v>Thị trấn Cát Bà</v>
          </cell>
          <cell r="I817" t="str">
            <v>10323</v>
          </cell>
        </row>
        <row r="818">
          <cell r="G818" t="str">
            <v>Xã Nghĩa Lộ</v>
          </cell>
          <cell r="I818" t="str">
            <v>10323</v>
          </cell>
        </row>
        <row r="819">
          <cell r="G819" t="str">
            <v>Xã Hoàng Châu</v>
          </cell>
          <cell r="I819" t="str">
            <v>10323</v>
          </cell>
        </row>
        <row r="820">
          <cell r="G820" t="str">
            <v>Xã Văn Phong</v>
          </cell>
          <cell r="I820" t="str">
            <v>10323</v>
          </cell>
        </row>
        <row r="821">
          <cell r="G821" t="str">
            <v>Xã Phù Long</v>
          </cell>
          <cell r="I821" t="str">
            <v>10323</v>
          </cell>
        </row>
        <row r="822">
          <cell r="G822" t="str">
            <v>Xã Hiền Hào</v>
          </cell>
          <cell r="I822" t="str">
            <v>10323</v>
          </cell>
        </row>
        <row r="823">
          <cell r="G823" t="str">
            <v>Xã Trân Châu</v>
          </cell>
          <cell r="I823" t="str">
            <v>10323</v>
          </cell>
        </row>
        <row r="824">
          <cell r="G824" t="str">
            <v>Xã Việt Hải</v>
          </cell>
          <cell r="I824" t="str">
            <v>10323</v>
          </cell>
        </row>
        <row r="825">
          <cell r="G825" t="str">
            <v>Bạch Long Vĩ</v>
          </cell>
          <cell r="I825" t="str">
            <v>10325</v>
          </cell>
        </row>
        <row r="826">
          <cell r="G826" t="str">
            <v>Phường Anh Dũng</v>
          </cell>
          <cell r="I826" t="str">
            <v>10327</v>
          </cell>
        </row>
        <row r="827">
          <cell r="G827" t="str">
            <v>Phường Đa Phúc</v>
          </cell>
          <cell r="I827" t="str">
            <v>10327</v>
          </cell>
        </row>
        <row r="828">
          <cell r="G828" t="str">
            <v>Phường Hưng Đạo</v>
          </cell>
          <cell r="I828" t="str">
            <v>10327</v>
          </cell>
        </row>
        <row r="829">
          <cell r="G829" t="str">
            <v>Phường Hải Thành</v>
          </cell>
          <cell r="I829" t="str">
            <v>10327</v>
          </cell>
        </row>
        <row r="830">
          <cell r="G830" t="str">
            <v>Phường Tân Thành</v>
          </cell>
          <cell r="I830" t="str">
            <v>10327</v>
          </cell>
        </row>
        <row r="831">
          <cell r="G831" t="str">
            <v>Phường Hoà Nghĩa</v>
          </cell>
          <cell r="I831" t="str">
            <v>10327</v>
          </cell>
        </row>
        <row r="832">
          <cell r="G832" t="str">
            <v xml:space="preserve">Phường Nguyễn Trãi </v>
          </cell>
          <cell r="I832" t="str">
            <v>10701</v>
          </cell>
        </row>
        <row r="833">
          <cell r="G833" t="str">
            <v xml:space="preserve">Phường Quang Trung    </v>
          </cell>
          <cell r="I833" t="str">
            <v>10701</v>
          </cell>
        </row>
        <row r="834">
          <cell r="G834" t="str">
            <v>Phường Thanh Bình</v>
          </cell>
          <cell r="I834" t="str">
            <v>10701</v>
          </cell>
        </row>
        <row r="835">
          <cell r="G835" t="str">
            <v>Phường Cẩm Thượng</v>
          </cell>
          <cell r="I835" t="str">
            <v>10701</v>
          </cell>
        </row>
        <row r="836">
          <cell r="G836" t="str">
            <v>Phường Bình Hàn</v>
          </cell>
          <cell r="I836" t="str">
            <v>10701</v>
          </cell>
        </row>
        <row r="837">
          <cell r="G837" t="str">
            <v>Phường Ngọc Châu</v>
          </cell>
          <cell r="I837" t="str">
            <v>10701</v>
          </cell>
        </row>
        <row r="838">
          <cell r="G838" t="str">
            <v>Phường Phạm Ngũ Lão</v>
          </cell>
          <cell r="I838" t="str">
            <v>10701</v>
          </cell>
        </row>
        <row r="839">
          <cell r="G839" t="str">
            <v xml:space="preserve">Phường Trần Hưng Đạo </v>
          </cell>
          <cell r="I839" t="str">
            <v>10701</v>
          </cell>
        </row>
        <row r="840">
          <cell r="G840" t="str">
            <v xml:space="preserve">Phường Trần Phú </v>
          </cell>
          <cell r="I840" t="str">
            <v>10701</v>
          </cell>
        </row>
        <row r="841">
          <cell r="G841" t="str">
            <v>Phường Lê Thanh Nghị</v>
          </cell>
          <cell r="I841" t="str">
            <v>10701</v>
          </cell>
        </row>
        <row r="842">
          <cell r="G842" t="str">
            <v>Phường Hải Tân</v>
          </cell>
          <cell r="I842" t="str">
            <v>10701</v>
          </cell>
        </row>
        <row r="843">
          <cell r="G843" t="str">
            <v>Phường Tứ Minh</v>
          </cell>
          <cell r="I843" t="str">
            <v>10701</v>
          </cell>
        </row>
        <row r="844">
          <cell r="G844" t="str">
            <v>Phường Việt Hòa</v>
          </cell>
          <cell r="I844" t="str">
            <v>10701</v>
          </cell>
        </row>
        <row r="845">
          <cell r="G845" t="str">
            <v>Phường Thạch Khôi</v>
          </cell>
          <cell r="I845" t="str">
            <v>10701</v>
          </cell>
        </row>
        <row r="846">
          <cell r="G846" t="str">
            <v xml:space="preserve">Phường Tân Hưng   </v>
          </cell>
          <cell r="I846" t="str">
            <v>10701</v>
          </cell>
        </row>
        <row r="847">
          <cell r="G847" t="str">
            <v xml:space="preserve">Phường Nam Đồng </v>
          </cell>
          <cell r="I847" t="str">
            <v>10701</v>
          </cell>
        </row>
        <row r="848">
          <cell r="G848" t="str">
            <v>Phường Ái Quốc</v>
          </cell>
          <cell r="I848" t="str">
            <v>10701</v>
          </cell>
        </row>
        <row r="849">
          <cell r="G849" t="str">
            <v>Xã An Châu (hết hiệu lực)</v>
          </cell>
          <cell r="I849" t="str">
            <v>10701</v>
          </cell>
        </row>
        <row r="850">
          <cell r="G850" t="str">
            <v>Xã Thượng Đạt (hết hiệu lực)</v>
          </cell>
          <cell r="I850" t="str">
            <v>10701</v>
          </cell>
        </row>
        <row r="851">
          <cell r="G851" t="str">
            <v>Phường Tân Bình</v>
          </cell>
          <cell r="I851" t="str">
            <v>10701</v>
          </cell>
        </row>
        <row r="852">
          <cell r="G852" t="str">
            <v>Phường Nhị Châu</v>
          </cell>
          <cell r="I852" t="str">
            <v>10701</v>
          </cell>
        </row>
        <row r="853">
          <cell r="G853" t="str">
            <v xml:space="preserve">Xã Tiền Tiến </v>
          </cell>
          <cell r="I853" t="str">
            <v>10701</v>
          </cell>
        </row>
        <row r="854">
          <cell r="G854" t="str">
            <v xml:space="preserve">Xã Quyết Thắng       </v>
          </cell>
          <cell r="I854" t="str">
            <v>10701</v>
          </cell>
        </row>
        <row r="855">
          <cell r="G855" t="str">
            <v xml:space="preserve">Xã Ngọc Sơn           </v>
          </cell>
          <cell r="I855" t="str">
            <v>10701</v>
          </cell>
        </row>
        <row r="856">
          <cell r="G856" t="str">
            <v xml:space="preserve">Xã Liên Hồng  </v>
          </cell>
          <cell r="I856" t="str">
            <v>10701</v>
          </cell>
        </row>
        <row r="857">
          <cell r="G857" t="str">
            <v xml:space="preserve">Xã Gia Xuyên </v>
          </cell>
          <cell r="I857" t="str">
            <v>10701</v>
          </cell>
        </row>
        <row r="858">
          <cell r="G858" t="str">
            <v xml:space="preserve">Xã An Thượng  </v>
          </cell>
          <cell r="I858" t="str">
            <v>10701</v>
          </cell>
        </row>
        <row r="859">
          <cell r="G859" t="str">
            <v>Phường Sao Đỏ</v>
          </cell>
          <cell r="I859" t="str">
            <v>10703</v>
          </cell>
        </row>
        <row r="860">
          <cell r="G860" t="str">
            <v>Phường Văn An</v>
          </cell>
          <cell r="I860" t="str">
            <v>10703</v>
          </cell>
        </row>
        <row r="861">
          <cell r="G861" t="str">
            <v>Phường Phả Lại</v>
          </cell>
          <cell r="I861" t="str">
            <v>10703</v>
          </cell>
        </row>
        <row r="862">
          <cell r="G862" t="str">
            <v>Xã Bắc An</v>
          </cell>
          <cell r="I862" t="str">
            <v>10703</v>
          </cell>
        </row>
        <row r="863">
          <cell r="G863" t="str">
            <v>Phường Cộng Hòa</v>
          </cell>
          <cell r="I863" t="str">
            <v>10703</v>
          </cell>
        </row>
        <row r="864">
          <cell r="G864" t="str">
            <v>Phường Chí Minh</v>
          </cell>
          <cell r="I864" t="str">
            <v>10703</v>
          </cell>
        </row>
        <row r="865">
          <cell r="G865" t="str">
            <v xml:space="preserve">Phường An Lạc    </v>
          </cell>
          <cell r="I865" t="str">
            <v>10703</v>
          </cell>
        </row>
        <row r="866">
          <cell r="G866" t="str">
            <v xml:space="preserve">Phường Tân Dân  </v>
          </cell>
          <cell r="I866" t="str">
            <v>10703</v>
          </cell>
        </row>
        <row r="867">
          <cell r="G867" t="str">
            <v>Phường Bến Tắm</v>
          </cell>
          <cell r="I867" t="str">
            <v>10703</v>
          </cell>
        </row>
        <row r="868">
          <cell r="G868" t="str">
            <v>Xã Hoàng Hoa Thám</v>
          </cell>
          <cell r="I868" t="str">
            <v>10703</v>
          </cell>
        </row>
        <row r="869">
          <cell r="G869" t="str">
            <v>Xã Hưng Đạo</v>
          </cell>
          <cell r="I869" t="str">
            <v>10703</v>
          </cell>
        </row>
        <row r="870">
          <cell r="G870" t="str">
            <v xml:space="preserve">Xã Lê Lợi  </v>
          </cell>
          <cell r="I870" t="str">
            <v>10703</v>
          </cell>
        </row>
        <row r="871">
          <cell r="G871" t="str">
            <v>Phường Hoàng Tiến</v>
          </cell>
          <cell r="I871" t="str">
            <v>10703</v>
          </cell>
        </row>
        <row r="872">
          <cell r="G872" t="str">
            <v>Phường Hoàng Tân</v>
          </cell>
          <cell r="I872" t="str">
            <v>10703</v>
          </cell>
        </row>
        <row r="873">
          <cell r="G873" t="str">
            <v>Phường Cổ Thành</v>
          </cell>
          <cell r="I873" t="str">
            <v>10703</v>
          </cell>
        </row>
        <row r="874">
          <cell r="G874" t="str">
            <v>Phường Văn Đức</v>
          </cell>
          <cell r="I874" t="str">
            <v>10703</v>
          </cell>
        </row>
        <row r="875">
          <cell r="G875" t="str">
            <v>Phường Thái Học</v>
          </cell>
          <cell r="I875" t="str">
            <v>10703</v>
          </cell>
        </row>
        <row r="876">
          <cell r="G876" t="str">
            <v>Xã Nhân Huệ</v>
          </cell>
          <cell r="I876" t="str">
            <v>10703</v>
          </cell>
        </row>
        <row r="877">
          <cell r="G877" t="str">
            <v xml:space="preserve">Xã Kênh Giang </v>
          </cell>
          <cell r="I877" t="str">
            <v>10703</v>
          </cell>
        </row>
        <row r="878">
          <cell r="G878" t="str">
            <v xml:space="preserve">Phường Đồng Lạc </v>
          </cell>
          <cell r="I878" t="str">
            <v>10703</v>
          </cell>
        </row>
        <row r="879">
          <cell r="G879" t="str">
            <v xml:space="preserve">Xã Nam Hưng </v>
          </cell>
          <cell r="I879" t="str">
            <v>10705</v>
          </cell>
        </row>
        <row r="880">
          <cell r="G880" t="str">
            <v xml:space="preserve">Xã An Sơn </v>
          </cell>
          <cell r="I880" t="str">
            <v>10705</v>
          </cell>
        </row>
        <row r="881">
          <cell r="G881" t="str">
            <v xml:space="preserve">Xã Minh Tân   </v>
          </cell>
          <cell r="I881" t="str">
            <v>10705</v>
          </cell>
        </row>
        <row r="882">
          <cell r="G882" t="str">
            <v xml:space="preserve">Xã Hợp Tiến </v>
          </cell>
          <cell r="I882" t="str">
            <v>10705</v>
          </cell>
        </row>
        <row r="883">
          <cell r="G883" t="str">
            <v>Xã Nam Chính</v>
          </cell>
          <cell r="I883" t="str">
            <v>10705</v>
          </cell>
        </row>
        <row r="884">
          <cell r="G884" t="str">
            <v xml:space="preserve">Xã Cộng Hòa </v>
          </cell>
          <cell r="I884" t="str">
            <v>10705</v>
          </cell>
        </row>
        <row r="885">
          <cell r="G885" t="str">
            <v xml:space="preserve">Xã Nam Hồng </v>
          </cell>
          <cell r="I885" t="str">
            <v>10705</v>
          </cell>
        </row>
        <row r="886">
          <cell r="G886" t="str">
            <v>Thị trấn Nam Sách</v>
          </cell>
          <cell r="I886" t="str">
            <v>10705</v>
          </cell>
        </row>
        <row r="887">
          <cell r="G887" t="str">
            <v>Xã Nam Tân</v>
          </cell>
          <cell r="I887" t="str">
            <v>10705</v>
          </cell>
        </row>
        <row r="888">
          <cell r="G888" t="str">
            <v>Xã Hiệp Cát</v>
          </cell>
          <cell r="I888" t="str">
            <v>10705</v>
          </cell>
        </row>
        <row r="889">
          <cell r="G889" t="str">
            <v>Xã Thanh Quang</v>
          </cell>
          <cell r="I889" t="str">
            <v>10705</v>
          </cell>
        </row>
        <row r="890">
          <cell r="G890" t="str">
            <v xml:space="preserve">Xã Quốc Tuấn  </v>
          </cell>
          <cell r="I890" t="str">
            <v>10705</v>
          </cell>
        </row>
        <row r="891">
          <cell r="G891" t="str">
            <v>Xã An Bình</v>
          </cell>
          <cell r="I891" t="str">
            <v>10705</v>
          </cell>
        </row>
        <row r="892">
          <cell r="G892" t="str">
            <v>Xã Nam Trung</v>
          </cell>
          <cell r="I892" t="str">
            <v>10705</v>
          </cell>
        </row>
        <row r="893">
          <cell r="G893" t="str">
            <v>Xã Thái Tân</v>
          </cell>
          <cell r="I893" t="str">
            <v>10705</v>
          </cell>
        </row>
        <row r="894">
          <cell r="G894" t="str">
            <v>Xã An Lâm</v>
          </cell>
          <cell r="I894" t="str">
            <v>10705</v>
          </cell>
        </row>
        <row r="895">
          <cell r="G895" t="str">
            <v>Xã Phú Điền</v>
          </cell>
          <cell r="I895" t="str">
            <v>10705</v>
          </cell>
        </row>
        <row r="896">
          <cell r="G896" t="str">
            <v xml:space="preserve">Xã Hồng Phong  </v>
          </cell>
          <cell r="I896" t="str">
            <v>10705</v>
          </cell>
        </row>
        <row r="897">
          <cell r="G897" t="str">
            <v xml:space="preserve">Xã Đồng Lạc  </v>
          </cell>
          <cell r="I897" t="str">
            <v>10705</v>
          </cell>
        </row>
        <row r="898">
          <cell r="G898" t="str">
            <v>Xã Tân An</v>
          </cell>
          <cell r="I898" t="str">
            <v>10707</v>
          </cell>
        </row>
        <row r="899">
          <cell r="G899" t="str">
            <v xml:space="preserve">Xã Thanh Sơn </v>
          </cell>
          <cell r="I899" t="str">
            <v>10707</v>
          </cell>
        </row>
        <row r="900">
          <cell r="G900" t="str">
            <v>Xã Hồng Lạc</v>
          </cell>
          <cell r="I900" t="str">
            <v>10707</v>
          </cell>
        </row>
        <row r="901">
          <cell r="G901" t="str">
            <v>Xã Cẩm Chế</v>
          </cell>
          <cell r="I901" t="str">
            <v>10707</v>
          </cell>
        </row>
        <row r="902">
          <cell r="G902" t="str">
            <v>Xã Tiền Tiến (hết hiệu lực)</v>
          </cell>
          <cell r="I902" t="str">
            <v>10707</v>
          </cell>
        </row>
        <row r="903">
          <cell r="G903" t="str">
            <v>Xã Thanh Khê</v>
          </cell>
          <cell r="I903" t="str">
            <v>10707</v>
          </cell>
        </row>
        <row r="904">
          <cell r="G904" t="str">
            <v>Xã Thanh Thủy</v>
          </cell>
          <cell r="I904" t="str">
            <v>10707</v>
          </cell>
        </row>
        <row r="905">
          <cell r="G905" t="str">
            <v>Xã Thanh Bính (hết hiệu lực)</v>
          </cell>
          <cell r="I905" t="str">
            <v>10707</v>
          </cell>
        </row>
        <row r="906">
          <cell r="G906" t="str">
            <v>Thị trấn Thanh Hà</v>
          </cell>
          <cell r="I906" t="str">
            <v>10707</v>
          </cell>
        </row>
        <row r="907">
          <cell r="G907" t="str">
            <v>Xã Việt Hồng</v>
          </cell>
          <cell r="I907" t="str">
            <v>10707</v>
          </cell>
        </row>
        <row r="908">
          <cell r="G908" t="str">
            <v>Xã Quyết Thắng (hết hiệu lực)</v>
          </cell>
          <cell r="I908" t="str">
            <v>10707</v>
          </cell>
        </row>
        <row r="909">
          <cell r="G909" t="str">
            <v>Xã Tân Việt</v>
          </cell>
          <cell r="I909" t="str">
            <v>10707</v>
          </cell>
        </row>
        <row r="910">
          <cell r="G910" t="str">
            <v>Xã Thanh An</v>
          </cell>
          <cell r="I910" t="str">
            <v>10707</v>
          </cell>
        </row>
        <row r="911">
          <cell r="G911" t="str">
            <v>Xã Thanh Lang</v>
          </cell>
          <cell r="I911" t="str">
            <v>10707</v>
          </cell>
        </row>
        <row r="912">
          <cell r="G912" t="str">
            <v xml:space="preserve">Xã Liên Mạc  </v>
          </cell>
          <cell r="I912" t="str">
            <v>10707</v>
          </cell>
        </row>
        <row r="913">
          <cell r="G913" t="str">
            <v>Xã Thanh Hải</v>
          </cell>
          <cell r="I913" t="str">
            <v>10707</v>
          </cell>
        </row>
        <row r="914">
          <cell r="G914" t="str">
            <v>Xã Thanh Xá</v>
          </cell>
          <cell r="I914" t="str">
            <v>10707</v>
          </cell>
        </row>
        <row r="915">
          <cell r="G915" t="str">
            <v xml:space="preserve">Xã Thanh Xuân </v>
          </cell>
          <cell r="I915" t="str">
            <v>10707</v>
          </cell>
        </row>
        <row r="916">
          <cell r="G916" t="str">
            <v>Xã An Lương (hết hiệu lực)</v>
          </cell>
          <cell r="I916" t="str">
            <v>10707</v>
          </cell>
        </row>
        <row r="917">
          <cell r="G917" t="str">
            <v>Xã Phượng Hoàng (hết hiệu lực)</v>
          </cell>
          <cell r="I917" t="str">
            <v>10707</v>
          </cell>
        </row>
        <row r="918">
          <cell r="G918" t="str">
            <v>Xã Hợp Đức (hết hiệu lực)</v>
          </cell>
          <cell r="I918" t="str">
            <v>10707</v>
          </cell>
        </row>
        <row r="919">
          <cell r="G919" t="str">
            <v>Xã Trường Thành (hết hiệu lực)</v>
          </cell>
          <cell r="I919" t="str">
            <v>10707</v>
          </cell>
        </row>
        <row r="920">
          <cell r="G920" t="str">
            <v>Xã Thanh Hồng</v>
          </cell>
          <cell r="I920" t="str">
            <v>10707</v>
          </cell>
        </row>
        <row r="921">
          <cell r="G921" t="str">
            <v>Xã Thanh Cường</v>
          </cell>
          <cell r="I921" t="str">
            <v>10707</v>
          </cell>
        </row>
        <row r="922">
          <cell r="G922" t="str">
            <v>Xã Vĩnh Lập</v>
          </cell>
          <cell r="I922" t="str">
            <v>10707</v>
          </cell>
        </row>
        <row r="923">
          <cell r="G923" t="str">
            <v>Xã An Phượng</v>
          </cell>
          <cell r="I923" t="str">
            <v>10707</v>
          </cell>
        </row>
        <row r="924">
          <cell r="G924" t="str">
            <v xml:space="preserve">Xã Thanh Quang </v>
          </cell>
          <cell r="I924" t="str">
            <v>10707</v>
          </cell>
        </row>
        <row r="925">
          <cell r="G925" t="str">
            <v xml:space="preserve">Xã Thái Sơn </v>
          </cell>
          <cell r="I925" t="str">
            <v>10709</v>
          </cell>
        </row>
        <row r="926">
          <cell r="G926" t="str">
            <v>Xã Lạc Long</v>
          </cell>
          <cell r="I926" t="str">
            <v>10709</v>
          </cell>
        </row>
        <row r="927">
          <cell r="G927" t="str">
            <v>Xã Minh Hòa</v>
          </cell>
          <cell r="I927" t="str">
            <v>10709</v>
          </cell>
        </row>
        <row r="928">
          <cell r="G928" t="str">
            <v>Xã Lê Ninh</v>
          </cell>
          <cell r="I928" t="str">
            <v>10709</v>
          </cell>
        </row>
        <row r="929">
          <cell r="G929" t="str">
            <v xml:space="preserve">Phường Duy Tân </v>
          </cell>
          <cell r="I929" t="str">
            <v>10709</v>
          </cell>
        </row>
        <row r="930">
          <cell r="G930" t="str">
            <v>Xã Phạm Mệnh</v>
          </cell>
          <cell r="I930" t="str">
            <v>10709</v>
          </cell>
        </row>
        <row r="931">
          <cell r="G931" t="str">
            <v>Phường Hiệp Sơn</v>
          </cell>
          <cell r="I931" t="str">
            <v>10709</v>
          </cell>
        </row>
        <row r="932">
          <cell r="G932" t="str">
            <v>Phường Long Xuyên</v>
          </cell>
          <cell r="I932" t="str">
            <v>10709</v>
          </cell>
        </row>
        <row r="933">
          <cell r="G933" t="str">
            <v>Phường An Lưu</v>
          </cell>
          <cell r="I933" t="str">
            <v>10709</v>
          </cell>
        </row>
        <row r="934">
          <cell r="G934" t="str">
            <v xml:space="preserve">Xã Bạch Đằng </v>
          </cell>
          <cell r="I934" t="str">
            <v>10709</v>
          </cell>
        </row>
        <row r="935">
          <cell r="G935" t="str">
            <v>Phường Thất Hùng</v>
          </cell>
          <cell r="I935" t="str">
            <v>10709</v>
          </cell>
        </row>
        <row r="936">
          <cell r="G936" t="str">
            <v>Xã Hoành Sơn</v>
          </cell>
          <cell r="I936" t="str">
            <v>10709</v>
          </cell>
        </row>
        <row r="937">
          <cell r="G937" t="str">
            <v>Xã Phúc Thành B</v>
          </cell>
          <cell r="I937" t="str">
            <v>10709</v>
          </cell>
        </row>
        <row r="938">
          <cell r="G938" t="str">
            <v>Phường Tân Dân</v>
          </cell>
          <cell r="I938" t="str">
            <v>10709</v>
          </cell>
        </row>
        <row r="939">
          <cell r="G939" t="str">
            <v>Phường Minh Tân</v>
          </cell>
          <cell r="I939" t="str">
            <v>10709</v>
          </cell>
        </row>
        <row r="940">
          <cell r="G940" t="str">
            <v xml:space="preserve">Xã Quang Trung  </v>
          </cell>
          <cell r="I940" t="str">
            <v>10709</v>
          </cell>
        </row>
        <row r="941">
          <cell r="G941" t="str">
            <v>Xã Hiệp Hòa</v>
          </cell>
          <cell r="I941" t="str">
            <v>10709</v>
          </cell>
        </row>
        <row r="942">
          <cell r="G942" t="str">
            <v xml:space="preserve">Phường Phú Thứ </v>
          </cell>
          <cell r="I942" t="str">
            <v>10709</v>
          </cell>
        </row>
        <row r="943">
          <cell r="G943" t="str">
            <v>Xã Thăng Long</v>
          </cell>
          <cell r="I943" t="str">
            <v>10709</v>
          </cell>
        </row>
        <row r="944">
          <cell r="G944" t="str">
            <v>Phường An Sinh</v>
          </cell>
          <cell r="I944" t="str">
            <v>10709</v>
          </cell>
        </row>
        <row r="945">
          <cell r="G945" t="str">
            <v>Xã Thượng Quận</v>
          </cell>
          <cell r="I945" t="str">
            <v>10709</v>
          </cell>
        </row>
        <row r="946">
          <cell r="G946" t="str">
            <v>Phường An Phụ</v>
          </cell>
          <cell r="I946" t="str">
            <v>10709</v>
          </cell>
        </row>
        <row r="947">
          <cell r="G947" t="str">
            <v xml:space="preserve">Phường Hiệp An </v>
          </cell>
          <cell r="I947" t="str">
            <v>10709</v>
          </cell>
        </row>
        <row r="948">
          <cell r="G948" t="str">
            <v>Phường Thái Thịnh</v>
          </cell>
          <cell r="I948" t="str">
            <v>10709</v>
          </cell>
        </row>
        <row r="949">
          <cell r="G949" t="str">
            <v>Phường Hiến Thành</v>
          </cell>
          <cell r="I949" t="str">
            <v>10709</v>
          </cell>
        </row>
        <row r="950">
          <cell r="G950" t="str">
            <v>Phường Phạm Thái</v>
          </cell>
          <cell r="I950" t="str">
            <v>10709</v>
          </cell>
        </row>
        <row r="951">
          <cell r="G951" t="str">
            <v xml:space="preserve">Xã Quang Thành  </v>
          </cell>
          <cell r="I951" t="str">
            <v>10709</v>
          </cell>
        </row>
        <row r="952">
          <cell r="G952" t="str">
            <v>Xã Kim Lương (hết hiệu lực)</v>
          </cell>
          <cell r="I952" t="str">
            <v>10711</v>
          </cell>
        </row>
        <row r="953">
          <cell r="G953" t="str">
            <v>Xã Đại Đức</v>
          </cell>
          <cell r="I953" t="str">
            <v>10711</v>
          </cell>
        </row>
        <row r="954">
          <cell r="G954" t="str">
            <v>Xã Kim Đính</v>
          </cell>
          <cell r="I954" t="str">
            <v>10711</v>
          </cell>
        </row>
        <row r="955">
          <cell r="G955" t="str">
            <v>Xã Đồng Gia (hết hiệu lực)</v>
          </cell>
          <cell r="I955" t="str">
            <v>10711</v>
          </cell>
        </row>
        <row r="956">
          <cell r="G956" t="str">
            <v>Thị trấn Phú Thái</v>
          </cell>
          <cell r="I956" t="str">
            <v>10711</v>
          </cell>
        </row>
        <row r="957">
          <cell r="G957" t="str">
            <v>Xã Cổ Dũng</v>
          </cell>
          <cell r="I957" t="str">
            <v>10711</v>
          </cell>
        </row>
        <row r="958">
          <cell r="G958" t="str">
            <v>Xã Phúc Thành A</v>
          </cell>
          <cell r="I958" t="str">
            <v>10711</v>
          </cell>
        </row>
        <row r="959">
          <cell r="G959" t="str">
            <v xml:space="preserve">Xã Ngũ Phúc </v>
          </cell>
          <cell r="I959" t="str">
            <v>10711</v>
          </cell>
        </row>
        <row r="960">
          <cell r="G960" t="str">
            <v>Xã Kim Anh</v>
          </cell>
          <cell r="I960" t="str">
            <v>10711</v>
          </cell>
        </row>
        <row r="961">
          <cell r="G961" t="str">
            <v>Xã Kim Tân</v>
          </cell>
          <cell r="I961" t="str">
            <v>10711</v>
          </cell>
        </row>
        <row r="962">
          <cell r="G962" t="str">
            <v>Xã Kim Khê (hết hiệu lực)</v>
          </cell>
          <cell r="I962" t="str">
            <v>10711</v>
          </cell>
        </row>
        <row r="963">
          <cell r="G963" t="str">
            <v>Xã Cẩm La (hết hiệu lực)</v>
          </cell>
          <cell r="I963" t="str">
            <v>10711</v>
          </cell>
        </row>
        <row r="964">
          <cell r="G964" t="str">
            <v>Xã Bình Dân</v>
          </cell>
          <cell r="I964" t="str">
            <v>10711</v>
          </cell>
        </row>
        <row r="965">
          <cell r="G965" t="str">
            <v>Xã Tam Kỳ</v>
          </cell>
          <cell r="I965" t="str">
            <v>10711</v>
          </cell>
        </row>
        <row r="966">
          <cell r="G966" t="str">
            <v>Xã Liên Hòa</v>
          </cell>
          <cell r="I966" t="str">
            <v>10711</v>
          </cell>
        </row>
        <row r="967">
          <cell r="G967" t="str">
            <v>Xã Kim Xuyên</v>
          </cell>
          <cell r="I967" t="str">
            <v>10711</v>
          </cell>
        </row>
        <row r="968">
          <cell r="G968" t="str">
            <v>Xã Lai Vu</v>
          </cell>
          <cell r="I968" t="str">
            <v>10711</v>
          </cell>
        </row>
        <row r="969">
          <cell r="G969" t="str">
            <v xml:space="preserve">Xã Cộng Hòa  </v>
          </cell>
          <cell r="I969" t="str">
            <v>10711</v>
          </cell>
        </row>
        <row r="970">
          <cell r="G970" t="str">
            <v>Xã Thượng Vũ</v>
          </cell>
          <cell r="I970" t="str">
            <v>10711</v>
          </cell>
        </row>
        <row r="971">
          <cell r="G971" t="str">
            <v>Xã Việt Hưng (hết hiệu lực)</v>
          </cell>
          <cell r="I971" t="str">
            <v>10711</v>
          </cell>
        </row>
        <row r="972">
          <cell r="G972" t="str">
            <v>Xã Tuấn Hưng (hết hiệu lực)</v>
          </cell>
          <cell r="I972" t="str">
            <v>10711</v>
          </cell>
        </row>
        <row r="973">
          <cell r="G973" t="str">
            <v xml:space="preserve">Xã Kim Liên </v>
          </cell>
          <cell r="I973" t="str">
            <v>10711</v>
          </cell>
        </row>
        <row r="974">
          <cell r="G974" t="str">
            <v>Xã Đồng Cẩm</v>
          </cell>
          <cell r="I974" t="str">
            <v>10711</v>
          </cell>
        </row>
        <row r="975">
          <cell r="G975" t="str">
            <v>Xã Tuấn Việt</v>
          </cell>
          <cell r="I975" t="str">
            <v>10711</v>
          </cell>
        </row>
        <row r="976">
          <cell r="G976" t="str">
            <v>Thị trấn Gia Lộc</v>
          </cell>
          <cell r="I976" t="str">
            <v>10713</v>
          </cell>
        </row>
        <row r="977">
          <cell r="G977" t="str">
            <v xml:space="preserve">Xã Tân Tiến  </v>
          </cell>
          <cell r="I977" t="str">
            <v>10713</v>
          </cell>
        </row>
        <row r="978">
          <cell r="G978" t="str">
            <v>Xã Thống Kênh</v>
          </cell>
          <cell r="I978" t="str">
            <v>10713</v>
          </cell>
        </row>
        <row r="979">
          <cell r="G979" t="str">
            <v>Xã Thạch Khôi</v>
          </cell>
          <cell r="I979" t="str">
            <v>10713</v>
          </cell>
        </row>
        <row r="980">
          <cell r="G980" t="str">
            <v>Xã Trùng Khánh (hết hiệu lực)</v>
          </cell>
          <cell r="I980" t="str">
            <v>10713</v>
          </cell>
        </row>
        <row r="981">
          <cell r="G981" t="str">
            <v>Xã Gia Tân</v>
          </cell>
          <cell r="I981" t="str">
            <v>10713</v>
          </cell>
        </row>
        <row r="982">
          <cell r="G982" t="str">
            <v>Xã Gia Lương</v>
          </cell>
          <cell r="I982" t="str">
            <v>10713</v>
          </cell>
        </row>
        <row r="983">
          <cell r="G983" t="str">
            <v>Xã Hồng Hưng</v>
          </cell>
          <cell r="I983" t="str">
            <v>10713</v>
          </cell>
        </row>
        <row r="984">
          <cell r="G984" t="str">
            <v>Xã Quang Minh</v>
          </cell>
          <cell r="I984" t="str">
            <v>10713</v>
          </cell>
        </row>
        <row r="985">
          <cell r="G985" t="str">
            <v>Xã Liên Hồng (hết hiệu lực)</v>
          </cell>
          <cell r="I985" t="str">
            <v>10713</v>
          </cell>
        </row>
        <row r="986">
          <cell r="G986" t="str">
            <v xml:space="preserve">Xã Thống Nhất </v>
          </cell>
          <cell r="I986" t="str">
            <v>10713</v>
          </cell>
        </row>
        <row r="987">
          <cell r="G987" t="str">
            <v xml:space="preserve">Xã Tân Hưng   </v>
          </cell>
          <cell r="I987" t="str">
            <v>10713</v>
          </cell>
        </row>
        <row r="988">
          <cell r="G988" t="str">
            <v>Xã Gia Xuyên (hết hiệu lực)</v>
          </cell>
          <cell r="I988" t="str">
            <v>10713</v>
          </cell>
        </row>
        <row r="989">
          <cell r="G989" t="str">
            <v>Xã Yết Kiêu</v>
          </cell>
          <cell r="I989" t="str">
            <v>10713</v>
          </cell>
        </row>
        <row r="990">
          <cell r="G990" t="str">
            <v>Xã Gia Hòa (hết hiệu lực)</v>
          </cell>
          <cell r="I990" t="str">
            <v>10713</v>
          </cell>
        </row>
        <row r="991">
          <cell r="G991" t="str">
            <v>Xã Phương Hưng (hết hiệu lực)</v>
          </cell>
          <cell r="I991" t="str">
            <v>10713</v>
          </cell>
        </row>
        <row r="992">
          <cell r="G992" t="str">
            <v>Xã Gia Khánh</v>
          </cell>
          <cell r="I992" t="str">
            <v>10713</v>
          </cell>
        </row>
        <row r="993">
          <cell r="G993" t="str">
            <v xml:space="preserve">Xã Lê Lợi   </v>
          </cell>
          <cell r="I993" t="str">
            <v>10713</v>
          </cell>
        </row>
        <row r="994">
          <cell r="G994" t="str">
            <v xml:space="preserve">Xã Toàn Thắng </v>
          </cell>
          <cell r="I994" t="str">
            <v>10713</v>
          </cell>
        </row>
        <row r="995">
          <cell r="G995" t="str">
            <v xml:space="preserve">Xã Hoàng Diệu </v>
          </cell>
          <cell r="I995" t="str">
            <v>10713</v>
          </cell>
        </row>
        <row r="996">
          <cell r="G996" t="str">
            <v>Xã Phạm Trấn</v>
          </cell>
          <cell r="I996" t="str">
            <v>10713</v>
          </cell>
        </row>
        <row r="997">
          <cell r="G997" t="str">
            <v>Xã Đoàn Thượng</v>
          </cell>
          <cell r="I997" t="str">
            <v>10713</v>
          </cell>
        </row>
        <row r="998">
          <cell r="G998" t="str">
            <v xml:space="preserve">Xã Đồng Quang </v>
          </cell>
          <cell r="I998" t="str">
            <v>10713</v>
          </cell>
        </row>
        <row r="999">
          <cell r="G999" t="str">
            <v>Xã Nhật Tân</v>
          </cell>
          <cell r="I999" t="str">
            <v>10713</v>
          </cell>
        </row>
        <row r="1000">
          <cell r="G1000" t="str">
            <v>Xã Đức Xương</v>
          </cell>
          <cell r="I1000" t="str">
            <v>10713</v>
          </cell>
        </row>
        <row r="1001">
          <cell r="G1001" t="str">
            <v>Xã Cộng Lạc</v>
          </cell>
          <cell r="I1001" t="str">
            <v>10715</v>
          </cell>
        </row>
        <row r="1002">
          <cell r="G1002" t="str">
            <v>Xã Bình Lãng</v>
          </cell>
          <cell r="I1002" t="str">
            <v>10715</v>
          </cell>
        </row>
        <row r="1003">
          <cell r="G1003" t="str">
            <v>Xã Quảng Nghiệp</v>
          </cell>
          <cell r="I1003" t="str">
            <v>10715</v>
          </cell>
        </row>
        <row r="1004">
          <cell r="G1004" t="str">
            <v>Thị trấn Tứ Kỳ</v>
          </cell>
          <cell r="I1004" t="str">
            <v>10715</v>
          </cell>
        </row>
        <row r="1005">
          <cell r="G1005" t="str">
            <v>Xã Ngọc Kỳ</v>
          </cell>
          <cell r="I1005" t="str">
            <v>10715</v>
          </cell>
        </row>
        <row r="1006">
          <cell r="G1006" t="str">
            <v>Xã Tái Sơn</v>
          </cell>
          <cell r="I1006" t="str">
            <v>10715</v>
          </cell>
        </row>
        <row r="1007">
          <cell r="G1007" t="str">
            <v>Xã Dân Chủ</v>
          </cell>
          <cell r="I1007" t="str">
            <v>10715</v>
          </cell>
        </row>
        <row r="1008">
          <cell r="G1008" t="str">
            <v xml:space="preserve">Xã Đại Hợp </v>
          </cell>
          <cell r="I1008" t="str">
            <v>10715</v>
          </cell>
        </row>
        <row r="1009">
          <cell r="G1009" t="str">
            <v xml:space="preserve">Xã Minh Đức </v>
          </cell>
          <cell r="I1009" t="str">
            <v>10715</v>
          </cell>
        </row>
        <row r="1010">
          <cell r="G1010" t="str">
            <v>Xã Văn Tố</v>
          </cell>
          <cell r="I1010" t="str">
            <v>10715</v>
          </cell>
        </row>
        <row r="1011">
          <cell r="G1011" t="str">
            <v xml:space="preserve">Xã Quang Trung   </v>
          </cell>
          <cell r="I1011" t="str">
            <v>10715</v>
          </cell>
        </row>
        <row r="1012">
          <cell r="G1012" t="str">
            <v>Xã Phượng Kỳ</v>
          </cell>
          <cell r="I1012" t="str">
            <v>10715</v>
          </cell>
        </row>
        <row r="1013">
          <cell r="G1013" t="str">
            <v>Xã Tiên Động</v>
          </cell>
          <cell r="I1013" t="str">
            <v>10715</v>
          </cell>
        </row>
        <row r="1014">
          <cell r="G1014" t="str">
            <v>Xã Nguyên Giáp</v>
          </cell>
          <cell r="I1014" t="str">
            <v>10715</v>
          </cell>
        </row>
        <row r="1015">
          <cell r="G1015" t="str">
            <v>Xã Hà Kỳ</v>
          </cell>
          <cell r="I1015" t="str">
            <v>10715</v>
          </cell>
        </row>
        <row r="1016">
          <cell r="G1016" t="str">
            <v>Xã Hà Thanh</v>
          </cell>
          <cell r="I1016" t="str">
            <v>10715</v>
          </cell>
        </row>
        <row r="1017">
          <cell r="G1017" t="str">
            <v>Xã An Thanh</v>
          </cell>
          <cell r="I1017" t="str">
            <v>10715</v>
          </cell>
        </row>
        <row r="1018">
          <cell r="G1018" t="str">
            <v>Xã Ngọc Sơn (hết hiệu lực)</v>
          </cell>
          <cell r="I1018" t="str">
            <v>10715</v>
          </cell>
        </row>
        <row r="1019">
          <cell r="G1019" t="str">
            <v>Xã Kỳ Sơn (hết hiệu lực)</v>
          </cell>
          <cell r="I1019" t="str">
            <v>10715</v>
          </cell>
        </row>
        <row r="1020">
          <cell r="G1020" t="str">
            <v>Xã Đại Đồng (hết hiệu lực)</v>
          </cell>
          <cell r="I1020" t="str">
            <v>10715</v>
          </cell>
        </row>
        <row r="1021">
          <cell r="G1021" t="str">
            <v xml:space="preserve">Xã Hưng Đạo </v>
          </cell>
          <cell r="I1021" t="str">
            <v>10715</v>
          </cell>
        </row>
        <row r="1022">
          <cell r="G1022" t="str">
            <v>Xã Tứ Xuyên (hết hiệu lực)</v>
          </cell>
          <cell r="I1022" t="str">
            <v>10715</v>
          </cell>
        </row>
        <row r="1023">
          <cell r="G1023" t="str">
            <v xml:space="preserve">Xã Quang Phục </v>
          </cell>
          <cell r="I1023" t="str">
            <v>10715</v>
          </cell>
        </row>
        <row r="1024">
          <cell r="G1024" t="str">
            <v>Xã Đông Kỳ (hết hiệu lực)</v>
          </cell>
          <cell r="I1024" t="str">
            <v>10715</v>
          </cell>
        </row>
        <row r="1025">
          <cell r="G1025" t="str">
            <v>Xã Tây Kỳ (hết hiệu lực)</v>
          </cell>
          <cell r="I1025" t="str">
            <v>10715</v>
          </cell>
        </row>
        <row r="1026">
          <cell r="G1026" t="str">
            <v>Xã Tân Kỳ</v>
          </cell>
          <cell r="I1026" t="str">
            <v>10715</v>
          </cell>
        </row>
        <row r="1027">
          <cell r="G1027" t="str">
            <v>Xã Quang Khải</v>
          </cell>
          <cell r="I1027" t="str">
            <v>10715</v>
          </cell>
        </row>
        <row r="1028">
          <cell r="G1028" t="str">
            <v xml:space="preserve">Xã Đại Sơn    </v>
          </cell>
          <cell r="I1028" t="str">
            <v>10715</v>
          </cell>
        </row>
        <row r="1029">
          <cell r="G1029" t="str">
            <v xml:space="preserve">Xã Chí Minh </v>
          </cell>
          <cell r="I1029" t="str">
            <v>10715</v>
          </cell>
        </row>
        <row r="1030">
          <cell r="G1030" t="str">
            <v>Xã Cẩm Hoàng</v>
          </cell>
          <cell r="I1030" t="str">
            <v>10717</v>
          </cell>
        </row>
        <row r="1031">
          <cell r="G1031" t="str">
            <v>Xã Cao An</v>
          </cell>
          <cell r="I1031" t="str">
            <v>10717</v>
          </cell>
        </row>
        <row r="1032">
          <cell r="G1032" t="str">
            <v>Thị trấn Cẩm Giàng (hết hiệu lực)</v>
          </cell>
          <cell r="I1032" t="str">
            <v>10717</v>
          </cell>
        </row>
        <row r="1033">
          <cell r="G1033" t="str">
            <v>Xã Cẩm Văn</v>
          </cell>
          <cell r="I1033" t="str">
            <v>10717</v>
          </cell>
        </row>
        <row r="1034">
          <cell r="G1034" t="str">
            <v>Xã Đức Chính</v>
          </cell>
          <cell r="I1034" t="str">
            <v>10717</v>
          </cell>
        </row>
        <row r="1035">
          <cell r="G1035" t="str">
            <v>Xã Lương Điền</v>
          </cell>
          <cell r="I1035" t="str">
            <v>10717</v>
          </cell>
        </row>
        <row r="1036">
          <cell r="G1036" t="str">
            <v>Xã Cẩm Điền</v>
          </cell>
          <cell r="I1036" t="str">
            <v>10717</v>
          </cell>
        </row>
        <row r="1037">
          <cell r="G1037" t="str">
            <v>Thị trấn Lai Cách</v>
          </cell>
          <cell r="I1037" t="str">
            <v>10717</v>
          </cell>
        </row>
        <row r="1038">
          <cell r="G1038" t="str">
            <v>Xã Cẩm Hưng</v>
          </cell>
          <cell r="I1038" t="str">
            <v>10717</v>
          </cell>
        </row>
        <row r="1039">
          <cell r="G1039" t="str">
            <v>Xã Ngọc Liên</v>
          </cell>
          <cell r="I1039" t="str">
            <v>10717</v>
          </cell>
        </row>
        <row r="1040">
          <cell r="G1040" t="str">
            <v>Xã Thạch Lỗi</v>
          </cell>
          <cell r="I1040" t="str">
            <v>10717</v>
          </cell>
        </row>
        <row r="1041">
          <cell r="G1041" t="str">
            <v>Xã Cẩm Vũ</v>
          </cell>
          <cell r="I1041" t="str">
            <v>10717</v>
          </cell>
        </row>
        <row r="1042">
          <cell r="G1042" t="str">
            <v>Xã Cẩm Sơn (hết hiệu lực)</v>
          </cell>
          <cell r="I1042" t="str">
            <v>10717</v>
          </cell>
        </row>
        <row r="1043">
          <cell r="G1043" t="str">
            <v>Xã Cẩm Định (hết hiệu lực)</v>
          </cell>
          <cell r="I1043" t="str">
            <v>10717</v>
          </cell>
        </row>
        <row r="1044">
          <cell r="G1044" t="str">
            <v>Xã Kim Giang (hết hiệu lực)</v>
          </cell>
          <cell r="I1044" t="str">
            <v>10717</v>
          </cell>
        </row>
        <row r="1045">
          <cell r="G1045" t="str">
            <v>Xã Tân Trường</v>
          </cell>
          <cell r="I1045" t="str">
            <v>10717</v>
          </cell>
        </row>
        <row r="1046">
          <cell r="G1046" t="str">
            <v>Xã Cẩm Phúc</v>
          </cell>
          <cell r="I1046" t="str">
            <v>10717</v>
          </cell>
        </row>
        <row r="1047">
          <cell r="G1047" t="str">
            <v>Xã Cẩm Đông</v>
          </cell>
          <cell r="I1047" t="str">
            <v>10717</v>
          </cell>
        </row>
        <row r="1048">
          <cell r="G1048" t="str">
            <v>Xã Cẩm Đoài</v>
          </cell>
          <cell r="I1048" t="str">
            <v>10717</v>
          </cell>
        </row>
        <row r="1049">
          <cell r="G1049" t="str">
            <v>Thị trấn Cẩm Giang</v>
          </cell>
          <cell r="I1049" t="str">
            <v>10717</v>
          </cell>
        </row>
        <row r="1050">
          <cell r="G1050" t="str">
            <v>Xã Định Sơn</v>
          </cell>
          <cell r="I1050" t="str">
            <v>10717</v>
          </cell>
        </row>
        <row r="1051">
          <cell r="G1051" t="str">
            <v>Xã Hưng Thịnh (hết hiệu lực)</v>
          </cell>
          <cell r="I1051" t="str">
            <v>10719</v>
          </cell>
        </row>
        <row r="1052">
          <cell r="G1052" t="str">
            <v>Xã Vĩnh Hồng</v>
          </cell>
          <cell r="I1052" t="str">
            <v>10719</v>
          </cell>
        </row>
        <row r="1053">
          <cell r="G1053" t="str">
            <v>Xã Tân Hồng</v>
          </cell>
          <cell r="I1053" t="str">
            <v>10719</v>
          </cell>
        </row>
        <row r="1054">
          <cell r="G1054" t="str">
            <v>Xã Nhân Quyền</v>
          </cell>
          <cell r="I1054" t="str">
            <v>10719</v>
          </cell>
        </row>
        <row r="1055">
          <cell r="G1055" t="str">
            <v>Thị trấn Kẻ Sặt</v>
          </cell>
          <cell r="I1055" t="str">
            <v>10719</v>
          </cell>
        </row>
        <row r="1056">
          <cell r="G1056" t="str">
            <v>Xã Vĩnh Tuy (hết hiệu lực)</v>
          </cell>
          <cell r="I1056" t="str">
            <v>10719</v>
          </cell>
        </row>
        <row r="1057">
          <cell r="G1057" t="str">
            <v xml:space="preserve">Xã Hùng Thắng </v>
          </cell>
          <cell r="I1057" t="str">
            <v>10719</v>
          </cell>
        </row>
        <row r="1058">
          <cell r="G1058" t="str">
            <v>Xã Tráng Liệt (hết hiệu lực)</v>
          </cell>
          <cell r="I1058" t="str">
            <v>10719</v>
          </cell>
        </row>
        <row r="1059">
          <cell r="G1059" t="str">
            <v xml:space="preserve">Xã Long Xuyên  </v>
          </cell>
          <cell r="I1059" t="str">
            <v>10719</v>
          </cell>
        </row>
        <row r="1060">
          <cell r="G1060" t="str">
            <v xml:space="preserve">Xã Tân Việt </v>
          </cell>
          <cell r="I1060" t="str">
            <v>10719</v>
          </cell>
        </row>
        <row r="1061">
          <cell r="G1061" t="str">
            <v>Xã Thúc Kháng</v>
          </cell>
          <cell r="I1061" t="str">
            <v>10719</v>
          </cell>
        </row>
        <row r="1062">
          <cell r="G1062" t="str">
            <v>Xã Hồng Khê</v>
          </cell>
          <cell r="I1062" t="str">
            <v>10719</v>
          </cell>
        </row>
        <row r="1063">
          <cell r="G1063" t="str">
            <v>Xã Thái Học</v>
          </cell>
          <cell r="I1063" t="str">
            <v>10719</v>
          </cell>
        </row>
        <row r="1064">
          <cell r="G1064" t="str">
            <v xml:space="preserve">Xã Cổ Bi </v>
          </cell>
          <cell r="I1064" t="str">
            <v>10719</v>
          </cell>
        </row>
        <row r="1065">
          <cell r="G1065" t="str">
            <v>Xã Thái Dương</v>
          </cell>
          <cell r="I1065" t="str">
            <v>10719</v>
          </cell>
        </row>
        <row r="1066">
          <cell r="G1066" t="str">
            <v xml:space="preserve">Xã Thái Hòa </v>
          </cell>
          <cell r="I1066" t="str">
            <v>10719</v>
          </cell>
        </row>
        <row r="1067">
          <cell r="G1067" t="str">
            <v>Xã Bình Xuyên</v>
          </cell>
          <cell r="I1067" t="str">
            <v>10719</v>
          </cell>
        </row>
        <row r="1068">
          <cell r="G1068" t="str">
            <v xml:space="preserve">Xã Bình Minh </v>
          </cell>
          <cell r="I1068" t="str">
            <v>10719</v>
          </cell>
        </row>
        <row r="1069">
          <cell r="G1069" t="str">
            <v xml:space="preserve">Xã Vĩnh Hưng   </v>
          </cell>
          <cell r="I1069" t="str">
            <v>10719</v>
          </cell>
        </row>
        <row r="1070">
          <cell r="G1070" t="str">
            <v xml:space="preserve">Xã Tân Trào </v>
          </cell>
          <cell r="I1070" t="str">
            <v>10721</v>
          </cell>
        </row>
        <row r="1071">
          <cell r="G1071" t="str">
            <v>Xã Chi Lăng Nam</v>
          </cell>
          <cell r="I1071" t="str">
            <v>10721</v>
          </cell>
        </row>
        <row r="1072">
          <cell r="G1072" t="str">
            <v>Xã Diên Hồng (hết hiệu lực)</v>
          </cell>
          <cell r="I1072" t="str">
            <v>10721</v>
          </cell>
        </row>
        <row r="1073">
          <cell r="G1073" t="str">
            <v>Xã Cao Thắng</v>
          </cell>
          <cell r="I1073" t="str">
            <v>10721</v>
          </cell>
        </row>
        <row r="1074">
          <cell r="G1074" t="str">
            <v>Xã Thanh Tùng</v>
          </cell>
          <cell r="I1074" t="str">
            <v>10721</v>
          </cell>
        </row>
        <row r="1075">
          <cell r="G1075" t="str">
            <v xml:space="preserve">Xã Hồng Quang </v>
          </cell>
          <cell r="I1075" t="str">
            <v>10721</v>
          </cell>
        </row>
        <row r="1076">
          <cell r="G1076" t="str">
            <v>Xã Lê Hồng</v>
          </cell>
          <cell r="I1076" t="str">
            <v>10721</v>
          </cell>
        </row>
        <row r="1077">
          <cell r="G1077" t="str">
            <v>Thị trấn Thanh Miện</v>
          </cell>
          <cell r="I1077" t="str">
            <v>10721</v>
          </cell>
        </row>
        <row r="1078">
          <cell r="G1078" t="str">
            <v>Xã Phạm Kha</v>
          </cell>
          <cell r="I1078" t="str">
            <v>10721</v>
          </cell>
        </row>
        <row r="1079">
          <cell r="G1079" t="str">
            <v>Xã Ngô Quyền</v>
          </cell>
          <cell r="I1079" t="str">
            <v>10721</v>
          </cell>
        </row>
        <row r="1080">
          <cell r="G1080" t="str">
            <v>Xã Đoàn Tùng</v>
          </cell>
          <cell r="I1080" t="str">
            <v>10721</v>
          </cell>
        </row>
        <row r="1081">
          <cell r="G1081" t="str">
            <v>Xã Lam Sơn</v>
          </cell>
          <cell r="I1081" t="str">
            <v>10721</v>
          </cell>
        </row>
        <row r="1082">
          <cell r="G1082" t="str">
            <v>Xã Đoàn Kết</v>
          </cell>
          <cell r="I1082" t="str">
            <v>10721</v>
          </cell>
        </row>
        <row r="1083">
          <cell r="G1083" t="str">
            <v>Xã Tứ Cường</v>
          </cell>
          <cell r="I1083" t="str">
            <v>10721</v>
          </cell>
        </row>
        <row r="1084">
          <cell r="G1084" t="str">
            <v>Xã Hùng Sơn (hết hiệu lực)</v>
          </cell>
          <cell r="I1084" t="str">
            <v>10721</v>
          </cell>
        </row>
        <row r="1085">
          <cell r="G1085" t="str">
            <v>Xã Ngũ Hùng</v>
          </cell>
          <cell r="I1085" t="str">
            <v>10721</v>
          </cell>
        </row>
        <row r="1086">
          <cell r="G1086" t="str">
            <v>Xã Chi Lăng Bắc</v>
          </cell>
          <cell r="I1086" t="str">
            <v>10721</v>
          </cell>
        </row>
        <row r="1087">
          <cell r="G1087" t="str">
            <v>Xã Thanh Giang</v>
          </cell>
          <cell r="I1087" t="str">
            <v>10721</v>
          </cell>
        </row>
        <row r="1088">
          <cell r="G1088" t="str">
            <v>Xã Tiền Phong (hết hiệu lực)</v>
          </cell>
          <cell r="I1088" t="str">
            <v>10721</v>
          </cell>
        </row>
        <row r="1089">
          <cell r="G1089" t="str">
            <v xml:space="preserve">Xã Hồng Phong         </v>
          </cell>
          <cell r="I1089" t="str">
            <v>10721</v>
          </cell>
        </row>
        <row r="1090">
          <cell r="G1090" t="str">
            <v>Xã Nghĩa An</v>
          </cell>
          <cell r="I1090" t="str">
            <v>10723</v>
          </cell>
        </row>
        <row r="1091">
          <cell r="G1091" t="str">
            <v xml:space="preserve">Xã Tân Phong </v>
          </cell>
          <cell r="I1091" t="str">
            <v>10723</v>
          </cell>
        </row>
        <row r="1092">
          <cell r="G1092" t="str">
            <v xml:space="preserve">Xã Hồng Phong   </v>
          </cell>
          <cell r="I1092" t="str">
            <v>10723</v>
          </cell>
        </row>
        <row r="1093">
          <cell r="G1093" t="str">
            <v>Xã Quyết Thắng (hết hiệu lực)</v>
          </cell>
          <cell r="I1093" t="str">
            <v>10723</v>
          </cell>
        </row>
        <row r="1094">
          <cell r="G1094" t="str">
            <v>Xã Ninh Hòa (hết hiệu lực)</v>
          </cell>
          <cell r="I1094" t="str">
            <v>10723</v>
          </cell>
        </row>
        <row r="1095">
          <cell r="G1095" t="str">
            <v>Xã Ninh Thành (hết hiệu lực)</v>
          </cell>
          <cell r="I1095" t="str">
            <v>10723</v>
          </cell>
        </row>
        <row r="1096">
          <cell r="G1096" t="str">
            <v>Xã Quang Hưng (hết hiệu lực)</v>
          </cell>
          <cell r="I1096" t="str">
            <v>10723</v>
          </cell>
        </row>
        <row r="1097">
          <cell r="G1097" t="str">
            <v>Xã Tân Quang</v>
          </cell>
          <cell r="I1097" t="str">
            <v>10723</v>
          </cell>
        </row>
        <row r="1098">
          <cell r="G1098" t="str">
            <v>Xã Văn Hội</v>
          </cell>
          <cell r="I1098" t="str">
            <v>10723</v>
          </cell>
        </row>
        <row r="1099">
          <cell r="G1099" t="str">
            <v>Xã Hồng Phúc</v>
          </cell>
          <cell r="I1099" t="str">
            <v>10723</v>
          </cell>
        </row>
        <row r="1100">
          <cell r="G1100" t="str">
            <v>Thị trấn Ninh Giang</v>
          </cell>
          <cell r="I1100" t="str">
            <v>10723</v>
          </cell>
        </row>
        <row r="1101">
          <cell r="G1101" t="str">
            <v>Xã ứng Hoè</v>
          </cell>
          <cell r="I1101" t="str">
            <v>10723</v>
          </cell>
        </row>
        <row r="1102">
          <cell r="G1102" t="str">
            <v>Xã Hồng Đức</v>
          </cell>
          <cell r="I1102" t="str">
            <v>10723</v>
          </cell>
        </row>
        <row r="1103">
          <cell r="G1103" t="str">
            <v>Xã An Đức</v>
          </cell>
          <cell r="I1103" t="str">
            <v>10723</v>
          </cell>
        </row>
        <row r="1104">
          <cell r="G1104" t="str">
            <v xml:space="preserve">Xã Vạn Phúc </v>
          </cell>
          <cell r="I1104" t="str">
            <v>10723</v>
          </cell>
        </row>
        <row r="1105">
          <cell r="G1105" t="str">
            <v>Xã Tân Hương</v>
          </cell>
          <cell r="I1105" t="str">
            <v>10723</v>
          </cell>
        </row>
        <row r="1106">
          <cell r="G1106" t="str">
            <v>Xã Vĩnh Hòa</v>
          </cell>
          <cell r="I1106" t="str">
            <v>10723</v>
          </cell>
        </row>
        <row r="1107">
          <cell r="G1107" t="str">
            <v>Xã Đông Xuyên</v>
          </cell>
          <cell r="I1107" t="str">
            <v>10723</v>
          </cell>
        </row>
        <row r="1108">
          <cell r="G1108" t="str">
            <v>Xã Hoàng Hanh (hết hiệu lực)</v>
          </cell>
          <cell r="I1108" t="str">
            <v>10723</v>
          </cell>
        </row>
        <row r="1109">
          <cell r="G1109" t="str">
            <v>Xã Ninh Hải</v>
          </cell>
          <cell r="I1109" t="str">
            <v>10723</v>
          </cell>
        </row>
        <row r="1110">
          <cell r="G1110" t="str">
            <v xml:space="preserve">Xã Đồng Tâm </v>
          </cell>
          <cell r="I1110" t="str">
            <v>10723</v>
          </cell>
        </row>
        <row r="1111">
          <cell r="G1111" t="str">
            <v xml:space="preserve">Xã Kiến Quốc </v>
          </cell>
          <cell r="I1111" t="str">
            <v>10723</v>
          </cell>
        </row>
        <row r="1112">
          <cell r="G1112" t="str">
            <v>Xã Hồng Thái (hết hiệu lực)</v>
          </cell>
          <cell r="I1112" t="str">
            <v>10723</v>
          </cell>
        </row>
        <row r="1113">
          <cell r="G1113" t="str">
            <v>Xã Hồng Dụ</v>
          </cell>
          <cell r="I1113" t="str">
            <v>10723</v>
          </cell>
        </row>
        <row r="1114">
          <cell r="G1114" t="str">
            <v>Xã Hưng Thái (hết hiệu lực)</v>
          </cell>
          <cell r="I1114" t="str">
            <v>10723</v>
          </cell>
        </row>
        <row r="1115">
          <cell r="G1115" t="str">
            <v>Xã Hiệp Lực</v>
          </cell>
          <cell r="I1115" t="str">
            <v>10723</v>
          </cell>
        </row>
        <row r="1116">
          <cell r="G1116" t="str">
            <v>Xã Hưng Long</v>
          </cell>
          <cell r="I1116" t="str">
            <v>10723</v>
          </cell>
        </row>
        <row r="1117">
          <cell r="G1117" t="str">
            <v>Xã Văn Giang (hết hiệu lực)</v>
          </cell>
          <cell r="I1117" t="str">
            <v>10723</v>
          </cell>
        </row>
        <row r="1118">
          <cell r="G1118" t="str">
            <v>Xã Bảo Khê</v>
          </cell>
          <cell r="I1118" t="str">
            <v>10901</v>
          </cell>
        </row>
        <row r="1119">
          <cell r="G1119" t="str">
            <v>Phường Hiến Nam</v>
          </cell>
          <cell r="I1119" t="str">
            <v>10901</v>
          </cell>
        </row>
        <row r="1120">
          <cell r="G1120" t="str">
            <v xml:space="preserve">Phường Quang Trung     </v>
          </cell>
          <cell r="I1120" t="str">
            <v>10901</v>
          </cell>
        </row>
        <row r="1121">
          <cell r="G1121" t="str">
            <v>Xã Quảng Châu</v>
          </cell>
          <cell r="I1121" t="str">
            <v>10901</v>
          </cell>
        </row>
        <row r="1122">
          <cell r="G1122" t="str">
            <v xml:space="preserve">Phường Lam Sơn </v>
          </cell>
          <cell r="I1122" t="str">
            <v>10901</v>
          </cell>
        </row>
        <row r="1123">
          <cell r="G1123" t="str">
            <v>Phường An Tảo</v>
          </cell>
          <cell r="I1123" t="str">
            <v>10901</v>
          </cell>
        </row>
        <row r="1124">
          <cell r="G1124" t="str">
            <v xml:space="preserve">Phường Lê Lợi  </v>
          </cell>
          <cell r="I1124" t="str">
            <v>10901</v>
          </cell>
        </row>
        <row r="1125">
          <cell r="G1125" t="str">
            <v>Phường Hồng Châu</v>
          </cell>
          <cell r="I1125" t="str">
            <v>10901</v>
          </cell>
        </row>
        <row r="1126">
          <cell r="G1126" t="str">
            <v xml:space="preserve">Phường Minh Khai   </v>
          </cell>
          <cell r="I1126" t="str">
            <v>10901</v>
          </cell>
        </row>
        <row r="1127">
          <cell r="G1127" t="str">
            <v>Xã Trung Nghĩa</v>
          </cell>
          <cell r="I1127" t="str">
            <v>10901</v>
          </cell>
        </row>
        <row r="1128">
          <cell r="G1128" t="str">
            <v xml:space="preserve">Xã Liên Phương </v>
          </cell>
          <cell r="I1128" t="str">
            <v>10901</v>
          </cell>
        </row>
        <row r="1129">
          <cell r="G1129" t="str">
            <v>Xã Hồng Nam</v>
          </cell>
          <cell r="I1129" t="str">
            <v>10901</v>
          </cell>
        </row>
        <row r="1130">
          <cell r="G1130" t="str">
            <v>Xã Hùng Cường</v>
          </cell>
          <cell r="I1130" t="str">
            <v>10901</v>
          </cell>
        </row>
        <row r="1131">
          <cell r="G1131" t="str">
            <v xml:space="preserve">Xã Phú Cường  </v>
          </cell>
          <cell r="I1131" t="str">
            <v>10901</v>
          </cell>
        </row>
        <row r="1132">
          <cell r="G1132" t="str">
            <v>Xã Phương Chiểu</v>
          </cell>
          <cell r="I1132" t="str">
            <v>10901</v>
          </cell>
        </row>
        <row r="1133">
          <cell r="G1133" t="str">
            <v xml:space="preserve">Xã Hoàng Hanh </v>
          </cell>
          <cell r="I1133" t="str">
            <v>10901</v>
          </cell>
        </row>
        <row r="1134">
          <cell r="G1134" t="str">
            <v xml:space="preserve">Xã Tân Hưng    </v>
          </cell>
          <cell r="I1134" t="str">
            <v>10901</v>
          </cell>
        </row>
        <row r="1135">
          <cell r="G1135" t="str">
            <v>Xã Hòa Phong</v>
          </cell>
          <cell r="I1135" t="str">
            <v>10903</v>
          </cell>
        </row>
        <row r="1136">
          <cell r="G1136" t="str">
            <v xml:space="preserve">Xã Dương Quang </v>
          </cell>
          <cell r="I1136" t="str">
            <v>10903</v>
          </cell>
        </row>
        <row r="1137">
          <cell r="G1137" t="str">
            <v>Phường Bạch Sam</v>
          </cell>
          <cell r="I1137" t="str">
            <v>10903</v>
          </cell>
        </row>
        <row r="1138">
          <cell r="G1138" t="str">
            <v>Xã Ngọc Lâm</v>
          </cell>
          <cell r="I1138" t="str">
            <v>10903</v>
          </cell>
        </row>
        <row r="1139">
          <cell r="G1139" t="str">
            <v>Phường Bần Yên Nhân</v>
          </cell>
          <cell r="I1139" t="str">
            <v>10903</v>
          </cell>
        </row>
        <row r="1140">
          <cell r="G1140" t="str">
            <v xml:space="preserve">Phường Phan Đình Phùng  </v>
          </cell>
          <cell r="I1140" t="str">
            <v>10903</v>
          </cell>
        </row>
        <row r="1141">
          <cell r="G1141" t="str">
            <v>Xã Cẩm Xá</v>
          </cell>
          <cell r="I1141" t="str">
            <v>10903</v>
          </cell>
        </row>
        <row r="1142">
          <cell r="G1142" t="str">
            <v>Phường Nhân Hòa</v>
          </cell>
          <cell r="I1142" t="str">
            <v>10903</v>
          </cell>
        </row>
        <row r="1143">
          <cell r="G1143" t="str">
            <v>Phường Dị Sử</v>
          </cell>
          <cell r="I1143" t="str">
            <v>10903</v>
          </cell>
        </row>
        <row r="1144">
          <cell r="G1144" t="str">
            <v xml:space="preserve">Phường Minh Đức </v>
          </cell>
          <cell r="I1144" t="str">
            <v>10903</v>
          </cell>
        </row>
        <row r="1145">
          <cell r="G1145" t="str">
            <v xml:space="preserve">Phường Phùng Chí Kiên </v>
          </cell>
          <cell r="I1145" t="str">
            <v>10903</v>
          </cell>
        </row>
        <row r="1146">
          <cell r="G1146" t="str">
            <v>Xã Xuân Dục</v>
          </cell>
          <cell r="I1146" t="str">
            <v>10903</v>
          </cell>
        </row>
        <row r="1147">
          <cell r="G1147" t="str">
            <v xml:space="preserve">Xã Hưng Long </v>
          </cell>
          <cell r="I1147" t="str">
            <v>10903</v>
          </cell>
        </row>
        <row r="1148">
          <cell r="G1148" t="str">
            <v>Thị trấn Khoái Châu</v>
          </cell>
          <cell r="I1148" t="str">
            <v>10905</v>
          </cell>
        </row>
        <row r="1149">
          <cell r="G1149" t="str">
            <v>Xã Dân Tiến</v>
          </cell>
          <cell r="I1149" t="str">
            <v>10905</v>
          </cell>
        </row>
        <row r="1150">
          <cell r="G1150" t="str">
            <v>Xã Thuần Hưng</v>
          </cell>
          <cell r="I1150" t="str">
            <v>10905</v>
          </cell>
        </row>
        <row r="1151">
          <cell r="G1151" t="str">
            <v>Xã Việt Hòa</v>
          </cell>
          <cell r="I1151" t="str">
            <v>10905</v>
          </cell>
        </row>
        <row r="1152">
          <cell r="G1152" t="str">
            <v xml:space="preserve">Xã Đại Hưng </v>
          </cell>
          <cell r="I1152" t="str">
            <v>10905</v>
          </cell>
        </row>
        <row r="1153">
          <cell r="G1153" t="str">
            <v>Xã Nhuế Dương</v>
          </cell>
          <cell r="I1153" t="str">
            <v>10905</v>
          </cell>
        </row>
        <row r="1154">
          <cell r="G1154" t="str">
            <v>Xã Hồng Tiến</v>
          </cell>
          <cell r="I1154" t="str">
            <v>10905</v>
          </cell>
        </row>
        <row r="1155">
          <cell r="G1155" t="str">
            <v>Xã Đông Tảo</v>
          </cell>
          <cell r="I1155" t="str">
            <v>10905</v>
          </cell>
        </row>
        <row r="1156">
          <cell r="G1156" t="str">
            <v>Xã ông Đình</v>
          </cell>
          <cell r="I1156" t="str">
            <v>10905</v>
          </cell>
        </row>
        <row r="1157">
          <cell r="G1157" t="str">
            <v>Xã Đông Kết</v>
          </cell>
          <cell r="I1157" t="str">
            <v>10905</v>
          </cell>
        </row>
        <row r="1158">
          <cell r="G1158" t="str">
            <v xml:space="preserve">Xã Bình Minh  </v>
          </cell>
          <cell r="I1158" t="str">
            <v>10905</v>
          </cell>
        </row>
        <row r="1159">
          <cell r="G1159" t="str">
            <v>Xã Dạ Trạch</v>
          </cell>
          <cell r="I1159" t="str">
            <v>10905</v>
          </cell>
        </row>
        <row r="1160">
          <cell r="G1160" t="str">
            <v>Xã Hàm Tử</v>
          </cell>
          <cell r="I1160" t="str">
            <v>10905</v>
          </cell>
        </row>
        <row r="1161">
          <cell r="G1161" t="str">
            <v xml:space="preserve">Xã Tân Dân     </v>
          </cell>
          <cell r="I1161" t="str">
            <v>10905</v>
          </cell>
        </row>
        <row r="1162">
          <cell r="G1162" t="str">
            <v>Xã Tứ Dân</v>
          </cell>
          <cell r="I1162" t="str">
            <v>10905</v>
          </cell>
        </row>
        <row r="1163">
          <cell r="G1163" t="str">
            <v>Xã An Vĩ</v>
          </cell>
          <cell r="I1163" t="str">
            <v>10905</v>
          </cell>
        </row>
        <row r="1164">
          <cell r="G1164" t="str">
            <v>Xã Bình Kiều</v>
          </cell>
          <cell r="I1164" t="str">
            <v>10905</v>
          </cell>
        </row>
        <row r="1165">
          <cell r="G1165" t="str">
            <v xml:space="preserve">Xã Đồng Tiến </v>
          </cell>
          <cell r="I1165" t="str">
            <v>10905</v>
          </cell>
        </row>
        <row r="1166">
          <cell r="G1166" t="str">
            <v>Xã Tân Châu</v>
          </cell>
          <cell r="I1166" t="str">
            <v>10905</v>
          </cell>
        </row>
        <row r="1167">
          <cell r="G1167" t="str">
            <v xml:space="preserve">Xã Liên Khê </v>
          </cell>
          <cell r="I1167" t="str">
            <v>10905</v>
          </cell>
        </row>
        <row r="1168">
          <cell r="G1168" t="str">
            <v>Xã Phùng Hưng</v>
          </cell>
          <cell r="I1168" t="str">
            <v>10905</v>
          </cell>
        </row>
        <row r="1169">
          <cell r="G1169" t="str">
            <v>Xã Đông Ninh</v>
          </cell>
          <cell r="I1169" t="str">
            <v>10905</v>
          </cell>
        </row>
        <row r="1170">
          <cell r="G1170" t="str">
            <v>Xã Đại Tập</v>
          </cell>
          <cell r="I1170" t="str">
            <v>10905</v>
          </cell>
        </row>
        <row r="1171">
          <cell r="G1171" t="str">
            <v>Xã Chí Tân</v>
          </cell>
          <cell r="I1171" t="str">
            <v>10905</v>
          </cell>
        </row>
        <row r="1172">
          <cell r="G1172" t="str">
            <v>Xã Thành Công</v>
          </cell>
          <cell r="I1172" t="str">
            <v>10905</v>
          </cell>
        </row>
        <row r="1173">
          <cell r="G1173" t="str">
            <v>Thị Trấn Ân Thi</v>
          </cell>
          <cell r="I1173" t="str">
            <v>10907</v>
          </cell>
        </row>
        <row r="1174">
          <cell r="G1174" t="str">
            <v>Xã Văn Nhuệ</v>
          </cell>
          <cell r="I1174" t="str">
            <v>10907</v>
          </cell>
        </row>
        <row r="1175">
          <cell r="G1175" t="str">
            <v xml:space="preserve">Xã Bắc Sơn  </v>
          </cell>
          <cell r="I1175" t="str">
            <v>10907</v>
          </cell>
        </row>
        <row r="1176">
          <cell r="G1176" t="str">
            <v>Xã Tân Phúc</v>
          </cell>
          <cell r="I1176" t="str">
            <v>10907</v>
          </cell>
        </row>
        <row r="1177">
          <cell r="G1177" t="str">
            <v xml:space="preserve">Xã Hoàng Hoa Thám </v>
          </cell>
          <cell r="I1177" t="str">
            <v>10907</v>
          </cell>
        </row>
        <row r="1178">
          <cell r="G1178" t="str">
            <v xml:space="preserve">Xã Nguyễn Trãi </v>
          </cell>
          <cell r="I1178" t="str">
            <v>10907</v>
          </cell>
        </row>
        <row r="1179">
          <cell r="G1179" t="str">
            <v xml:space="preserve">Xã Hồng Vân </v>
          </cell>
          <cell r="I1179" t="str">
            <v>10907</v>
          </cell>
        </row>
        <row r="1180">
          <cell r="G1180" t="str">
            <v>Xã Phù ủng</v>
          </cell>
          <cell r="I1180" t="str">
            <v>10907</v>
          </cell>
        </row>
        <row r="1181">
          <cell r="G1181" t="str">
            <v>Xã Bãi Sậy</v>
          </cell>
          <cell r="I1181" t="str">
            <v>10907</v>
          </cell>
        </row>
        <row r="1182">
          <cell r="G1182" t="str">
            <v>Xã Đào Dương</v>
          </cell>
          <cell r="I1182" t="str">
            <v>10907</v>
          </cell>
        </row>
        <row r="1183">
          <cell r="G1183" t="str">
            <v>Xã Vân Du</v>
          </cell>
          <cell r="I1183" t="str">
            <v>10907</v>
          </cell>
        </row>
        <row r="1184">
          <cell r="G1184" t="str">
            <v>Xã Quang Vinh</v>
          </cell>
          <cell r="I1184" t="str">
            <v>10907</v>
          </cell>
        </row>
        <row r="1185">
          <cell r="G1185" t="str">
            <v>Xã Xuân Trúc</v>
          </cell>
          <cell r="I1185" t="str">
            <v>10907</v>
          </cell>
        </row>
        <row r="1186">
          <cell r="G1186" t="str">
            <v>Xã Quảng Lãng</v>
          </cell>
          <cell r="I1186" t="str">
            <v>10907</v>
          </cell>
        </row>
        <row r="1187">
          <cell r="G1187" t="str">
            <v>Xã Đặng Lễ</v>
          </cell>
          <cell r="I1187" t="str">
            <v>10907</v>
          </cell>
        </row>
        <row r="1188">
          <cell r="G1188" t="str">
            <v>Xã Cẩm Ninh</v>
          </cell>
          <cell r="I1188" t="str">
            <v>10907</v>
          </cell>
        </row>
        <row r="1189">
          <cell r="G1189" t="str">
            <v>Xã Đa Lộc</v>
          </cell>
          <cell r="I1189" t="str">
            <v>10907</v>
          </cell>
        </row>
        <row r="1190">
          <cell r="G1190" t="str">
            <v>Xã Hồ Tùng Mậu</v>
          </cell>
          <cell r="I1190" t="str">
            <v>10907</v>
          </cell>
        </row>
        <row r="1191">
          <cell r="G1191" t="str">
            <v xml:space="preserve">Xã Tiền Phong    </v>
          </cell>
          <cell r="I1191" t="str">
            <v>10907</v>
          </cell>
        </row>
        <row r="1192">
          <cell r="G1192" t="str">
            <v xml:space="preserve">Xã Hồng Quang  </v>
          </cell>
          <cell r="I1192" t="str">
            <v>10907</v>
          </cell>
        </row>
        <row r="1193">
          <cell r="G1193" t="str">
            <v>Xã Hạ Lễ</v>
          </cell>
          <cell r="I1193" t="str">
            <v>10907</v>
          </cell>
        </row>
        <row r="1194">
          <cell r="G1194" t="str">
            <v>Xã Đồng Thanh</v>
          </cell>
          <cell r="I1194" t="str">
            <v>10909</v>
          </cell>
        </row>
        <row r="1195">
          <cell r="G1195" t="str">
            <v>Xã Phạm Ngũ Lão</v>
          </cell>
          <cell r="I1195" t="str">
            <v>10909</v>
          </cell>
        </row>
        <row r="1196">
          <cell r="G1196" t="str">
            <v>Xã Chính Nghĩa</v>
          </cell>
          <cell r="I1196" t="str">
            <v>10909</v>
          </cell>
        </row>
        <row r="1197">
          <cell r="G1197" t="str">
            <v>Xã Đức Hợp</v>
          </cell>
          <cell r="I1197" t="str">
            <v>10909</v>
          </cell>
        </row>
        <row r="1198">
          <cell r="G1198" t="str">
            <v>Xã Hiệp Cường</v>
          </cell>
          <cell r="I1198" t="str">
            <v>10909</v>
          </cell>
        </row>
        <row r="1199">
          <cell r="G1199" t="str">
            <v>Thị trấn Lương Bằng</v>
          </cell>
          <cell r="I1199" t="str">
            <v>10909</v>
          </cell>
        </row>
        <row r="1200">
          <cell r="G1200" t="str">
            <v>Xã Nghĩa Dân</v>
          </cell>
          <cell r="I1200" t="str">
            <v>10909</v>
          </cell>
        </row>
        <row r="1201">
          <cell r="G1201" t="str">
            <v xml:space="preserve">Xã Toàn Thắng  </v>
          </cell>
          <cell r="I1201" t="str">
            <v>10909</v>
          </cell>
        </row>
        <row r="1202">
          <cell r="G1202" t="str">
            <v>Xã Vĩnh Xá</v>
          </cell>
          <cell r="I1202" t="str">
            <v>10909</v>
          </cell>
        </row>
        <row r="1203">
          <cell r="G1203" t="str">
            <v>Xã Thọ Vinh</v>
          </cell>
          <cell r="I1203" t="str">
            <v>10909</v>
          </cell>
        </row>
        <row r="1204">
          <cell r="G1204" t="str">
            <v>Xã Song Mai</v>
          </cell>
          <cell r="I1204" t="str">
            <v>10909</v>
          </cell>
        </row>
        <row r="1205">
          <cell r="G1205" t="str">
            <v>Xã Nhân La</v>
          </cell>
          <cell r="I1205" t="str">
            <v>10909</v>
          </cell>
        </row>
        <row r="1206">
          <cell r="G1206" t="str">
            <v>Xã Phú Thịnh</v>
          </cell>
          <cell r="I1206" t="str">
            <v>10909</v>
          </cell>
        </row>
        <row r="1207">
          <cell r="G1207" t="str">
            <v>Xã Mai Động</v>
          </cell>
          <cell r="I1207" t="str">
            <v>10909</v>
          </cell>
        </row>
        <row r="1208">
          <cell r="G1208" t="str">
            <v>Xã Hùng An</v>
          </cell>
          <cell r="I1208" t="str">
            <v>10909</v>
          </cell>
        </row>
        <row r="1209">
          <cell r="G1209" t="str">
            <v>Xã Ngọc Thanh</v>
          </cell>
          <cell r="I1209" t="str">
            <v>10909</v>
          </cell>
        </row>
        <row r="1210">
          <cell r="G1210" t="str">
            <v>Xã Vũ Xá</v>
          </cell>
          <cell r="I1210" t="str">
            <v>10909</v>
          </cell>
        </row>
        <row r="1211">
          <cell r="G1211" t="str">
            <v>Xã Phan Sào Nam</v>
          </cell>
          <cell r="I1211" t="str">
            <v>10911</v>
          </cell>
        </row>
        <row r="1212">
          <cell r="G1212" t="str">
            <v>Xã Nguyên Hòa</v>
          </cell>
          <cell r="I1212" t="str">
            <v>10911</v>
          </cell>
        </row>
        <row r="1213">
          <cell r="G1213" t="str">
            <v>Xã Đình Cao</v>
          </cell>
          <cell r="I1213" t="str">
            <v>10911</v>
          </cell>
        </row>
        <row r="1214">
          <cell r="G1214" t="str">
            <v>Xã Minh Tiến</v>
          </cell>
          <cell r="I1214" t="str">
            <v>10911</v>
          </cell>
        </row>
        <row r="1215">
          <cell r="G1215" t="str">
            <v>Thị trấn Trần Cao</v>
          </cell>
          <cell r="I1215" t="str">
            <v>10911</v>
          </cell>
        </row>
        <row r="1216">
          <cell r="G1216" t="str">
            <v xml:space="preserve">Xã Minh Tân    </v>
          </cell>
          <cell r="I1216" t="str">
            <v>10911</v>
          </cell>
        </row>
        <row r="1217">
          <cell r="G1217" t="str">
            <v xml:space="preserve">Xã Quang Hưng  </v>
          </cell>
          <cell r="I1217" t="str">
            <v>10911</v>
          </cell>
        </row>
        <row r="1218">
          <cell r="G1218" t="str">
            <v>Xã Minh Hoàng</v>
          </cell>
          <cell r="I1218" t="str">
            <v>10911</v>
          </cell>
        </row>
        <row r="1219">
          <cell r="G1219" t="str">
            <v>Xã Đoàn Đào</v>
          </cell>
          <cell r="I1219" t="str">
            <v>10911</v>
          </cell>
        </row>
        <row r="1220">
          <cell r="G1220" t="str">
            <v>Xã Tống Phan</v>
          </cell>
          <cell r="I1220" t="str">
            <v>10911</v>
          </cell>
        </row>
        <row r="1221">
          <cell r="G1221" t="str">
            <v>Xã Nhật Quang</v>
          </cell>
          <cell r="I1221" t="str">
            <v>10911</v>
          </cell>
        </row>
        <row r="1222">
          <cell r="G1222" t="str">
            <v>Xã TiênTiến</v>
          </cell>
          <cell r="I1222" t="str">
            <v>10911</v>
          </cell>
        </row>
        <row r="1223">
          <cell r="G1223" t="str">
            <v xml:space="preserve">Xã Tam Đa </v>
          </cell>
          <cell r="I1223" t="str">
            <v>10911</v>
          </cell>
        </row>
        <row r="1224">
          <cell r="G1224" t="str">
            <v>Xã Tống Trân</v>
          </cell>
          <cell r="I1224" t="str">
            <v>10911</v>
          </cell>
        </row>
        <row r="1225">
          <cell r="G1225" t="str">
            <v>Xã Đức Thắng</v>
          </cell>
          <cell r="I1225" t="str">
            <v>10913</v>
          </cell>
        </row>
        <row r="1226">
          <cell r="G1226" t="str">
            <v xml:space="preserve">Xã Hưng Đạo  </v>
          </cell>
          <cell r="I1226" t="str">
            <v>10913</v>
          </cell>
        </row>
        <row r="1227">
          <cell r="G1227" t="str">
            <v>Xã Lệ Xá</v>
          </cell>
          <cell r="I1227" t="str">
            <v>10913</v>
          </cell>
        </row>
        <row r="1228">
          <cell r="G1228" t="str">
            <v>Xã Trung Dũng</v>
          </cell>
          <cell r="I1228" t="str">
            <v>10913</v>
          </cell>
        </row>
        <row r="1229">
          <cell r="G1229" t="str">
            <v>Xã Cương Chính</v>
          </cell>
          <cell r="I1229" t="str">
            <v>10913</v>
          </cell>
        </row>
        <row r="1230">
          <cell r="G1230" t="str">
            <v>Xã Minh Phượng</v>
          </cell>
          <cell r="I1230" t="str">
            <v>10913</v>
          </cell>
        </row>
        <row r="1231">
          <cell r="G1231" t="str">
            <v>Thị trấn Vương</v>
          </cell>
          <cell r="I1231" t="str">
            <v>10913</v>
          </cell>
        </row>
        <row r="1232">
          <cell r="G1232" t="str">
            <v xml:space="preserve">Xã Ngô Quyền </v>
          </cell>
          <cell r="I1232" t="str">
            <v>10913</v>
          </cell>
        </row>
        <row r="1233">
          <cell r="G1233" t="str">
            <v xml:space="preserve">Xã Nhật Tân </v>
          </cell>
          <cell r="I1233" t="str">
            <v>10913</v>
          </cell>
        </row>
        <row r="1234">
          <cell r="G1234" t="str">
            <v>Xã Dị Chế</v>
          </cell>
          <cell r="I1234" t="str">
            <v>10913</v>
          </cell>
        </row>
        <row r="1235">
          <cell r="G1235" t="str">
            <v>Xã An Viên</v>
          </cell>
          <cell r="I1235" t="str">
            <v>10913</v>
          </cell>
        </row>
        <row r="1236">
          <cell r="G1236" t="str">
            <v>Xã Hải Triều</v>
          </cell>
          <cell r="I1236" t="str">
            <v>10913</v>
          </cell>
        </row>
        <row r="1237">
          <cell r="G1237" t="str">
            <v>Xã Thủ Sỹ</v>
          </cell>
          <cell r="I1237" t="str">
            <v>10913</v>
          </cell>
        </row>
        <row r="1238">
          <cell r="G1238" t="str">
            <v>Xã Thiện Phiến</v>
          </cell>
          <cell r="I1238" t="str">
            <v>10913</v>
          </cell>
        </row>
        <row r="1239">
          <cell r="G1239" t="str">
            <v>Xã Thụy Lôi</v>
          </cell>
          <cell r="I1239" t="str">
            <v>10913</v>
          </cell>
        </row>
        <row r="1240">
          <cell r="G1240" t="str">
            <v>Xã Phụng Công</v>
          </cell>
          <cell r="I1240" t="str">
            <v>10915</v>
          </cell>
        </row>
        <row r="1241">
          <cell r="G1241" t="str">
            <v>Xã Liên Nghĩa</v>
          </cell>
          <cell r="I1241" t="str">
            <v>10915</v>
          </cell>
        </row>
        <row r="1242">
          <cell r="G1242" t="str">
            <v>Thị trấn Văn Giang</v>
          </cell>
          <cell r="I1242" t="str">
            <v>10915</v>
          </cell>
        </row>
        <row r="1243">
          <cell r="G1243" t="str">
            <v>Xã Long Hưng</v>
          </cell>
          <cell r="I1243" t="str">
            <v>10915</v>
          </cell>
        </row>
        <row r="1244">
          <cell r="G1244" t="str">
            <v xml:space="preserve">Xã Tân Tiến   </v>
          </cell>
          <cell r="I1244" t="str">
            <v>10915</v>
          </cell>
        </row>
        <row r="1245">
          <cell r="G1245" t="str">
            <v xml:space="preserve">Xã Thắng Lợi </v>
          </cell>
          <cell r="I1245" t="str">
            <v>10915</v>
          </cell>
        </row>
        <row r="1246">
          <cell r="G1246" t="str">
            <v>Xã Mễ Sở</v>
          </cell>
          <cell r="I1246" t="str">
            <v>10915</v>
          </cell>
        </row>
        <row r="1247">
          <cell r="G1247" t="str">
            <v>Xã Xuân Quan</v>
          </cell>
          <cell r="I1247" t="str">
            <v>10915</v>
          </cell>
        </row>
        <row r="1248">
          <cell r="G1248" t="str">
            <v>Xã Cửu Cao</v>
          </cell>
          <cell r="I1248" t="str">
            <v>10915</v>
          </cell>
        </row>
        <row r="1249">
          <cell r="G1249" t="str">
            <v>Xã Nghĩa Trụ</v>
          </cell>
          <cell r="I1249" t="str">
            <v>10915</v>
          </cell>
        </row>
        <row r="1250">
          <cell r="G1250" t="str">
            <v>Xã Vĩnh Khúc</v>
          </cell>
          <cell r="I1250" t="str">
            <v>10915</v>
          </cell>
        </row>
        <row r="1251">
          <cell r="G1251" t="str">
            <v xml:space="preserve">Xã Việt Hưng </v>
          </cell>
          <cell r="I1251" t="str">
            <v>10917</v>
          </cell>
        </row>
        <row r="1252">
          <cell r="G1252" t="str">
            <v xml:space="preserve">Xã Đại Đồng   </v>
          </cell>
          <cell r="I1252" t="str">
            <v>10917</v>
          </cell>
        </row>
        <row r="1253">
          <cell r="G1253" t="str">
            <v>Xã Minh Hải</v>
          </cell>
          <cell r="I1253" t="str">
            <v>10917</v>
          </cell>
        </row>
        <row r="1254">
          <cell r="G1254" t="str">
            <v>Thị trấn Như Quỳnh</v>
          </cell>
          <cell r="I1254" t="str">
            <v>10917</v>
          </cell>
        </row>
        <row r="1255">
          <cell r="G1255" t="str">
            <v>Xã Lạc Đạo</v>
          </cell>
          <cell r="I1255" t="str">
            <v>10917</v>
          </cell>
        </row>
        <row r="1256">
          <cell r="G1256" t="str">
            <v>Xã Chỉ Đạo</v>
          </cell>
          <cell r="I1256" t="str">
            <v>10917</v>
          </cell>
        </row>
        <row r="1257">
          <cell r="G1257" t="str">
            <v xml:space="preserve">Xã Tân Quang </v>
          </cell>
          <cell r="I1257" t="str">
            <v>10917</v>
          </cell>
        </row>
        <row r="1258">
          <cell r="G1258" t="str">
            <v>Xã Đình Dù</v>
          </cell>
          <cell r="I1258" t="str">
            <v>10917</v>
          </cell>
        </row>
        <row r="1259">
          <cell r="G1259" t="str">
            <v>Xã Lương Tài</v>
          </cell>
          <cell r="I1259" t="str">
            <v>10917</v>
          </cell>
        </row>
        <row r="1260">
          <cell r="G1260" t="str">
            <v>Xã Trưng Trắc</v>
          </cell>
          <cell r="I1260" t="str">
            <v>10917</v>
          </cell>
        </row>
        <row r="1261">
          <cell r="G1261" t="str">
            <v>Xã Lạc Hồng</v>
          </cell>
          <cell r="I1261" t="str">
            <v>10917</v>
          </cell>
        </row>
        <row r="1262">
          <cell r="G1262" t="str">
            <v>Xã Nghĩa Hiệp</v>
          </cell>
          <cell r="I1262" t="str">
            <v>10919</v>
          </cell>
        </row>
        <row r="1263">
          <cell r="G1263" t="str">
            <v>Xã Việt Cường</v>
          </cell>
          <cell r="I1263" t="str">
            <v>10919</v>
          </cell>
        </row>
        <row r="1264">
          <cell r="G1264" t="str">
            <v>Xã Thanh Long</v>
          </cell>
          <cell r="I1264" t="str">
            <v>10919</v>
          </cell>
        </row>
        <row r="1265">
          <cell r="G1265" t="str">
            <v>Xã Yên Hòa</v>
          </cell>
          <cell r="I1265" t="str">
            <v>10919</v>
          </cell>
        </row>
        <row r="1266">
          <cell r="G1266" t="str">
            <v xml:space="preserve">Xã Tân Việt  </v>
          </cell>
          <cell r="I1266" t="str">
            <v>10919</v>
          </cell>
        </row>
        <row r="1267">
          <cell r="G1267" t="str">
            <v>Thị trấn Yên Mỹ</v>
          </cell>
          <cell r="I1267" t="str">
            <v>10919</v>
          </cell>
        </row>
        <row r="1268">
          <cell r="G1268" t="str">
            <v>Xã Giai Phạm</v>
          </cell>
          <cell r="I1268" t="str">
            <v>10919</v>
          </cell>
        </row>
        <row r="1269">
          <cell r="G1269" t="str">
            <v>Xã Đồng Than</v>
          </cell>
          <cell r="I1269" t="str">
            <v>10919</v>
          </cell>
        </row>
        <row r="1270">
          <cell r="G1270" t="str">
            <v>Xã Ngọc Long</v>
          </cell>
          <cell r="I1270" t="str">
            <v>10919</v>
          </cell>
        </row>
        <row r="1271">
          <cell r="G1271" t="str">
            <v>Xã Liêu Xá</v>
          </cell>
          <cell r="I1271" t="str">
            <v>10919</v>
          </cell>
        </row>
        <row r="1272">
          <cell r="G1272" t="str">
            <v>Xã Hoàn Long</v>
          </cell>
          <cell r="I1272" t="str">
            <v>10919</v>
          </cell>
        </row>
        <row r="1273">
          <cell r="G1273" t="str">
            <v xml:space="preserve">Xã Tân Lập </v>
          </cell>
          <cell r="I1273" t="str">
            <v>10919</v>
          </cell>
        </row>
        <row r="1274">
          <cell r="G1274" t="str">
            <v>Xã Yên Phú</v>
          </cell>
          <cell r="I1274" t="str">
            <v>10919</v>
          </cell>
        </row>
        <row r="1275">
          <cell r="G1275" t="str">
            <v xml:space="preserve">Xã Trung Hòa </v>
          </cell>
          <cell r="I1275" t="str">
            <v>10919</v>
          </cell>
        </row>
        <row r="1276">
          <cell r="G1276" t="str">
            <v xml:space="preserve">Xã Minh Châu </v>
          </cell>
          <cell r="I1276" t="str">
            <v>10919</v>
          </cell>
        </row>
        <row r="1277">
          <cell r="G1277" t="str">
            <v>Xã Trung Hưng</v>
          </cell>
          <cell r="I1277" t="str">
            <v>10919</v>
          </cell>
        </row>
        <row r="1278">
          <cell r="G1278" t="str">
            <v>Xã Lý Thường Kiệt</v>
          </cell>
          <cell r="I1278" t="str">
            <v>10919</v>
          </cell>
        </row>
        <row r="1279">
          <cell r="G1279" t="str">
            <v xml:space="preserve">Phường Minh Khai    </v>
          </cell>
          <cell r="I1279" t="str">
            <v>11101</v>
          </cell>
        </row>
        <row r="1280">
          <cell r="G1280" t="str">
            <v xml:space="preserve">Phường Quang Trung      </v>
          </cell>
          <cell r="I1280" t="str">
            <v>11101</v>
          </cell>
        </row>
        <row r="1281">
          <cell r="G1281" t="str">
            <v xml:space="preserve">Phường Trần Hưng Đạo  </v>
          </cell>
          <cell r="I1281" t="str">
            <v>11101</v>
          </cell>
        </row>
        <row r="1282">
          <cell r="G1282" t="str">
            <v>Phường Thanh Châu</v>
          </cell>
          <cell r="I1282" t="str">
            <v>11101</v>
          </cell>
        </row>
        <row r="1283">
          <cell r="G1283" t="str">
            <v>Phường Lương Khánh Thiện</v>
          </cell>
          <cell r="I1283" t="str">
            <v>11101</v>
          </cell>
        </row>
        <row r="1284">
          <cell r="G1284" t="str">
            <v>Phường Lê Hồng Phong</v>
          </cell>
          <cell r="I1284" t="str">
            <v>11101</v>
          </cell>
        </row>
        <row r="1285">
          <cell r="G1285" t="str">
            <v>Phường Hai Bà Trưng</v>
          </cell>
          <cell r="I1285" t="str">
            <v>11101</v>
          </cell>
        </row>
        <row r="1286">
          <cell r="G1286" t="str">
            <v>Phường Lam Hạ</v>
          </cell>
          <cell r="I1286" t="str">
            <v>11101</v>
          </cell>
        </row>
        <row r="1287">
          <cell r="G1287" t="str">
            <v>Xã Phù Vân</v>
          </cell>
          <cell r="I1287" t="str">
            <v>11101</v>
          </cell>
        </row>
        <row r="1288">
          <cell r="G1288" t="str">
            <v>Phường Liêm Chính</v>
          </cell>
          <cell r="I1288" t="str">
            <v>11101</v>
          </cell>
        </row>
        <row r="1289">
          <cell r="G1289" t="str">
            <v>Xã Liêm Chung</v>
          </cell>
          <cell r="I1289" t="str">
            <v>11101</v>
          </cell>
        </row>
        <row r="1290">
          <cell r="G1290" t="str">
            <v>Phường Châu Sơn</v>
          </cell>
          <cell r="I1290" t="str">
            <v>11101</v>
          </cell>
        </row>
        <row r="1291">
          <cell r="G1291" t="str">
            <v>Phường Thanh Tuyền</v>
          </cell>
          <cell r="I1291" t="str">
            <v>11101</v>
          </cell>
        </row>
        <row r="1292">
          <cell r="G1292" t="str">
            <v>Xã Tiên Tân</v>
          </cell>
          <cell r="I1292" t="str">
            <v>11101</v>
          </cell>
        </row>
        <row r="1293">
          <cell r="G1293" t="str">
            <v>Xã Tiên Hiệp</v>
          </cell>
          <cell r="I1293" t="str">
            <v>11101</v>
          </cell>
        </row>
        <row r="1294">
          <cell r="G1294" t="str">
            <v>Xã Tiên Hải</v>
          </cell>
          <cell r="I1294" t="str">
            <v>11101</v>
          </cell>
        </row>
        <row r="1295">
          <cell r="G1295" t="str">
            <v>Xã Đinh Xá</v>
          </cell>
          <cell r="I1295" t="str">
            <v>11101</v>
          </cell>
        </row>
        <row r="1296">
          <cell r="G1296" t="str">
            <v>Xã Trịnh Xá</v>
          </cell>
          <cell r="I1296" t="str">
            <v>11101</v>
          </cell>
        </row>
        <row r="1297">
          <cell r="G1297" t="str">
            <v>Xã Liêm Tuyền</v>
          </cell>
          <cell r="I1297" t="str">
            <v>11101</v>
          </cell>
        </row>
        <row r="1298">
          <cell r="G1298" t="str">
            <v>Xã Liêm Tiết</v>
          </cell>
          <cell r="I1298" t="str">
            <v>11101</v>
          </cell>
        </row>
        <row r="1299">
          <cell r="G1299" t="str">
            <v>Xã Kim Bình</v>
          </cell>
          <cell r="I1299" t="str">
            <v>11101</v>
          </cell>
        </row>
        <row r="1300">
          <cell r="G1300" t="str">
            <v>Phường Yên Bắc</v>
          </cell>
          <cell r="I1300" t="str">
            <v>11103</v>
          </cell>
        </row>
        <row r="1301">
          <cell r="G1301" t="str">
            <v>Xã Đọi Sơn (hết hiệu lực)</v>
          </cell>
          <cell r="I1301" t="str">
            <v>11103</v>
          </cell>
        </row>
        <row r="1302">
          <cell r="G1302" t="str">
            <v>Phường Duy Minh</v>
          </cell>
          <cell r="I1302" t="str">
            <v>11103</v>
          </cell>
        </row>
        <row r="1303">
          <cell r="G1303" t="str">
            <v>Phường Châu Giang</v>
          </cell>
          <cell r="I1303" t="str">
            <v>11103</v>
          </cell>
        </row>
        <row r="1304">
          <cell r="G1304" t="str">
            <v>Xã Mộc Bắc</v>
          </cell>
          <cell r="I1304" t="str">
            <v>11103</v>
          </cell>
        </row>
        <row r="1305">
          <cell r="G1305" t="str">
            <v>Xã Châu Sơn (hết hiệu lực)</v>
          </cell>
          <cell r="I1305" t="str">
            <v>11103</v>
          </cell>
        </row>
        <row r="1306">
          <cell r="G1306" t="str">
            <v>Xã Mộc Nam</v>
          </cell>
          <cell r="I1306" t="str">
            <v>11103</v>
          </cell>
        </row>
        <row r="1307">
          <cell r="G1307" t="str">
            <v>Phường Duy Hải</v>
          </cell>
          <cell r="I1307" t="str">
            <v>11103</v>
          </cell>
        </row>
        <row r="1308">
          <cell r="G1308" t="str">
            <v>Xã Chuyên Ngoại</v>
          </cell>
          <cell r="I1308" t="str">
            <v>11103</v>
          </cell>
        </row>
        <row r="1309">
          <cell r="G1309" t="str">
            <v>Xã Trác Văn</v>
          </cell>
          <cell r="I1309" t="str">
            <v>11103</v>
          </cell>
        </row>
        <row r="1310">
          <cell r="G1310" t="str">
            <v>Phường Tiên Nội</v>
          </cell>
          <cell r="I1310" t="str">
            <v>11103</v>
          </cell>
        </row>
        <row r="1311">
          <cell r="G1311" t="str">
            <v>Phường Hoàng Đông</v>
          </cell>
          <cell r="I1311" t="str">
            <v>11103</v>
          </cell>
        </row>
        <row r="1312">
          <cell r="G1312" t="str">
            <v>Xã Yên Nam</v>
          </cell>
          <cell r="I1312" t="str">
            <v>11103</v>
          </cell>
        </row>
        <row r="1313">
          <cell r="G1313" t="str">
            <v>Xã Tiên Ngoại</v>
          </cell>
          <cell r="I1313" t="str">
            <v>11103</v>
          </cell>
        </row>
        <row r="1314">
          <cell r="G1314" t="str">
            <v>Xã Tiên Phong (hết hiệu lực)</v>
          </cell>
          <cell r="I1314" t="str">
            <v>11103</v>
          </cell>
        </row>
        <row r="1315">
          <cell r="G1315" t="str">
            <v>Phường Đồng Văn</v>
          </cell>
          <cell r="I1315" t="str">
            <v>11103</v>
          </cell>
        </row>
        <row r="1316">
          <cell r="G1316" t="str">
            <v>Phường Hòa Mạc</v>
          </cell>
          <cell r="I1316" t="str">
            <v>11103</v>
          </cell>
        </row>
        <row r="1317">
          <cell r="G1317" t="str">
            <v>Phường Bạch Thượng</v>
          </cell>
          <cell r="I1317" t="str">
            <v>11103</v>
          </cell>
        </row>
        <row r="1318">
          <cell r="G1318" t="str">
            <v xml:space="preserve">Xã Tiên Sơn  </v>
          </cell>
          <cell r="I1318" t="str">
            <v>11103</v>
          </cell>
        </row>
        <row r="1319">
          <cell r="G1319" t="str">
            <v>Xã Tượng Lĩnh</v>
          </cell>
          <cell r="I1319" t="str">
            <v>11105</v>
          </cell>
        </row>
        <row r="1320">
          <cell r="G1320" t="str">
            <v>Thị trấn Ba Sao</v>
          </cell>
          <cell r="I1320" t="str">
            <v>11105</v>
          </cell>
        </row>
        <row r="1321">
          <cell r="G1321" t="str">
            <v>Xã Nguyễn úy</v>
          </cell>
          <cell r="I1321" t="str">
            <v>11105</v>
          </cell>
        </row>
        <row r="1322">
          <cell r="G1322" t="str">
            <v>Xã Nhật Tựu</v>
          </cell>
          <cell r="I1322" t="str">
            <v>11105</v>
          </cell>
        </row>
        <row r="1323">
          <cell r="G1323" t="str">
            <v>Xã Hoàng Tây</v>
          </cell>
          <cell r="I1323" t="str">
            <v>11105</v>
          </cell>
        </row>
        <row r="1324">
          <cell r="G1324" t="str">
            <v>Xã Khả Phong</v>
          </cell>
          <cell r="I1324" t="str">
            <v>11105</v>
          </cell>
        </row>
        <row r="1325">
          <cell r="G1325" t="str">
            <v>Xã Liên Sơn</v>
          </cell>
          <cell r="I1325" t="str">
            <v>11105</v>
          </cell>
        </row>
        <row r="1326">
          <cell r="G1326" t="str">
            <v>Thị trấn Quế</v>
          </cell>
          <cell r="I1326" t="str">
            <v>11105</v>
          </cell>
        </row>
        <row r="1327">
          <cell r="G1327" t="str">
            <v>Xã Đại Cương</v>
          </cell>
          <cell r="I1327" t="str">
            <v>11105</v>
          </cell>
        </row>
        <row r="1328">
          <cell r="G1328" t="str">
            <v>Xã Lê Hồ</v>
          </cell>
          <cell r="I1328" t="str">
            <v>11105</v>
          </cell>
        </row>
        <row r="1329">
          <cell r="G1329" t="str">
            <v xml:space="preserve">Xã Nhật Tân  </v>
          </cell>
          <cell r="I1329" t="str">
            <v>11105</v>
          </cell>
        </row>
        <row r="1330">
          <cell r="G1330" t="str">
            <v>Xã Đồng Hóa</v>
          </cell>
          <cell r="I1330" t="str">
            <v>11105</v>
          </cell>
        </row>
        <row r="1331">
          <cell r="G1331" t="str">
            <v>Xã Tân Sơn</v>
          </cell>
          <cell r="I1331" t="str">
            <v>11105</v>
          </cell>
        </row>
        <row r="1332">
          <cell r="G1332" t="str">
            <v xml:space="preserve">Xã Thụy Lôi </v>
          </cell>
          <cell r="I1332" t="str">
            <v>11105</v>
          </cell>
        </row>
        <row r="1333">
          <cell r="G1333" t="str">
            <v>Xã Văn Xá</v>
          </cell>
          <cell r="I1333" t="str">
            <v>11105</v>
          </cell>
        </row>
        <row r="1334">
          <cell r="G1334" t="str">
            <v xml:space="preserve">Xã Ngọc Sơn </v>
          </cell>
          <cell r="I1334" t="str">
            <v>11105</v>
          </cell>
        </row>
        <row r="1335">
          <cell r="G1335" t="str">
            <v>Xã Thi Sơn</v>
          </cell>
          <cell r="I1335" t="str">
            <v>11105</v>
          </cell>
        </row>
        <row r="1336">
          <cell r="G1336" t="str">
            <v xml:space="preserve">Xã Thanh Sơn  </v>
          </cell>
          <cell r="I1336" t="str">
            <v>11105</v>
          </cell>
        </row>
        <row r="1337">
          <cell r="G1337" t="str">
            <v>Xã Đạo Lý</v>
          </cell>
          <cell r="I1337" t="str">
            <v>11107</v>
          </cell>
        </row>
        <row r="1338">
          <cell r="G1338" t="str">
            <v>Xã Nhân Mỹ</v>
          </cell>
          <cell r="I1338" t="str">
            <v>11107</v>
          </cell>
        </row>
        <row r="1339">
          <cell r="G1339" t="str">
            <v>Xã Chính Lý</v>
          </cell>
          <cell r="I1339" t="str">
            <v>11107</v>
          </cell>
        </row>
        <row r="1340">
          <cell r="G1340" t="str">
            <v>Xã Văn Lý</v>
          </cell>
          <cell r="I1340" t="str">
            <v>11107</v>
          </cell>
        </row>
        <row r="1341">
          <cell r="G1341" t="str">
            <v>Xã Nhân Đạo (hết hiệu lực)</v>
          </cell>
          <cell r="I1341" t="str">
            <v>11107</v>
          </cell>
        </row>
        <row r="1342">
          <cell r="G1342" t="str">
            <v>Xã Nhân Khang</v>
          </cell>
          <cell r="I1342" t="str">
            <v>11107</v>
          </cell>
        </row>
        <row r="1343">
          <cell r="G1343" t="str">
            <v>Xã Nhân Bình</v>
          </cell>
          <cell r="I1343" t="str">
            <v>11107</v>
          </cell>
        </row>
        <row r="1344">
          <cell r="G1344" t="str">
            <v>Xã Hòa Hậu</v>
          </cell>
          <cell r="I1344" t="str">
            <v>11107</v>
          </cell>
        </row>
        <row r="1345">
          <cell r="G1345" t="str">
            <v>Thị trấn Vĩnh Trụ</v>
          </cell>
          <cell r="I1345" t="str">
            <v>11107</v>
          </cell>
        </row>
        <row r="1346">
          <cell r="G1346" t="str">
            <v>Xã Hợp Lý</v>
          </cell>
          <cell r="I1346" t="str">
            <v>11107</v>
          </cell>
        </row>
        <row r="1347">
          <cell r="G1347" t="str">
            <v>Xã Nguyên Lý</v>
          </cell>
          <cell r="I1347" t="str">
            <v>11107</v>
          </cell>
        </row>
        <row r="1348">
          <cell r="G1348" t="str">
            <v>Xã Chân Lý</v>
          </cell>
          <cell r="I1348" t="str">
            <v>11107</v>
          </cell>
        </row>
        <row r="1349">
          <cell r="G1349" t="str">
            <v>Xã Công Lý</v>
          </cell>
          <cell r="I1349" t="str">
            <v>11107</v>
          </cell>
        </row>
        <row r="1350">
          <cell r="G1350" t="str">
            <v>Xã Bắc Lý</v>
          </cell>
          <cell r="I1350" t="str">
            <v>11107</v>
          </cell>
        </row>
        <row r="1351">
          <cell r="G1351" t="str">
            <v>Xã Đức Lý</v>
          </cell>
          <cell r="I1351" t="str">
            <v>11107</v>
          </cell>
        </row>
        <row r="1352">
          <cell r="G1352" t="str">
            <v>Xã Đồng Lý (hết hiệu lực)</v>
          </cell>
          <cell r="I1352" t="str">
            <v>11107</v>
          </cell>
        </row>
        <row r="1353">
          <cell r="G1353" t="str">
            <v>Xã Nhân Thịnh</v>
          </cell>
          <cell r="I1353" t="str">
            <v>11107</v>
          </cell>
        </row>
        <row r="1354">
          <cell r="G1354" t="str">
            <v>Xã Nhân Hưng (hết hiệu lực)</v>
          </cell>
          <cell r="I1354" t="str">
            <v>11107</v>
          </cell>
        </row>
        <row r="1355">
          <cell r="G1355" t="str">
            <v>Xã Nhân Nghĩa</v>
          </cell>
          <cell r="I1355" t="str">
            <v>11107</v>
          </cell>
        </row>
        <row r="1356">
          <cell r="G1356" t="str">
            <v>Xã Nhân Chính</v>
          </cell>
          <cell r="I1356" t="str">
            <v>11107</v>
          </cell>
        </row>
        <row r="1357">
          <cell r="G1357" t="str">
            <v>Xã Phú Phúc</v>
          </cell>
          <cell r="I1357" t="str">
            <v>11107</v>
          </cell>
        </row>
        <row r="1358">
          <cell r="G1358" t="str">
            <v>Xã Xuân Khê</v>
          </cell>
          <cell r="I1358" t="str">
            <v>11107</v>
          </cell>
        </row>
        <row r="1359">
          <cell r="G1359" t="str">
            <v xml:space="preserve">Xã Tiến Thắng </v>
          </cell>
          <cell r="I1359" t="str">
            <v>11107</v>
          </cell>
        </row>
        <row r="1360">
          <cell r="G1360" t="str">
            <v>Xã Trần Hưng Đạo</v>
          </cell>
          <cell r="I1360" t="str">
            <v>11107</v>
          </cell>
        </row>
        <row r="1361">
          <cell r="G1361" t="str">
            <v>Xã Thanh Hương</v>
          </cell>
          <cell r="I1361" t="str">
            <v>11109</v>
          </cell>
        </row>
        <row r="1362">
          <cell r="G1362" t="str">
            <v>Xã Liêm Cần</v>
          </cell>
          <cell r="I1362" t="str">
            <v>11109</v>
          </cell>
        </row>
        <row r="1363">
          <cell r="G1363" t="str">
            <v xml:space="preserve">Xã Thanh Thủy </v>
          </cell>
          <cell r="I1363" t="str">
            <v>11109</v>
          </cell>
        </row>
        <row r="1364">
          <cell r="G1364" t="str">
            <v>Xã Liêm Túc</v>
          </cell>
          <cell r="I1364" t="str">
            <v>11109</v>
          </cell>
        </row>
        <row r="1365">
          <cell r="G1365" t="str">
            <v>Xã Thanh Tâm</v>
          </cell>
          <cell r="I1365" t="str">
            <v>11109</v>
          </cell>
        </row>
        <row r="1366">
          <cell r="G1366" t="str">
            <v>Thị trấn Kiện Khê</v>
          </cell>
          <cell r="I1366" t="str">
            <v>11109</v>
          </cell>
        </row>
        <row r="1367">
          <cell r="G1367" t="str">
            <v>Xã Liêm Phong</v>
          </cell>
          <cell r="I1367" t="str">
            <v>11109</v>
          </cell>
        </row>
        <row r="1368">
          <cell r="G1368" t="str">
            <v>Xã Thanh Hà</v>
          </cell>
          <cell r="I1368" t="str">
            <v>11109</v>
          </cell>
        </row>
        <row r="1369">
          <cell r="G1369" t="str">
            <v>Xã Thanh Bình (hết hiệu lực)</v>
          </cell>
          <cell r="I1369" t="str">
            <v>11109</v>
          </cell>
        </row>
        <row r="1370">
          <cell r="G1370" t="str">
            <v>Xã Liêm Thuận</v>
          </cell>
          <cell r="I1370" t="str">
            <v>11109</v>
          </cell>
        </row>
        <row r="1371">
          <cell r="G1371" t="str">
            <v>Xã Thanh Phong</v>
          </cell>
          <cell r="I1371" t="str">
            <v>11109</v>
          </cell>
        </row>
        <row r="1372">
          <cell r="G1372" t="str">
            <v>Xã Thanh Lưu (hết hiệu lực)</v>
          </cell>
          <cell r="I1372" t="str">
            <v>11109</v>
          </cell>
        </row>
        <row r="1373">
          <cell r="G1373" t="str">
            <v>Xã Thanh Tân</v>
          </cell>
          <cell r="I1373" t="str">
            <v>11109</v>
          </cell>
        </row>
        <row r="1374">
          <cell r="G1374" t="str">
            <v>Xã Liêm Sơn</v>
          </cell>
          <cell r="I1374" t="str">
            <v>11109</v>
          </cell>
        </row>
        <row r="1375">
          <cell r="G1375" t="str">
            <v>Xã Thanh Nghị</v>
          </cell>
          <cell r="I1375" t="str">
            <v>11109</v>
          </cell>
        </row>
        <row r="1376">
          <cell r="G1376" t="str">
            <v>Xã Thanh Nguyên</v>
          </cell>
          <cell r="I1376" t="str">
            <v>11109</v>
          </cell>
        </row>
        <row r="1377">
          <cell r="G1377" t="str">
            <v xml:space="preserve">Xã Thanh Hải </v>
          </cell>
          <cell r="I1377" t="str">
            <v>11109</v>
          </cell>
        </row>
        <row r="1378">
          <cell r="G1378" t="str">
            <v>Thị trấn Tân Thanh</v>
          </cell>
          <cell r="I1378" t="str">
            <v>11109</v>
          </cell>
        </row>
        <row r="1379">
          <cell r="G1379" t="str">
            <v>Xã Ngọc Lũ</v>
          </cell>
          <cell r="I1379" t="str">
            <v>11111</v>
          </cell>
        </row>
        <row r="1380">
          <cell r="G1380" t="str">
            <v>Xã Trung Lương</v>
          </cell>
          <cell r="I1380" t="str">
            <v>11111</v>
          </cell>
        </row>
        <row r="1381">
          <cell r="G1381" t="str">
            <v>Xã Bình Nghĩa</v>
          </cell>
          <cell r="I1381" t="str">
            <v>11111</v>
          </cell>
        </row>
        <row r="1382">
          <cell r="G1382" t="str">
            <v>Xã Đồng Du</v>
          </cell>
          <cell r="I1382" t="str">
            <v>11111</v>
          </cell>
        </row>
        <row r="1383">
          <cell r="G1383" t="str">
            <v>Xã An Ninh</v>
          </cell>
          <cell r="I1383" t="str">
            <v>11111</v>
          </cell>
        </row>
        <row r="1384">
          <cell r="G1384" t="str">
            <v>Xã An Nội</v>
          </cell>
          <cell r="I1384" t="str">
            <v>11111</v>
          </cell>
        </row>
        <row r="1385">
          <cell r="G1385" t="str">
            <v>Xã An Đổ</v>
          </cell>
          <cell r="I1385" t="str">
            <v>11111</v>
          </cell>
        </row>
        <row r="1386">
          <cell r="G1386" t="str">
            <v>Xã An Lão</v>
          </cell>
          <cell r="I1386" t="str">
            <v>11111</v>
          </cell>
        </row>
        <row r="1387">
          <cell r="G1387" t="str">
            <v>Thị trấn Bình Mỹ</v>
          </cell>
          <cell r="I1387" t="str">
            <v>11111</v>
          </cell>
        </row>
        <row r="1388">
          <cell r="G1388" t="str">
            <v>Xã Tràng An</v>
          </cell>
          <cell r="I1388" t="str">
            <v>11111</v>
          </cell>
        </row>
        <row r="1389">
          <cell r="G1389" t="str">
            <v>Xã Hưng Công</v>
          </cell>
          <cell r="I1389" t="str">
            <v>11111</v>
          </cell>
        </row>
        <row r="1390">
          <cell r="G1390" t="str">
            <v>Xã Đồn Xá</v>
          </cell>
          <cell r="I1390" t="str">
            <v>11111</v>
          </cell>
        </row>
        <row r="1391">
          <cell r="G1391" t="str">
            <v>Xã Bồ Đề</v>
          </cell>
          <cell r="I1391" t="str">
            <v>11111</v>
          </cell>
        </row>
        <row r="1392">
          <cell r="G1392" t="str">
            <v>Xã Bối Cầu</v>
          </cell>
          <cell r="I1392" t="str">
            <v>11111</v>
          </cell>
        </row>
        <row r="1393">
          <cell r="G1393" t="str">
            <v>Xã An Mỹ (hết hiệu lực)</v>
          </cell>
          <cell r="I1393" t="str">
            <v>11111</v>
          </cell>
        </row>
        <row r="1394">
          <cell r="G1394" t="str">
            <v>Xã Vũ Bản</v>
          </cell>
          <cell r="I1394" t="str">
            <v>11111</v>
          </cell>
        </row>
        <row r="1395">
          <cell r="G1395" t="str">
            <v>Xã Mỹ Thọ (hết hiệu lực)</v>
          </cell>
          <cell r="I1395" t="str">
            <v>11111</v>
          </cell>
        </row>
        <row r="1396">
          <cell r="G1396" t="str">
            <v>Xã La Sơn</v>
          </cell>
          <cell r="I1396" t="str">
            <v>11111</v>
          </cell>
        </row>
        <row r="1397">
          <cell r="G1397" t="str">
            <v>Xã Tiêu Động</v>
          </cell>
          <cell r="I1397" t="str">
            <v>11111</v>
          </cell>
        </row>
        <row r="1398">
          <cell r="G1398" t="str">
            <v>Phường Bà Triệu</v>
          </cell>
          <cell r="I1398" t="str">
            <v>11301</v>
          </cell>
        </row>
        <row r="1399">
          <cell r="G1399" t="str">
            <v>Phường Trần Quang Khải</v>
          </cell>
          <cell r="I1399" t="str">
            <v>11301</v>
          </cell>
        </row>
        <row r="1400">
          <cell r="G1400" t="str">
            <v>Phường Thống Nhất</v>
          </cell>
          <cell r="I1400" t="str">
            <v>11301</v>
          </cell>
        </row>
        <row r="1401">
          <cell r="G1401" t="str">
            <v>Phường Lộc Hòa</v>
          </cell>
          <cell r="I1401" t="str">
            <v>11301</v>
          </cell>
        </row>
        <row r="1402">
          <cell r="G1402" t="str">
            <v>Xã Nam Vân</v>
          </cell>
          <cell r="I1402" t="str">
            <v>11301</v>
          </cell>
        </row>
        <row r="1403">
          <cell r="G1403" t="str">
            <v>Phường Vị Hoàng</v>
          </cell>
          <cell r="I1403" t="str">
            <v>11301</v>
          </cell>
        </row>
        <row r="1404">
          <cell r="G1404" t="str">
            <v xml:space="preserve">Phường Quang Trung       </v>
          </cell>
          <cell r="I1404" t="str">
            <v>11301</v>
          </cell>
        </row>
        <row r="1405">
          <cell r="G1405" t="str">
            <v>Phường Cửa Bắc</v>
          </cell>
          <cell r="I1405" t="str">
            <v>11301</v>
          </cell>
        </row>
        <row r="1406">
          <cell r="G1406" t="str">
            <v xml:space="preserve">Phường Nguyễn Du </v>
          </cell>
          <cell r="I1406" t="str">
            <v>11301</v>
          </cell>
        </row>
        <row r="1407">
          <cell r="G1407" t="str">
            <v>Phường Trường Thi</v>
          </cell>
          <cell r="I1407" t="str">
            <v>11301</v>
          </cell>
        </row>
        <row r="1408">
          <cell r="G1408" t="str">
            <v>Phường Phan Đình Phùng</v>
          </cell>
          <cell r="I1408" t="str">
            <v>11301</v>
          </cell>
        </row>
        <row r="1409">
          <cell r="G1409" t="str">
            <v xml:space="preserve">Phường Ngô Quyền </v>
          </cell>
          <cell r="I1409" t="str">
            <v>11301</v>
          </cell>
        </row>
        <row r="1410">
          <cell r="G1410" t="str">
            <v xml:space="preserve">Phường Trần Hưng Đạo   </v>
          </cell>
          <cell r="I1410" t="str">
            <v>11301</v>
          </cell>
        </row>
        <row r="1411">
          <cell r="G1411" t="str">
            <v>Phường Trần Đăng Ninh</v>
          </cell>
          <cell r="I1411" t="str">
            <v>11301</v>
          </cell>
        </row>
        <row r="1412">
          <cell r="G1412" t="str">
            <v>Phường Năng Tĩnh</v>
          </cell>
          <cell r="I1412" t="str">
            <v>11301</v>
          </cell>
        </row>
        <row r="1413">
          <cell r="G1413" t="str">
            <v xml:space="preserve">Phường Văn Miếu </v>
          </cell>
          <cell r="I1413" t="str">
            <v>11301</v>
          </cell>
        </row>
        <row r="1414">
          <cell r="G1414" t="str">
            <v>Phường Lộc Hạ</v>
          </cell>
          <cell r="I1414" t="str">
            <v>11301</v>
          </cell>
        </row>
        <row r="1415">
          <cell r="G1415" t="str">
            <v>Phường Lộc Vượng</v>
          </cell>
          <cell r="I1415" t="str">
            <v>11301</v>
          </cell>
        </row>
        <row r="1416">
          <cell r="G1416" t="str">
            <v xml:space="preserve">Phường Cửa Nam </v>
          </cell>
          <cell r="I1416" t="str">
            <v>11301</v>
          </cell>
        </row>
        <row r="1417">
          <cell r="G1417" t="str">
            <v xml:space="preserve">Xã Nam Phong </v>
          </cell>
          <cell r="I1417" t="str">
            <v>11301</v>
          </cell>
        </row>
        <row r="1418">
          <cell r="G1418" t="str">
            <v>Phường Mỹ Xá</v>
          </cell>
          <cell r="I1418" t="str">
            <v>11301</v>
          </cell>
        </row>
        <row r="1419">
          <cell r="G1419" t="str">
            <v>Xã Lộc An</v>
          </cell>
          <cell r="I1419" t="str">
            <v>11301</v>
          </cell>
        </row>
        <row r="1420">
          <cell r="G1420" t="str">
            <v>Phường Vị Xuyên</v>
          </cell>
          <cell r="I1420" t="str">
            <v>11301</v>
          </cell>
        </row>
        <row r="1421">
          <cell r="G1421" t="str">
            <v>Phường Hạ Long</v>
          </cell>
          <cell r="I1421" t="str">
            <v>11301</v>
          </cell>
        </row>
        <row r="1422">
          <cell r="G1422" t="str">
            <v>Phường Trần Tế Xương</v>
          </cell>
          <cell r="I1422" t="str">
            <v>11301</v>
          </cell>
        </row>
        <row r="1423">
          <cell r="G1423" t="str">
            <v>Xã Liên Bảo</v>
          </cell>
          <cell r="I1423" t="str">
            <v>11303</v>
          </cell>
        </row>
        <row r="1424">
          <cell r="G1424" t="str">
            <v>Xã Hiển Khánh</v>
          </cell>
          <cell r="I1424" t="str">
            <v>11303</v>
          </cell>
        </row>
        <row r="1425">
          <cell r="G1425" t="str">
            <v>Xã Minh Thuận</v>
          </cell>
          <cell r="I1425" t="str">
            <v>11303</v>
          </cell>
        </row>
        <row r="1426">
          <cell r="G1426" t="str">
            <v>Xã Đại An</v>
          </cell>
          <cell r="I1426" t="str">
            <v>11303</v>
          </cell>
        </row>
        <row r="1427">
          <cell r="G1427" t="str">
            <v>Xã Trung Thành</v>
          </cell>
          <cell r="I1427" t="str">
            <v>11303</v>
          </cell>
        </row>
        <row r="1428">
          <cell r="G1428" t="str">
            <v>Xã Kim Thái</v>
          </cell>
          <cell r="I1428" t="str">
            <v>11303</v>
          </cell>
        </row>
        <row r="1429">
          <cell r="G1429" t="str">
            <v>Xã Vĩnh Hào</v>
          </cell>
          <cell r="I1429" t="str">
            <v>11303</v>
          </cell>
        </row>
        <row r="1430">
          <cell r="G1430" t="str">
            <v>Thị trấn Gôi</v>
          </cell>
          <cell r="I1430" t="str">
            <v>11303</v>
          </cell>
        </row>
        <row r="1431">
          <cell r="G1431" t="str">
            <v>Xã Tân Khánh</v>
          </cell>
          <cell r="I1431" t="str">
            <v>11303</v>
          </cell>
        </row>
        <row r="1432">
          <cell r="G1432" t="str">
            <v>Xã Hợp Hưng</v>
          </cell>
          <cell r="I1432" t="str">
            <v>11303</v>
          </cell>
        </row>
        <row r="1433">
          <cell r="G1433" t="str">
            <v>Xã Tân Thành</v>
          </cell>
          <cell r="I1433" t="str">
            <v>11303</v>
          </cell>
        </row>
        <row r="1434">
          <cell r="G1434" t="str">
            <v xml:space="preserve">Xã Cộng Hòa   </v>
          </cell>
          <cell r="I1434" t="str">
            <v>11303</v>
          </cell>
        </row>
        <row r="1435">
          <cell r="G1435" t="str">
            <v xml:space="preserve">Xã Quang Trung    </v>
          </cell>
          <cell r="I1435" t="str">
            <v>11303</v>
          </cell>
        </row>
        <row r="1436">
          <cell r="G1436" t="str">
            <v xml:space="preserve">Xã Minh Tân     </v>
          </cell>
          <cell r="I1436" t="str">
            <v>11303</v>
          </cell>
        </row>
        <row r="1437">
          <cell r="G1437" t="str">
            <v>Xã Thành Lợi</v>
          </cell>
          <cell r="I1437" t="str">
            <v>11303</v>
          </cell>
        </row>
        <row r="1438">
          <cell r="G1438" t="str">
            <v>Xã Liên Minh</v>
          </cell>
          <cell r="I1438" t="str">
            <v>11303</v>
          </cell>
        </row>
        <row r="1439">
          <cell r="G1439" t="str">
            <v xml:space="preserve">Xã Đại Thắng  </v>
          </cell>
          <cell r="I1439" t="str">
            <v>11303</v>
          </cell>
        </row>
        <row r="1440">
          <cell r="G1440" t="str">
            <v>Xã Tam Thanh</v>
          </cell>
          <cell r="I1440" t="str">
            <v>11303</v>
          </cell>
        </row>
        <row r="1441">
          <cell r="G1441" t="str">
            <v>Xã Mỹ Trung</v>
          </cell>
          <cell r="I1441" t="str">
            <v>11305</v>
          </cell>
        </row>
        <row r="1442">
          <cell r="G1442" t="str">
            <v>Xã Mỹ Thắng</v>
          </cell>
          <cell r="I1442" t="str">
            <v>11305</v>
          </cell>
        </row>
        <row r="1443">
          <cell r="G1443" t="str">
            <v>Xã Mỹ Thuận</v>
          </cell>
          <cell r="I1443" t="str">
            <v>11305</v>
          </cell>
        </row>
        <row r="1444">
          <cell r="G1444" t="str">
            <v>Thị trấn Mỹ Lộc</v>
          </cell>
          <cell r="I1444" t="str">
            <v>11305</v>
          </cell>
        </row>
        <row r="1445">
          <cell r="G1445" t="str">
            <v>Xã Mỹ Hà</v>
          </cell>
          <cell r="I1445" t="str">
            <v>11305</v>
          </cell>
        </row>
        <row r="1446">
          <cell r="G1446" t="str">
            <v>Xã Mỹ Tiến</v>
          </cell>
          <cell r="I1446" t="str">
            <v>11305</v>
          </cell>
        </row>
        <row r="1447">
          <cell r="G1447" t="str">
            <v>Xã Mỹ Tân</v>
          </cell>
          <cell r="I1447" t="str">
            <v>11305</v>
          </cell>
        </row>
        <row r="1448">
          <cell r="G1448" t="str">
            <v>Xã Mỹ Phúc</v>
          </cell>
          <cell r="I1448" t="str">
            <v>11305</v>
          </cell>
        </row>
        <row r="1449">
          <cell r="G1449" t="str">
            <v xml:space="preserve">Xã Mỹ Hưng </v>
          </cell>
          <cell r="I1449" t="str">
            <v>11305</v>
          </cell>
        </row>
        <row r="1450">
          <cell r="G1450" t="str">
            <v>Xã Mỹ Thịnh</v>
          </cell>
          <cell r="I1450" t="str">
            <v>11305</v>
          </cell>
        </row>
        <row r="1451">
          <cell r="G1451" t="str">
            <v xml:space="preserve">Xã Mỹ Thành </v>
          </cell>
          <cell r="I1451" t="str">
            <v>11305</v>
          </cell>
        </row>
        <row r="1452">
          <cell r="G1452" t="str">
            <v>Xã Yên Lợi</v>
          </cell>
          <cell r="I1452" t="str">
            <v>11307</v>
          </cell>
        </row>
        <row r="1453">
          <cell r="G1453" t="str">
            <v>Xã Yên Dương</v>
          </cell>
          <cell r="I1453" t="str">
            <v>11307</v>
          </cell>
        </row>
        <row r="1454">
          <cell r="G1454" t="str">
            <v>Xã Yên Thắng</v>
          </cell>
          <cell r="I1454" t="str">
            <v>11307</v>
          </cell>
        </row>
        <row r="1455">
          <cell r="G1455" t="str">
            <v>Xã Yên Thành</v>
          </cell>
          <cell r="I1455" t="str">
            <v>11307</v>
          </cell>
        </row>
        <row r="1456">
          <cell r="G1456" t="str">
            <v>Xã Yên Nghĩa</v>
          </cell>
          <cell r="I1456" t="str">
            <v>11307</v>
          </cell>
        </row>
        <row r="1457">
          <cell r="G1457" t="str">
            <v xml:space="preserve">Xã Yên Bình </v>
          </cell>
          <cell r="I1457" t="str">
            <v>11307</v>
          </cell>
        </row>
        <row r="1458">
          <cell r="G1458" t="str">
            <v>Xã Yên Xá (hết hiệu lực)</v>
          </cell>
          <cell r="I1458" t="str">
            <v>11307</v>
          </cell>
        </row>
        <row r="1459">
          <cell r="G1459" t="str">
            <v>Xã Yên Ninh</v>
          </cell>
          <cell r="I1459" t="str">
            <v>11307</v>
          </cell>
        </row>
        <row r="1460">
          <cell r="G1460" t="str">
            <v>Xã Yên Tiến</v>
          </cell>
          <cell r="I1460" t="str">
            <v>11307</v>
          </cell>
        </row>
        <row r="1461">
          <cell r="G1461" t="str">
            <v>Xã Yên Lộc</v>
          </cell>
          <cell r="I1461" t="str">
            <v>11307</v>
          </cell>
        </row>
        <row r="1462">
          <cell r="G1462" t="str">
            <v>Xã Yên Khang</v>
          </cell>
          <cell r="I1462" t="str">
            <v>11307</v>
          </cell>
        </row>
        <row r="1463">
          <cell r="G1463" t="str">
            <v>Thị trấn Lâm</v>
          </cell>
          <cell r="I1463" t="str">
            <v>11307</v>
          </cell>
        </row>
        <row r="1464">
          <cell r="G1464" t="str">
            <v xml:space="preserve">Xã Yên Trung </v>
          </cell>
          <cell r="I1464" t="str">
            <v>11307</v>
          </cell>
        </row>
        <row r="1465">
          <cell r="G1465" t="str">
            <v>Xã Yên Tân</v>
          </cell>
          <cell r="I1465" t="str">
            <v>11307</v>
          </cell>
        </row>
        <row r="1466">
          <cell r="G1466" t="str">
            <v>Xã Yên Thọ</v>
          </cell>
          <cell r="I1466" t="str">
            <v>11307</v>
          </cell>
        </row>
        <row r="1467">
          <cell r="G1467" t="str">
            <v>Xã Yên Minh</v>
          </cell>
          <cell r="I1467" t="str">
            <v>11307</v>
          </cell>
        </row>
        <row r="1468">
          <cell r="G1468" t="str">
            <v>Xã Yên Phương</v>
          </cell>
          <cell r="I1468" t="str">
            <v>11307</v>
          </cell>
        </row>
        <row r="1469">
          <cell r="G1469" t="str">
            <v>Xã Yên Chính</v>
          </cell>
          <cell r="I1469" t="str">
            <v>11307</v>
          </cell>
        </row>
        <row r="1470">
          <cell r="G1470" t="str">
            <v xml:space="preserve">Xã Yên Phú </v>
          </cell>
          <cell r="I1470" t="str">
            <v>11307</v>
          </cell>
        </row>
        <row r="1471">
          <cell r="G1471" t="str">
            <v xml:space="preserve">Xã Yên Mỹ </v>
          </cell>
          <cell r="I1471" t="str">
            <v>11307</v>
          </cell>
        </row>
        <row r="1472">
          <cell r="G1472" t="str">
            <v>Xã Yên Hưng</v>
          </cell>
          <cell r="I1472" t="str">
            <v>11307</v>
          </cell>
        </row>
        <row r="1473">
          <cell r="G1473" t="str">
            <v>Xã Yên Khánh</v>
          </cell>
          <cell r="I1473" t="str">
            <v>11307</v>
          </cell>
        </row>
        <row r="1474">
          <cell r="G1474" t="str">
            <v>Xã Yên Phong</v>
          </cell>
          <cell r="I1474" t="str">
            <v>11307</v>
          </cell>
        </row>
        <row r="1475">
          <cell r="G1475" t="str">
            <v>Xã Yên Lương</v>
          </cell>
          <cell r="I1475" t="str">
            <v>11307</v>
          </cell>
        </row>
        <row r="1476">
          <cell r="G1476" t="str">
            <v>Xã Yên Hồng</v>
          </cell>
          <cell r="I1476" t="str">
            <v>11307</v>
          </cell>
        </row>
        <row r="1477">
          <cell r="G1477" t="str">
            <v>Xã Yên Quang</v>
          </cell>
          <cell r="I1477" t="str">
            <v>11307</v>
          </cell>
        </row>
        <row r="1478">
          <cell r="G1478" t="str">
            <v>Xã Yên Phúc</v>
          </cell>
          <cell r="I1478" t="str">
            <v>11307</v>
          </cell>
        </row>
        <row r="1479">
          <cell r="G1479" t="str">
            <v>Xã Yên Cường</v>
          </cell>
          <cell r="I1479" t="str">
            <v>11307</v>
          </cell>
        </row>
        <row r="1480">
          <cell r="G1480" t="str">
            <v>Xã Yên Bằng</v>
          </cell>
          <cell r="I1480" t="str">
            <v>11307</v>
          </cell>
        </row>
        <row r="1481">
          <cell r="G1481" t="str">
            <v>Xã Yên Đồng</v>
          </cell>
          <cell r="I1481" t="str">
            <v>11307</v>
          </cell>
        </row>
        <row r="1482">
          <cell r="G1482" t="str">
            <v>Xã Yên Nhân</v>
          </cell>
          <cell r="I1482" t="str">
            <v>11307</v>
          </cell>
        </row>
        <row r="1483">
          <cell r="G1483" t="str">
            <v>Xã Yên Trị</v>
          </cell>
          <cell r="I1483" t="str">
            <v>11307</v>
          </cell>
        </row>
        <row r="1484">
          <cell r="G1484" t="str">
            <v xml:space="preserve">Xã Hồng Quang   </v>
          </cell>
          <cell r="I1484" t="str">
            <v>11309</v>
          </cell>
        </row>
        <row r="1485">
          <cell r="G1485" t="str">
            <v>Xã Đồng Sơn</v>
          </cell>
          <cell r="I1485" t="str">
            <v>11309</v>
          </cell>
        </row>
        <row r="1486">
          <cell r="G1486" t="str">
            <v>Xã Nam Mỹ</v>
          </cell>
          <cell r="I1486" t="str">
            <v>11309</v>
          </cell>
        </row>
        <row r="1487">
          <cell r="G1487" t="str">
            <v>Xã Nam Hoa</v>
          </cell>
          <cell r="I1487" t="str">
            <v>11309</v>
          </cell>
        </row>
        <row r="1488">
          <cell r="G1488" t="str">
            <v>Xã Nam Lợi</v>
          </cell>
          <cell r="I1488" t="str">
            <v>11309</v>
          </cell>
        </row>
        <row r="1489">
          <cell r="G1489" t="str">
            <v>Xã Nam Hải</v>
          </cell>
          <cell r="I1489" t="str">
            <v>11309</v>
          </cell>
        </row>
        <row r="1490">
          <cell r="G1490" t="str">
            <v xml:space="preserve">Xã Nghĩa An </v>
          </cell>
          <cell r="I1490" t="str">
            <v>11309</v>
          </cell>
        </row>
        <row r="1491">
          <cell r="G1491" t="str">
            <v>Xã Nam Thắng</v>
          </cell>
          <cell r="I1491" t="str">
            <v>11309</v>
          </cell>
        </row>
        <row r="1492">
          <cell r="G1492" t="str">
            <v>Xã Nam Toàn</v>
          </cell>
          <cell r="I1492" t="str">
            <v>11309</v>
          </cell>
        </row>
        <row r="1493">
          <cell r="G1493" t="str">
            <v>Xã Tân Thịnh</v>
          </cell>
          <cell r="I1493" t="str">
            <v>11309</v>
          </cell>
        </row>
        <row r="1494">
          <cell r="G1494" t="str">
            <v>Xã Nam Cường</v>
          </cell>
          <cell r="I1494" t="str">
            <v>11309</v>
          </cell>
        </row>
        <row r="1495">
          <cell r="G1495" t="str">
            <v xml:space="preserve">Xã Nam Hồng  </v>
          </cell>
          <cell r="I1495" t="str">
            <v>11309</v>
          </cell>
        </row>
        <row r="1496">
          <cell r="G1496" t="str">
            <v>Xã Nam Hùng</v>
          </cell>
          <cell r="I1496" t="str">
            <v>11309</v>
          </cell>
        </row>
        <row r="1497">
          <cell r="G1497" t="str">
            <v>Xã Nam Dương</v>
          </cell>
          <cell r="I1497" t="str">
            <v>11309</v>
          </cell>
        </row>
        <row r="1498">
          <cell r="G1498" t="str">
            <v>Xã Nam Thanh</v>
          </cell>
          <cell r="I1498" t="str">
            <v>11309</v>
          </cell>
        </row>
        <row r="1499">
          <cell r="G1499" t="str">
            <v xml:space="preserve">Xã Bình Minh   </v>
          </cell>
          <cell r="I1499" t="str">
            <v>11309</v>
          </cell>
        </row>
        <row r="1500">
          <cell r="G1500" t="str">
            <v>Xã Nam Tiến</v>
          </cell>
          <cell r="I1500" t="str">
            <v>11309</v>
          </cell>
        </row>
        <row r="1501">
          <cell r="G1501" t="str">
            <v>Xã Nam Thái</v>
          </cell>
          <cell r="I1501" t="str">
            <v>11309</v>
          </cell>
        </row>
        <row r="1502">
          <cell r="G1502" t="str">
            <v>Xã Điền Xá</v>
          </cell>
          <cell r="I1502" t="str">
            <v>11309</v>
          </cell>
        </row>
        <row r="1503">
          <cell r="G1503" t="str">
            <v>Thị trấn Nam Giang</v>
          </cell>
          <cell r="I1503" t="str">
            <v>11309</v>
          </cell>
        </row>
        <row r="1504">
          <cell r="G1504" t="str">
            <v>Xã Trực Tuấn</v>
          </cell>
          <cell r="I1504" t="str">
            <v>11311</v>
          </cell>
        </row>
        <row r="1505">
          <cell r="G1505" t="str">
            <v>Xã Trực Đại</v>
          </cell>
          <cell r="I1505" t="str">
            <v>11311</v>
          </cell>
        </row>
        <row r="1506">
          <cell r="G1506" t="str">
            <v>Xã Trực Chính</v>
          </cell>
          <cell r="I1506" t="str">
            <v>11311</v>
          </cell>
        </row>
        <row r="1507">
          <cell r="G1507" t="str">
            <v xml:space="preserve">Xã Việt Hùng </v>
          </cell>
          <cell r="I1507" t="str">
            <v>11311</v>
          </cell>
        </row>
        <row r="1508">
          <cell r="G1508" t="str">
            <v>Thị trấn Cát Thành</v>
          </cell>
          <cell r="I1508" t="str">
            <v>11311</v>
          </cell>
        </row>
        <row r="1509">
          <cell r="G1509" t="str">
            <v>Xã Trực Mỹ</v>
          </cell>
          <cell r="I1509" t="str">
            <v>11311</v>
          </cell>
        </row>
        <row r="1510">
          <cell r="G1510" t="str">
            <v>Xã Trực Thái</v>
          </cell>
          <cell r="I1510" t="str">
            <v>11311</v>
          </cell>
        </row>
        <row r="1511">
          <cell r="G1511" t="str">
            <v>Thị trấn Cổ Lễ</v>
          </cell>
          <cell r="I1511" t="str">
            <v>11311</v>
          </cell>
        </row>
        <row r="1512">
          <cell r="G1512" t="str">
            <v>Xã Phương Định</v>
          </cell>
          <cell r="I1512" t="str">
            <v>11311</v>
          </cell>
        </row>
        <row r="1513">
          <cell r="G1513" t="str">
            <v>Xã Trung Đông</v>
          </cell>
          <cell r="I1513" t="str">
            <v>11311</v>
          </cell>
        </row>
        <row r="1514">
          <cell r="G1514" t="str">
            <v>Xã Liêm Hải</v>
          </cell>
          <cell r="I1514" t="str">
            <v>11311</v>
          </cell>
        </row>
        <row r="1515">
          <cell r="G1515" t="str">
            <v>Xã Trực Đạo</v>
          </cell>
          <cell r="I1515" t="str">
            <v>11311</v>
          </cell>
        </row>
        <row r="1516">
          <cell r="G1516" t="str">
            <v>Xã Trực Hưng</v>
          </cell>
          <cell r="I1516" t="str">
            <v>11311</v>
          </cell>
        </row>
        <row r="1517">
          <cell r="G1517" t="str">
            <v>Xã Trực Nội</v>
          </cell>
          <cell r="I1517" t="str">
            <v>11311</v>
          </cell>
        </row>
        <row r="1518">
          <cell r="G1518" t="str">
            <v>Xã Trực Thanh</v>
          </cell>
          <cell r="I1518" t="str">
            <v>11311</v>
          </cell>
        </row>
        <row r="1519">
          <cell r="G1519" t="str">
            <v>Xã Trực Khang</v>
          </cell>
          <cell r="I1519" t="str">
            <v>11311</v>
          </cell>
        </row>
        <row r="1520">
          <cell r="G1520" t="str">
            <v>Xã Trực Thuận</v>
          </cell>
          <cell r="I1520" t="str">
            <v>11311</v>
          </cell>
        </row>
        <row r="1521">
          <cell r="G1521" t="str">
            <v>Xã Trực Cường</v>
          </cell>
          <cell r="I1521" t="str">
            <v>11311</v>
          </cell>
        </row>
        <row r="1522">
          <cell r="G1522" t="str">
            <v>Xã Trực Phú</v>
          </cell>
          <cell r="I1522" t="str">
            <v>11311</v>
          </cell>
        </row>
        <row r="1523">
          <cell r="G1523" t="str">
            <v>Xã Trực Hùng</v>
          </cell>
          <cell r="I1523" t="str">
            <v>11311</v>
          </cell>
        </row>
        <row r="1524">
          <cell r="G1524" t="str">
            <v>Xã Trực Thắng</v>
          </cell>
          <cell r="I1524" t="str">
            <v>11311</v>
          </cell>
        </row>
        <row r="1525">
          <cell r="G1525" t="str">
            <v>Xã Xuân Thành</v>
          </cell>
          <cell r="I1525" t="str">
            <v>11313</v>
          </cell>
        </row>
        <row r="1526">
          <cell r="G1526" t="str">
            <v>Xã Xuân Trung</v>
          </cell>
          <cell r="I1526" t="str">
            <v>11313</v>
          </cell>
        </row>
        <row r="1527">
          <cell r="G1527" t="str">
            <v>Xã Xuân Châu</v>
          </cell>
          <cell r="I1527" t="str">
            <v>11313</v>
          </cell>
        </row>
        <row r="1528">
          <cell r="G1528" t="str">
            <v>Xã Xuân Phong</v>
          </cell>
          <cell r="I1528" t="str">
            <v>11313</v>
          </cell>
        </row>
        <row r="1529">
          <cell r="G1529" t="str">
            <v>Xã Xuân Ngọc</v>
          </cell>
          <cell r="I1529" t="str">
            <v>11313</v>
          </cell>
        </row>
        <row r="1530">
          <cell r="G1530" t="str">
            <v xml:space="preserve">Xã Xuân Phú </v>
          </cell>
          <cell r="I1530" t="str">
            <v>11313</v>
          </cell>
        </row>
        <row r="1531">
          <cell r="G1531" t="str">
            <v>Xã Xuân Tiến</v>
          </cell>
          <cell r="I1531" t="str">
            <v>11313</v>
          </cell>
        </row>
        <row r="1532">
          <cell r="G1532" t="str">
            <v>Thị trấn Xuân Trường</v>
          </cell>
          <cell r="I1532" t="str">
            <v>11313</v>
          </cell>
        </row>
        <row r="1533">
          <cell r="G1533" t="str">
            <v>Xã Xuân Hồng</v>
          </cell>
          <cell r="I1533" t="str">
            <v>11313</v>
          </cell>
        </row>
        <row r="1534">
          <cell r="G1534" t="str">
            <v>Xã Xuân Thượng</v>
          </cell>
          <cell r="I1534" t="str">
            <v>11313</v>
          </cell>
        </row>
        <row r="1535">
          <cell r="G1535" t="str">
            <v>Xã Xuân Đài</v>
          </cell>
          <cell r="I1535" t="str">
            <v>11313</v>
          </cell>
        </row>
        <row r="1536">
          <cell r="G1536" t="str">
            <v>Xã Xuân Tân</v>
          </cell>
          <cell r="I1536" t="str">
            <v>11313</v>
          </cell>
        </row>
        <row r="1537">
          <cell r="G1537" t="str">
            <v>Xã Xuân Thủy</v>
          </cell>
          <cell r="I1537" t="str">
            <v>11313</v>
          </cell>
        </row>
        <row r="1538">
          <cell r="G1538" t="str">
            <v>Xã Xuân Bắc</v>
          </cell>
          <cell r="I1538" t="str">
            <v>11313</v>
          </cell>
        </row>
        <row r="1539">
          <cell r="G1539" t="str">
            <v xml:space="preserve">Xã Xuân Phương </v>
          </cell>
          <cell r="I1539" t="str">
            <v>11313</v>
          </cell>
        </row>
        <row r="1540">
          <cell r="G1540" t="str">
            <v>Xã Thọ Nghiệp</v>
          </cell>
          <cell r="I1540" t="str">
            <v>11313</v>
          </cell>
        </row>
        <row r="1541">
          <cell r="G1541" t="str">
            <v>Xã Xuân Vinh</v>
          </cell>
          <cell r="I1541" t="str">
            <v>11313</v>
          </cell>
        </row>
        <row r="1542">
          <cell r="G1542" t="str">
            <v>Xã Xuân Kiên</v>
          </cell>
          <cell r="I1542" t="str">
            <v>11313</v>
          </cell>
        </row>
        <row r="1543">
          <cell r="G1543" t="str">
            <v>Xã Xuân Ninh</v>
          </cell>
          <cell r="I1543" t="str">
            <v>11313</v>
          </cell>
        </row>
        <row r="1544">
          <cell r="G1544" t="str">
            <v>Xã Xuân Hòa</v>
          </cell>
          <cell r="I1544" t="str">
            <v>11313</v>
          </cell>
        </row>
        <row r="1545">
          <cell r="G1545" t="str">
            <v>Xã Giao Thiện</v>
          </cell>
          <cell r="I1545" t="str">
            <v>11315</v>
          </cell>
        </row>
        <row r="1546">
          <cell r="G1546" t="str">
            <v>Xã Giao Châu</v>
          </cell>
          <cell r="I1546" t="str">
            <v>11315</v>
          </cell>
        </row>
        <row r="1547">
          <cell r="G1547" t="str">
            <v>Thị trấn Quất Lâm</v>
          </cell>
          <cell r="I1547" t="str">
            <v>11315</v>
          </cell>
        </row>
        <row r="1548">
          <cell r="G1548" t="str">
            <v>Xã Giao Thanh</v>
          </cell>
          <cell r="I1548" t="str">
            <v>11315</v>
          </cell>
        </row>
        <row r="1549">
          <cell r="G1549" t="str">
            <v>Xã Giao Nhân</v>
          </cell>
          <cell r="I1549" t="str">
            <v>11315</v>
          </cell>
        </row>
        <row r="1550">
          <cell r="G1550" t="str">
            <v>Xã Giao Tân</v>
          </cell>
          <cell r="I1550" t="str">
            <v>11315</v>
          </cell>
        </row>
        <row r="1551">
          <cell r="G1551" t="str">
            <v>Xã Giao Thịnh</v>
          </cell>
          <cell r="I1551" t="str">
            <v>11315</v>
          </cell>
        </row>
        <row r="1552">
          <cell r="G1552" t="str">
            <v>Thị trấn Ngô Đồng</v>
          </cell>
          <cell r="I1552" t="str">
            <v>11315</v>
          </cell>
        </row>
        <row r="1553">
          <cell r="G1553" t="str">
            <v>Xã Giao Hương</v>
          </cell>
          <cell r="I1553" t="str">
            <v>11315</v>
          </cell>
        </row>
        <row r="1554">
          <cell r="G1554" t="str">
            <v>Xã Hồng Thuận</v>
          </cell>
          <cell r="I1554" t="str">
            <v>11315</v>
          </cell>
        </row>
        <row r="1555">
          <cell r="G1555" t="str">
            <v xml:space="preserve">Xã Hoành Sơn </v>
          </cell>
          <cell r="I1555" t="str">
            <v>11315</v>
          </cell>
        </row>
        <row r="1556">
          <cell r="G1556" t="str">
            <v>Xã Bình Hòa</v>
          </cell>
          <cell r="I1556" t="str">
            <v>11315</v>
          </cell>
        </row>
        <row r="1557">
          <cell r="G1557" t="str">
            <v>Xã Giao Tiến</v>
          </cell>
          <cell r="I1557" t="str">
            <v>11315</v>
          </cell>
        </row>
        <row r="1558">
          <cell r="G1558" t="str">
            <v>Xã Giao Hà</v>
          </cell>
          <cell r="I1558" t="str">
            <v>11315</v>
          </cell>
        </row>
        <row r="1559">
          <cell r="G1559" t="str">
            <v>Xã Giao An</v>
          </cell>
          <cell r="I1559" t="str">
            <v>11315</v>
          </cell>
        </row>
        <row r="1560">
          <cell r="G1560" t="str">
            <v>Xã Giao Lạc</v>
          </cell>
          <cell r="I1560" t="str">
            <v>11315</v>
          </cell>
        </row>
        <row r="1561">
          <cell r="G1561" t="str">
            <v>Xã Giao Yến</v>
          </cell>
          <cell r="I1561" t="str">
            <v>11315</v>
          </cell>
        </row>
        <row r="1562">
          <cell r="G1562" t="str">
            <v>Xã Giao Xuân</v>
          </cell>
          <cell r="I1562" t="str">
            <v>11315</v>
          </cell>
        </row>
        <row r="1563">
          <cell r="G1563" t="str">
            <v>Xã Giao Hải</v>
          </cell>
          <cell r="I1563" t="str">
            <v>11315</v>
          </cell>
        </row>
        <row r="1564">
          <cell r="G1564" t="str">
            <v>Xã Bạch Long</v>
          </cell>
          <cell r="I1564" t="str">
            <v>11315</v>
          </cell>
        </row>
        <row r="1565">
          <cell r="G1565" t="str">
            <v>Xã Giao Long</v>
          </cell>
          <cell r="I1565" t="str">
            <v>11315</v>
          </cell>
        </row>
        <row r="1566">
          <cell r="G1566" t="str">
            <v>Xã Giao Phong</v>
          </cell>
          <cell r="I1566" t="str">
            <v>11315</v>
          </cell>
        </row>
        <row r="1567">
          <cell r="G1567" t="str">
            <v>Xã Nghĩa Đồng</v>
          </cell>
          <cell r="I1567" t="str">
            <v>11317</v>
          </cell>
        </row>
        <row r="1568">
          <cell r="G1568" t="str">
            <v>Xã Nghĩa Hồng</v>
          </cell>
          <cell r="I1568" t="str">
            <v>11317</v>
          </cell>
        </row>
        <row r="1569">
          <cell r="G1569" t="str">
            <v>Xã Nghĩa Lợi</v>
          </cell>
          <cell r="I1569" t="str">
            <v>11317</v>
          </cell>
        </row>
        <row r="1570">
          <cell r="G1570" t="str">
            <v>Thị trấn Rạng Đông</v>
          </cell>
          <cell r="I1570" t="str">
            <v>11317</v>
          </cell>
        </row>
        <row r="1571">
          <cell r="G1571" t="str">
            <v>Xã Hoàng Nam</v>
          </cell>
          <cell r="I1571" t="str">
            <v>11317</v>
          </cell>
        </row>
        <row r="1572">
          <cell r="G1572" t="str">
            <v>Xã Nghĩa Lạc</v>
          </cell>
          <cell r="I1572" t="str">
            <v>11317</v>
          </cell>
        </row>
        <row r="1573">
          <cell r="G1573" t="str">
            <v>Xã Nghĩa Bình</v>
          </cell>
          <cell r="I1573" t="str">
            <v>11317</v>
          </cell>
        </row>
        <row r="1574">
          <cell r="G1574" t="str">
            <v>Xã Nghĩa Lâm</v>
          </cell>
          <cell r="I1574" t="str">
            <v>11317</v>
          </cell>
        </row>
        <row r="1575">
          <cell r="G1575" t="str">
            <v>Xã Nghĩa Hải</v>
          </cell>
          <cell r="I1575" t="str">
            <v>11317</v>
          </cell>
        </row>
        <row r="1576">
          <cell r="G1576" t="str">
            <v>Thị trấn Liễu Đề</v>
          </cell>
          <cell r="I1576" t="str">
            <v>11317</v>
          </cell>
        </row>
        <row r="1577">
          <cell r="G1577" t="str">
            <v>Xã Nghĩa Thịnh</v>
          </cell>
          <cell r="I1577" t="str">
            <v>11317</v>
          </cell>
        </row>
        <row r="1578">
          <cell r="G1578" t="str">
            <v>Xã Nghĩa Minh</v>
          </cell>
          <cell r="I1578" t="str">
            <v>11317</v>
          </cell>
        </row>
        <row r="1579">
          <cell r="G1579" t="str">
            <v>Xã Nghĩa Thái</v>
          </cell>
          <cell r="I1579" t="str">
            <v>11317</v>
          </cell>
        </row>
        <row r="1580">
          <cell r="G1580" t="str">
            <v>Xã Nghĩa Châu</v>
          </cell>
          <cell r="I1580" t="str">
            <v>11317</v>
          </cell>
        </row>
        <row r="1581">
          <cell r="G1581" t="str">
            <v>Xã Nghĩa Trung</v>
          </cell>
          <cell r="I1581" t="str">
            <v>11317</v>
          </cell>
        </row>
        <row r="1582">
          <cell r="G1582" t="str">
            <v>Xã Nghĩa Sơn</v>
          </cell>
          <cell r="I1582" t="str">
            <v>11317</v>
          </cell>
        </row>
        <row r="1583">
          <cell r="G1583" t="str">
            <v>Xã Nghĩa Phong</v>
          </cell>
          <cell r="I1583" t="str">
            <v>11317</v>
          </cell>
        </row>
        <row r="1584">
          <cell r="G1584" t="str">
            <v>Xã Nghĩa Phú</v>
          </cell>
          <cell r="I1584" t="str">
            <v>11317</v>
          </cell>
        </row>
        <row r="1585">
          <cell r="G1585" t="str">
            <v>Thị trấn Quỹ Nhất</v>
          </cell>
          <cell r="I1585" t="str">
            <v>11317</v>
          </cell>
        </row>
        <row r="1586">
          <cell r="G1586" t="str">
            <v>Xã Nghĩa Tân</v>
          </cell>
          <cell r="I1586" t="str">
            <v>11317</v>
          </cell>
        </row>
        <row r="1587">
          <cell r="G1587" t="str">
            <v>Xã Nghĩa Hùng</v>
          </cell>
          <cell r="I1587" t="str">
            <v>11317</v>
          </cell>
        </row>
        <row r="1588">
          <cell r="G1588" t="str">
            <v>Xã Nghĩa Thành</v>
          </cell>
          <cell r="I1588" t="str">
            <v>11317</v>
          </cell>
        </row>
        <row r="1589">
          <cell r="G1589" t="str">
            <v>Xã Nghĩa Thắng (hết hiệu lực)</v>
          </cell>
          <cell r="I1589" t="str">
            <v>11317</v>
          </cell>
        </row>
        <row r="1590">
          <cell r="G1590" t="str">
            <v>Xã Nghĩa Phúc (hết hiệu lực)</v>
          </cell>
          <cell r="I1590" t="str">
            <v>11317</v>
          </cell>
        </row>
        <row r="1591">
          <cell r="G1591" t="str">
            <v>Xã Nam Điền</v>
          </cell>
          <cell r="I1591" t="str">
            <v>11317</v>
          </cell>
        </row>
        <row r="1592">
          <cell r="G1592" t="str">
            <v xml:space="preserve">Xã Phúc Thắng </v>
          </cell>
          <cell r="I1592" t="str">
            <v>11317</v>
          </cell>
        </row>
        <row r="1593">
          <cell r="G1593" t="str">
            <v>Thị trấn Thịnh Long</v>
          </cell>
          <cell r="I1593" t="str">
            <v>11319</v>
          </cell>
        </row>
        <row r="1594">
          <cell r="G1594" t="str">
            <v>Xã Hải Phương</v>
          </cell>
          <cell r="I1594" t="str">
            <v>11319</v>
          </cell>
        </row>
        <row r="1595">
          <cell r="G1595" t="str">
            <v>Xã Hải Tây</v>
          </cell>
          <cell r="I1595" t="str">
            <v>11319</v>
          </cell>
        </row>
        <row r="1596">
          <cell r="G1596" t="str">
            <v>Xã Hải Lộc</v>
          </cell>
          <cell r="I1596" t="str">
            <v>11319</v>
          </cell>
        </row>
        <row r="1597">
          <cell r="G1597" t="str">
            <v>Xã Hải Sơn</v>
          </cell>
          <cell r="I1597" t="str">
            <v>11319</v>
          </cell>
        </row>
        <row r="1598">
          <cell r="G1598" t="str">
            <v>Xã Hải An</v>
          </cell>
          <cell r="I1598" t="str">
            <v>11319</v>
          </cell>
        </row>
        <row r="1599">
          <cell r="G1599" t="str">
            <v>Xã Hải Giang</v>
          </cell>
          <cell r="I1599" t="str">
            <v>11319</v>
          </cell>
        </row>
        <row r="1600">
          <cell r="G1600" t="str">
            <v>Xã Hải Xuân</v>
          </cell>
          <cell r="I1600" t="str">
            <v>11319</v>
          </cell>
        </row>
        <row r="1601">
          <cell r="G1601" t="str">
            <v>Xã Hải Hà</v>
          </cell>
          <cell r="I1601" t="str">
            <v>11319</v>
          </cell>
        </row>
        <row r="1602">
          <cell r="G1602" t="str">
            <v>Thị trấn Yên Định</v>
          </cell>
          <cell r="I1602" t="str">
            <v>11319</v>
          </cell>
        </row>
        <row r="1603">
          <cell r="G1603" t="str">
            <v>Xã Hải Trung</v>
          </cell>
          <cell r="I1603" t="str">
            <v>11319</v>
          </cell>
        </row>
        <row r="1604">
          <cell r="G1604" t="str">
            <v>Xã Hải Hưng</v>
          </cell>
          <cell r="I1604" t="str">
            <v>11319</v>
          </cell>
        </row>
        <row r="1605">
          <cell r="G1605" t="str">
            <v xml:space="preserve">Xã Hải Triều </v>
          </cell>
          <cell r="I1605" t="str">
            <v>11319</v>
          </cell>
        </row>
        <row r="1606">
          <cell r="G1606" t="str">
            <v>Xã Hải Hòa</v>
          </cell>
          <cell r="I1606" t="str">
            <v>11319</v>
          </cell>
        </row>
        <row r="1607">
          <cell r="G1607" t="str">
            <v>Xã Hải Châu</v>
          </cell>
          <cell r="I1607" t="str">
            <v>11319</v>
          </cell>
        </row>
        <row r="1608">
          <cell r="G1608" t="str">
            <v>Thị trấn Cồn</v>
          </cell>
          <cell r="I1608" t="str">
            <v>11319</v>
          </cell>
        </row>
        <row r="1609">
          <cell r="G1609" t="str">
            <v>Xã Hải Nam</v>
          </cell>
          <cell r="I1609" t="str">
            <v>11319</v>
          </cell>
        </row>
        <row r="1610">
          <cell r="G1610" t="str">
            <v>Xã Hải Vân</v>
          </cell>
          <cell r="I1610" t="str">
            <v>11319</v>
          </cell>
        </row>
        <row r="1611">
          <cell r="G1611" t="str">
            <v>Xã Hải Minh</v>
          </cell>
          <cell r="I1611" t="str">
            <v>11319</v>
          </cell>
        </row>
        <row r="1612">
          <cell r="G1612" t="str">
            <v>Xã Hải Anh</v>
          </cell>
          <cell r="I1612" t="str">
            <v>11319</v>
          </cell>
        </row>
        <row r="1613">
          <cell r="G1613" t="str">
            <v>Xã Hải Bắc</v>
          </cell>
          <cell r="I1613" t="str">
            <v>11319</v>
          </cell>
        </row>
        <row r="1614">
          <cell r="G1614" t="str">
            <v>Xã Hải Phúc</v>
          </cell>
          <cell r="I1614" t="str">
            <v>11319</v>
          </cell>
        </row>
        <row r="1615">
          <cell r="G1615" t="str">
            <v>Xã Hải Thanh</v>
          </cell>
          <cell r="I1615" t="str">
            <v>11319</v>
          </cell>
        </row>
        <row r="1616">
          <cell r="G1616" t="str">
            <v>Xã Hải Long</v>
          </cell>
          <cell r="I1616" t="str">
            <v>11319</v>
          </cell>
        </row>
        <row r="1617">
          <cell r="G1617" t="str">
            <v>Xã Hải Đường</v>
          </cell>
          <cell r="I1617" t="str">
            <v>11319</v>
          </cell>
        </row>
        <row r="1618">
          <cell r="G1618" t="str">
            <v>Xã Hải Quang</v>
          </cell>
          <cell r="I1618" t="str">
            <v>11319</v>
          </cell>
        </row>
        <row r="1619">
          <cell r="G1619" t="str">
            <v>Xã Hải Đông</v>
          </cell>
          <cell r="I1619" t="str">
            <v>11319</v>
          </cell>
        </row>
        <row r="1620">
          <cell r="G1620" t="str">
            <v>Xã Hải Tân</v>
          </cell>
          <cell r="I1620" t="str">
            <v>11319</v>
          </cell>
        </row>
        <row r="1621">
          <cell r="G1621" t="str">
            <v>Xã Hải Toàn (hết hiệu lực)</v>
          </cell>
          <cell r="I1621" t="str">
            <v>11319</v>
          </cell>
        </row>
        <row r="1622">
          <cell r="G1622" t="str">
            <v>Xã Hải Phong</v>
          </cell>
          <cell r="I1622" t="str">
            <v>11319</v>
          </cell>
        </row>
        <row r="1623">
          <cell r="G1623" t="str">
            <v>Xã Hải Lý</v>
          </cell>
          <cell r="I1623" t="str">
            <v>11319</v>
          </cell>
        </row>
        <row r="1624">
          <cell r="G1624" t="str">
            <v>Xã Hải Phú</v>
          </cell>
          <cell r="I1624" t="str">
            <v>11319</v>
          </cell>
        </row>
        <row r="1625">
          <cell r="G1625" t="str">
            <v>Xã Hải Cường</v>
          </cell>
          <cell r="I1625" t="str">
            <v>11319</v>
          </cell>
        </row>
        <row r="1626">
          <cell r="G1626" t="str">
            <v>Xã Hải Ninh</v>
          </cell>
          <cell r="I1626" t="str">
            <v>11319</v>
          </cell>
        </row>
        <row r="1627">
          <cell r="G1627" t="str">
            <v>Xã Hải Chính</v>
          </cell>
          <cell r="I1627" t="str">
            <v>11319</v>
          </cell>
        </row>
        <row r="1628">
          <cell r="G1628" t="str">
            <v xml:space="preserve">Phường Lê Hồng Phong </v>
          </cell>
          <cell r="I1628" t="str">
            <v>11501</v>
          </cell>
        </row>
        <row r="1629">
          <cell r="G1629" t="str">
            <v>Phường Bồ Xuyên</v>
          </cell>
          <cell r="I1629" t="str">
            <v>11501</v>
          </cell>
        </row>
        <row r="1630">
          <cell r="G1630" t="str">
            <v>Phường Đề Thám</v>
          </cell>
          <cell r="I1630" t="str">
            <v>11501</v>
          </cell>
        </row>
        <row r="1631">
          <cell r="G1631" t="str">
            <v>Phường Kỳ Bá</v>
          </cell>
          <cell r="I1631" t="str">
            <v>11501</v>
          </cell>
        </row>
        <row r="1632">
          <cell r="G1632" t="str">
            <v xml:space="preserve">Phường Quang Trung        </v>
          </cell>
          <cell r="I1632" t="str">
            <v>11501</v>
          </cell>
        </row>
        <row r="1633">
          <cell r="G1633" t="str">
            <v>Phường Phú Khánh</v>
          </cell>
          <cell r="I1633" t="str">
            <v>11501</v>
          </cell>
        </row>
        <row r="1634">
          <cell r="G1634" t="str">
            <v>Xã Đông Hòa</v>
          </cell>
          <cell r="I1634" t="str">
            <v>11501</v>
          </cell>
        </row>
        <row r="1635">
          <cell r="G1635" t="str">
            <v>Phường Hoàng Diệu</v>
          </cell>
          <cell r="I1635" t="str">
            <v>11501</v>
          </cell>
        </row>
        <row r="1636">
          <cell r="G1636" t="str">
            <v>Phường Tiền Phong</v>
          </cell>
          <cell r="I1636" t="str">
            <v>11501</v>
          </cell>
        </row>
        <row r="1637">
          <cell r="G1637" t="str">
            <v>Xã Phú Xuân</v>
          </cell>
          <cell r="I1637" t="str">
            <v>11501</v>
          </cell>
        </row>
        <row r="1638">
          <cell r="G1638" t="str">
            <v>Phường Trần Lãm</v>
          </cell>
          <cell r="I1638" t="str">
            <v>11501</v>
          </cell>
        </row>
        <row r="1639">
          <cell r="G1639" t="str">
            <v>Xã Vũ Chính</v>
          </cell>
          <cell r="I1639" t="str">
            <v>11501</v>
          </cell>
        </row>
        <row r="1640">
          <cell r="G1640" t="str">
            <v>Xã Vũ Phúc</v>
          </cell>
          <cell r="I1640" t="str">
            <v>11501</v>
          </cell>
        </row>
        <row r="1641">
          <cell r="G1641" t="str">
            <v xml:space="preserve">Phường Trần Hưng Đạo    </v>
          </cell>
          <cell r="I1641" t="str">
            <v>11501</v>
          </cell>
        </row>
        <row r="1642">
          <cell r="G1642" t="str">
            <v>Xã Đông Thọ</v>
          </cell>
          <cell r="I1642" t="str">
            <v>11501</v>
          </cell>
        </row>
        <row r="1643">
          <cell r="G1643" t="str">
            <v xml:space="preserve">Xã Đông Mỹ </v>
          </cell>
          <cell r="I1643" t="str">
            <v>11501</v>
          </cell>
        </row>
        <row r="1644">
          <cell r="G1644" t="str">
            <v>Xã Tân Bình</v>
          </cell>
          <cell r="I1644" t="str">
            <v>11501</v>
          </cell>
        </row>
        <row r="1645">
          <cell r="G1645" t="str">
            <v>Xã Vũ Lạc</v>
          </cell>
          <cell r="I1645" t="str">
            <v>11501</v>
          </cell>
        </row>
        <row r="1646">
          <cell r="G1646" t="str">
            <v>Xã Vũ Đông</v>
          </cell>
          <cell r="I1646" t="str">
            <v>11501</v>
          </cell>
        </row>
        <row r="1647">
          <cell r="G1647" t="str">
            <v>Xã Quỳnh Giao</v>
          </cell>
          <cell r="I1647" t="str">
            <v>11503</v>
          </cell>
        </row>
        <row r="1648">
          <cell r="G1648" t="str">
            <v>Xã Quỳnh Hội</v>
          </cell>
          <cell r="I1648" t="str">
            <v>11503</v>
          </cell>
        </row>
        <row r="1649">
          <cell r="G1649" t="str">
            <v xml:space="preserve">Xã An Mỹ  </v>
          </cell>
          <cell r="I1649" t="str">
            <v>11503</v>
          </cell>
        </row>
        <row r="1650">
          <cell r="G1650" t="str">
            <v xml:space="preserve">Xã An Đồng </v>
          </cell>
          <cell r="I1650" t="str">
            <v>11503</v>
          </cell>
        </row>
        <row r="1651">
          <cell r="G1651" t="str">
            <v>Xã Quỳnh Thọ</v>
          </cell>
          <cell r="I1651" t="str">
            <v>11503</v>
          </cell>
        </row>
        <row r="1652">
          <cell r="G1652" t="str">
            <v xml:space="preserve">Xã An Thái </v>
          </cell>
          <cell r="I1652" t="str">
            <v>11503</v>
          </cell>
        </row>
        <row r="1653">
          <cell r="G1653" t="str">
            <v>Xã Quỳnh Minh</v>
          </cell>
          <cell r="I1653" t="str">
            <v>11503</v>
          </cell>
        </row>
        <row r="1654">
          <cell r="G1654" t="str">
            <v>Thị trấn An Bài</v>
          </cell>
          <cell r="I1654" t="str">
            <v>11503</v>
          </cell>
        </row>
        <row r="1655">
          <cell r="G1655" t="str">
            <v>Xã Quỳnh Mỹ</v>
          </cell>
          <cell r="I1655" t="str">
            <v>11503</v>
          </cell>
        </row>
        <row r="1656">
          <cell r="G1656" t="str">
            <v>Xã An Vũ</v>
          </cell>
          <cell r="I1656" t="str">
            <v>11503</v>
          </cell>
        </row>
        <row r="1657">
          <cell r="G1657" t="str">
            <v>Xã Quỳnh Bảo</v>
          </cell>
          <cell r="I1657" t="str">
            <v>11503</v>
          </cell>
        </row>
        <row r="1658">
          <cell r="G1658" t="str">
            <v>Xã Quỳnh Xá</v>
          </cell>
          <cell r="I1658" t="str">
            <v>11503</v>
          </cell>
        </row>
        <row r="1659">
          <cell r="G1659" t="str">
            <v>Xã An Tràng</v>
          </cell>
          <cell r="I1659" t="str">
            <v>11503</v>
          </cell>
        </row>
        <row r="1660">
          <cell r="G1660" t="str">
            <v>Thị trấn Quỳnh Côi</v>
          </cell>
          <cell r="I1660" t="str">
            <v>11503</v>
          </cell>
        </row>
        <row r="1661">
          <cell r="G1661" t="str">
            <v>Xã An Khê</v>
          </cell>
          <cell r="I1661" t="str">
            <v>11503</v>
          </cell>
        </row>
        <row r="1662">
          <cell r="G1662" t="str">
            <v>Xã Quỳnh Hoa</v>
          </cell>
          <cell r="I1662" t="str">
            <v>11503</v>
          </cell>
        </row>
        <row r="1663">
          <cell r="G1663" t="str">
            <v>Xã Quỳnh Lâm</v>
          </cell>
          <cell r="I1663" t="str">
            <v>11503</v>
          </cell>
        </row>
        <row r="1664">
          <cell r="G1664" t="str">
            <v>Xã An Hiệp</v>
          </cell>
          <cell r="I1664" t="str">
            <v>11503</v>
          </cell>
        </row>
        <row r="1665">
          <cell r="G1665" t="str">
            <v>Xã Quỳnh Hoàng</v>
          </cell>
          <cell r="I1665" t="str">
            <v>11503</v>
          </cell>
        </row>
        <row r="1666">
          <cell r="G1666" t="str">
            <v>Xã An Cầu</v>
          </cell>
          <cell r="I1666" t="str">
            <v>11503</v>
          </cell>
        </row>
        <row r="1667">
          <cell r="G1667" t="str">
            <v>Xã Quỳnh Hồng</v>
          </cell>
          <cell r="I1667" t="str">
            <v>11503</v>
          </cell>
        </row>
        <row r="1668">
          <cell r="G1668" t="str">
            <v>Xã Quỳnh Khê</v>
          </cell>
          <cell r="I1668" t="str">
            <v>11503</v>
          </cell>
        </row>
        <row r="1669">
          <cell r="G1669" t="str">
            <v xml:space="preserve">Xã An Ninh </v>
          </cell>
          <cell r="I1669" t="str">
            <v>11503</v>
          </cell>
        </row>
        <row r="1670">
          <cell r="G1670" t="str">
            <v>Xã Quỳnh Ngọc</v>
          </cell>
          <cell r="I1670" t="str">
            <v>11503</v>
          </cell>
        </row>
        <row r="1671">
          <cell r="G1671" t="str">
            <v>Xã Quỳnh Hải</v>
          </cell>
          <cell r="I1671" t="str">
            <v>11503</v>
          </cell>
        </row>
        <row r="1672">
          <cell r="G1672" t="str">
            <v>Xã An ấp</v>
          </cell>
          <cell r="I1672" t="str">
            <v>11503</v>
          </cell>
        </row>
        <row r="1673">
          <cell r="G1673" t="str">
            <v>Xã Quỳnh Sơn (hết hiệu lực)</v>
          </cell>
          <cell r="I1673" t="str">
            <v>11503</v>
          </cell>
        </row>
        <row r="1674">
          <cell r="G1674" t="str">
            <v>Xã An Quí</v>
          </cell>
          <cell r="I1674" t="str">
            <v>11503</v>
          </cell>
        </row>
        <row r="1675">
          <cell r="G1675" t="str">
            <v xml:space="preserve">Xã An Thanh </v>
          </cell>
          <cell r="I1675" t="str">
            <v>11503</v>
          </cell>
        </row>
        <row r="1676">
          <cell r="G1676" t="str">
            <v>Xã Quỳnh Châu (hết hiệu lực)</v>
          </cell>
          <cell r="I1676" t="str">
            <v>11503</v>
          </cell>
        </row>
        <row r="1677">
          <cell r="G1677" t="str">
            <v>Xã An Lễ</v>
          </cell>
          <cell r="I1677" t="str">
            <v>11503</v>
          </cell>
        </row>
        <row r="1678">
          <cell r="G1678" t="str">
            <v>Xã Quỳnh Hưng</v>
          </cell>
          <cell r="I1678" t="str">
            <v>11503</v>
          </cell>
        </row>
        <row r="1679">
          <cell r="G1679" t="str">
            <v>Xã Quỳnh Nguyên</v>
          </cell>
          <cell r="I1679" t="str">
            <v>11503</v>
          </cell>
        </row>
        <row r="1680">
          <cell r="G1680" t="str">
            <v>Xã An Vinh</v>
          </cell>
          <cell r="I1680" t="str">
            <v>11503</v>
          </cell>
        </row>
        <row r="1681">
          <cell r="G1681" t="str">
            <v>Xã An Dục</v>
          </cell>
          <cell r="I1681" t="str">
            <v>11503</v>
          </cell>
        </row>
        <row r="1682">
          <cell r="G1682" t="str">
            <v>Xã Đông Hải</v>
          </cell>
          <cell r="I1682" t="str">
            <v>11503</v>
          </cell>
        </row>
        <row r="1683">
          <cell r="G1683" t="str">
            <v>Xã Quỳnh Trang</v>
          </cell>
          <cell r="I1683" t="str">
            <v>11503</v>
          </cell>
        </row>
        <row r="1684">
          <cell r="G1684" t="str">
            <v xml:space="preserve">Xã Đồng Tiến  </v>
          </cell>
          <cell r="I1684" t="str">
            <v>11503</v>
          </cell>
        </row>
        <row r="1685">
          <cell r="G1685" t="str">
            <v xml:space="preserve">Xã Châu Sơn   </v>
          </cell>
          <cell r="I1685" t="str">
            <v>11503</v>
          </cell>
        </row>
        <row r="1686">
          <cell r="G1686" t="str">
            <v>Thị trấn Hưng Hà</v>
          </cell>
          <cell r="I1686" t="str">
            <v>11505</v>
          </cell>
        </row>
        <row r="1687">
          <cell r="G1687" t="str">
            <v>Xã Duyên Hải</v>
          </cell>
          <cell r="I1687" t="str">
            <v>11505</v>
          </cell>
        </row>
        <row r="1688">
          <cell r="G1688" t="str">
            <v>Xã Tiến Đức</v>
          </cell>
          <cell r="I1688" t="str">
            <v>11505</v>
          </cell>
        </row>
        <row r="1689">
          <cell r="G1689" t="str">
            <v>Xã Độc Lập</v>
          </cell>
          <cell r="I1689" t="str">
            <v>11505</v>
          </cell>
        </row>
        <row r="1690">
          <cell r="G1690" t="str">
            <v xml:space="preserve">Xã Hồng Minh </v>
          </cell>
          <cell r="I1690" t="str">
            <v>11505</v>
          </cell>
        </row>
        <row r="1691">
          <cell r="G1691" t="str">
            <v>Xã Tân Lễ</v>
          </cell>
          <cell r="I1691" t="str">
            <v>11505</v>
          </cell>
        </row>
        <row r="1692">
          <cell r="G1692" t="str">
            <v>Xã Hòa Tiến</v>
          </cell>
          <cell r="I1692" t="str">
            <v>11505</v>
          </cell>
        </row>
        <row r="1693">
          <cell r="G1693" t="str">
            <v>Xã Đoan Hùng</v>
          </cell>
          <cell r="I1693" t="str">
            <v>11505</v>
          </cell>
        </row>
        <row r="1694">
          <cell r="G1694" t="str">
            <v xml:space="preserve">Xã Bắc Sơn   </v>
          </cell>
          <cell r="I1694" t="str">
            <v>11505</v>
          </cell>
        </row>
        <row r="1695">
          <cell r="G1695" t="str">
            <v xml:space="preserve">Xã Liên Hiệp </v>
          </cell>
          <cell r="I1695" t="str">
            <v>11505</v>
          </cell>
        </row>
        <row r="1696">
          <cell r="G1696" t="str">
            <v>Xã Thái Hưng</v>
          </cell>
          <cell r="I1696" t="str">
            <v>11505</v>
          </cell>
        </row>
        <row r="1697">
          <cell r="G1697" t="str">
            <v>Xã Hồng An</v>
          </cell>
          <cell r="I1697" t="str">
            <v>11505</v>
          </cell>
        </row>
        <row r="1698">
          <cell r="G1698" t="str">
            <v>Xã Văn Lang</v>
          </cell>
          <cell r="I1698" t="str">
            <v>11505</v>
          </cell>
        </row>
        <row r="1699">
          <cell r="G1699" t="str">
            <v>Xã Điệp Nông</v>
          </cell>
          <cell r="I1699" t="str">
            <v>11505</v>
          </cell>
        </row>
        <row r="1700">
          <cell r="G1700" t="str">
            <v xml:space="preserve">Xã Cộng Hòa    </v>
          </cell>
          <cell r="I1700" t="str">
            <v>11505</v>
          </cell>
        </row>
        <row r="1701">
          <cell r="G1701" t="str">
            <v xml:space="preserve">Xã Dân Chủ </v>
          </cell>
          <cell r="I1701" t="str">
            <v>11505</v>
          </cell>
        </row>
        <row r="1702">
          <cell r="G1702" t="str">
            <v>Xã Canh Tân</v>
          </cell>
          <cell r="I1702" t="str">
            <v>11505</v>
          </cell>
        </row>
        <row r="1703">
          <cell r="G1703" t="str">
            <v>Xã Hùng Dũng</v>
          </cell>
          <cell r="I1703" t="str">
            <v>11505</v>
          </cell>
        </row>
        <row r="1704">
          <cell r="G1704" t="str">
            <v xml:space="preserve">Xã Tân Tiến    </v>
          </cell>
          <cell r="I1704" t="str">
            <v>11505</v>
          </cell>
        </row>
        <row r="1705">
          <cell r="G1705" t="str">
            <v xml:space="preserve">Xã Tân Hòa </v>
          </cell>
          <cell r="I1705" t="str">
            <v>11505</v>
          </cell>
        </row>
        <row r="1706">
          <cell r="G1706" t="str">
            <v>Xã Văn Cẩm</v>
          </cell>
          <cell r="I1706" t="str">
            <v>11505</v>
          </cell>
        </row>
        <row r="1707">
          <cell r="G1707" t="str">
            <v>Xã Đông Đô</v>
          </cell>
          <cell r="I1707" t="str">
            <v>11505</v>
          </cell>
        </row>
        <row r="1708">
          <cell r="G1708" t="str">
            <v>Xã Phúc Khánh</v>
          </cell>
          <cell r="I1708" t="str">
            <v>11505</v>
          </cell>
        </row>
        <row r="1709">
          <cell r="G1709" t="str">
            <v>Xã Tây Đô</v>
          </cell>
          <cell r="I1709" t="str">
            <v>11505</v>
          </cell>
        </row>
        <row r="1710">
          <cell r="G1710" t="str">
            <v xml:space="preserve">Xã Thống Nhất  </v>
          </cell>
          <cell r="I1710" t="str">
            <v>11505</v>
          </cell>
        </row>
        <row r="1711">
          <cell r="G1711" t="str">
            <v>Xã Thái Phương</v>
          </cell>
          <cell r="I1711" t="str">
            <v>11505</v>
          </cell>
        </row>
        <row r="1712">
          <cell r="G1712" t="str">
            <v xml:space="preserve">Xã Hòa Bình </v>
          </cell>
          <cell r="I1712" t="str">
            <v>11505</v>
          </cell>
        </row>
        <row r="1713">
          <cell r="G1713" t="str">
            <v>Xã Chi Lăng</v>
          </cell>
          <cell r="I1713" t="str">
            <v>11505</v>
          </cell>
        </row>
        <row r="1714">
          <cell r="G1714" t="str">
            <v xml:space="preserve">Xã Minh Khai  </v>
          </cell>
          <cell r="I1714" t="str">
            <v>11505</v>
          </cell>
        </row>
        <row r="1715">
          <cell r="G1715" t="str">
            <v>Xã Kim Trung</v>
          </cell>
          <cell r="I1715" t="str">
            <v>11505</v>
          </cell>
        </row>
        <row r="1716">
          <cell r="G1716" t="str">
            <v>Xã Hồng Lĩnh</v>
          </cell>
          <cell r="I1716" t="str">
            <v>11505</v>
          </cell>
        </row>
        <row r="1717">
          <cell r="G1717" t="str">
            <v xml:space="preserve">Xã Minh Tân      </v>
          </cell>
          <cell r="I1717" t="str">
            <v>11505</v>
          </cell>
        </row>
        <row r="1718">
          <cell r="G1718" t="str">
            <v>Xã Chí Hòa</v>
          </cell>
          <cell r="I1718" t="str">
            <v>11505</v>
          </cell>
        </row>
        <row r="1719">
          <cell r="G1719" t="str">
            <v xml:space="preserve">Xã Minh Hòa </v>
          </cell>
          <cell r="I1719" t="str">
            <v>11505</v>
          </cell>
        </row>
        <row r="1720">
          <cell r="G1720" t="str">
            <v>Thị Trấn Hưng Nhân</v>
          </cell>
          <cell r="I1720" t="str">
            <v>11505</v>
          </cell>
        </row>
        <row r="1721">
          <cell r="G1721" t="str">
            <v>Xã Thụy Quỳnh</v>
          </cell>
          <cell r="I1721" t="str">
            <v>11507</v>
          </cell>
        </row>
        <row r="1722">
          <cell r="G1722" t="str">
            <v>Xã Dương Phúc</v>
          </cell>
          <cell r="I1722" t="str">
            <v>11507</v>
          </cell>
        </row>
        <row r="1723">
          <cell r="G1723" t="str">
            <v>Xã Thụy Chính</v>
          </cell>
          <cell r="I1723" t="str">
            <v>11507</v>
          </cell>
        </row>
        <row r="1724">
          <cell r="G1724" t="str">
            <v xml:space="preserve">Xã An Tân </v>
          </cell>
          <cell r="I1724" t="str">
            <v>11507</v>
          </cell>
        </row>
        <row r="1725">
          <cell r="G1725" t="str">
            <v>Xã Thái Thượng</v>
          </cell>
          <cell r="I1725" t="str">
            <v>11507</v>
          </cell>
        </row>
        <row r="1726">
          <cell r="G1726" t="str">
            <v xml:space="preserve">Xã Sơn Hà         </v>
          </cell>
          <cell r="I1726" t="str">
            <v>11507</v>
          </cell>
        </row>
        <row r="1727">
          <cell r="G1727" t="str">
            <v>Xã Thái Phúc</v>
          </cell>
          <cell r="I1727" t="str">
            <v>11507</v>
          </cell>
        </row>
        <row r="1728">
          <cell r="G1728" t="str">
            <v>Xã Thuần Thành</v>
          </cell>
          <cell r="I1728" t="str">
            <v>11507</v>
          </cell>
        </row>
        <row r="1729">
          <cell r="G1729" t="str">
            <v>Xã Thái Thọ</v>
          </cell>
          <cell r="I1729" t="str">
            <v>11507</v>
          </cell>
        </row>
        <row r="1730">
          <cell r="G1730" t="str">
            <v>Xã Tân Học</v>
          </cell>
          <cell r="I1730" t="str">
            <v>11507</v>
          </cell>
        </row>
        <row r="1731">
          <cell r="G1731" t="str">
            <v>Xã Thụy Tân (hết hiệu lực)</v>
          </cell>
          <cell r="I1731" t="str">
            <v>11507</v>
          </cell>
        </row>
        <row r="1732">
          <cell r="G1732" t="str">
            <v xml:space="preserve">Xã Hòa An     </v>
          </cell>
          <cell r="I1732" t="str">
            <v>11507</v>
          </cell>
        </row>
        <row r="1733">
          <cell r="G1733" t="str">
            <v>Xã Thụy Hồng (hết hiệu lực)</v>
          </cell>
          <cell r="I1733" t="str">
            <v>11507</v>
          </cell>
        </row>
        <row r="1734">
          <cell r="G1734" t="str">
            <v>Xã Thụy Hưng</v>
          </cell>
          <cell r="I1734" t="str">
            <v>11507</v>
          </cell>
        </row>
        <row r="1735">
          <cell r="G1735" t="str">
            <v>Xã Thụy Dương (hết hiệu lực)</v>
          </cell>
          <cell r="I1735" t="str">
            <v>11507</v>
          </cell>
        </row>
        <row r="1736">
          <cell r="G1736" t="str">
            <v>Xã Thụy Dân</v>
          </cell>
          <cell r="I1736" t="str">
            <v>11507</v>
          </cell>
        </row>
        <row r="1737">
          <cell r="G1737" t="str">
            <v>Xã Thụy Liên</v>
          </cell>
          <cell r="I1737" t="str">
            <v>11507</v>
          </cell>
        </row>
        <row r="1738">
          <cell r="G1738" t="str">
            <v>Xã Thụy Sơn</v>
          </cell>
          <cell r="I1738" t="str">
            <v>11507</v>
          </cell>
        </row>
        <row r="1739">
          <cell r="G1739" t="str">
            <v>Xã Thái Thuỷ (hết hiệu lực)</v>
          </cell>
          <cell r="I1739" t="str">
            <v>11507</v>
          </cell>
        </row>
        <row r="1740">
          <cell r="G1740" t="str">
            <v>Xã Thái Sơn (hết hiệu lực)</v>
          </cell>
          <cell r="I1740" t="str">
            <v>11507</v>
          </cell>
        </row>
        <row r="1741">
          <cell r="G1741" t="str">
            <v xml:space="preserve">Xã Thái Hưng </v>
          </cell>
          <cell r="I1741" t="str">
            <v>11507</v>
          </cell>
        </row>
        <row r="1742">
          <cell r="G1742" t="str">
            <v>Xã Mỹ Lộc</v>
          </cell>
          <cell r="I1742" t="str">
            <v>11507</v>
          </cell>
        </row>
        <row r="1743">
          <cell r="G1743" t="str">
            <v>Xã Thái Học (hết hiệu lực)</v>
          </cell>
          <cell r="I1743" t="str">
            <v>11507</v>
          </cell>
        </row>
        <row r="1744">
          <cell r="G1744" t="str">
            <v>Thị trấn Diêm Điền</v>
          </cell>
          <cell r="I1744" t="str">
            <v>11507</v>
          </cell>
        </row>
        <row r="1745">
          <cell r="G1745" t="str">
            <v>Xã Thụy Trường</v>
          </cell>
          <cell r="I1745" t="str">
            <v>11507</v>
          </cell>
        </row>
        <row r="1746">
          <cell r="G1746" t="str">
            <v>Xã Hồng Quỳnh (hết hiệu lực)</v>
          </cell>
          <cell r="I1746" t="str">
            <v>11507</v>
          </cell>
        </row>
        <row r="1747">
          <cell r="G1747" t="str">
            <v>Xã Thụy Dũng (hết hiệu lực)</v>
          </cell>
          <cell r="I1747" t="str">
            <v>11507</v>
          </cell>
        </row>
        <row r="1748">
          <cell r="G1748" t="str">
            <v>Xã Thụy An (hết hiệu lực)</v>
          </cell>
          <cell r="I1748" t="str">
            <v>11507</v>
          </cell>
        </row>
        <row r="1749">
          <cell r="G1749" t="str">
            <v>Xã Thụy Ninh</v>
          </cell>
          <cell r="I1749" t="str">
            <v>11507</v>
          </cell>
        </row>
        <row r="1750">
          <cell r="G1750" t="str">
            <v>Xã Thụy Việt</v>
          </cell>
          <cell r="I1750" t="str">
            <v>11507</v>
          </cell>
        </row>
        <row r="1751">
          <cell r="G1751" t="str">
            <v>Xã Thụy Văn</v>
          </cell>
          <cell r="I1751" t="str">
            <v>11507</v>
          </cell>
        </row>
        <row r="1752">
          <cell r="G1752" t="str">
            <v>Xã Thụy Xuân</v>
          </cell>
          <cell r="I1752" t="str">
            <v>11507</v>
          </cell>
        </row>
        <row r="1753">
          <cell r="G1753" t="str">
            <v>Xã Thụy Trình</v>
          </cell>
          <cell r="I1753" t="str">
            <v>11507</v>
          </cell>
        </row>
        <row r="1754">
          <cell r="G1754" t="str">
            <v>Xã Thụy Bình</v>
          </cell>
          <cell r="I1754" t="str">
            <v>11507</v>
          </cell>
        </row>
        <row r="1755">
          <cell r="G1755" t="str">
            <v>Xã Thụy Hải</v>
          </cell>
          <cell r="I1755" t="str">
            <v>11507</v>
          </cell>
        </row>
        <row r="1756">
          <cell r="G1756" t="str">
            <v>Xã Thụy Phúc (hết hiệu lực)</v>
          </cell>
          <cell r="I1756" t="str">
            <v>11507</v>
          </cell>
        </row>
        <row r="1757">
          <cell r="G1757" t="str">
            <v>Xã Thụy Lương (hết hiệu lực)</v>
          </cell>
          <cell r="I1757" t="str">
            <v>11507</v>
          </cell>
        </row>
        <row r="1758">
          <cell r="G1758" t="str">
            <v>Xã Thụy Duyên</v>
          </cell>
          <cell r="I1758" t="str">
            <v>11507</v>
          </cell>
        </row>
        <row r="1759">
          <cell r="G1759" t="str">
            <v>Xã Thụy Hà (hết hiệu lực)</v>
          </cell>
          <cell r="I1759" t="str">
            <v>11507</v>
          </cell>
        </row>
        <row r="1760">
          <cell r="G1760" t="str">
            <v>Xã Thụy Thanh</v>
          </cell>
          <cell r="I1760" t="str">
            <v>11507</v>
          </cell>
        </row>
        <row r="1761">
          <cell r="G1761" t="str">
            <v>Xã Thụy Phong</v>
          </cell>
          <cell r="I1761" t="str">
            <v>11507</v>
          </cell>
        </row>
        <row r="1762">
          <cell r="G1762" t="str">
            <v>Xã Thái Nguyên</v>
          </cell>
          <cell r="I1762" t="str">
            <v>11507</v>
          </cell>
        </row>
        <row r="1763">
          <cell r="G1763" t="str">
            <v>Xã Thái Dương (hết hiệu lực)</v>
          </cell>
          <cell r="I1763" t="str">
            <v>11507</v>
          </cell>
        </row>
        <row r="1764">
          <cell r="G1764" t="str">
            <v>Xã Thái Giang</v>
          </cell>
          <cell r="I1764" t="str">
            <v>11507</v>
          </cell>
        </row>
        <row r="1765">
          <cell r="G1765" t="str">
            <v>Xã Thái Hoà (hết hiệu lực)</v>
          </cell>
          <cell r="I1765" t="str">
            <v>11507</v>
          </cell>
        </row>
        <row r="1766">
          <cell r="G1766" t="str">
            <v>Xã Thái Hồng (hết hiệu lực)</v>
          </cell>
          <cell r="I1766" t="str">
            <v>11507</v>
          </cell>
        </row>
        <row r="1767">
          <cell r="G1767" t="str">
            <v>Xã Thái An (hết hiệu lực)</v>
          </cell>
          <cell r="I1767" t="str">
            <v>11507</v>
          </cell>
        </row>
        <row r="1768">
          <cell r="G1768" t="str">
            <v>Xã Thái Đô</v>
          </cell>
          <cell r="I1768" t="str">
            <v>11507</v>
          </cell>
        </row>
        <row r="1769">
          <cell r="G1769" t="str">
            <v>Xã Thái Xuyên</v>
          </cell>
          <cell r="I1769" t="str">
            <v>11507</v>
          </cell>
        </row>
        <row r="1770">
          <cell r="G1770" t="str">
            <v>Xã Thái Hà (hết hiệu lực)</v>
          </cell>
          <cell r="I1770" t="str">
            <v>11507</v>
          </cell>
        </row>
        <row r="1771">
          <cell r="G1771" t="str">
            <v>Xã Thái Tân (hết hiệu lực)</v>
          </cell>
          <cell r="I1771" t="str">
            <v>11507</v>
          </cell>
        </row>
        <row r="1772">
          <cell r="G1772" t="str">
            <v>Xã Thái Thuần (hết hiệu lực)</v>
          </cell>
          <cell r="I1772" t="str">
            <v>11507</v>
          </cell>
        </row>
        <row r="1773">
          <cell r="G1773" t="str">
            <v xml:space="preserve">Xã Thái Thịnh </v>
          </cell>
          <cell r="I1773" t="str">
            <v>11507</v>
          </cell>
        </row>
        <row r="1774">
          <cell r="G1774" t="str">
            <v>Xã Thái Thành (hết hiệu lực)</v>
          </cell>
          <cell r="I1774" t="str">
            <v>11507</v>
          </cell>
        </row>
        <row r="1775">
          <cell r="G1775" t="str">
            <v>Xã Hồng Dũng</v>
          </cell>
          <cell r="I1775" t="str">
            <v>11507</v>
          </cell>
        </row>
        <row r="1776">
          <cell r="G1776" t="str">
            <v>Xã Dương Hồng Thủy</v>
          </cell>
          <cell r="I1776" t="str">
            <v>11507</v>
          </cell>
        </row>
        <row r="1777">
          <cell r="G1777" t="str">
            <v xml:space="preserve">Xã Đông Sơn  </v>
          </cell>
          <cell r="I1777" t="str">
            <v>11509</v>
          </cell>
        </row>
        <row r="1778">
          <cell r="G1778" t="str">
            <v xml:space="preserve">Xã Hà Giang </v>
          </cell>
          <cell r="I1778" t="str">
            <v>11509</v>
          </cell>
        </row>
        <row r="1779">
          <cell r="G1779" t="str">
            <v xml:space="preserve">Xã Chương Dương </v>
          </cell>
          <cell r="I1779" t="str">
            <v>11509</v>
          </cell>
        </row>
        <row r="1780">
          <cell r="G1780" t="str">
            <v xml:space="preserve">Xã Phú Châu </v>
          </cell>
          <cell r="I1780" t="str">
            <v>11509</v>
          </cell>
        </row>
        <row r="1781">
          <cell r="G1781" t="str">
            <v>Xã Hoa Nam (hết hiệu lực)</v>
          </cell>
          <cell r="I1781" t="str">
            <v>11509</v>
          </cell>
        </row>
        <row r="1782">
          <cell r="G1782" t="str">
            <v>Xã Đông Huy (hết hiệu lực)</v>
          </cell>
          <cell r="I1782" t="str">
            <v>11509</v>
          </cell>
        </row>
        <row r="1783">
          <cell r="G1783" t="str">
            <v xml:space="preserve">Xã Minh Tân       </v>
          </cell>
          <cell r="I1783" t="str">
            <v>11509</v>
          </cell>
        </row>
        <row r="1784">
          <cell r="G1784" t="str">
            <v>Xã Phong Châu</v>
          </cell>
          <cell r="I1784" t="str">
            <v>11509</v>
          </cell>
        </row>
        <row r="1785">
          <cell r="G1785" t="str">
            <v>Xã Đông Giang (hết hiệu lực)</v>
          </cell>
          <cell r="I1785" t="str">
            <v>11509</v>
          </cell>
        </row>
        <row r="1786">
          <cell r="G1786" t="str">
            <v>Xã Đông Các</v>
          </cell>
          <cell r="I1786" t="str">
            <v>11509</v>
          </cell>
        </row>
        <row r="1787">
          <cell r="G1787" t="str">
            <v>Xã Đông Tân</v>
          </cell>
          <cell r="I1787" t="str">
            <v>11509</v>
          </cell>
        </row>
        <row r="1788">
          <cell r="G1788" t="str">
            <v>Xã Bạch Đằng (hết hiệu lực)</v>
          </cell>
          <cell r="I1788" t="str">
            <v>11509</v>
          </cell>
        </row>
        <row r="1789">
          <cell r="G1789" t="str">
            <v>Xã Đông Phong (hết hiệu lực)</v>
          </cell>
          <cell r="I1789" t="str">
            <v>11509</v>
          </cell>
        </row>
        <row r="1790">
          <cell r="G1790" t="str">
            <v>Xã Đông Lĩnh (hết hiệu lực)</v>
          </cell>
          <cell r="I1790" t="str">
            <v>11509</v>
          </cell>
        </row>
        <row r="1791">
          <cell r="G1791" t="str">
            <v>Thị trấn Đông Hưng</v>
          </cell>
          <cell r="I1791" t="str">
            <v>11509</v>
          </cell>
        </row>
        <row r="1792">
          <cell r="G1792" t="str">
            <v>Xã Đô Lương</v>
          </cell>
          <cell r="I1792" t="str">
            <v>11509</v>
          </cell>
        </row>
        <row r="1793">
          <cell r="G1793" t="str">
            <v xml:space="preserve">Xã Đông Phương </v>
          </cell>
          <cell r="I1793" t="str">
            <v>11509</v>
          </cell>
        </row>
        <row r="1794">
          <cell r="G1794" t="str">
            <v>Xã Liên Giang</v>
          </cell>
          <cell r="I1794" t="str">
            <v>11509</v>
          </cell>
        </row>
        <row r="1795">
          <cell r="G1795" t="str">
            <v xml:space="preserve">Xã An Châu </v>
          </cell>
          <cell r="I1795" t="str">
            <v>11509</v>
          </cell>
        </row>
        <row r="1796">
          <cell r="G1796" t="str">
            <v>Xã Đông Cường</v>
          </cell>
          <cell r="I1796" t="str">
            <v>11509</v>
          </cell>
        </row>
        <row r="1797">
          <cell r="G1797" t="str">
            <v>Xã Phú Lương</v>
          </cell>
          <cell r="I1797" t="str">
            <v>11509</v>
          </cell>
        </row>
        <row r="1798">
          <cell r="G1798" t="str">
            <v xml:space="preserve">Xã Mê Linh </v>
          </cell>
          <cell r="I1798" t="str">
            <v>11509</v>
          </cell>
        </row>
        <row r="1799">
          <cell r="G1799" t="str">
            <v>Xã Lô Giang</v>
          </cell>
          <cell r="I1799" t="str">
            <v>11509</v>
          </cell>
        </row>
        <row r="1800">
          <cell r="G1800" t="str">
            <v xml:space="preserve">Xã Đông La </v>
          </cell>
          <cell r="I1800" t="str">
            <v>11509</v>
          </cell>
        </row>
        <row r="1801">
          <cell r="G1801" t="str">
            <v>Xã Đông Xá</v>
          </cell>
          <cell r="I1801" t="str">
            <v>11509</v>
          </cell>
        </row>
        <row r="1802">
          <cell r="G1802" t="str">
            <v>Xã Nguyên Xá</v>
          </cell>
          <cell r="I1802" t="str">
            <v>11509</v>
          </cell>
        </row>
        <row r="1803">
          <cell r="G1803" t="str">
            <v xml:space="preserve">Xã Hợp Tiến  </v>
          </cell>
          <cell r="I1803" t="str">
            <v>11509</v>
          </cell>
        </row>
        <row r="1804">
          <cell r="G1804" t="str">
            <v>Xã Hồng Việt</v>
          </cell>
          <cell r="I1804" t="str">
            <v>11509</v>
          </cell>
        </row>
        <row r="1805">
          <cell r="G1805" t="str">
            <v>Xã Đông Hà (hết hiệu lực)</v>
          </cell>
          <cell r="I1805" t="str">
            <v>11509</v>
          </cell>
        </row>
        <row r="1806">
          <cell r="G1806" t="str">
            <v>Xã Đông Kinh</v>
          </cell>
          <cell r="I1806" t="str">
            <v>11509</v>
          </cell>
        </row>
        <row r="1807">
          <cell r="G1807" t="str">
            <v>Xã Đông Hợp</v>
          </cell>
          <cell r="I1807" t="str">
            <v>11509</v>
          </cell>
        </row>
        <row r="1808">
          <cell r="G1808" t="str">
            <v xml:space="preserve">Xã Thăng Long </v>
          </cell>
          <cell r="I1808" t="str">
            <v>11509</v>
          </cell>
        </row>
        <row r="1809">
          <cell r="G1809" t="str">
            <v>Xã Hoa Lư (hết hiệu lực)</v>
          </cell>
          <cell r="I1809" t="str">
            <v>11509</v>
          </cell>
        </row>
        <row r="1810">
          <cell r="G1810" t="str">
            <v>Xã Minh Châu (hết hiệu lực)</v>
          </cell>
          <cell r="I1810" t="str">
            <v>11509</v>
          </cell>
        </row>
        <row r="1811">
          <cell r="G1811" t="str">
            <v>Xã Đông Vinh</v>
          </cell>
          <cell r="I1811" t="str">
            <v>11509</v>
          </cell>
        </row>
        <row r="1812">
          <cell r="G1812" t="str">
            <v>Xã Đông Động</v>
          </cell>
          <cell r="I1812" t="str">
            <v>11509</v>
          </cell>
        </row>
        <row r="1813">
          <cell r="G1813" t="str">
            <v>Xã Hồng Châu (hết hiệu lực)</v>
          </cell>
          <cell r="I1813" t="str">
            <v>11509</v>
          </cell>
        </row>
        <row r="1814">
          <cell r="G1814" t="str">
            <v>Xã Trọng Quan</v>
          </cell>
          <cell r="I1814" t="str">
            <v>11509</v>
          </cell>
        </row>
        <row r="1815">
          <cell r="G1815" t="str">
            <v>Xã Hồng Giang</v>
          </cell>
          <cell r="I1815" t="str">
            <v>11509</v>
          </cell>
        </row>
        <row r="1816">
          <cell r="G1816" t="str">
            <v xml:space="preserve">Xã Đông Quang </v>
          </cell>
          <cell r="I1816" t="str">
            <v>11509</v>
          </cell>
        </row>
        <row r="1817">
          <cell r="G1817" t="str">
            <v xml:space="preserve">Xã Đông Xuân  </v>
          </cell>
          <cell r="I1817" t="str">
            <v>11509</v>
          </cell>
        </row>
        <row r="1818">
          <cell r="G1818" t="str">
            <v>Xã Đông á</v>
          </cell>
          <cell r="I1818" t="str">
            <v>11509</v>
          </cell>
        </row>
        <row r="1819">
          <cell r="G1819" t="str">
            <v>Xã Đông Hoàng</v>
          </cell>
          <cell r="I1819" t="str">
            <v>11509</v>
          </cell>
        </row>
        <row r="1820">
          <cell r="G1820" t="str">
            <v>Xã Đông Dương</v>
          </cell>
          <cell r="I1820" t="str">
            <v>11509</v>
          </cell>
        </row>
        <row r="1821">
          <cell r="G1821" t="str">
            <v>Xã Đồng Phú (hết hiệu lực)</v>
          </cell>
          <cell r="I1821" t="str">
            <v>11509</v>
          </cell>
        </row>
        <row r="1822">
          <cell r="G1822" t="str">
            <v xml:space="preserve">Xã Đông Quan    </v>
          </cell>
          <cell r="I1822" t="str">
            <v>11509</v>
          </cell>
        </row>
        <row r="1823">
          <cell r="G1823" t="str">
            <v>Xã Hồng Bạch</v>
          </cell>
          <cell r="I1823" t="str">
            <v>11509</v>
          </cell>
        </row>
        <row r="1824">
          <cell r="G1824" t="str">
            <v xml:space="preserve">Xã Liên Hoa </v>
          </cell>
          <cell r="I1824" t="str">
            <v>11509</v>
          </cell>
        </row>
        <row r="1825">
          <cell r="G1825" t="str">
            <v xml:space="preserve">Xã Minh Phú  </v>
          </cell>
          <cell r="I1825" t="str">
            <v>11509</v>
          </cell>
        </row>
        <row r="1826">
          <cell r="G1826" t="str">
            <v>Xã Hồng Lý</v>
          </cell>
          <cell r="I1826" t="str">
            <v>11511</v>
          </cell>
        </row>
        <row r="1827">
          <cell r="G1827" t="str">
            <v>Xã Minh Lãng</v>
          </cell>
          <cell r="I1827" t="str">
            <v>11511</v>
          </cell>
        </row>
        <row r="1828">
          <cell r="G1828" t="str">
            <v>Xã Vũ Hội</v>
          </cell>
          <cell r="I1828" t="str">
            <v>11511</v>
          </cell>
        </row>
        <row r="1829">
          <cell r="G1829" t="str">
            <v xml:space="preserve">Xã Hồng Phong    </v>
          </cell>
          <cell r="I1829" t="str">
            <v>11511</v>
          </cell>
        </row>
        <row r="1830">
          <cell r="G1830" t="str">
            <v>Xã Vũ Tiến</v>
          </cell>
          <cell r="I1830" t="str">
            <v>11511</v>
          </cell>
        </row>
        <row r="1831">
          <cell r="G1831" t="str">
            <v xml:space="preserve">Xã Nguyên Xá </v>
          </cell>
          <cell r="I1831" t="str">
            <v>11511</v>
          </cell>
        </row>
        <row r="1832">
          <cell r="G1832" t="str">
            <v xml:space="preserve">Xã Xuân Hòa </v>
          </cell>
          <cell r="I1832" t="str">
            <v>11511</v>
          </cell>
        </row>
        <row r="1833">
          <cell r="G1833" t="str">
            <v>Xã Song Lãng</v>
          </cell>
          <cell r="I1833" t="str">
            <v>11511</v>
          </cell>
        </row>
        <row r="1834">
          <cell r="G1834" t="str">
            <v>Xã Tam Quang</v>
          </cell>
          <cell r="I1834" t="str">
            <v>11511</v>
          </cell>
        </row>
        <row r="1835">
          <cell r="G1835" t="str">
            <v>Xã Song An</v>
          </cell>
          <cell r="I1835" t="str">
            <v>11511</v>
          </cell>
        </row>
        <row r="1836">
          <cell r="G1836" t="str">
            <v>Thị trấn Vũ Thư</v>
          </cell>
          <cell r="I1836" t="str">
            <v>11511</v>
          </cell>
        </row>
        <row r="1837">
          <cell r="G1837" t="str">
            <v xml:space="preserve">Xã Đồng Thanh </v>
          </cell>
          <cell r="I1837" t="str">
            <v>11511</v>
          </cell>
        </row>
        <row r="1838">
          <cell r="G1838" t="str">
            <v xml:space="preserve">Xã Hiệp Hòa </v>
          </cell>
          <cell r="I1838" t="str">
            <v>11511</v>
          </cell>
        </row>
        <row r="1839">
          <cell r="G1839" t="str">
            <v>Xã Phúc Thành</v>
          </cell>
          <cell r="I1839" t="str">
            <v>11511</v>
          </cell>
        </row>
        <row r="1840">
          <cell r="G1840" t="str">
            <v xml:space="preserve">Xã Tân Phong  </v>
          </cell>
          <cell r="I1840" t="str">
            <v>11511</v>
          </cell>
        </row>
        <row r="1841">
          <cell r="G1841" t="str">
            <v xml:space="preserve">Xã Tân Hòa  </v>
          </cell>
          <cell r="I1841" t="str">
            <v>11511</v>
          </cell>
        </row>
        <row r="1842">
          <cell r="G1842" t="str">
            <v xml:space="preserve">Xã Việt Hùng  </v>
          </cell>
          <cell r="I1842" t="str">
            <v>11511</v>
          </cell>
        </row>
        <row r="1843">
          <cell r="G1843" t="str">
            <v xml:space="preserve">Xã Minh Khai   </v>
          </cell>
          <cell r="I1843" t="str">
            <v>11511</v>
          </cell>
        </row>
        <row r="1844">
          <cell r="G1844" t="str">
            <v>Xã Dũng Nghĩa</v>
          </cell>
          <cell r="I1844" t="str">
            <v>11511</v>
          </cell>
        </row>
        <row r="1845">
          <cell r="G1845" t="str">
            <v xml:space="preserve">Xã Minh Quang </v>
          </cell>
          <cell r="I1845" t="str">
            <v>11511</v>
          </cell>
        </row>
        <row r="1846">
          <cell r="G1846" t="str">
            <v xml:space="preserve">Xã Tân Lập  </v>
          </cell>
          <cell r="I1846" t="str">
            <v>11511</v>
          </cell>
        </row>
        <row r="1847">
          <cell r="G1847" t="str">
            <v>Xã Bách Thuận</v>
          </cell>
          <cell r="I1847" t="str">
            <v>11511</v>
          </cell>
        </row>
        <row r="1848">
          <cell r="G1848" t="str">
            <v>Xã Tự Tân</v>
          </cell>
          <cell r="I1848" t="str">
            <v>11511</v>
          </cell>
        </row>
        <row r="1849">
          <cell r="G1849" t="str">
            <v>Xã Trung An</v>
          </cell>
          <cell r="I1849" t="str">
            <v>11511</v>
          </cell>
        </row>
        <row r="1850">
          <cell r="G1850" t="str">
            <v xml:space="preserve">Xã Hòa Bình  </v>
          </cell>
          <cell r="I1850" t="str">
            <v>11511</v>
          </cell>
        </row>
        <row r="1851">
          <cell r="G1851" t="str">
            <v>Xã Việt Thuận</v>
          </cell>
          <cell r="I1851" t="str">
            <v>11511</v>
          </cell>
        </row>
        <row r="1852">
          <cell r="G1852" t="str">
            <v>Xã Vũ Vinh</v>
          </cell>
          <cell r="I1852" t="str">
            <v>11511</v>
          </cell>
        </row>
        <row r="1853">
          <cell r="G1853" t="str">
            <v>Xã Vũ Đoài</v>
          </cell>
          <cell r="I1853" t="str">
            <v>11511</v>
          </cell>
        </row>
        <row r="1854">
          <cell r="G1854" t="str">
            <v>Xã Vũ Vân</v>
          </cell>
          <cell r="I1854" t="str">
            <v>11511</v>
          </cell>
        </row>
        <row r="1855">
          <cell r="G1855" t="str">
            <v>Xã Duy Nhất</v>
          </cell>
          <cell r="I1855" t="str">
            <v>11511</v>
          </cell>
        </row>
        <row r="1856">
          <cell r="G1856" t="str">
            <v>Xã Trà Giang</v>
          </cell>
          <cell r="I1856" t="str">
            <v>11513</v>
          </cell>
        </row>
        <row r="1857">
          <cell r="G1857" t="str">
            <v>Xã Vũ Lễ</v>
          </cell>
          <cell r="I1857" t="str">
            <v>11513</v>
          </cell>
        </row>
        <row r="1858">
          <cell r="G1858" t="str">
            <v xml:space="preserve">Xã Hòa Bình   </v>
          </cell>
          <cell r="I1858" t="str">
            <v>11513</v>
          </cell>
        </row>
        <row r="1859">
          <cell r="G1859" t="str">
            <v xml:space="preserve">Xã Quang Trung     </v>
          </cell>
          <cell r="I1859" t="str">
            <v>11513</v>
          </cell>
        </row>
        <row r="1860">
          <cell r="G1860" t="str">
            <v xml:space="preserve">Xã Quốc Tuấn   </v>
          </cell>
          <cell r="I1860" t="str">
            <v>11513</v>
          </cell>
        </row>
        <row r="1861">
          <cell r="G1861" t="str">
            <v xml:space="preserve">Xã Hồng Thái   </v>
          </cell>
          <cell r="I1861" t="str">
            <v>11513</v>
          </cell>
        </row>
        <row r="1862">
          <cell r="G1862" t="str">
            <v>Xã Quyết Tiến (hết hiệu lực)</v>
          </cell>
          <cell r="I1862" t="str">
            <v>11513</v>
          </cell>
        </row>
        <row r="1863">
          <cell r="G1863" t="str">
            <v>Xã Thượng Hiền</v>
          </cell>
          <cell r="I1863" t="str">
            <v>11513</v>
          </cell>
        </row>
        <row r="1864">
          <cell r="G1864" t="str">
            <v>Xã Quang Lịch</v>
          </cell>
          <cell r="I1864" t="str">
            <v>11513</v>
          </cell>
        </row>
        <row r="1865">
          <cell r="G1865" t="str">
            <v>Xã Quang Bình</v>
          </cell>
          <cell r="I1865" t="str">
            <v>11513</v>
          </cell>
        </row>
        <row r="1866">
          <cell r="G1866" t="str">
            <v>Xã Vũ Công</v>
          </cell>
          <cell r="I1866" t="str">
            <v>11513</v>
          </cell>
        </row>
        <row r="1867">
          <cell r="G1867" t="str">
            <v>Xã Minh Hưng (hết hiệu lực)</v>
          </cell>
          <cell r="I1867" t="str">
            <v>11513</v>
          </cell>
        </row>
        <row r="1868">
          <cell r="G1868" t="str">
            <v>Xã Nam Bình</v>
          </cell>
          <cell r="I1868" t="str">
            <v>11513</v>
          </cell>
        </row>
        <row r="1869">
          <cell r="G1869" t="str">
            <v xml:space="preserve">Xã Hồng Tiến </v>
          </cell>
          <cell r="I1869" t="str">
            <v>11513</v>
          </cell>
        </row>
        <row r="1870">
          <cell r="G1870" t="str">
            <v>Thị trấn Thanh Nê (hết hiệu lực)</v>
          </cell>
          <cell r="I1870" t="str">
            <v>11513</v>
          </cell>
        </row>
        <row r="1871">
          <cell r="G1871" t="str">
            <v xml:space="preserve">Xã An Bình </v>
          </cell>
          <cell r="I1871" t="str">
            <v>11513</v>
          </cell>
        </row>
        <row r="1872">
          <cell r="G1872" t="str">
            <v>Xã Vũ Tây (hết hiệu lực)</v>
          </cell>
          <cell r="I1872" t="str">
            <v>11513</v>
          </cell>
        </row>
        <row r="1873">
          <cell r="G1873" t="str">
            <v>Xã Bình Nguyên</v>
          </cell>
          <cell r="I1873" t="str">
            <v>11513</v>
          </cell>
        </row>
        <row r="1874">
          <cell r="G1874" t="str">
            <v>Xã Vũ Sơn (hết hiệu lực)</v>
          </cell>
          <cell r="I1874" t="str">
            <v>11513</v>
          </cell>
        </row>
        <row r="1875">
          <cell r="G1875" t="str">
            <v xml:space="preserve">Xã Lê Lợi    </v>
          </cell>
          <cell r="I1875" t="str">
            <v>11513</v>
          </cell>
        </row>
        <row r="1876">
          <cell r="G1876" t="str">
            <v xml:space="preserve">Xã Thanh Tân </v>
          </cell>
          <cell r="I1876" t="str">
            <v>11513</v>
          </cell>
        </row>
        <row r="1877">
          <cell r="G1877" t="str">
            <v>Xã Nam Cao</v>
          </cell>
          <cell r="I1877" t="str">
            <v>11513</v>
          </cell>
        </row>
        <row r="1878">
          <cell r="G1878" t="str">
            <v>Xã Đình Phùng</v>
          </cell>
          <cell r="I1878" t="str">
            <v>11513</v>
          </cell>
        </row>
        <row r="1879">
          <cell r="G1879" t="str">
            <v>Xã Vũ Ninh</v>
          </cell>
          <cell r="I1879" t="str">
            <v>11513</v>
          </cell>
        </row>
        <row r="1880">
          <cell r="G1880" t="str">
            <v>Xã Vũ An</v>
          </cell>
          <cell r="I1880" t="str">
            <v>11513</v>
          </cell>
        </row>
        <row r="1881">
          <cell r="G1881" t="str">
            <v xml:space="preserve">Xã Bình Minh    </v>
          </cell>
          <cell r="I1881" t="str">
            <v>11513</v>
          </cell>
        </row>
        <row r="1882">
          <cell r="G1882" t="str">
            <v>Xã Vũ Quí</v>
          </cell>
          <cell r="I1882" t="str">
            <v>11513</v>
          </cell>
        </row>
        <row r="1883">
          <cell r="G1883" t="str">
            <v>Xã An Bồi (hết hiệu lực)</v>
          </cell>
          <cell r="I1883" t="str">
            <v>11513</v>
          </cell>
        </row>
        <row r="1884">
          <cell r="G1884" t="str">
            <v>Xã Vũ Trung</v>
          </cell>
          <cell r="I1884" t="str">
            <v>11513</v>
          </cell>
        </row>
        <row r="1885">
          <cell r="G1885" t="str">
            <v>Xã Vũ Thắng</v>
          </cell>
          <cell r="I1885" t="str">
            <v>11513</v>
          </cell>
        </row>
        <row r="1886">
          <cell r="G1886" t="str">
            <v>Xã Vũ Hòa</v>
          </cell>
          <cell r="I1886" t="str">
            <v>11513</v>
          </cell>
        </row>
        <row r="1887">
          <cell r="G1887" t="str">
            <v xml:space="preserve">Xã Quang Minh </v>
          </cell>
          <cell r="I1887" t="str">
            <v>11513</v>
          </cell>
        </row>
        <row r="1888">
          <cell r="G1888" t="str">
            <v xml:space="preserve">Xã Quang Hưng (hết hiệu lực) </v>
          </cell>
          <cell r="I1888" t="str">
            <v>11513</v>
          </cell>
        </row>
        <row r="1889">
          <cell r="G1889" t="str">
            <v>Xã Vũ Bình</v>
          </cell>
          <cell r="I1889" t="str">
            <v>11513</v>
          </cell>
        </row>
        <row r="1890">
          <cell r="G1890" t="str">
            <v xml:space="preserve">Xã Minh Tân        </v>
          </cell>
          <cell r="I1890" t="str">
            <v>11513</v>
          </cell>
        </row>
        <row r="1891">
          <cell r="G1891" t="str">
            <v>Xã Bình Thanh</v>
          </cell>
          <cell r="I1891" t="str">
            <v>11513</v>
          </cell>
        </row>
        <row r="1892">
          <cell r="G1892" t="str">
            <v>Xã Bình Định</v>
          </cell>
          <cell r="I1892" t="str">
            <v>11513</v>
          </cell>
        </row>
        <row r="1893">
          <cell r="G1893" t="str">
            <v>Thị trấn Kiến Xương</v>
          </cell>
          <cell r="I1893" t="str">
            <v>11513</v>
          </cell>
        </row>
        <row r="1894">
          <cell r="G1894" t="str">
            <v xml:space="preserve">Xã Minh Quang    </v>
          </cell>
          <cell r="I1894" t="str">
            <v>11513</v>
          </cell>
        </row>
        <row r="1895">
          <cell r="G1895" t="str">
            <v xml:space="preserve">Xã Tây Sơn  </v>
          </cell>
          <cell r="I1895" t="str">
            <v>11513</v>
          </cell>
        </row>
        <row r="1896">
          <cell r="G1896" t="str">
            <v>Xã Tây Phong</v>
          </cell>
          <cell r="I1896" t="str">
            <v>11515</v>
          </cell>
        </row>
        <row r="1897">
          <cell r="G1897" t="str">
            <v>Xã Nam Hà</v>
          </cell>
          <cell r="I1897" t="str">
            <v>11515</v>
          </cell>
        </row>
        <row r="1898">
          <cell r="G1898" t="str">
            <v>Xã Tây Ninh</v>
          </cell>
          <cell r="I1898" t="str">
            <v>11515</v>
          </cell>
        </row>
        <row r="1899">
          <cell r="G1899" t="str">
            <v>Thị trấn Tiền Hải</v>
          </cell>
          <cell r="I1899" t="str">
            <v>11515</v>
          </cell>
        </row>
        <row r="1900">
          <cell r="G1900" t="str">
            <v>Xã Vũ Lăng</v>
          </cell>
          <cell r="I1900" t="str">
            <v>11515</v>
          </cell>
        </row>
        <row r="1901">
          <cell r="G1901" t="str">
            <v>Xã Đông Trung</v>
          </cell>
          <cell r="I1901" t="str">
            <v>11515</v>
          </cell>
        </row>
        <row r="1902">
          <cell r="G1902" t="str">
            <v xml:space="preserve">Xã Đông Phong </v>
          </cell>
          <cell r="I1902" t="str">
            <v>11515</v>
          </cell>
        </row>
        <row r="1903">
          <cell r="G1903" t="str">
            <v xml:space="preserve">Xã Nam Thanh </v>
          </cell>
          <cell r="I1903" t="str">
            <v>11515</v>
          </cell>
        </row>
        <row r="1904">
          <cell r="G1904" t="str">
            <v xml:space="preserve">Xã Nam Hải </v>
          </cell>
          <cell r="I1904" t="str">
            <v>11515</v>
          </cell>
        </row>
        <row r="1905">
          <cell r="G1905" t="str">
            <v>Xã Đông Lâm</v>
          </cell>
          <cell r="I1905" t="str">
            <v>11515</v>
          </cell>
        </row>
        <row r="1906">
          <cell r="G1906" t="str">
            <v>Xã Phương Công</v>
          </cell>
          <cell r="I1906" t="str">
            <v>11515</v>
          </cell>
        </row>
        <row r="1907">
          <cell r="G1907" t="str">
            <v>Xã Tây Tiến</v>
          </cell>
          <cell r="I1907" t="str">
            <v>11515</v>
          </cell>
        </row>
        <row r="1908">
          <cell r="G1908" t="str">
            <v xml:space="preserve">Xã Nam Cường </v>
          </cell>
          <cell r="I1908" t="str">
            <v>11515</v>
          </cell>
        </row>
        <row r="1909">
          <cell r="G1909" t="str">
            <v>Xã Vân Trường</v>
          </cell>
          <cell r="I1909" t="str">
            <v>11515</v>
          </cell>
        </row>
        <row r="1910">
          <cell r="G1910" t="str">
            <v xml:space="preserve">Xã Nam Thắng </v>
          </cell>
          <cell r="I1910" t="str">
            <v>11515</v>
          </cell>
        </row>
        <row r="1911">
          <cell r="G1911" t="str">
            <v xml:space="preserve">Xã Nam Chính </v>
          </cell>
          <cell r="I1911" t="str">
            <v>11515</v>
          </cell>
        </row>
        <row r="1912">
          <cell r="G1912" t="str">
            <v>Xã Bắc Hải</v>
          </cell>
          <cell r="I1912" t="str">
            <v>11515</v>
          </cell>
        </row>
        <row r="1913">
          <cell r="G1913" t="str">
            <v>Xã Nam Thịnh</v>
          </cell>
          <cell r="I1913" t="str">
            <v>11515</v>
          </cell>
        </row>
        <row r="1914">
          <cell r="G1914" t="str">
            <v xml:space="preserve">Xã Nam Trung </v>
          </cell>
          <cell r="I1914" t="str">
            <v>11515</v>
          </cell>
        </row>
        <row r="1915">
          <cell r="G1915" t="str">
            <v xml:space="preserve">Xã Nam Hồng   </v>
          </cell>
          <cell r="I1915" t="str">
            <v>11515</v>
          </cell>
        </row>
        <row r="1916">
          <cell r="G1916" t="str">
            <v xml:space="preserve">Xã Nam Hưng  </v>
          </cell>
          <cell r="I1916" t="str">
            <v>11515</v>
          </cell>
        </row>
        <row r="1917">
          <cell r="G1917" t="str">
            <v>Xã Nam Phú</v>
          </cell>
          <cell r="I1917" t="str">
            <v>11515</v>
          </cell>
        </row>
        <row r="1918">
          <cell r="G1918" t="str">
            <v>Xã Tây Giang</v>
          </cell>
          <cell r="I1918" t="str">
            <v>11515</v>
          </cell>
        </row>
        <row r="1919">
          <cell r="G1919" t="str">
            <v>Xã Đông Hải (hết hiệu lực)</v>
          </cell>
          <cell r="I1919" t="str">
            <v>11515</v>
          </cell>
        </row>
        <row r="1920">
          <cell r="G1920" t="str">
            <v>Xã Đông Trà</v>
          </cell>
          <cell r="I1920" t="str">
            <v>11515</v>
          </cell>
        </row>
        <row r="1921">
          <cell r="G1921" t="str">
            <v>Xã Đông Long</v>
          </cell>
          <cell r="I1921" t="str">
            <v>11515</v>
          </cell>
        </row>
        <row r="1922">
          <cell r="G1922" t="str">
            <v>Xã Đông Quí</v>
          </cell>
          <cell r="I1922" t="str">
            <v>11515</v>
          </cell>
        </row>
        <row r="1923">
          <cell r="G1923" t="str">
            <v xml:space="preserve">Xã Đông Xuyên </v>
          </cell>
          <cell r="I1923" t="str">
            <v>11515</v>
          </cell>
        </row>
        <row r="1924">
          <cell r="G1924" t="str">
            <v>Xã Tây Lương</v>
          </cell>
          <cell r="I1924" t="str">
            <v>11515</v>
          </cell>
        </row>
        <row r="1925">
          <cell r="G1925" t="str">
            <v xml:space="preserve">Xã Đông Hoàng </v>
          </cell>
          <cell r="I1925" t="str">
            <v>11515</v>
          </cell>
        </row>
        <row r="1926">
          <cell r="G1926" t="str">
            <v>Xã Đông Minh</v>
          </cell>
          <cell r="I1926" t="str">
            <v>11515</v>
          </cell>
        </row>
        <row r="1927">
          <cell r="G1927" t="str">
            <v>Xã Tây An (hết hiệu lực)</v>
          </cell>
          <cell r="I1927" t="str">
            <v>11515</v>
          </cell>
        </row>
        <row r="1928">
          <cell r="G1928" t="str">
            <v xml:space="preserve">Xã An Ninh  </v>
          </cell>
          <cell r="I1928" t="str">
            <v>11515</v>
          </cell>
        </row>
        <row r="1929">
          <cell r="G1929" t="str">
            <v>Xã Tây Sơn (hết hiệu lực)</v>
          </cell>
          <cell r="I1929" t="str">
            <v>11515</v>
          </cell>
        </row>
        <row r="1930">
          <cell r="G1930" t="str">
            <v>Xã Đông Cơ</v>
          </cell>
          <cell r="I1930" t="str">
            <v>11515</v>
          </cell>
        </row>
        <row r="1931">
          <cell r="G1931" t="str">
            <v>Phường Nam Thành</v>
          </cell>
          <cell r="I1931" t="str">
            <v>11701</v>
          </cell>
        </row>
        <row r="1932">
          <cell r="G1932" t="str">
            <v>Phường Đông Thành</v>
          </cell>
          <cell r="I1932" t="str">
            <v>11701</v>
          </cell>
        </row>
        <row r="1933">
          <cell r="G1933" t="str">
            <v>Phường Phúc Thành</v>
          </cell>
          <cell r="I1933" t="str">
            <v>11701</v>
          </cell>
        </row>
        <row r="1934">
          <cell r="G1934" t="str">
            <v>Xã Ninh Nhất</v>
          </cell>
          <cell r="I1934" t="str">
            <v>11701</v>
          </cell>
        </row>
        <row r="1935">
          <cell r="G1935" t="str">
            <v>Phường Ninh Phong</v>
          </cell>
          <cell r="I1935" t="str">
            <v>11701</v>
          </cell>
        </row>
        <row r="1936">
          <cell r="G1936" t="str">
            <v xml:space="preserve">Phường Tân Thành </v>
          </cell>
          <cell r="I1936" t="str">
            <v>11701</v>
          </cell>
        </row>
        <row r="1937">
          <cell r="G1937" t="str">
            <v xml:space="preserve">Phường Thanh Bình </v>
          </cell>
          <cell r="I1937" t="str">
            <v>11701</v>
          </cell>
        </row>
        <row r="1938">
          <cell r="G1938" t="str">
            <v>Phường Vân Giang</v>
          </cell>
          <cell r="I1938" t="str">
            <v>11701</v>
          </cell>
        </row>
        <row r="1939">
          <cell r="G1939" t="str">
            <v>Phường Bích Đào</v>
          </cell>
          <cell r="I1939" t="str">
            <v>11701</v>
          </cell>
        </row>
        <row r="1940">
          <cell r="G1940" t="str">
            <v>Phường Nam Bình</v>
          </cell>
          <cell r="I1940" t="str">
            <v>11701</v>
          </cell>
        </row>
        <row r="1941">
          <cell r="G1941" t="str">
            <v>Phường Ninh Khánh</v>
          </cell>
          <cell r="I1941" t="str">
            <v>11701</v>
          </cell>
        </row>
        <row r="1942">
          <cell r="G1942" t="str">
            <v>Xã Ninh Tiến</v>
          </cell>
          <cell r="I1942" t="str">
            <v>11701</v>
          </cell>
        </row>
        <row r="1943">
          <cell r="G1943" t="str">
            <v>Xã Ninh Phúc</v>
          </cell>
          <cell r="I1943" t="str">
            <v>11701</v>
          </cell>
        </row>
        <row r="1944">
          <cell r="G1944" t="str">
            <v>Phường Ninh Sơn</v>
          </cell>
          <cell r="I1944" t="str">
            <v>11701</v>
          </cell>
        </row>
        <row r="1945">
          <cell r="G1945" t="str">
            <v>Phường Yên Bình</v>
          </cell>
          <cell r="I1945" t="str">
            <v>11703</v>
          </cell>
        </row>
        <row r="1946">
          <cell r="G1946" t="str">
            <v xml:space="preserve">Xã Yên Sơn </v>
          </cell>
          <cell r="I1946" t="str">
            <v>11703</v>
          </cell>
        </row>
        <row r="1947">
          <cell r="G1947" t="str">
            <v xml:space="preserve">Phường Bắc Sơn </v>
          </cell>
          <cell r="I1947" t="str">
            <v>11703</v>
          </cell>
        </row>
        <row r="1948">
          <cell r="G1948" t="str">
            <v>Phường Trung Sơn</v>
          </cell>
          <cell r="I1948" t="str">
            <v>11703</v>
          </cell>
        </row>
        <row r="1949">
          <cell r="G1949" t="str">
            <v xml:space="preserve">Phường Nam Sơn </v>
          </cell>
          <cell r="I1949" t="str">
            <v>11703</v>
          </cell>
        </row>
        <row r="1950">
          <cell r="G1950" t="str">
            <v>Xã Quang Sơn</v>
          </cell>
          <cell r="I1950" t="str">
            <v>11703</v>
          </cell>
        </row>
        <row r="1951">
          <cell r="G1951" t="str">
            <v xml:space="preserve">Xã Đông Sơn   </v>
          </cell>
          <cell r="I1951" t="str">
            <v>11703</v>
          </cell>
        </row>
        <row r="1952">
          <cell r="G1952" t="str">
            <v>Phường Tây Sơn</v>
          </cell>
          <cell r="I1952" t="str">
            <v>11703</v>
          </cell>
        </row>
        <row r="1953">
          <cell r="G1953" t="str">
            <v xml:space="preserve">Phường Tân Bình </v>
          </cell>
          <cell r="I1953" t="str">
            <v>11703</v>
          </cell>
        </row>
        <row r="1954">
          <cell r="G1954" t="str">
            <v>Xã Gia Tường</v>
          </cell>
          <cell r="I1954" t="str">
            <v>11705</v>
          </cell>
        </row>
        <row r="1955">
          <cell r="G1955" t="str">
            <v>Xã Văn Phương</v>
          </cell>
          <cell r="I1955" t="str">
            <v>11705</v>
          </cell>
        </row>
        <row r="1956">
          <cell r="G1956" t="str">
            <v>Xã Quảng Lạc</v>
          </cell>
          <cell r="I1956" t="str">
            <v>11705</v>
          </cell>
        </row>
        <row r="1957">
          <cell r="G1957" t="str">
            <v>Thị trấn Nho Quan</v>
          </cell>
          <cell r="I1957" t="str">
            <v>11705</v>
          </cell>
        </row>
        <row r="1958">
          <cell r="G1958" t="str">
            <v>Xã Gia Thủy</v>
          </cell>
          <cell r="I1958" t="str">
            <v>11705</v>
          </cell>
        </row>
        <row r="1959">
          <cell r="G1959" t="str">
            <v>Xã Đức Long</v>
          </cell>
          <cell r="I1959" t="str">
            <v>11705</v>
          </cell>
        </row>
        <row r="1960">
          <cell r="G1960" t="str">
            <v>Xã Lạng Phong</v>
          </cell>
          <cell r="I1960" t="str">
            <v>11705</v>
          </cell>
        </row>
        <row r="1961">
          <cell r="G1961" t="str">
            <v>Xã Thanh Lạc</v>
          </cell>
          <cell r="I1961" t="str">
            <v>11705</v>
          </cell>
        </row>
        <row r="1962">
          <cell r="G1962" t="str">
            <v>Xã Phú Lộc</v>
          </cell>
          <cell r="I1962" t="str">
            <v>11705</v>
          </cell>
        </row>
        <row r="1963">
          <cell r="G1963" t="str">
            <v xml:space="preserve">Xã Sơn Hà </v>
          </cell>
          <cell r="I1963" t="str">
            <v>11705</v>
          </cell>
        </row>
        <row r="1964">
          <cell r="G1964" t="str">
            <v>Xã Xích Thổ</v>
          </cell>
          <cell r="I1964" t="str">
            <v>11705</v>
          </cell>
        </row>
        <row r="1965">
          <cell r="G1965" t="str">
            <v>Xã Gia Lâm</v>
          </cell>
          <cell r="I1965" t="str">
            <v>11705</v>
          </cell>
        </row>
        <row r="1966">
          <cell r="G1966" t="str">
            <v>Xã Gia Sơn</v>
          </cell>
          <cell r="I1966" t="str">
            <v>11705</v>
          </cell>
        </row>
        <row r="1967">
          <cell r="G1967" t="str">
            <v>Xã Thạch Bình</v>
          </cell>
          <cell r="I1967" t="str">
            <v>11705</v>
          </cell>
        </row>
        <row r="1968">
          <cell r="G1968" t="str">
            <v>Xã Cúc Phương</v>
          </cell>
          <cell r="I1968" t="str">
            <v>11705</v>
          </cell>
        </row>
        <row r="1969">
          <cell r="G1969" t="str">
            <v xml:space="preserve">Xã Phú Sơn </v>
          </cell>
          <cell r="I1969" t="str">
            <v>11705</v>
          </cell>
        </row>
        <row r="1970">
          <cell r="G1970" t="str">
            <v>Xã Lạc Vân</v>
          </cell>
          <cell r="I1970" t="str">
            <v>11705</v>
          </cell>
        </row>
        <row r="1971">
          <cell r="G1971" t="str">
            <v>Xã Đồng Phong</v>
          </cell>
          <cell r="I1971" t="str">
            <v>11705</v>
          </cell>
        </row>
        <row r="1972">
          <cell r="G1972" t="str">
            <v xml:space="preserve">Xã Yên Quang </v>
          </cell>
          <cell r="I1972" t="str">
            <v>11705</v>
          </cell>
        </row>
        <row r="1973">
          <cell r="G1973" t="str">
            <v>Xã Thượng Hòa</v>
          </cell>
          <cell r="I1973" t="str">
            <v>11705</v>
          </cell>
        </row>
        <row r="1974">
          <cell r="G1974" t="str">
            <v xml:space="preserve">Xã Văn Phong </v>
          </cell>
          <cell r="I1974" t="str">
            <v>11705</v>
          </cell>
        </row>
        <row r="1975">
          <cell r="G1975" t="str">
            <v>Xã Sơn Lai</v>
          </cell>
          <cell r="I1975" t="str">
            <v>11705</v>
          </cell>
        </row>
        <row r="1976">
          <cell r="G1976" t="str">
            <v>Xã Sơn Thành</v>
          </cell>
          <cell r="I1976" t="str">
            <v>11705</v>
          </cell>
        </row>
        <row r="1977">
          <cell r="G1977" t="str">
            <v xml:space="preserve">Xã Văn Phú </v>
          </cell>
          <cell r="I1977" t="str">
            <v>11705</v>
          </cell>
        </row>
        <row r="1978">
          <cell r="G1978" t="str">
            <v>Xã Kỳ Phú</v>
          </cell>
          <cell r="I1978" t="str">
            <v>11705</v>
          </cell>
        </row>
        <row r="1979">
          <cell r="G1979" t="str">
            <v>Xã Quỳnh Lưu</v>
          </cell>
          <cell r="I1979" t="str">
            <v>11705</v>
          </cell>
        </row>
        <row r="1980">
          <cell r="G1980" t="str">
            <v>Xã Phú Long</v>
          </cell>
          <cell r="I1980" t="str">
            <v>11705</v>
          </cell>
        </row>
        <row r="1981">
          <cell r="G1981" t="str">
            <v>Xã Gia Trấn</v>
          </cell>
          <cell r="I1981" t="str">
            <v>11707</v>
          </cell>
        </row>
        <row r="1982">
          <cell r="G1982" t="str">
            <v>Xã Gia Sinh</v>
          </cell>
          <cell r="I1982" t="str">
            <v>11707</v>
          </cell>
        </row>
        <row r="1983">
          <cell r="G1983" t="str">
            <v xml:space="preserve">Xã Gia Hòa </v>
          </cell>
          <cell r="I1983" t="str">
            <v>11707</v>
          </cell>
        </row>
        <row r="1984">
          <cell r="G1984" t="str">
            <v>Xã Gia Vân</v>
          </cell>
          <cell r="I1984" t="str">
            <v>11707</v>
          </cell>
        </row>
        <row r="1985">
          <cell r="G1985" t="str">
            <v>Xã Gia Vượng</v>
          </cell>
          <cell r="I1985" t="str">
            <v>11707</v>
          </cell>
        </row>
        <row r="1986">
          <cell r="G1986" t="str">
            <v xml:space="preserve">Xã Gia Tân </v>
          </cell>
          <cell r="I1986" t="str">
            <v>11707</v>
          </cell>
        </row>
        <row r="1987">
          <cell r="G1987" t="str">
            <v xml:space="preserve">Xã Gia Minh </v>
          </cell>
          <cell r="I1987" t="str">
            <v>11707</v>
          </cell>
        </row>
        <row r="1988">
          <cell r="G1988" t="str">
            <v>Xã Gia Phong</v>
          </cell>
          <cell r="I1988" t="str">
            <v>11707</v>
          </cell>
        </row>
        <row r="1989">
          <cell r="G1989" t="str">
            <v>Thị trấn Me</v>
          </cell>
          <cell r="I1989" t="str">
            <v>11707</v>
          </cell>
        </row>
        <row r="1990">
          <cell r="G1990" t="str">
            <v>Xã Gia Hưng</v>
          </cell>
          <cell r="I1990" t="str">
            <v>11707</v>
          </cell>
        </row>
        <row r="1991">
          <cell r="G1991" t="str">
            <v xml:space="preserve">Xã Liên Sơn </v>
          </cell>
          <cell r="I1991" t="str">
            <v>11707</v>
          </cell>
        </row>
        <row r="1992">
          <cell r="G1992" t="str">
            <v>Xã Gia Thanh</v>
          </cell>
          <cell r="I1992" t="str">
            <v>11707</v>
          </cell>
        </row>
        <row r="1993">
          <cell r="G1993" t="str">
            <v>Xã Gia Phú</v>
          </cell>
          <cell r="I1993" t="str">
            <v>11707</v>
          </cell>
        </row>
        <row r="1994">
          <cell r="G1994" t="str">
            <v>Xã Gia Xuân</v>
          </cell>
          <cell r="I1994" t="str">
            <v>11707</v>
          </cell>
        </row>
        <row r="1995">
          <cell r="G1995" t="str">
            <v>Xã Gia Lập</v>
          </cell>
          <cell r="I1995" t="str">
            <v>11707</v>
          </cell>
        </row>
        <row r="1996">
          <cell r="G1996" t="str">
            <v>Xã Gia Thịnh</v>
          </cell>
          <cell r="I1996" t="str">
            <v>11707</v>
          </cell>
        </row>
        <row r="1997">
          <cell r="G1997" t="str">
            <v>Xã Gia Phương</v>
          </cell>
          <cell r="I1997" t="str">
            <v>11707</v>
          </cell>
        </row>
        <row r="1998">
          <cell r="G1998" t="str">
            <v>Xã Gia Thắng</v>
          </cell>
          <cell r="I1998" t="str">
            <v>11707</v>
          </cell>
        </row>
        <row r="1999">
          <cell r="G1999" t="str">
            <v>Xã Gia Trung</v>
          </cell>
          <cell r="I1999" t="str">
            <v>11707</v>
          </cell>
        </row>
        <row r="2000">
          <cell r="G2000" t="str">
            <v>Xã Gia Lạc</v>
          </cell>
          <cell r="I2000" t="str">
            <v>11707</v>
          </cell>
        </row>
        <row r="2001">
          <cell r="G2001" t="str">
            <v>Xã Gia Tiến</v>
          </cell>
          <cell r="I2001" t="str">
            <v>11707</v>
          </cell>
        </row>
        <row r="2002">
          <cell r="G2002" t="str">
            <v>Xã Ninh Thắng</v>
          </cell>
          <cell r="I2002" t="str">
            <v>11709</v>
          </cell>
        </row>
        <row r="2003">
          <cell r="G2003" t="str">
            <v>Xã Ninh Khang</v>
          </cell>
          <cell r="I2003" t="str">
            <v>11709</v>
          </cell>
        </row>
        <row r="2004">
          <cell r="G2004" t="str">
            <v xml:space="preserve">Xã Ninh Hải </v>
          </cell>
          <cell r="I2004" t="str">
            <v>11709</v>
          </cell>
        </row>
        <row r="2005">
          <cell r="G2005" t="str">
            <v>Thị trấn Thiên Tôn</v>
          </cell>
          <cell r="I2005" t="str">
            <v>11709</v>
          </cell>
        </row>
        <row r="2006">
          <cell r="G2006" t="str">
            <v>Xã Ninh Giang</v>
          </cell>
          <cell r="I2006" t="str">
            <v>11709</v>
          </cell>
        </row>
        <row r="2007">
          <cell r="G2007" t="str">
            <v xml:space="preserve">Xã Trường Yên </v>
          </cell>
          <cell r="I2007" t="str">
            <v>11709</v>
          </cell>
        </row>
        <row r="2008">
          <cell r="G2008" t="str">
            <v>Xã Ninh Mỹ</v>
          </cell>
          <cell r="I2008" t="str">
            <v>11709</v>
          </cell>
        </row>
        <row r="2009">
          <cell r="G2009" t="str">
            <v xml:space="preserve">Xã Ninh Hòa </v>
          </cell>
          <cell r="I2009" t="str">
            <v>11709</v>
          </cell>
        </row>
        <row r="2010">
          <cell r="G2010" t="str">
            <v>Xã Ninh Xuân</v>
          </cell>
          <cell r="I2010" t="str">
            <v>11709</v>
          </cell>
        </row>
        <row r="2011">
          <cell r="G2011" t="str">
            <v>Xã Ninh Vân</v>
          </cell>
          <cell r="I2011" t="str">
            <v>11709</v>
          </cell>
        </row>
        <row r="2012">
          <cell r="G2012" t="str">
            <v>Xã Ninh An</v>
          </cell>
          <cell r="I2012" t="str">
            <v>11709</v>
          </cell>
        </row>
        <row r="2013">
          <cell r="G2013" t="str">
            <v>Xã Khánh Dương</v>
          </cell>
          <cell r="I2013" t="str">
            <v>11711</v>
          </cell>
        </row>
        <row r="2014">
          <cell r="G2014" t="str">
            <v xml:space="preserve">Xã Yên Mỹ  </v>
          </cell>
          <cell r="I2014" t="str">
            <v>11711</v>
          </cell>
        </row>
        <row r="2015">
          <cell r="G2015" t="str">
            <v>Thị trấn Yên Thịnh</v>
          </cell>
          <cell r="I2015" t="str">
            <v>11711</v>
          </cell>
        </row>
        <row r="2016">
          <cell r="G2016" t="str">
            <v xml:space="preserve">Xã Yên Phú  </v>
          </cell>
          <cell r="I2016" t="str">
            <v>11711</v>
          </cell>
        </row>
        <row r="2017">
          <cell r="G2017" t="str">
            <v>Xã Yên Từ</v>
          </cell>
          <cell r="I2017" t="str">
            <v>11711</v>
          </cell>
        </row>
        <row r="2018">
          <cell r="G2018" t="str">
            <v xml:space="preserve">Xã Yên Nhân </v>
          </cell>
          <cell r="I2018" t="str">
            <v>11711</v>
          </cell>
        </row>
        <row r="2019">
          <cell r="G2019" t="str">
            <v>Xã Yên Thái</v>
          </cell>
          <cell r="I2019" t="str">
            <v>11711</v>
          </cell>
        </row>
        <row r="2020">
          <cell r="G2020" t="str">
            <v xml:space="preserve">Xã Khánh Thượng </v>
          </cell>
          <cell r="I2020" t="str">
            <v>11711</v>
          </cell>
        </row>
        <row r="2021">
          <cell r="G2021" t="str">
            <v>Xã Mai Sơn</v>
          </cell>
          <cell r="I2021" t="str">
            <v>11711</v>
          </cell>
        </row>
        <row r="2022">
          <cell r="G2022" t="str">
            <v>Xã Khánh Thịnh</v>
          </cell>
          <cell r="I2022" t="str">
            <v>11711</v>
          </cell>
        </row>
        <row r="2023">
          <cell r="G2023" t="str">
            <v xml:space="preserve">Xã Yên Phong </v>
          </cell>
          <cell r="I2023" t="str">
            <v>11711</v>
          </cell>
        </row>
        <row r="2024">
          <cell r="G2024" t="str">
            <v xml:space="preserve">Xã Yên Hòa </v>
          </cell>
          <cell r="I2024" t="str">
            <v>11711</v>
          </cell>
        </row>
        <row r="2025">
          <cell r="G2025" t="str">
            <v xml:space="preserve">Xã Yên Thắng </v>
          </cell>
          <cell r="I2025" t="str">
            <v>11711</v>
          </cell>
        </row>
        <row r="2026">
          <cell r="G2026" t="str">
            <v xml:space="preserve">Xã Yên Hưng </v>
          </cell>
          <cell r="I2026" t="str">
            <v>11711</v>
          </cell>
        </row>
        <row r="2027">
          <cell r="G2027" t="str">
            <v xml:space="preserve">Xã Yên Thành </v>
          </cell>
          <cell r="I2027" t="str">
            <v>11711</v>
          </cell>
        </row>
        <row r="2028">
          <cell r="G2028" t="str">
            <v>Xã Yên Mạc</v>
          </cell>
          <cell r="I2028" t="str">
            <v>11711</v>
          </cell>
        </row>
        <row r="2029">
          <cell r="G2029" t="str">
            <v xml:space="preserve">Xã Yên Đồng </v>
          </cell>
          <cell r="I2029" t="str">
            <v>11711</v>
          </cell>
        </row>
        <row r="2030">
          <cell r="G2030" t="str">
            <v>Xã Yên Lâm</v>
          </cell>
          <cell r="I2030" t="str">
            <v>11711</v>
          </cell>
        </row>
        <row r="2031">
          <cell r="G2031" t="str">
            <v>Xã Khánh Cư</v>
          </cell>
          <cell r="I2031" t="str">
            <v>11713</v>
          </cell>
        </row>
        <row r="2032">
          <cell r="G2032" t="str">
            <v>Xã Khánh Thành</v>
          </cell>
          <cell r="I2032" t="str">
            <v>11713</v>
          </cell>
        </row>
        <row r="2033">
          <cell r="G2033" t="str">
            <v>Thị trấn Yên Ninh</v>
          </cell>
          <cell r="I2033" t="str">
            <v>11713</v>
          </cell>
        </row>
        <row r="2034">
          <cell r="G2034" t="str">
            <v>Xã Khánh An</v>
          </cell>
          <cell r="I2034" t="str">
            <v>11713</v>
          </cell>
        </row>
        <row r="2035">
          <cell r="G2035" t="str">
            <v>Xã Khánh Hải</v>
          </cell>
          <cell r="I2035" t="str">
            <v>11713</v>
          </cell>
        </row>
        <row r="2036">
          <cell r="G2036" t="str">
            <v>Xã Khánh Hội</v>
          </cell>
          <cell r="I2036" t="str">
            <v>11713</v>
          </cell>
        </row>
        <row r="2037">
          <cell r="G2037" t="str">
            <v>Xã Khánh Nhạc</v>
          </cell>
          <cell r="I2037" t="str">
            <v>11713</v>
          </cell>
        </row>
        <row r="2038">
          <cell r="G2038" t="str">
            <v>Xã Khánh Tiên</v>
          </cell>
          <cell r="I2038" t="str">
            <v>11713</v>
          </cell>
        </row>
        <row r="2039">
          <cell r="G2039" t="str">
            <v>Xã Khánh Phú</v>
          </cell>
          <cell r="I2039" t="str">
            <v>11713</v>
          </cell>
        </row>
        <row r="2040">
          <cell r="G2040" t="str">
            <v>Xã Khánh Hòa</v>
          </cell>
          <cell r="I2040" t="str">
            <v>11713</v>
          </cell>
        </row>
        <row r="2041">
          <cell r="G2041" t="str">
            <v>Xã Khánh Lợi</v>
          </cell>
          <cell r="I2041" t="str">
            <v>11713</v>
          </cell>
        </row>
        <row r="2042">
          <cell r="G2042" t="str">
            <v>Xã Khánh Cường</v>
          </cell>
          <cell r="I2042" t="str">
            <v>11713</v>
          </cell>
        </row>
        <row r="2043">
          <cell r="G2043" t="str">
            <v>Xã Khánh Thiện</v>
          </cell>
          <cell r="I2043" t="str">
            <v>11713</v>
          </cell>
        </row>
        <row r="2044">
          <cell r="G2044" t="str">
            <v>Xã Khánh Trung</v>
          </cell>
          <cell r="I2044" t="str">
            <v>11713</v>
          </cell>
        </row>
        <row r="2045">
          <cell r="G2045" t="str">
            <v>Xã Khánh Mậu</v>
          </cell>
          <cell r="I2045" t="str">
            <v>11713</v>
          </cell>
        </row>
        <row r="2046">
          <cell r="G2046" t="str">
            <v>Xã Khánh Vân</v>
          </cell>
          <cell r="I2046" t="str">
            <v>11713</v>
          </cell>
        </row>
        <row r="2047">
          <cell r="G2047" t="str">
            <v>Xã Khánh Công</v>
          </cell>
          <cell r="I2047" t="str">
            <v>11713</v>
          </cell>
        </row>
        <row r="2048">
          <cell r="G2048" t="str">
            <v>Xã Khánh Ninh</v>
          </cell>
          <cell r="I2048" t="str">
            <v>11713</v>
          </cell>
        </row>
        <row r="2049">
          <cell r="G2049" t="str">
            <v>Xã Khánh Thủy</v>
          </cell>
          <cell r="I2049" t="str">
            <v>11713</v>
          </cell>
        </row>
        <row r="2050">
          <cell r="G2050" t="str">
            <v>Xã Khánh Hồng</v>
          </cell>
          <cell r="I2050" t="str">
            <v>11713</v>
          </cell>
        </row>
        <row r="2051">
          <cell r="G2051" t="str">
            <v>Xã Hồi Ninh</v>
          </cell>
          <cell r="I2051" t="str">
            <v>11715</v>
          </cell>
        </row>
        <row r="2052">
          <cell r="G2052" t="str">
            <v>Xã Như Hòa</v>
          </cell>
          <cell r="I2052" t="str">
            <v>11715</v>
          </cell>
        </row>
        <row r="2053">
          <cell r="G2053" t="str">
            <v>Xã Định Hóa</v>
          </cell>
          <cell r="I2053" t="str">
            <v>11715</v>
          </cell>
        </row>
        <row r="2054">
          <cell r="G2054" t="str">
            <v>Xã Đồng Hướng</v>
          </cell>
          <cell r="I2054" t="str">
            <v>11715</v>
          </cell>
        </row>
        <row r="2055">
          <cell r="G2055" t="str">
            <v xml:space="preserve">Xã Tân Thành </v>
          </cell>
          <cell r="I2055" t="str">
            <v>11715</v>
          </cell>
        </row>
        <row r="2056">
          <cell r="G2056" t="str">
            <v>Xã Văn Hải</v>
          </cell>
          <cell r="I2056" t="str">
            <v>11715</v>
          </cell>
        </row>
        <row r="2057">
          <cell r="G2057" t="str">
            <v>Xã Kim Hải</v>
          </cell>
          <cell r="I2057" t="str">
            <v>11715</v>
          </cell>
        </row>
        <row r="2058">
          <cell r="G2058" t="str">
            <v>Thị trấn Bình Minh</v>
          </cell>
          <cell r="I2058" t="str">
            <v>11715</v>
          </cell>
        </row>
        <row r="2059">
          <cell r="G2059" t="str">
            <v>Xã Xuân Thiện (hết hiệu lực)</v>
          </cell>
          <cell r="I2059" t="str">
            <v>11715</v>
          </cell>
        </row>
        <row r="2060">
          <cell r="G2060" t="str">
            <v>Xã Chính Tâm (hết hiệu lực)</v>
          </cell>
          <cell r="I2060" t="str">
            <v>11715</v>
          </cell>
        </row>
        <row r="2061">
          <cell r="G2061" t="str">
            <v>Xã Kim Định</v>
          </cell>
          <cell r="I2061" t="str">
            <v>11715</v>
          </cell>
        </row>
        <row r="2062">
          <cell r="G2062" t="str">
            <v>Xã ân Hòa</v>
          </cell>
          <cell r="I2062" t="str">
            <v>11715</v>
          </cell>
        </row>
        <row r="2063">
          <cell r="G2063" t="str">
            <v xml:space="preserve">Xã Hùng Tiến  </v>
          </cell>
          <cell r="I2063" t="str">
            <v>11715</v>
          </cell>
        </row>
        <row r="2064">
          <cell r="G2064" t="str">
            <v>Xã Yên Mật (hết hiệu lực)</v>
          </cell>
          <cell r="I2064" t="str">
            <v>11715</v>
          </cell>
        </row>
        <row r="2065">
          <cell r="G2065" t="str">
            <v>Xã Quang Thiện</v>
          </cell>
          <cell r="I2065" t="str">
            <v>11715</v>
          </cell>
        </row>
        <row r="2066">
          <cell r="G2066" t="str">
            <v>Xã Chất Bình</v>
          </cell>
          <cell r="I2066" t="str">
            <v>11715</v>
          </cell>
        </row>
        <row r="2067">
          <cell r="G2067" t="str">
            <v>Xã Kim Chính</v>
          </cell>
          <cell r="I2067" t="str">
            <v>11715</v>
          </cell>
        </row>
        <row r="2068">
          <cell r="G2068" t="str">
            <v>Xã Thượng Kiệm</v>
          </cell>
          <cell r="I2068" t="str">
            <v>11715</v>
          </cell>
        </row>
        <row r="2069">
          <cell r="G2069" t="str">
            <v>Xã Lưu Phương</v>
          </cell>
          <cell r="I2069" t="str">
            <v>11715</v>
          </cell>
        </row>
        <row r="2070">
          <cell r="G2070" t="str">
            <v xml:space="preserve">Xã Yên Lộc </v>
          </cell>
          <cell r="I2070" t="str">
            <v>11715</v>
          </cell>
        </row>
        <row r="2071">
          <cell r="G2071" t="str">
            <v>Xã Lai Thành</v>
          </cell>
          <cell r="I2071" t="str">
            <v>11715</v>
          </cell>
        </row>
        <row r="2072">
          <cell r="G2072" t="str">
            <v xml:space="preserve">Xã Kim Tân </v>
          </cell>
          <cell r="I2072" t="str">
            <v>11715</v>
          </cell>
        </row>
        <row r="2073">
          <cell r="G2073" t="str">
            <v>Xã Kim Mỹ</v>
          </cell>
          <cell r="I2073" t="str">
            <v>11715</v>
          </cell>
        </row>
        <row r="2074">
          <cell r="G2074" t="str">
            <v>Xã Cồn Thoi</v>
          </cell>
          <cell r="I2074" t="str">
            <v>11715</v>
          </cell>
        </row>
        <row r="2075">
          <cell r="G2075" t="str">
            <v xml:space="preserve">Xã Kim Trung </v>
          </cell>
          <cell r="I2075" t="str">
            <v>11715</v>
          </cell>
        </row>
        <row r="2076">
          <cell r="G2076" t="str">
            <v>Xã Kim Đông</v>
          </cell>
          <cell r="I2076" t="str">
            <v>11715</v>
          </cell>
        </row>
        <row r="2077">
          <cell r="G2077" t="str">
            <v>Thị trấn Phát Diệm</v>
          </cell>
          <cell r="I2077" t="str">
            <v>11715</v>
          </cell>
        </row>
        <row r="2078">
          <cell r="G2078" t="str">
            <v>Xã Xuân Chính</v>
          </cell>
          <cell r="I2078" t="str">
            <v>11715</v>
          </cell>
        </row>
        <row r="2079">
          <cell r="G2079" t="str">
            <v xml:space="preserve">Phường Quang Trung         </v>
          </cell>
          <cell r="I2079" t="str">
            <v>20101</v>
          </cell>
        </row>
        <row r="2080">
          <cell r="G2080" t="str">
            <v xml:space="preserve">Phường Ngọc Hà </v>
          </cell>
          <cell r="I2080" t="str">
            <v>20101</v>
          </cell>
        </row>
        <row r="2081">
          <cell r="G2081" t="str">
            <v xml:space="preserve">Phường Nguyễn Trãi  </v>
          </cell>
          <cell r="I2081" t="str">
            <v>20101</v>
          </cell>
        </row>
        <row r="2082">
          <cell r="G2082" t="str">
            <v xml:space="preserve">Phường Minh Khai     </v>
          </cell>
          <cell r="I2082" t="str">
            <v>20101</v>
          </cell>
        </row>
        <row r="2083">
          <cell r="G2083" t="str">
            <v xml:space="preserve">Xã Phương Độ </v>
          </cell>
          <cell r="I2083" t="str">
            <v>20101</v>
          </cell>
        </row>
        <row r="2084">
          <cell r="G2084" t="str">
            <v>Xã Phương Thiện</v>
          </cell>
          <cell r="I2084" t="str">
            <v>20101</v>
          </cell>
        </row>
        <row r="2085">
          <cell r="G2085" t="str">
            <v>Xã Ngọc Đường</v>
          </cell>
          <cell r="I2085" t="str">
            <v>20101</v>
          </cell>
        </row>
        <row r="2086">
          <cell r="G2086" t="str">
            <v xml:space="preserve">Phường Trần Phú  </v>
          </cell>
          <cell r="I2086" t="str">
            <v>20101</v>
          </cell>
        </row>
        <row r="2087">
          <cell r="G2087" t="str">
            <v>Thị trấn Phó Bảng</v>
          </cell>
          <cell r="I2087" t="str">
            <v>20103</v>
          </cell>
        </row>
        <row r="2088">
          <cell r="G2088" t="str">
            <v>Xã Má Lé</v>
          </cell>
          <cell r="I2088" t="str">
            <v>20103</v>
          </cell>
        </row>
        <row r="2089">
          <cell r="G2089" t="str">
            <v xml:space="preserve">Thị trấn Đồng Văn </v>
          </cell>
          <cell r="I2089" t="str">
            <v>20103</v>
          </cell>
        </row>
        <row r="2090">
          <cell r="G2090" t="str">
            <v>Xã Phố Là</v>
          </cell>
          <cell r="I2090" t="str">
            <v>20103</v>
          </cell>
        </row>
        <row r="2091">
          <cell r="G2091" t="str">
            <v>Xã Thài Phìn Tủng</v>
          </cell>
          <cell r="I2091" t="str">
            <v>20103</v>
          </cell>
        </row>
        <row r="2092">
          <cell r="G2092" t="str">
            <v>Xã Sủng Là</v>
          </cell>
          <cell r="I2092" t="str">
            <v>20103</v>
          </cell>
        </row>
        <row r="2093">
          <cell r="G2093" t="str">
            <v>Xã Tả Lủng</v>
          </cell>
          <cell r="I2093" t="str">
            <v>20103</v>
          </cell>
        </row>
        <row r="2094">
          <cell r="G2094" t="str">
            <v>Xã Phố Cáo</v>
          </cell>
          <cell r="I2094" t="str">
            <v>20103</v>
          </cell>
        </row>
        <row r="2095">
          <cell r="G2095" t="str">
            <v>Xã Sảng Tủng</v>
          </cell>
          <cell r="I2095" t="str">
            <v>20103</v>
          </cell>
        </row>
        <row r="2096">
          <cell r="G2096" t="str">
            <v>Xã Lũng Thầu</v>
          </cell>
          <cell r="I2096" t="str">
            <v>20103</v>
          </cell>
        </row>
        <row r="2097">
          <cell r="G2097" t="str">
            <v>Xã Hố Quáng Phìn</v>
          </cell>
          <cell r="I2097" t="str">
            <v>20103</v>
          </cell>
        </row>
        <row r="2098">
          <cell r="G2098" t="str">
            <v>Xã Lũng Phìn</v>
          </cell>
          <cell r="I2098" t="str">
            <v>20103</v>
          </cell>
        </row>
        <row r="2099">
          <cell r="G2099" t="str">
            <v>Xã Sủng Trái</v>
          </cell>
          <cell r="I2099" t="str">
            <v>20103</v>
          </cell>
        </row>
        <row r="2100">
          <cell r="G2100" t="str">
            <v>Xã Tả Phìn</v>
          </cell>
          <cell r="I2100" t="str">
            <v>20103</v>
          </cell>
        </row>
        <row r="2101">
          <cell r="G2101" t="str">
            <v>Xã Sính Lủng</v>
          </cell>
          <cell r="I2101" t="str">
            <v>20103</v>
          </cell>
        </row>
        <row r="2102">
          <cell r="G2102" t="str">
            <v>Xã Vần Chải</v>
          </cell>
          <cell r="I2102" t="str">
            <v>20103</v>
          </cell>
        </row>
        <row r="2103">
          <cell r="G2103" t="str">
            <v>Xã Xà Phìn</v>
          </cell>
          <cell r="I2103" t="str">
            <v>20103</v>
          </cell>
        </row>
        <row r="2104">
          <cell r="G2104" t="str">
            <v>Xã Lũng Cú</v>
          </cell>
          <cell r="I2104" t="str">
            <v>20103</v>
          </cell>
        </row>
        <row r="2105">
          <cell r="G2105" t="str">
            <v>Xã Lũng Táo</v>
          </cell>
          <cell r="I2105" t="str">
            <v>20103</v>
          </cell>
        </row>
        <row r="2106">
          <cell r="G2106" t="str">
            <v>Thị trấn Mèo Vạc</v>
          </cell>
          <cell r="I2106" t="str">
            <v>20105</v>
          </cell>
        </row>
        <row r="2107">
          <cell r="G2107" t="str">
            <v>Xã Xín Cái</v>
          </cell>
          <cell r="I2107" t="str">
            <v>20105</v>
          </cell>
        </row>
        <row r="2108">
          <cell r="G2108" t="str">
            <v>Xã Pả Vi</v>
          </cell>
          <cell r="I2108" t="str">
            <v>20105</v>
          </cell>
        </row>
        <row r="2109">
          <cell r="G2109" t="str">
            <v>Xã Sủng Trà</v>
          </cell>
          <cell r="I2109" t="str">
            <v>20105</v>
          </cell>
        </row>
        <row r="2110">
          <cell r="G2110" t="str">
            <v>Xã Sủng Máng</v>
          </cell>
          <cell r="I2110" t="str">
            <v>20105</v>
          </cell>
        </row>
        <row r="2111">
          <cell r="G2111" t="str">
            <v>Xã Sơn Vĩ</v>
          </cell>
          <cell r="I2111" t="str">
            <v>20105</v>
          </cell>
        </row>
        <row r="2112">
          <cell r="G2112" t="str">
            <v xml:space="preserve">Xã Tả Lủng </v>
          </cell>
          <cell r="I2112" t="str">
            <v>20105</v>
          </cell>
        </row>
        <row r="2113">
          <cell r="G2113" t="str">
            <v>Xã Lũng Pù</v>
          </cell>
          <cell r="I2113" t="str">
            <v>20105</v>
          </cell>
        </row>
        <row r="2114">
          <cell r="G2114" t="str">
            <v>Xã Tát Ngà</v>
          </cell>
          <cell r="I2114" t="str">
            <v>20105</v>
          </cell>
        </row>
        <row r="2115">
          <cell r="G2115" t="str">
            <v>Xã Khâu Vai</v>
          </cell>
          <cell r="I2115" t="str">
            <v>20105</v>
          </cell>
        </row>
        <row r="2116">
          <cell r="G2116" t="str">
            <v>Xã Niêm Tòng</v>
          </cell>
          <cell r="I2116" t="str">
            <v>20105</v>
          </cell>
        </row>
        <row r="2117">
          <cell r="G2117" t="str">
            <v>Xã Niêm Sơn</v>
          </cell>
          <cell r="I2117" t="str">
            <v>20105</v>
          </cell>
        </row>
        <row r="2118">
          <cell r="G2118" t="str">
            <v>Xã Pải Lủng</v>
          </cell>
          <cell r="I2118" t="str">
            <v>20105</v>
          </cell>
        </row>
        <row r="2119">
          <cell r="G2119" t="str">
            <v>Xã Lũng Chinh</v>
          </cell>
          <cell r="I2119" t="str">
            <v>20105</v>
          </cell>
        </row>
        <row r="2120">
          <cell r="G2120" t="str">
            <v>Xã Thượng Phùng</v>
          </cell>
          <cell r="I2120" t="str">
            <v>20105</v>
          </cell>
        </row>
        <row r="2121">
          <cell r="G2121" t="str">
            <v>Xã Giàng Chu Phìn</v>
          </cell>
          <cell r="I2121" t="str">
            <v>20105</v>
          </cell>
        </row>
        <row r="2122">
          <cell r="G2122" t="str">
            <v>Xã Cán Chu Phìn</v>
          </cell>
          <cell r="I2122" t="str">
            <v>20105</v>
          </cell>
        </row>
        <row r="2123">
          <cell r="G2123" t="str">
            <v>Xã Nậm Ban</v>
          </cell>
          <cell r="I2123" t="str">
            <v>20105</v>
          </cell>
        </row>
        <row r="2124">
          <cell r="G2124" t="str">
            <v>Thị trấn Yên Minh</v>
          </cell>
          <cell r="I2124" t="str">
            <v>20107</v>
          </cell>
        </row>
        <row r="2125">
          <cell r="G2125" t="str">
            <v>Xã Phú Lũng</v>
          </cell>
          <cell r="I2125" t="str">
            <v>20107</v>
          </cell>
        </row>
        <row r="2126">
          <cell r="G2126" t="str">
            <v>Xã Sủng Tráng</v>
          </cell>
          <cell r="I2126" t="str">
            <v>20107</v>
          </cell>
        </row>
        <row r="2127">
          <cell r="G2127" t="str">
            <v>Xã Bạch Đích</v>
          </cell>
          <cell r="I2127" t="str">
            <v>20107</v>
          </cell>
        </row>
        <row r="2128">
          <cell r="G2128" t="str">
            <v>Xã Hữu Vinh</v>
          </cell>
          <cell r="I2128" t="str">
            <v>20107</v>
          </cell>
        </row>
        <row r="2129">
          <cell r="G2129" t="str">
            <v>Xã Mậu Duệ</v>
          </cell>
          <cell r="I2129" t="str">
            <v>20107</v>
          </cell>
        </row>
        <row r="2130">
          <cell r="G2130" t="str">
            <v xml:space="preserve">Xã Đông Minh </v>
          </cell>
          <cell r="I2130" t="str">
            <v>20107</v>
          </cell>
        </row>
        <row r="2131">
          <cell r="G2131" t="str">
            <v>Xã Mậu Long</v>
          </cell>
          <cell r="I2131" t="str">
            <v>20107</v>
          </cell>
        </row>
        <row r="2132">
          <cell r="G2132" t="str">
            <v>Xã Ngam La</v>
          </cell>
          <cell r="I2132" t="str">
            <v>20107</v>
          </cell>
        </row>
        <row r="2133">
          <cell r="G2133" t="str">
            <v>Xã Đường Thượng</v>
          </cell>
          <cell r="I2133" t="str">
            <v>20107</v>
          </cell>
        </row>
        <row r="2134">
          <cell r="G2134" t="str">
            <v>Xã Lũng Hồ</v>
          </cell>
          <cell r="I2134" t="str">
            <v>20107</v>
          </cell>
        </row>
        <row r="2135">
          <cell r="G2135" t="str">
            <v>Xã Du Tiến</v>
          </cell>
          <cell r="I2135" t="str">
            <v>20107</v>
          </cell>
        </row>
        <row r="2136">
          <cell r="G2136" t="str">
            <v>Xã Sủng Thài</v>
          </cell>
          <cell r="I2136" t="str">
            <v>20107</v>
          </cell>
        </row>
        <row r="2137">
          <cell r="G2137" t="str">
            <v>Xã Thắng Mố</v>
          </cell>
          <cell r="I2137" t="str">
            <v>20107</v>
          </cell>
        </row>
        <row r="2138">
          <cell r="G2138" t="str">
            <v>Xã Na Khê</v>
          </cell>
          <cell r="I2138" t="str">
            <v>20107</v>
          </cell>
        </row>
        <row r="2139">
          <cell r="G2139" t="str">
            <v>Xã Lao Và Chải</v>
          </cell>
          <cell r="I2139" t="str">
            <v>20107</v>
          </cell>
        </row>
        <row r="2140">
          <cell r="G2140" t="str">
            <v xml:space="preserve">Xã Ngọc Long </v>
          </cell>
          <cell r="I2140" t="str">
            <v>20107</v>
          </cell>
        </row>
        <row r="2141">
          <cell r="G2141" t="str">
            <v>Xã Du Già</v>
          </cell>
          <cell r="I2141" t="str">
            <v>20107</v>
          </cell>
        </row>
        <row r="2142">
          <cell r="G2142" t="str">
            <v>Xã Cán Tỷ</v>
          </cell>
          <cell r="I2142" t="str">
            <v>20109</v>
          </cell>
        </row>
        <row r="2143">
          <cell r="G2143" t="str">
            <v>Xã Cao Mã Pờ</v>
          </cell>
          <cell r="I2143" t="str">
            <v>20109</v>
          </cell>
        </row>
        <row r="2144">
          <cell r="G2144" t="str">
            <v>Xã Thanh Vân</v>
          </cell>
          <cell r="I2144" t="str">
            <v>20109</v>
          </cell>
        </row>
        <row r="2145">
          <cell r="G2145" t="str">
            <v xml:space="preserve">Xã Đông Hà </v>
          </cell>
          <cell r="I2145" t="str">
            <v>20109</v>
          </cell>
        </row>
        <row r="2146">
          <cell r="G2146" t="str">
            <v>Xã Quản Bạ</v>
          </cell>
          <cell r="I2146" t="str">
            <v>20109</v>
          </cell>
        </row>
        <row r="2147">
          <cell r="G2147" t="str">
            <v>Xã Lùng Tám</v>
          </cell>
          <cell r="I2147" t="str">
            <v>20109</v>
          </cell>
        </row>
        <row r="2148">
          <cell r="G2148" t="str">
            <v xml:space="preserve">Xã Quyết Tiến  </v>
          </cell>
          <cell r="I2148" t="str">
            <v>20109</v>
          </cell>
        </row>
        <row r="2149">
          <cell r="G2149" t="str">
            <v>Xã Tả Ván</v>
          </cell>
          <cell r="I2149" t="str">
            <v>20109</v>
          </cell>
        </row>
        <row r="2150">
          <cell r="G2150" t="str">
            <v xml:space="preserve">Xã Thái An </v>
          </cell>
          <cell r="I2150" t="str">
            <v>20109</v>
          </cell>
        </row>
        <row r="2151">
          <cell r="G2151" t="str">
            <v>Xã Nghĩa Thuận</v>
          </cell>
          <cell r="I2151" t="str">
            <v>20109</v>
          </cell>
        </row>
        <row r="2152">
          <cell r="G2152" t="str">
            <v>Xã Tùng Vài</v>
          </cell>
          <cell r="I2152" t="str">
            <v>20109</v>
          </cell>
        </row>
        <row r="2153">
          <cell r="G2153" t="str">
            <v>Thị trấn Tam Sơn</v>
          </cell>
          <cell r="I2153" t="str">
            <v>20109</v>
          </cell>
        </row>
        <row r="2154">
          <cell r="G2154" t="str">
            <v>Xã Bát Đại Sơn</v>
          </cell>
          <cell r="I2154" t="str">
            <v>20109</v>
          </cell>
        </row>
        <row r="2155">
          <cell r="G2155" t="str">
            <v>Xã Minh Sơn</v>
          </cell>
          <cell r="I2155" t="str">
            <v>20111</v>
          </cell>
        </row>
        <row r="2156">
          <cell r="G2156" t="str">
            <v>Xã Giáp Trung</v>
          </cell>
          <cell r="I2156" t="str">
            <v>20111</v>
          </cell>
        </row>
        <row r="2157">
          <cell r="G2157" t="str">
            <v>Thị trấn Yên Phú</v>
          </cell>
          <cell r="I2157" t="str">
            <v>20111</v>
          </cell>
        </row>
        <row r="2158">
          <cell r="G2158" t="str">
            <v>Xã Minh Ngọc</v>
          </cell>
          <cell r="I2158" t="str">
            <v>20111</v>
          </cell>
        </row>
        <row r="2159">
          <cell r="G2159" t="str">
            <v xml:space="preserve">Xã Yên Phong  </v>
          </cell>
          <cell r="I2159" t="str">
            <v>20111</v>
          </cell>
        </row>
        <row r="2160">
          <cell r="G2160" t="str">
            <v xml:space="preserve">Xã Yên Cường </v>
          </cell>
          <cell r="I2160" t="str">
            <v>20111</v>
          </cell>
        </row>
        <row r="2161">
          <cell r="G2161" t="str">
            <v>Xã Thượng Tân</v>
          </cell>
          <cell r="I2161" t="str">
            <v>20111</v>
          </cell>
        </row>
        <row r="2162">
          <cell r="G2162" t="str">
            <v>Xã Đường Hồng</v>
          </cell>
          <cell r="I2162" t="str">
            <v>20111</v>
          </cell>
        </row>
        <row r="2163">
          <cell r="G2163" t="str">
            <v>Xã Phiêng Luông</v>
          </cell>
          <cell r="I2163" t="str">
            <v>20111</v>
          </cell>
        </row>
        <row r="2164">
          <cell r="G2164" t="str">
            <v>Xã Phú Nam</v>
          </cell>
          <cell r="I2164" t="str">
            <v>20111</v>
          </cell>
        </row>
        <row r="2165">
          <cell r="G2165" t="str">
            <v>Xã Yên Định</v>
          </cell>
          <cell r="I2165" t="str">
            <v>20111</v>
          </cell>
        </row>
        <row r="2166">
          <cell r="G2166" t="str">
            <v>Xã Lạc Nông</v>
          </cell>
          <cell r="I2166" t="str">
            <v>20111</v>
          </cell>
        </row>
        <row r="2167">
          <cell r="G2167" t="str">
            <v>Xã Đường âm</v>
          </cell>
          <cell r="I2167" t="str">
            <v>20111</v>
          </cell>
        </row>
        <row r="2168">
          <cell r="G2168" t="str">
            <v>Thị trấn Vinh Quang</v>
          </cell>
          <cell r="I2168" t="str">
            <v>20113</v>
          </cell>
        </row>
        <row r="2169">
          <cell r="G2169" t="str">
            <v>Xã Thàng Tín</v>
          </cell>
          <cell r="I2169" t="str">
            <v>20113</v>
          </cell>
        </row>
        <row r="2170">
          <cell r="G2170" t="str">
            <v>Xã Thèn Chu Phìn</v>
          </cell>
          <cell r="I2170" t="str">
            <v>20113</v>
          </cell>
        </row>
        <row r="2171">
          <cell r="G2171" t="str">
            <v>Xã Túng Sán</v>
          </cell>
          <cell r="I2171" t="str">
            <v>20113</v>
          </cell>
        </row>
        <row r="2172">
          <cell r="G2172" t="str">
            <v>Xã Chiến Phố</v>
          </cell>
          <cell r="I2172" t="str">
            <v>20113</v>
          </cell>
        </row>
        <row r="2173">
          <cell r="G2173" t="str">
            <v>Xã Đản Ván</v>
          </cell>
          <cell r="I2173" t="str">
            <v>20113</v>
          </cell>
        </row>
        <row r="2174">
          <cell r="G2174" t="str">
            <v xml:space="preserve">Xã Tân Tiến     </v>
          </cell>
          <cell r="I2174" t="str">
            <v>20113</v>
          </cell>
        </row>
        <row r="2175">
          <cell r="G2175" t="str">
            <v>Xã Nàng Đôn</v>
          </cell>
          <cell r="I2175" t="str">
            <v>20113</v>
          </cell>
        </row>
        <row r="2176">
          <cell r="G2176" t="str">
            <v>Xã Sán Xả Hồ</v>
          </cell>
          <cell r="I2176" t="str">
            <v>20113</v>
          </cell>
        </row>
        <row r="2177">
          <cell r="G2177" t="str">
            <v>Xã Bản Luốc</v>
          </cell>
          <cell r="I2177" t="str">
            <v>20113</v>
          </cell>
        </row>
        <row r="2178">
          <cell r="G2178" t="str">
            <v>Xã Tả Sử Choóng</v>
          </cell>
          <cell r="I2178" t="str">
            <v>20113</v>
          </cell>
        </row>
        <row r="2179">
          <cell r="G2179" t="str">
            <v>Xã Nậm Dịch</v>
          </cell>
          <cell r="I2179" t="str">
            <v>20113</v>
          </cell>
        </row>
        <row r="2180">
          <cell r="G2180" t="str">
            <v>Xã Bản Péo (hết hiệu lực)</v>
          </cell>
          <cell r="I2180" t="str">
            <v>20113</v>
          </cell>
        </row>
        <row r="2181">
          <cell r="G2181" t="str">
            <v xml:space="preserve">Xã Nam Sơn  </v>
          </cell>
          <cell r="I2181" t="str">
            <v>20113</v>
          </cell>
        </row>
        <row r="2182">
          <cell r="G2182" t="str">
            <v>Xã Nậm Tỵ</v>
          </cell>
          <cell r="I2182" t="str">
            <v>20113</v>
          </cell>
        </row>
        <row r="2183">
          <cell r="G2183" t="str">
            <v>Xã Thông Nguyên</v>
          </cell>
          <cell r="I2183" t="str">
            <v>20113</v>
          </cell>
        </row>
        <row r="2184">
          <cell r="G2184" t="str">
            <v>Xã Pố Lồ</v>
          </cell>
          <cell r="I2184" t="str">
            <v>20113</v>
          </cell>
        </row>
        <row r="2185">
          <cell r="G2185" t="str">
            <v>Xã Ngàm Đăng Vài</v>
          </cell>
          <cell r="I2185" t="str">
            <v>20113</v>
          </cell>
        </row>
        <row r="2186">
          <cell r="G2186" t="str">
            <v>Xã Bản Máy</v>
          </cell>
          <cell r="I2186" t="str">
            <v>20113</v>
          </cell>
        </row>
        <row r="2187">
          <cell r="G2187" t="str">
            <v>Xã Bản Phùng</v>
          </cell>
          <cell r="I2187" t="str">
            <v>20113</v>
          </cell>
        </row>
        <row r="2188">
          <cell r="G2188" t="str">
            <v>Xã Tụ Nhân</v>
          </cell>
          <cell r="I2188" t="str">
            <v>20113</v>
          </cell>
        </row>
        <row r="2189">
          <cell r="G2189" t="str">
            <v>Xã Pờ Ly Ngài</v>
          </cell>
          <cell r="I2189" t="str">
            <v>20113</v>
          </cell>
        </row>
        <row r="2190">
          <cell r="G2190" t="str">
            <v>Xã Bản Nhùng</v>
          </cell>
          <cell r="I2190" t="str">
            <v>20113</v>
          </cell>
        </row>
        <row r="2191">
          <cell r="G2191" t="str">
            <v>Xã Hồ Thầu</v>
          </cell>
          <cell r="I2191" t="str">
            <v>20113</v>
          </cell>
        </row>
        <row r="2192">
          <cell r="G2192" t="str">
            <v>Xã Nậm Khòa</v>
          </cell>
          <cell r="I2192" t="str">
            <v>20113</v>
          </cell>
        </row>
        <row r="2193">
          <cell r="G2193" t="str">
            <v>Xã Kim Thạch</v>
          </cell>
          <cell r="I2193" t="str">
            <v>20115</v>
          </cell>
        </row>
        <row r="2194">
          <cell r="G2194" t="str">
            <v>Xã Kim Linh</v>
          </cell>
          <cell r="I2194" t="str">
            <v>20115</v>
          </cell>
        </row>
        <row r="2195">
          <cell r="G2195" t="str">
            <v>Thị trấn Vị Xuyên</v>
          </cell>
          <cell r="I2195" t="str">
            <v>20115</v>
          </cell>
        </row>
        <row r="2196">
          <cell r="G2196" t="str">
            <v xml:space="preserve">Xã Minh Tân         </v>
          </cell>
          <cell r="I2196" t="str">
            <v>20115</v>
          </cell>
        </row>
        <row r="2197">
          <cell r="G2197" t="str">
            <v>Xã Thuận Hoà</v>
          </cell>
          <cell r="I2197" t="str">
            <v>20115</v>
          </cell>
        </row>
        <row r="2198">
          <cell r="G2198" t="str">
            <v xml:space="preserve">Xã Thanh Thủy  </v>
          </cell>
          <cell r="I2198" t="str">
            <v>20115</v>
          </cell>
        </row>
        <row r="2199">
          <cell r="G2199" t="str">
            <v>Xã Thanh Đức</v>
          </cell>
          <cell r="I2199" t="str">
            <v>20115</v>
          </cell>
        </row>
        <row r="2200">
          <cell r="G2200" t="str">
            <v>Xã Xín Chải</v>
          </cell>
          <cell r="I2200" t="str">
            <v>20115</v>
          </cell>
        </row>
        <row r="2201">
          <cell r="G2201" t="str">
            <v>Xã Phương Tiến</v>
          </cell>
          <cell r="I2201" t="str">
            <v>20115</v>
          </cell>
        </row>
        <row r="2202">
          <cell r="G2202" t="str">
            <v>Xã Lao Chải</v>
          </cell>
          <cell r="I2202" t="str">
            <v>20115</v>
          </cell>
        </row>
        <row r="2203">
          <cell r="G2203" t="str">
            <v>Xã Đạo Đức</v>
          </cell>
          <cell r="I2203" t="str">
            <v>20115</v>
          </cell>
        </row>
        <row r="2204">
          <cell r="G2204" t="str">
            <v>Xã Thượng Sơn</v>
          </cell>
          <cell r="I2204" t="str">
            <v>20115</v>
          </cell>
        </row>
        <row r="2205">
          <cell r="G2205" t="str">
            <v>Xã Linh Hồ</v>
          </cell>
          <cell r="I2205" t="str">
            <v>20115</v>
          </cell>
        </row>
        <row r="2206">
          <cell r="G2206" t="str">
            <v>Xã Ngọc Linh</v>
          </cell>
          <cell r="I2206" t="str">
            <v>20115</v>
          </cell>
        </row>
        <row r="2207">
          <cell r="G2207" t="str">
            <v>Xã Ngọc Minh</v>
          </cell>
          <cell r="I2207" t="str">
            <v>20115</v>
          </cell>
        </row>
        <row r="2208">
          <cell r="G2208" t="str">
            <v xml:space="preserve">Xã Trung Thành </v>
          </cell>
          <cell r="I2208" t="str">
            <v>20115</v>
          </cell>
        </row>
        <row r="2209">
          <cell r="G2209" t="str">
            <v>Xã Phú Linh</v>
          </cell>
          <cell r="I2209" t="str">
            <v>20115</v>
          </cell>
        </row>
        <row r="2210">
          <cell r="G2210" t="str">
            <v>Xã Tùng Bá</v>
          </cell>
          <cell r="I2210" t="str">
            <v>20115</v>
          </cell>
        </row>
        <row r="2211">
          <cell r="G2211" t="str">
            <v>Xã Việt Lâm</v>
          </cell>
          <cell r="I2211" t="str">
            <v>20115</v>
          </cell>
        </row>
        <row r="2212">
          <cell r="G2212" t="str">
            <v>Thị trấn Việt Lâm</v>
          </cell>
          <cell r="I2212" t="str">
            <v>20115</v>
          </cell>
        </row>
        <row r="2213">
          <cell r="G2213" t="str">
            <v>Xã Phong Quang</v>
          </cell>
          <cell r="I2213" t="str">
            <v>20115</v>
          </cell>
        </row>
        <row r="2214">
          <cell r="G2214" t="str">
            <v>Xã Cao Bồ</v>
          </cell>
          <cell r="I2214" t="str">
            <v>20115</v>
          </cell>
        </row>
        <row r="2215">
          <cell r="G2215" t="str">
            <v>Xã Quảng Ngần</v>
          </cell>
          <cell r="I2215" t="str">
            <v>20115</v>
          </cell>
        </row>
        <row r="2216">
          <cell r="G2216" t="str">
            <v>Xã Bạch Ngọc</v>
          </cell>
          <cell r="I2216" t="str">
            <v>20115</v>
          </cell>
        </row>
        <row r="2217">
          <cell r="G2217" t="str">
            <v>Thị trấn Cốc Pài</v>
          </cell>
          <cell r="I2217" t="str">
            <v>20117</v>
          </cell>
        </row>
        <row r="2218">
          <cell r="G2218" t="str">
            <v>Xã Nàn Xỉn</v>
          </cell>
          <cell r="I2218" t="str">
            <v>20117</v>
          </cell>
        </row>
        <row r="2219">
          <cell r="G2219" t="str">
            <v>Xã Bản Díu</v>
          </cell>
          <cell r="I2219" t="str">
            <v>20117</v>
          </cell>
        </row>
        <row r="2220">
          <cell r="G2220" t="str">
            <v>Xã Trung Thịnh</v>
          </cell>
          <cell r="I2220" t="str">
            <v>20117</v>
          </cell>
        </row>
        <row r="2221">
          <cell r="G2221" t="str">
            <v>Xã Thèng Phàng</v>
          </cell>
          <cell r="I2221" t="str">
            <v>20117</v>
          </cell>
        </row>
        <row r="2222">
          <cell r="G2222" t="str">
            <v>Xã Pà Vây Sử</v>
          </cell>
          <cell r="I2222" t="str">
            <v>20117</v>
          </cell>
        </row>
        <row r="2223">
          <cell r="G2223" t="str">
            <v>Xã Cốc Rế</v>
          </cell>
          <cell r="I2223" t="str">
            <v>20117</v>
          </cell>
        </row>
        <row r="2224">
          <cell r="G2224" t="str">
            <v>Xã Thu Tà</v>
          </cell>
          <cell r="I2224" t="str">
            <v>20117</v>
          </cell>
        </row>
        <row r="2225">
          <cell r="G2225" t="str">
            <v>Xã Tả Nhìu</v>
          </cell>
          <cell r="I2225" t="str">
            <v>20117</v>
          </cell>
        </row>
        <row r="2226">
          <cell r="G2226" t="str">
            <v>Xã Bản Ngò</v>
          </cell>
          <cell r="I2226" t="str">
            <v>20117</v>
          </cell>
        </row>
        <row r="2227">
          <cell r="G2227" t="str">
            <v>Xã Nấm Dẩn</v>
          </cell>
          <cell r="I2227" t="str">
            <v>20117</v>
          </cell>
        </row>
        <row r="2228">
          <cell r="G2228" t="str">
            <v>Xã Nà Chì</v>
          </cell>
          <cell r="I2228" t="str">
            <v>20117</v>
          </cell>
        </row>
        <row r="2229">
          <cell r="G2229" t="str">
            <v>Xã Xín Mần</v>
          </cell>
          <cell r="I2229" t="str">
            <v>20117</v>
          </cell>
        </row>
        <row r="2230">
          <cell r="G2230" t="str">
            <v>Xã Quảng Nguyên</v>
          </cell>
          <cell r="I2230" t="str">
            <v>20117</v>
          </cell>
        </row>
        <row r="2231">
          <cell r="G2231" t="str">
            <v>Xã Chí Cà</v>
          </cell>
          <cell r="I2231" t="str">
            <v>20117</v>
          </cell>
        </row>
        <row r="2232">
          <cell r="G2232" t="str">
            <v>Xã Ngán Chiên (hết hiệu lực)</v>
          </cell>
          <cell r="I2232" t="str">
            <v>20117</v>
          </cell>
        </row>
        <row r="2233">
          <cell r="G2233" t="str">
            <v>Xã Nàn Ma</v>
          </cell>
          <cell r="I2233" t="str">
            <v>20117</v>
          </cell>
        </row>
        <row r="2234">
          <cell r="G2234" t="str">
            <v>Xã Chế Là</v>
          </cell>
          <cell r="I2234" t="str">
            <v>20117</v>
          </cell>
        </row>
        <row r="2235">
          <cell r="G2235" t="str">
            <v>Xã Khuôn Lùng</v>
          </cell>
          <cell r="I2235" t="str">
            <v>20117</v>
          </cell>
        </row>
        <row r="2236">
          <cell r="G2236" t="str">
            <v>Xã Xuân Minh</v>
          </cell>
          <cell r="I2236" t="str">
            <v>20118</v>
          </cell>
        </row>
        <row r="2237">
          <cell r="G2237" t="str">
            <v>Xã Tiên Nguyên</v>
          </cell>
          <cell r="I2237" t="str">
            <v>20118</v>
          </cell>
        </row>
        <row r="2238">
          <cell r="G2238" t="str">
            <v>Xã Tân Nam</v>
          </cell>
          <cell r="I2238" t="str">
            <v>20118</v>
          </cell>
        </row>
        <row r="2239">
          <cell r="G2239" t="str">
            <v>Xã Bản Rịa</v>
          </cell>
          <cell r="I2239" t="str">
            <v>20118</v>
          </cell>
        </row>
        <row r="2240">
          <cell r="G2240" t="str">
            <v xml:space="preserve">Xã Yên Thành  </v>
          </cell>
          <cell r="I2240" t="str">
            <v>20118</v>
          </cell>
        </row>
        <row r="2241">
          <cell r="G2241" t="str">
            <v xml:space="preserve">Xã Yên Bình  </v>
          </cell>
          <cell r="I2241" t="str">
            <v>20118</v>
          </cell>
        </row>
        <row r="2242">
          <cell r="G2242" t="str">
            <v>Xã Tân Trịnh</v>
          </cell>
          <cell r="I2242" t="str">
            <v>20118</v>
          </cell>
        </row>
        <row r="2243">
          <cell r="G2243" t="str">
            <v>Xã Yên Hà</v>
          </cell>
          <cell r="I2243" t="str">
            <v>20118</v>
          </cell>
        </row>
        <row r="2244">
          <cell r="G2244" t="str">
            <v xml:space="preserve">Xã Hương Sơn </v>
          </cell>
          <cell r="I2244" t="str">
            <v>20118</v>
          </cell>
        </row>
        <row r="2245">
          <cell r="G2245" t="str">
            <v>Xã Nà Khương</v>
          </cell>
          <cell r="I2245" t="str">
            <v>20118</v>
          </cell>
        </row>
        <row r="2246">
          <cell r="G2246" t="str">
            <v>Xã Tiên Yên</v>
          </cell>
          <cell r="I2246" t="str">
            <v>20118</v>
          </cell>
        </row>
        <row r="2247">
          <cell r="G2247" t="str">
            <v>Xã Vĩ Thượng</v>
          </cell>
          <cell r="I2247" t="str">
            <v>20118</v>
          </cell>
        </row>
        <row r="2248">
          <cell r="G2248" t="str">
            <v>Xã Bằng Lang</v>
          </cell>
          <cell r="I2248" t="str">
            <v>20118</v>
          </cell>
        </row>
        <row r="2249">
          <cell r="G2249" t="str">
            <v>Xã Tân Bắc</v>
          </cell>
          <cell r="I2249" t="str">
            <v>20118</v>
          </cell>
        </row>
        <row r="2250">
          <cell r="G2250" t="str">
            <v xml:space="preserve">Xã Xuân Giang </v>
          </cell>
          <cell r="I2250" t="str">
            <v>20118</v>
          </cell>
        </row>
        <row r="2251">
          <cell r="G2251" t="str">
            <v>Xã Đông Thành</v>
          </cell>
          <cell r="I2251" t="str">
            <v>20119</v>
          </cell>
        </row>
        <row r="2252">
          <cell r="G2252" t="str">
            <v>Thị trấn Việt Quang</v>
          </cell>
          <cell r="I2252" t="str">
            <v>20119</v>
          </cell>
        </row>
        <row r="2253">
          <cell r="G2253" t="str">
            <v>Thị trấn Vĩnh Tuy</v>
          </cell>
          <cell r="I2253" t="str">
            <v>20119</v>
          </cell>
        </row>
        <row r="2254">
          <cell r="G2254" t="str">
            <v xml:space="preserve">Xã Tân Lập   </v>
          </cell>
          <cell r="I2254" t="str">
            <v>20119</v>
          </cell>
        </row>
        <row r="2255">
          <cell r="G2255" t="str">
            <v xml:space="preserve">Xã Đồng Tiến   </v>
          </cell>
          <cell r="I2255" t="str">
            <v>20119</v>
          </cell>
        </row>
        <row r="2256">
          <cell r="G2256" t="str">
            <v xml:space="preserve">Xã Đồng Tâm  </v>
          </cell>
          <cell r="I2256" t="str">
            <v>20119</v>
          </cell>
        </row>
        <row r="2257">
          <cell r="G2257" t="str">
            <v xml:space="preserve">Xã Tân Quang  </v>
          </cell>
          <cell r="I2257" t="str">
            <v>20119</v>
          </cell>
        </row>
        <row r="2258">
          <cell r="G2258" t="str">
            <v>Xã Hữu Sản</v>
          </cell>
          <cell r="I2258" t="str">
            <v>20119</v>
          </cell>
        </row>
        <row r="2259">
          <cell r="G2259" t="str">
            <v>Xã Kim Ngọc</v>
          </cell>
          <cell r="I2259" t="str">
            <v>20119</v>
          </cell>
        </row>
        <row r="2260">
          <cell r="G2260" t="str">
            <v xml:space="preserve">Xã Quang Minh  </v>
          </cell>
          <cell r="I2260" t="str">
            <v>20119</v>
          </cell>
        </row>
        <row r="2261">
          <cell r="G2261" t="str">
            <v xml:space="preserve">Xã Liên Hiệp  </v>
          </cell>
          <cell r="I2261" t="str">
            <v>20119</v>
          </cell>
        </row>
        <row r="2262">
          <cell r="G2262" t="str">
            <v>Xã Vô Điếm</v>
          </cell>
          <cell r="I2262" t="str">
            <v>20119</v>
          </cell>
        </row>
        <row r="2263">
          <cell r="G2263" t="str">
            <v xml:space="preserve">Xã Hùng An </v>
          </cell>
          <cell r="I2263" t="str">
            <v>20119</v>
          </cell>
        </row>
        <row r="2264">
          <cell r="G2264" t="str">
            <v>Xã Đức Xuân</v>
          </cell>
          <cell r="I2264" t="str">
            <v>20119</v>
          </cell>
        </row>
        <row r="2265">
          <cell r="G2265" t="str">
            <v>Xã Tiên Kiều</v>
          </cell>
          <cell r="I2265" t="str">
            <v>20119</v>
          </cell>
        </row>
        <row r="2266">
          <cell r="G2266" t="str">
            <v>Xã Vĩnh Phúc</v>
          </cell>
          <cell r="I2266" t="str">
            <v>20119</v>
          </cell>
        </row>
        <row r="2267">
          <cell r="G2267" t="str">
            <v>Xã Việt Vinh</v>
          </cell>
          <cell r="I2267" t="str">
            <v>20119</v>
          </cell>
        </row>
        <row r="2268">
          <cell r="G2268" t="str">
            <v>Xã Đồng Yên</v>
          </cell>
          <cell r="I2268" t="str">
            <v>20119</v>
          </cell>
        </row>
        <row r="2269">
          <cell r="G2269" t="str">
            <v xml:space="preserve">Xã Tân Thành  </v>
          </cell>
          <cell r="I2269" t="str">
            <v>20119</v>
          </cell>
        </row>
        <row r="2270">
          <cell r="G2270" t="str">
            <v>Xã Thượng Bình</v>
          </cell>
          <cell r="I2270" t="str">
            <v>20119</v>
          </cell>
        </row>
        <row r="2271">
          <cell r="G2271" t="str">
            <v>Xã Bằng Hành</v>
          </cell>
          <cell r="I2271" t="str">
            <v>20119</v>
          </cell>
        </row>
        <row r="2272">
          <cell r="G2272" t="str">
            <v xml:space="preserve">Xã Việt Hồng </v>
          </cell>
          <cell r="I2272" t="str">
            <v>20119</v>
          </cell>
        </row>
        <row r="2273">
          <cell r="G2273" t="str">
            <v>Xã Vĩnh Hảo</v>
          </cell>
          <cell r="I2273" t="str">
            <v>20119</v>
          </cell>
        </row>
        <row r="2274">
          <cell r="G2274" t="str">
            <v>Phường Sông Bằng</v>
          </cell>
          <cell r="I2274" t="str">
            <v>20301</v>
          </cell>
        </row>
        <row r="2275">
          <cell r="G2275" t="str">
            <v>Phường Hợp Giang</v>
          </cell>
          <cell r="I2275" t="str">
            <v>20301</v>
          </cell>
        </row>
        <row r="2276">
          <cell r="G2276" t="str">
            <v>Phường Tân Giang</v>
          </cell>
          <cell r="I2276" t="str">
            <v>20301</v>
          </cell>
        </row>
        <row r="2277">
          <cell r="G2277" t="str">
            <v>Phường Hoà Chung</v>
          </cell>
          <cell r="I2277" t="str">
            <v>20301</v>
          </cell>
        </row>
        <row r="2278">
          <cell r="G2278" t="str">
            <v>Phường Duyệt Trung</v>
          </cell>
          <cell r="I2278" t="str">
            <v>20301</v>
          </cell>
        </row>
        <row r="2279">
          <cell r="G2279" t="str">
            <v>Phường Ngọc Xuân</v>
          </cell>
          <cell r="I2279" t="str">
            <v>20301</v>
          </cell>
        </row>
        <row r="2280">
          <cell r="G2280" t="str">
            <v>Phường Sông Hiến</v>
          </cell>
          <cell r="I2280" t="str">
            <v>20301</v>
          </cell>
        </row>
        <row r="2281">
          <cell r="G2281" t="str">
            <v xml:space="preserve">Phường Đề Thám </v>
          </cell>
          <cell r="I2281" t="str">
            <v>20301</v>
          </cell>
        </row>
        <row r="2282">
          <cell r="G2282" t="str">
            <v xml:space="preserve">Xã Hưng Đạo   </v>
          </cell>
          <cell r="I2282" t="str">
            <v>20301</v>
          </cell>
        </row>
        <row r="2283">
          <cell r="G2283" t="str">
            <v>Xã Vĩnh Quang</v>
          </cell>
          <cell r="I2283" t="str">
            <v>20301</v>
          </cell>
        </row>
        <row r="2284">
          <cell r="G2284" t="str">
            <v>Xã Chu Trinh</v>
          </cell>
          <cell r="I2284" t="str">
            <v>20301</v>
          </cell>
        </row>
        <row r="2285">
          <cell r="G2285" t="str">
            <v>Xã Cốc Pàng</v>
          </cell>
          <cell r="I2285" t="str">
            <v>20303</v>
          </cell>
        </row>
        <row r="2286">
          <cell r="G2286" t="str">
            <v>Xã Cô Ba</v>
          </cell>
          <cell r="I2286" t="str">
            <v>20303</v>
          </cell>
        </row>
        <row r="2287">
          <cell r="G2287" t="str">
            <v>Xã Bảo Toàn</v>
          </cell>
          <cell r="I2287" t="str">
            <v>20303</v>
          </cell>
        </row>
        <row r="2288">
          <cell r="G2288" t="str">
            <v>Xã Khánh Xuân</v>
          </cell>
          <cell r="I2288" t="str">
            <v>20303</v>
          </cell>
        </row>
        <row r="2289">
          <cell r="G2289" t="str">
            <v>Xã Hồng Trị</v>
          </cell>
          <cell r="I2289" t="str">
            <v>20303</v>
          </cell>
        </row>
        <row r="2290">
          <cell r="G2290" t="str">
            <v>Xã Phan Thanh</v>
          </cell>
          <cell r="I2290" t="str">
            <v>20303</v>
          </cell>
        </row>
        <row r="2291">
          <cell r="G2291" t="str">
            <v xml:space="preserve">Xã Hồng An </v>
          </cell>
          <cell r="I2291" t="str">
            <v>20303</v>
          </cell>
        </row>
        <row r="2292">
          <cell r="G2292" t="str">
            <v>Xã Huy Giáp</v>
          </cell>
          <cell r="I2292" t="str">
            <v>20303</v>
          </cell>
        </row>
        <row r="2293">
          <cell r="G2293" t="str">
            <v xml:space="preserve">Xã Đình Phùng </v>
          </cell>
          <cell r="I2293" t="str">
            <v>20303</v>
          </cell>
        </row>
        <row r="2294">
          <cell r="G2294" t="str">
            <v>Thị trấn Bảo Lạc</v>
          </cell>
          <cell r="I2294" t="str">
            <v>20303</v>
          </cell>
        </row>
        <row r="2295">
          <cell r="G2295" t="str">
            <v>Xã Sơn Lộ</v>
          </cell>
          <cell r="I2295" t="str">
            <v>20303</v>
          </cell>
        </row>
        <row r="2296">
          <cell r="G2296" t="str">
            <v>Xã Thượng Hà</v>
          </cell>
          <cell r="I2296" t="str">
            <v>20303</v>
          </cell>
        </row>
        <row r="2297">
          <cell r="G2297" t="str">
            <v>Xã Xuân Trường</v>
          </cell>
          <cell r="I2297" t="str">
            <v>20303</v>
          </cell>
        </row>
        <row r="2298">
          <cell r="G2298" t="str">
            <v xml:space="preserve">Xã Hưng Đạo    </v>
          </cell>
          <cell r="I2298" t="str">
            <v>20303</v>
          </cell>
        </row>
        <row r="2299">
          <cell r="G2299" t="str">
            <v xml:space="preserve">Xã Hưng Thịnh </v>
          </cell>
          <cell r="I2299" t="str">
            <v>20303</v>
          </cell>
        </row>
        <row r="2300">
          <cell r="G2300" t="str">
            <v>Xã Kim Cúc</v>
          </cell>
          <cell r="I2300" t="str">
            <v>20303</v>
          </cell>
        </row>
        <row r="2301">
          <cell r="G2301" t="str">
            <v>Xã Sơn Lập</v>
          </cell>
          <cell r="I2301" t="str">
            <v>20303</v>
          </cell>
        </row>
        <row r="2302">
          <cell r="G2302" t="str">
            <v>Xã Kéo Yên (hết hiệu lực)</v>
          </cell>
          <cell r="I2302" t="str">
            <v>20305</v>
          </cell>
        </row>
        <row r="2303">
          <cell r="G2303" t="str">
            <v>Xã Trường Hà</v>
          </cell>
          <cell r="I2303" t="str">
            <v>20305</v>
          </cell>
        </row>
        <row r="2304">
          <cell r="G2304" t="str">
            <v>Xã Cải Viên</v>
          </cell>
          <cell r="I2304" t="str">
            <v>20305</v>
          </cell>
        </row>
        <row r="2305">
          <cell r="G2305" t="str">
            <v>Xã Nà Sác (hết hiệu lực)</v>
          </cell>
          <cell r="I2305" t="str">
            <v>20305</v>
          </cell>
        </row>
        <row r="2306">
          <cell r="G2306" t="str">
            <v>Xã Nội Thôn</v>
          </cell>
          <cell r="I2306" t="str">
            <v>20305</v>
          </cell>
        </row>
        <row r="2307">
          <cell r="G2307" t="str">
            <v>Xã Sóc Hà</v>
          </cell>
          <cell r="I2307" t="str">
            <v>20305</v>
          </cell>
        </row>
        <row r="2308">
          <cell r="G2308" t="str">
            <v>Xã Thượng Thôn</v>
          </cell>
          <cell r="I2308" t="str">
            <v>20305</v>
          </cell>
        </row>
        <row r="2309">
          <cell r="G2309" t="str">
            <v>Thị trấn Xuân Hoà</v>
          </cell>
          <cell r="I2309" t="str">
            <v>20305</v>
          </cell>
        </row>
        <row r="2310">
          <cell r="G2310" t="str">
            <v>Xã Quý Quân</v>
          </cell>
          <cell r="I2310" t="str">
            <v>20305</v>
          </cell>
        </row>
        <row r="2311">
          <cell r="G2311" t="str">
            <v>Xã Phù Ngọc (hết hiệu lực)</v>
          </cell>
          <cell r="I2311" t="str">
            <v>20305</v>
          </cell>
        </row>
        <row r="2312">
          <cell r="G2312" t="str">
            <v>Xã Đào Ngạn (hết hiệu lực)</v>
          </cell>
          <cell r="I2312" t="str">
            <v>20305</v>
          </cell>
        </row>
        <row r="2313">
          <cell r="G2313" t="str">
            <v>Xã Hạ Thôn (hết hiệu lực)</v>
          </cell>
          <cell r="I2313" t="str">
            <v>20305</v>
          </cell>
        </row>
        <row r="2314">
          <cell r="G2314" t="str">
            <v>Xã Lũng Nặm</v>
          </cell>
          <cell r="I2314" t="str">
            <v>20305</v>
          </cell>
        </row>
        <row r="2315">
          <cell r="G2315" t="str">
            <v>Xã Sĩ Hai (hết hiệu lực)</v>
          </cell>
          <cell r="I2315" t="str">
            <v>20305</v>
          </cell>
        </row>
        <row r="2316">
          <cell r="G2316" t="str">
            <v>Xã Vân An (hết hiệu lực)</v>
          </cell>
          <cell r="I2316" t="str">
            <v>20305</v>
          </cell>
        </row>
        <row r="2317">
          <cell r="G2317" t="str">
            <v>Xã Tổng Cọt</v>
          </cell>
          <cell r="I2317" t="str">
            <v>20305</v>
          </cell>
        </row>
        <row r="2318">
          <cell r="G2318" t="str">
            <v>Xã Hồng Sĩ</v>
          </cell>
          <cell r="I2318" t="str">
            <v>20305</v>
          </cell>
        </row>
        <row r="2319">
          <cell r="G2319" t="str">
            <v>Xã Mã Ba</v>
          </cell>
          <cell r="I2319" t="str">
            <v>20305</v>
          </cell>
        </row>
        <row r="2320">
          <cell r="G2320" t="str">
            <v>Xã Vần Dính (hết hiệu lực)</v>
          </cell>
          <cell r="I2320" t="str">
            <v>20305</v>
          </cell>
        </row>
        <row r="2321">
          <cell r="G2321" t="str">
            <v xml:space="preserve">Xã Cần Yên </v>
          </cell>
          <cell r="I2321" t="str">
            <v>20305</v>
          </cell>
        </row>
        <row r="2322">
          <cell r="G2322" t="str">
            <v xml:space="preserve">Xã Thanh Long    </v>
          </cell>
          <cell r="I2322" t="str">
            <v>20305</v>
          </cell>
        </row>
        <row r="2323">
          <cell r="G2323" t="str">
            <v xml:space="preserve">Xã Lương Thông </v>
          </cell>
          <cell r="I2323" t="str">
            <v>20305</v>
          </cell>
        </row>
        <row r="2324">
          <cell r="G2324" t="str">
            <v xml:space="preserve">Xã Đa Thông </v>
          </cell>
          <cell r="I2324" t="str">
            <v>20305</v>
          </cell>
        </row>
        <row r="2325">
          <cell r="G2325" t="str">
            <v xml:space="preserve">Xã Yên Sơn         </v>
          </cell>
          <cell r="I2325" t="str">
            <v>20305</v>
          </cell>
        </row>
        <row r="2326">
          <cell r="G2326" t="str">
            <v xml:space="preserve">Xã Lương Can </v>
          </cell>
          <cell r="I2326" t="str">
            <v>20305</v>
          </cell>
        </row>
        <row r="2327">
          <cell r="G2327" t="str">
            <v xml:space="preserve">Thị trấn Thông Nông </v>
          </cell>
          <cell r="I2327" t="str">
            <v>20305</v>
          </cell>
        </row>
        <row r="2328">
          <cell r="G2328" t="str">
            <v xml:space="preserve">Xã Ngọc Động  </v>
          </cell>
          <cell r="I2328" t="str">
            <v>20305</v>
          </cell>
        </row>
        <row r="2329">
          <cell r="G2329" t="str">
            <v xml:space="preserve">Xã Cần Nông </v>
          </cell>
          <cell r="I2329" t="str">
            <v>20305</v>
          </cell>
        </row>
        <row r="2330">
          <cell r="G2330" t="str">
            <v>Xã Ngọc Đào</v>
          </cell>
          <cell r="I2330" t="str">
            <v>20305</v>
          </cell>
        </row>
        <row r="2331">
          <cell r="G2331" t="str">
            <v>Xã Cần Yên (hết hiệu lực)</v>
          </cell>
          <cell r="I2331" t="str">
            <v>20307</v>
          </cell>
        </row>
        <row r="2332">
          <cell r="G2332" t="str">
            <v>Xã Vị Quang (hết hiệu lực)</v>
          </cell>
          <cell r="I2332" t="str">
            <v>20307</v>
          </cell>
        </row>
        <row r="2333">
          <cell r="G2333" t="str">
            <v>Xã Lương Thông (hết hiệu lực)</v>
          </cell>
          <cell r="I2333" t="str">
            <v>20307</v>
          </cell>
        </row>
        <row r="2334">
          <cell r="G2334" t="str">
            <v>Xã Đa Thông (hết hiệu lực)</v>
          </cell>
          <cell r="I2334" t="str">
            <v>20307</v>
          </cell>
        </row>
        <row r="2335">
          <cell r="G2335" t="str">
            <v>Xã Yên Sơn (hết hiệu lực)</v>
          </cell>
          <cell r="I2335" t="str">
            <v>20307</v>
          </cell>
        </row>
        <row r="2336">
          <cell r="G2336" t="str">
            <v>Xã Lương Can (hết hiệu lực)</v>
          </cell>
          <cell r="I2336" t="str">
            <v>20307</v>
          </cell>
        </row>
        <row r="2337">
          <cell r="G2337" t="str">
            <v>Xã Thanh Long (hết hiệu lực)</v>
          </cell>
          <cell r="I2337" t="str">
            <v>20307</v>
          </cell>
        </row>
        <row r="2338">
          <cell r="G2338" t="str">
            <v>Thị trấn Thông Nông (hết hiệu lực)</v>
          </cell>
          <cell r="I2338" t="str">
            <v>20307</v>
          </cell>
        </row>
        <row r="2339">
          <cell r="G2339" t="str">
            <v>Xã Ngọc Động (hết hiệu lực)</v>
          </cell>
          <cell r="I2339" t="str">
            <v>20307</v>
          </cell>
        </row>
        <row r="2340">
          <cell r="G2340" t="str">
            <v>Xã Bình Lãng (hết hiệu lực)</v>
          </cell>
          <cell r="I2340" t="str">
            <v>20307</v>
          </cell>
        </row>
        <row r="2341">
          <cell r="G2341" t="str">
            <v>Xã Cần Nông (hết hiệu lực)</v>
          </cell>
          <cell r="I2341" t="str">
            <v>20307</v>
          </cell>
        </row>
        <row r="2342">
          <cell r="G2342" t="str">
            <v>Xã Cô Mười (hết hiệu lực)</v>
          </cell>
          <cell r="I2342" t="str">
            <v>20309</v>
          </cell>
        </row>
        <row r="2343">
          <cell r="G2343" t="str">
            <v>Xã Tri Phương (hết hiệu lực)</v>
          </cell>
          <cell r="I2343" t="str">
            <v>20309</v>
          </cell>
        </row>
        <row r="2344">
          <cell r="G2344" t="str">
            <v>Xã Quang Hán (hết hiệu lực)</v>
          </cell>
          <cell r="I2344" t="str">
            <v>20309</v>
          </cell>
        </row>
        <row r="2345">
          <cell r="G2345" t="str">
            <v>Xã Quang Trung (hết hiệu lực)</v>
          </cell>
          <cell r="I2345" t="str">
            <v>20309</v>
          </cell>
        </row>
        <row r="2346">
          <cell r="G2346" t="str">
            <v>Xã Lưu Ngọc (hết hiệu lực)</v>
          </cell>
          <cell r="I2346" t="str">
            <v>20309</v>
          </cell>
        </row>
        <row r="2347">
          <cell r="G2347" t="str">
            <v>Xã Quốc Toản (hết hiệu lực)</v>
          </cell>
          <cell r="I2347" t="str">
            <v>20309</v>
          </cell>
        </row>
        <row r="2348">
          <cell r="G2348" t="str">
            <v>Xã Quang Vinh (hết hiệu lực)</v>
          </cell>
          <cell r="I2348" t="str">
            <v>20309</v>
          </cell>
        </row>
        <row r="2349">
          <cell r="G2349" t="str">
            <v>Thị trấn Hùng Quốc (hết hiệu lực)</v>
          </cell>
          <cell r="I2349" t="str">
            <v>20309</v>
          </cell>
        </row>
        <row r="2350">
          <cell r="G2350" t="str">
            <v>Xã Xuân Nội (hết hiệu lực)</v>
          </cell>
          <cell r="I2350" t="str">
            <v>20309</v>
          </cell>
        </row>
        <row r="2351">
          <cell r="G2351" t="str">
            <v>Xã Cao Chương (hết hiệu lực)</v>
          </cell>
          <cell r="I2351" t="str">
            <v>20309</v>
          </cell>
        </row>
        <row r="2352">
          <cell r="G2352" t="str">
            <v>Xã Trung Phúc</v>
          </cell>
          <cell r="I2352" t="str">
            <v>20311</v>
          </cell>
        </row>
        <row r="2353">
          <cell r="G2353" t="str">
            <v>Xã Cao Thăng</v>
          </cell>
          <cell r="I2353" t="str">
            <v>20311</v>
          </cell>
        </row>
        <row r="2354">
          <cell r="G2354" t="str">
            <v>Xã Thông Hoè (hết hiệu lực)</v>
          </cell>
          <cell r="I2354" t="str">
            <v>20311</v>
          </cell>
        </row>
        <row r="2355">
          <cell r="G2355" t="str">
            <v>Xã Thân Giáp (hết hiệu lực)</v>
          </cell>
          <cell r="I2355" t="str">
            <v>20311</v>
          </cell>
        </row>
        <row r="2356">
          <cell r="G2356" t="str">
            <v>Xã Đoài Côn (hết hiệu lực)</v>
          </cell>
          <cell r="I2356" t="str">
            <v>20311</v>
          </cell>
        </row>
        <row r="2357">
          <cell r="G2357" t="str">
            <v>Thị trấn Trùng Khánh</v>
          </cell>
          <cell r="I2357" t="str">
            <v>20311</v>
          </cell>
        </row>
        <row r="2358">
          <cell r="G2358" t="str">
            <v>Xã Ngọc Khê</v>
          </cell>
          <cell r="I2358" t="str">
            <v>20311</v>
          </cell>
        </row>
        <row r="2359">
          <cell r="G2359" t="str">
            <v>Xã Phong Nậm</v>
          </cell>
          <cell r="I2359" t="str">
            <v>20311</v>
          </cell>
        </row>
        <row r="2360">
          <cell r="G2360" t="str">
            <v>Xã Đình Phong</v>
          </cell>
          <cell r="I2360" t="str">
            <v>20311</v>
          </cell>
        </row>
        <row r="2361">
          <cell r="G2361" t="str">
            <v>Xã Lăng Yên (hết hiệu lực)</v>
          </cell>
          <cell r="I2361" t="str">
            <v>20311</v>
          </cell>
        </row>
        <row r="2362">
          <cell r="G2362" t="str">
            <v>Xã Chí Viễn</v>
          </cell>
          <cell r="I2362" t="str">
            <v>20311</v>
          </cell>
        </row>
        <row r="2363">
          <cell r="G2363" t="str">
            <v>Xã Lăng Hiếu</v>
          </cell>
          <cell r="I2363" t="str">
            <v>20311</v>
          </cell>
        </row>
        <row r="2364">
          <cell r="G2364" t="str">
            <v xml:space="preserve">Xã Phong Châu </v>
          </cell>
          <cell r="I2364" t="str">
            <v>20311</v>
          </cell>
        </row>
        <row r="2365">
          <cell r="G2365" t="str">
            <v>Xã Đình Minh (hết hiệu lực)</v>
          </cell>
          <cell r="I2365" t="str">
            <v>20311</v>
          </cell>
        </row>
        <row r="2366">
          <cell r="G2366" t="str">
            <v>Xã Đức Hồng</v>
          </cell>
          <cell r="I2366" t="str">
            <v>20311</v>
          </cell>
        </row>
        <row r="2367">
          <cell r="G2367" t="str">
            <v>Xã Đàm Thuỷ</v>
          </cell>
          <cell r="I2367" t="str">
            <v>20311</v>
          </cell>
        </row>
        <row r="2368">
          <cell r="G2368" t="str">
            <v>Xã Cảnh Tiên (hết hiệu lực)</v>
          </cell>
          <cell r="I2368" t="str">
            <v>20311</v>
          </cell>
        </row>
        <row r="2369">
          <cell r="G2369" t="str">
            <v>Xã Ngọc Chung (hết hiệu lực)</v>
          </cell>
          <cell r="I2369" t="str">
            <v>20311</v>
          </cell>
        </row>
        <row r="2370">
          <cell r="G2370" t="str">
            <v>Xã Khâm Thành</v>
          </cell>
          <cell r="I2370" t="str">
            <v>20311</v>
          </cell>
        </row>
        <row r="2371">
          <cell r="G2371" t="str">
            <v>Xã Ngọc Côn</v>
          </cell>
          <cell r="I2371" t="str">
            <v>20311</v>
          </cell>
        </row>
        <row r="2372">
          <cell r="G2372" t="str">
            <v>Xã Đoài Dương</v>
          </cell>
          <cell r="I2372" t="str">
            <v>20311</v>
          </cell>
        </row>
        <row r="2373">
          <cell r="G2373" t="str">
            <v xml:space="preserve">Xã Tri Phương   </v>
          </cell>
          <cell r="I2373" t="str">
            <v>20311</v>
          </cell>
        </row>
        <row r="2374">
          <cell r="G2374" t="str">
            <v xml:space="preserve">Xã Quang Vinh  </v>
          </cell>
          <cell r="I2374" t="str">
            <v>20311</v>
          </cell>
        </row>
        <row r="2375">
          <cell r="G2375" t="str">
            <v xml:space="preserve">Xã Quang Hán </v>
          </cell>
          <cell r="I2375" t="str">
            <v>20311</v>
          </cell>
        </row>
        <row r="2376">
          <cell r="G2376" t="str">
            <v xml:space="preserve">Xã Quang Trung            </v>
          </cell>
          <cell r="I2376" t="str">
            <v>20311</v>
          </cell>
        </row>
        <row r="2377">
          <cell r="G2377" t="str">
            <v>Thị trấn Trà Lĩnh</v>
          </cell>
          <cell r="I2377" t="str">
            <v>20311</v>
          </cell>
        </row>
        <row r="2378">
          <cell r="G2378" t="str">
            <v xml:space="preserve">Xã Xuân Nội </v>
          </cell>
          <cell r="I2378" t="str">
            <v>20311</v>
          </cell>
        </row>
        <row r="2379">
          <cell r="G2379" t="str">
            <v xml:space="preserve">Xã Cao Chương </v>
          </cell>
          <cell r="I2379" t="str">
            <v>20311</v>
          </cell>
        </row>
        <row r="2380">
          <cell r="G2380" t="str">
            <v>Xã Yên Lạc</v>
          </cell>
          <cell r="I2380" t="str">
            <v>20313</v>
          </cell>
        </row>
        <row r="2381">
          <cell r="G2381" t="str">
            <v>Xã Triệu Nguyên</v>
          </cell>
          <cell r="I2381" t="str">
            <v>20313</v>
          </cell>
        </row>
        <row r="2382">
          <cell r="G2382" t="str">
            <v>Xã Ca Thành</v>
          </cell>
          <cell r="I2382" t="str">
            <v>20313</v>
          </cell>
        </row>
        <row r="2383">
          <cell r="G2383" t="str">
            <v>Xã Vũ Nông</v>
          </cell>
          <cell r="I2383" t="str">
            <v>20313</v>
          </cell>
        </row>
        <row r="2384">
          <cell r="G2384" t="str">
            <v>Xã Minh Tâm</v>
          </cell>
          <cell r="I2384" t="str">
            <v>20313</v>
          </cell>
        </row>
        <row r="2385">
          <cell r="G2385" t="str">
            <v>Xã Thể Dục</v>
          </cell>
          <cell r="I2385" t="str">
            <v>20313</v>
          </cell>
        </row>
        <row r="2386">
          <cell r="G2386" t="str">
            <v>Xã Mai Long</v>
          </cell>
          <cell r="I2386" t="str">
            <v>20313</v>
          </cell>
        </row>
        <row r="2387">
          <cell r="G2387" t="str">
            <v>Xã Lang Môn (hết hiệu lực)</v>
          </cell>
          <cell r="I2387" t="str">
            <v>20313</v>
          </cell>
        </row>
        <row r="2388">
          <cell r="G2388" t="str">
            <v>Xã Minh Thanh (hết hiệu lực)</v>
          </cell>
          <cell r="I2388" t="str">
            <v>20313</v>
          </cell>
        </row>
        <row r="2389">
          <cell r="G2389" t="str">
            <v>Xã Quang Thành</v>
          </cell>
          <cell r="I2389" t="str">
            <v>20313</v>
          </cell>
        </row>
        <row r="2390">
          <cell r="G2390" t="str">
            <v>Xã Tam Kim</v>
          </cell>
          <cell r="I2390" t="str">
            <v>20313</v>
          </cell>
        </row>
        <row r="2391">
          <cell r="G2391" t="str">
            <v>Xã Thịnh Vượng</v>
          </cell>
          <cell r="I2391" t="str">
            <v>20313</v>
          </cell>
        </row>
        <row r="2392">
          <cell r="G2392" t="str">
            <v xml:space="preserve">Xã Hưng Đạo     </v>
          </cell>
          <cell r="I2392" t="str">
            <v>20313</v>
          </cell>
        </row>
        <row r="2393">
          <cell r="G2393" t="str">
            <v>Thị trấn Tĩnh Túc</v>
          </cell>
          <cell r="I2393" t="str">
            <v>20313</v>
          </cell>
        </row>
        <row r="2394">
          <cell r="G2394" t="str">
            <v xml:space="preserve">Xã Phan Thanh </v>
          </cell>
          <cell r="I2394" t="str">
            <v>20313</v>
          </cell>
        </row>
        <row r="2395">
          <cell r="G2395" t="str">
            <v xml:space="preserve">Xã Thành Công </v>
          </cell>
          <cell r="I2395" t="str">
            <v>20313</v>
          </cell>
        </row>
        <row r="2396">
          <cell r="G2396" t="str">
            <v>Xã Hoa Thám</v>
          </cell>
          <cell r="I2396" t="str">
            <v>20313</v>
          </cell>
        </row>
        <row r="2397">
          <cell r="G2397" t="str">
            <v>Thị trấn Nguyên Bình</v>
          </cell>
          <cell r="I2397" t="str">
            <v>20313</v>
          </cell>
        </row>
        <row r="2398">
          <cell r="G2398" t="str">
            <v>Xã Thái Học (hết hiệu lực)</v>
          </cell>
          <cell r="I2398" t="str">
            <v>20313</v>
          </cell>
        </row>
        <row r="2399">
          <cell r="G2399" t="str">
            <v>Xã Bắc Hợp (hết hiệu lực)</v>
          </cell>
          <cell r="I2399" t="str">
            <v>20313</v>
          </cell>
        </row>
        <row r="2400">
          <cell r="G2400" t="str">
            <v>Xã Vũ Minh</v>
          </cell>
          <cell r="I2400" t="str">
            <v>20313</v>
          </cell>
        </row>
        <row r="2401">
          <cell r="G2401" t="str">
            <v>Xã Nam Tuấn</v>
          </cell>
          <cell r="I2401" t="str">
            <v>20315</v>
          </cell>
        </row>
        <row r="2402">
          <cell r="G2402" t="str">
            <v>Xã Đức Xuân (hết hiệu lực)</v>
          </cell>
          <cell r="I2402" t="str">
            <v>20315</v>
          </cell>
        </row>
        <row r="2403">
          <cell r="G2403" t="str">
            <v>Xã Đại Tiến</v>
          </cell>
          <cell r="I2403" t="str">
            <v>20315</v>
          </cell>
        </row>
        <row r="2404">
          <cell r="G2404" t="str">
            <v xml:space="preserve">Xã Ngũ Lão </v>
          </cell>
          <cell r="I2404" t="str">
            <v>20315</v>
          </cell>
        </row>
        <row r="2405">
          <cell r="G2405" t="str">
            <v>Xã Trương Lương</v>
          </cell>
          <cell r="I2405" t="str">
            <v>20315</v>
          </cell>
        </row>
        <row r="2406">
          <cell r="G2406" t="str">
            <v>Xã Nguyễn Huệ</v>
          </cell>
          <cell r="I2406" t="str">
            <v>20315</v>
          </cell>
        </row>
        <row r="2407">
          <cell r="G2407" t="str">
            <v>Xã Công Trừng (hết hiệu lực)</v>
          </cell>
          <cell r="I2407" t="str">
            <v>20315</v>
          </cell>
        </row>
        <row r="2408">
          <cell r="G2408" t="str">
            <v xml:space="preserve">Xã Hồng Việt </v>
          </cell>
          <cell r="I2408" t="str">
            <v>20315</v>
          </cell>
        </row>
        <row r="2409">
          <cell r="G2409" t="str">
            <v>Xã Hoàng Tung</v>
          </cell>
          <cell r="I2409" t="str">
            <v>20315</v>
          </cell>
        </row>
        <row r="2410">
          <cell r="G2410" t="str">
            <v>Xã Trưng Vương (hết hiệu lực)</v>
          </cell>
          <cell r="I2410" t="str">
            <v>20315</v>
          </cell>
        </row>
        <row r="2411">
          <cell r="G2411" t="str">
            <v xml:space="preserve">Xã Bạch Đằng   </v>
          </cell>
          <cell r="I2411" t="str">
            <v>20315</v>
          </cell>
        </row>
        <row r="2412">
          <cell r="G2412" t="str">
            <v>Xã Bình Dương</v>
          </cell>
          <cell r="I2412" t="str">
            <v>20315</v>
          </cell>
        </row>
        <row r="2413">
          <cell r="G2413" t="str">
            <v>Xã Lê Chung</v>
          </cell>
          <cell r="I2413" t="str">
            <v>20315</v>
          </cell>
        </row>
        <row r="2414">
          <cell r="G2414" t="str">
            <v xml:space="preserve">Xã Hồng Nam </v>
          </cell>
          <cell r="I2414" t="str">
            <v>20315</v>
          </cell>
        </row>
        <row r="2415">
          <cell r="G2415" t="str">
            <v xml:space="preserve">Xã Dân Chủ  </v>
          </cell>
          <cell r="I2415" t="str">
            <v>20315</v>
          </cell>
        </row>
        <row r="2416">
          <cell r="G2416" t="str">
            <v>Thị trấn Nước Hai</v>
          </cell>
          <cell r="I2416" t="str">
            <v>20315</v>
          </cell>
        </row>
        <row r="2417">
          <cell r="G2417" t="str">
            <v xml:space="preserve">Xã Đức Long </v>
          </cell>
          <cell r="I2417" t="str">
            <v>20315</v>
          </cell>
        </row>
        <row r="2418">
          <cell r="G2418" t="str">
            <v>Xã Bình Long (hết hiệu lực)</v>
          </cell>
          <cell r="I2418" t="str">
            <v>20315</v>
          </cell>
        </row>
        <row r="2419">
          <cell r="G2419" t="str">
            <v>Xã Bế Triều (hết hiệu lực)</v>
          </cell>
          <cell r="I2419" t="str">
            <v>20315</v>
          </cell>
        </row>
        <row r="2420">
          <cell r="G2420" t="str">
            <v xml:space="preserve">Xã Quang Trung       </v>
          </cell>
          <cell r="I2420" t="str">
            <v>20315</v>
          </cell>
        </row>
        <row r="2421">
          <cell r="G2421" t="str">
            <v>Xã Hà Trì (hết hiệu lực)</v>
          </cell>
          <cell r="I2421" t="str">
            <v>20315</v>
          </cell>
        </row>
        <row r="2422">
          <cell r="G2422" t="str">
            <v xml:space="preserve">Xã Phi Hải  </v>
          </cell>
          <cell r="I2422" t="str">
            <v>20317</v>
          </cell>
        </row>
        <row r="2423">
          <cell r="G2423" t="str">
            <v xml:space="preserve">Xã Quảng Hưng   </v>
          </cell>
          <cell r="I2423" t="str">
            <v>20317</v>
          </cell>
        </row>
        <row r="2424">
          <cell r="G2424" t="str">
            <v>Xã Quốc Dân (hết hiệu lực)</v>
          </cell>
          <cell r="I2424" t="str">
            <v>20317</v>
          </cell>
        </row>
        <row r="2425">
          <cell r="G2425" t="str">
            <v xml:space="preserve">Xã Độc Lập     </v>
          </cell>
          <cell r="I2425" t="str">
            <v>20317</v>
          </cell>
        </row>
        <row r="2426">
          <cell r="G2426" t="str">
            <v xml:space="preserve">Xã Cai Bộ  </v>
          </cell>
          <cell r="I2426" t="str">
            <v>20317</v>
          </cell>
        </row>
        <row r="2427">
          <cell r="G2427" t="str">
            <v>Xã Đoài Khôn (hết hiệu lực)</v>
          </cell>
          <cell r="I2427" t="str">
            <v>20317</v>
          </cell>
        </row>
        <row r="2428">
          <cell r="G2428" t="str">
            <v xml:space="preserve">Xã Chí Thảo  </v>
          </cell>
          <cell r="I2428" t="str">
            <v>20317</v>
          </cell>
        </row>
        <row r="2429">
          <cell r="G2429" t="str">
            <v xml:space="preserve">Xã Tự Do   </v>
          </cell>
          <cell r="I2429" t="str">
            <v>20317</v>
          </cell>
        </row>
        <row r="2430">
          <cell r="G2430" t="str">
            <v>Xã Hồng Định (hết hiệu lực)</v>
          </cell>
          <cell r="I2430" t="str">
            <v>20317</v>
          </cell>
        </row>
        <row r="2431">
          <cell r="G2431" t="str">
            <v xml:space="preserve">Xã Ngọc Động      </v>
          </cell>
          <cell r="I2431" t="str">
            <v>20317</v>
          </cell>
        </row>
        <row r="2432">
          <cell r="G2432" t="str">
            <v xml:space="preserve">Xã Hạnh Phúc   </v>
          </cell>
          <cell r="I2432" t="str">
            <v>20317</v>
          </cell>
        </row>
        <row r="2433">
          <cell r="G2433" t="str">
            <v>Xã Bình Lăng (hết hiệu lực)</v>
          </cell>
          <cell r="I2433" t="str">
            <v>20317</v>
          </cell>
        </row>
        <row r="2434">
          <cell r="G2434" t="str">
            <v>Xã Hoàng Hải (hết hiệu lực)</v>
          </cell>
          <cell r="I2434" t="str">
            <v>20317</v>
          </cell>
        </row>
        <row r="2435">
          <cell r="G2435" t="str">
            <v xml:space="preserve">Thị trấn Quảng Uyên  </v>
          </cell>
          <cell r="I2435" t="str">
            <v>20317</v>
          </cell>
        </row>
        <row r="2436">
          <cell r="G2436" t="str">
            <v>Xã Quốc Phong (hết hiệu lực)</v>
          </cell>
          <cell r="I2436" t="str">
            <v>20317</v>
          </cell>
        </row>
        <row r="2437">
          <cell r="G2437" t="str">
            <v xml:space="preserve">Xã Phúc Sen  </v>
          </cell>
          <cell r="I2437" t="str">
            <v>20317</v>
          </cell>
        </row>
        <row r="2438">
          <cell r="G2438" t="str">
            <v xml:space="preserve">Xã Hồng Quang      </v>
          </cell>
          <cell r="I2438" t="str">
            <v>20317</v>
          </cell>
        </row>
        <row r="2439">
          <cell r="G2439" t="str">
            <v xml:space="preserve">Xã Bế Văn Đàn   </v>
          </cell>
          <cell r="I2439" t="str">
            <v>20317</v>
          </cell>
        </row>
        <row r="2440">
          <cell r="G2440" t="str">
            <v xml:space="preserve">Xã Cách Linh   </v>
          </cell>
          <cell r="I2440" t="str">
            <v>20317</v>
          </cell>
        </row>
        <row r="2441">
          <cell r="G2441" t="str">
            <v xml:space="preserve">Xã Đại Sơn        </v>
          </cell>
          <cell r="I2441" t="str">
            <v>20317</v>
          </cell>
        </row>
        <row r="2442">
          <cell r="G2442" t="str">
            <v xml:space="preserve">Xã Tiên Thành   </v>
          </cell>
          <cell r="I2442" t="str">
            <v>20317</v>
          </cell>
        </row>
        <row r="2443">
          <cell r="G2443" t="str">
            <v xml:space="preserve">Thị Trấn Hòa Thuận   </v>
          </cell>
          <cell r="I2443" t="str">
            <v>20317</v>
          </cell>
        </row>
        <row r="2444">
          <cell r="G2444" t="str">
            <v xml:space="preserve">Xã Mỹ Hưng      </v>
          </cell>
          <cell r="I2444" t="str">
            <v>20317</v>
          </cell>
        </row>
        <row r="2445">
          <cell r="G2445" t="str">
            <v xml:space="preserve">Thị trấn Tà Lùng   </v>
          </cell>
          <cell r="I2445" t="str">
            <v>20317</v>
          </cell>
        </row>
        <row r="2446">
          <cell r="G2446" t="str">
            <v xml:space="preserve">Xã Quốc Toản   </v>
          </cell>
          <cell r="I2446" t="str">
            <v>20317</v>
          </cell>
        </row>
        <row r="2447">
          <cell r="G2447" t="str">
            <v>Xã Triệu Ẩu (hết hiệu lực)</v>
          </cell>
          <cell r="I2447" t="str">
            <v>20318</v>
          </cell>
        </row>
        <row r="2448">
          <cell r="G2448" t="str">
            <v>Xã Hồng Đại (hết hiệu lực)</v>
          </cell>
          <cell r="I2448" t="str">
            <v>20318</v>
          </cell>
        </row>
        <row r="2449">
          <cell r="G2449" t="str">
            <v>Xã Cách Linh (hết hiệu lực)</v>
          </cell>
          <cell r="I2449" t="str">
            <v>20318</v>
          </cell>
        </row>
        <row r="2450">
          <cell r="G2450" t="str">
            <v>Xã Đại Sơn (hết hiệu lực)</v>
          </cell>
          <cell r="I2450" t="str">
            <v>20318</v>
          </cell>
        </row>
        <row r="2451">
          <cell r="G2451" t="str">
            <v>Xã Tiên Thành (hết hiệu lực)</v>
          </cell>
          <cell r="I2451" t="str">
            <v>20318</v>
          </cell>
        </row>
        <row r="2452">
          <cell r="G2452" t="str">
            <v>Thị Trấn Hòa Thuận (hết hiệu lực)</v>
          </cell>
          <cell r="I2452" t="str">
            <v>20318</v>
          </cell>
        </row>
        <row r="2453">
          <cell r="G2453" t="str">
            <v>Xã Mỹ Hưng (hết hiệu lực)</v>
          </cell>
          <cell r="I2453" t="str">
            <v>20318</v>
          </cell>
        </row>
        <row r="2454">
          <cell r="G2454" t="str">
            <v>Thị trấn Tà Lùng (hết hiệu lực)</v>
          </cell>
          <cell r="I2454" t="str">
            <v>20318</v>
          </cell>
        </row>
        <row r="2455">
          <cell r="G2455" t="str">
            <v>Xã Lương Thiện (hết hiệu lực)</v>
          </cell>
          <cell r="I2455" t="str">
            <v>20318</v>
          </cell>
        </row>
        <row r="2456">
          <cell r="G2456" t="str">
            <v>Xã Bế Văn Đàn (hết hiệu lực)</v>
          </cell>
          <cell r="I2456" t="str">
            <v>20318</v>
          </cell>
        </row>
        <row r="2457">
          <cell r="G2457" t="str">
            <v>Xã Minh Long</v>
          </cell>
          <cell r="I2457" t="str">
            <v>20319</v>
          </cell>
        </row>
        <row r="2458">
          <cell r="G2458" t="str">
            <v>Xã Lý Quốc</v>
          </cell>
          <cell r="I2458" t="str">
            <v>20319</v>
          </cell>
        </row>
        <row r="2459">
          <cell r="G2459" t="str">
            <v xml:space="preserve">Xã Thắng Lợi  </v>
          </cell>
          <cell r="I2459" t="str">
            <v>20319</v>
          </cell>
        </row>
        <row r="2460">
          <cell r="G2460" t="str">
            <v>Xã Đức Quang</v>
          </cell>
          <cell r="I2460" t="str">
            <v>20319</v>
          </cell>
        </row>
        <row r="2461">
          <cell r="G2461" t="str">
            <v>Xã Quang Long</v>
          </cell>
          <cell r="I2461" t="str">
            <v>20319</v>
          </cell>
        </row>
        <row r="2462">
          <cell r="G2462" t="str">
            <v>Thị Trấn Thanh Nhật</v>
          </cell>
          <cell r="I2462" t="str">
            <v>20319</v>
          </cell>
        </row>
        <row r="2463">
          <cell r="G2463" t="str">
            <v>Xã Vinh Quý</v>
          </cell>
          <cell r="I2463" t="str">
            <v>20319</v>
          </cell>
        </row>
        <row r="2464">
          <cell r="G2464" t="str">
            <v>Xã Cô Ngân</v>
          </cell>
          <cell r="I2464" t="str">
            <v>20319</v>
          </cell>
        </row>
        <row r="2465">
          <cell r="G2465" t="str">
            <v>Xã Thái Đức (hết hiệu lực)</v>
          </cell>
          <cell r="I2465" t="str">
            <v>20319</v>
          </cell>
        </row>
        <row r="2466">
          <cell r="G2466" t="str">
            <v>Xã Thị Hoa</v>
          </cell>
          <cell r="I2466" t="str">
            <v>20319</v>
          </cell>
        </row>
        <row r="2467">
          <cell r="G2467" t="str">
            <v>Xã Kim Loan</v>
          </cell>
          <cell r="I2467" t="str">
            <v>20319</v>
          </cell>
        </row>
        <row r="2468">
          <cell r="G2468" t="str">
            <v>Xã Đồng Loan</v>
          </cell>
          <cell r="I2468" t="str">
            <v>20319</v>
          </cell>
        </row>
        <row r="2469">
          <cell r="G2469" t="str">
            <v xml:space="preserve">Xã An Lạc </v>
          </cell>
          <cell r="I2469" t="str">
            <v>20319</v>
          </cell>
        </row>
        <row r="2470">
          <cell r="G2470" t="str">
            <v>Xã Việt Chu (hết hiệu lực)</v>
          </cell>
          <cell r="I2470" t="str">
            <v>20319</v>
          </cell>
        </row>
        <row r="2471">
          <cell r="G2471" t="str">
            <v xml:space="preserve">Xã Thống Nhất         </v>
          </cell>
          <cell r="I2471" t="str">
            <v>20319</v>
          </cell>
        </row>
        <row r="2472">
          <cell r="G2472" t="str">
            <v>Thị trấn Đông Khê</v>
          </cell>
          <cell r="I2472" t="str">
            <v>20321</v>
          </cell>
        </row>
        <row r="2473">
          <cell r="G2473" t="str">
            <v>Xã Kim Đồng</v>
          </cell>
          <cell r="I2473" t="str">
            <v>20321</v>
          </cell>
        </row>
        <row r="2474">
          <cell r="G2474" t="str">
            <v xml:space="preserve">Xã Minh Khai    </v>
          </cell>
          <cell r="I2474" t="str">
            <v>20321</v>
          </cell>
        </row>
        <row r="2475">
          <cell r="G2475" t="str">
            <v>Xã Thị Ngân (hết hiệu lực)</v>
          </cell>
          <cell r="I2475" t="str">
            <v>20321</v>
          </cell>
        </row>
        <row r="2476">
          <cell r="G2476" t="str">
            <v>Xã Thái Cường</v>
          </cell>
          <cell r="I2476" t="str">
            <v>20321</v>
          </cell>
        </row>
        <row r="2477">
          <cell r="G2477" t="str">
            <v>Xã Thuỵ Hùng</v>
          </cell>
          <cell r="I2477" t="str">
            <v>20321</v>
          </cell>
        </row>
        <row r="2478">
          <cell r="G2478" t="str">
            <v>Xã Trọng Con</v>
          </cell>
          <cell r="I2478" t="str">
            <v>20321</v>
          </cell>
        </row>
        <row r="2479">
          <cell r="G2479" t="str">
            <v>Xã Lê Lai</v>
          </cell>
          <cell r="I2479" t="str">
            <v>20321</v>
          </cell>
        </row>
        <row r="2480">
          <cell r="G2480" t="str">
            <v xml:space="preserve">Xã Đức Long  </v>
          </cell>
          <cell r="I2480" t="str">
            <v>20321</v>
          </cell>
        </row>
        <row r="2481">
          <cell r="G2481" t="str">
            <v xml:space="preserve">Xã Lê Lợi     </v>
          </cell>
          <cell r="I2481" t="str">
            <v>20321</v>
          </cell>
        </row>
        <row r="2482">
          <cell r="G2482" t="str">
            <v xml:space="preserve">Xã Đức Xuân  </v>
          </cell>
          <cell r="I2482" t="str">
            <v>20321</v>
          </cell>
        </row>
        <row r="2483">
          <cell r="G2483" t="str">
            <v>Xã Vân Trình</v>
          </cell>
          <cell r="I2483" t="str">
            <v>20321</v>
          </cell>
        </row>
        <row r="2484">
          <cell r="G2484" t="str">
            <v xml:space="preserve">Xã Canh Tân </v>
          </cell>
          <cell r="I2484" t="str">
            <v>20321</v>
          </cell>
        </row>
        <row r="2485">
          <cell r="G2485" t="str">
            <v>Xã Đức Thông</v>
          </cell>
          <cell r="I2485" t="str">
            <v>20321</v>
          </cell>
        </row>
        <row r="2486">
          <cell r="G2486" t="str">
            <v>Xã Quang Trọng</v>
          </cell>
          <cell r="I2486" t="str">
            <v>20321</v>
          </cell>
        </row>
        <row r="2487">
          <cell r="G2487" t="str">
            <v>Xã Danh Sỹ (hết hiệu lực)</v>
          </cell>
          <cell r="I2487" t="str">
            <v>20321</v>
          </cell>
        </row>
        <row r="2488">
          <cell r="G2488" t="str">
            <v xml:space="preserve">Xã Thái Học   </v>
          </cell>
          <cell r="I2488" t="str">
            <v>20321</v>
          </cell>
        </row>
        <row r="2489">
          <cell r="G2489" t="str">
            <v>Xã Lý Bôn</v>
          </cell>
          <cell r="I2489" t="str">
            <v>20323</v>
          </cell>
        </row>
        <row r="2490">
          <cell r="G2490" t="str">
            <v>Xã Nam Quang</v>
          </cell>
          <cell r="I2490" t="str">
            <v>20323</v>
          </cell>
        </row>
        <row r="2491">
          <cell r="G2491" t="str">
            <v xml:space="preserve">Xã Vĩnh Quang </v>
          </cell>
          <cell r="I2491" t="str">
            <v>20323</v>
          </cell>
        </row>
        <row r="2492">
          <cell r="G2492" t="str">
            <v>Xã Tân Việt (hết hiệu lực)</v>
          </cell>
          <cell r="I2492" t="str">
            <v>20323</v>
          </cell>
        </row>
        <row r="2493">
          <cell r="G2493" t="str">
            <v xml:space="preserve">Xã Vĩnh Phong </v>
          </cell>
          <cell r="I2493" t="str">
            <v>20323</v>
          </cell>
        </row>
        <row r="2494">
          <cell r="G2494" t="str">
            <v>Xã Mông ân</v>
          </cell>
          <cell r="I2494" t="str">
            <v>20323</v>
          </cell>
        </row>
        <row r="2495">
          <cell r="G2495" t="str">
            <v>Xã Yên Thổ</v>
          </cell>
          <cell r="I2495" t="str">
            <v>20323</v>
          </cell>
        </row>
        <row r="2496">
          <cell r="G2496" t="str">
            <v>Xã Đức Hạnh</v>
          </cell>
          <cell r="I2496" t="str">
            <v>20323</v>
          </cell>
        </row>
        <row r="2497">
          <cell r="G2497" t="str">
            <v>Xã Quảng Lâm</v>
          </cell>
          <cell r="I2497" t="str">
            <v>20323</v>
          </cell>
        </row>
        <row r="2498">
          <cell r="G2498" t="str">
            <v xml:space="preserve">Xã Thái Học    </v>
          </cell>
          <cell r="I2498" t="str">
            <v>20323</v>
          </cell>
        </row>
        <row r="2499">
          <cell r="G2499" t="str">
            <v>Xã Thạch Lâm</v>
          </cell>
          <cell r="I2499" t="str">
            <v>20323</v>
          </cell>
        </row>
        <row r="2500">
          <cell r="G2500" t="str">
            <v xml:space="preserve">Xã Thái Sơn   </v>
          </cell>
          <cell r="I2500" t="str">
            <v>20323</v>
          </cell>
        </row>
        <row r="2501">
          <cell r="G2501" t="str">
            <v xml:space="preserve">Xã Nam Cao </v>
          </cell>
          <cell r="I2501" t="str">
            <v>20323</v>
          </cell>
        </row>
        <row r="2502">
          <cell r="G2502" t="str">
            <v>Thị trấn Pác Miầu</v>
          </cell>
          <cell r="I2502" t="str">
            <v>20323</v>
          </cell>
        </row>
        <row r="2503">
          <cell r="G2503" t="str">
            <v>Phường Phố Mới (hết hiệu lực)</v>
          </cell>
          <cell r="I2503" t="str">
            <v>20501</v>
          </cell>
        </row>
        <row r="2504">
          <cell r="G2504" t="str">
            <v>Phường Cốc Lếu</v>
          </cell>
          <cell r="I2504" t="str">
            <v>20501</v>
          </cell>
        </row>
        <row r="2505">
          <cell r="G2505" t="str">
            <v>Phường Kim Tân</v>
          </cell>
          <cell r="I2505" t="str">
            <v>20501</v>
          </cell>
        </row>
        <row r="2506">
          <cell r="G2506" t="str">
            <v>Phường Pom Hán</v>
          </cell>
          <cell r="I2506" t="str">
            <v>20501</v>
          </cell>
        </row>
        <row r="2507">
          <cell r="G2507" t="str">
            <v>Phường Xuân Tăng</v>
          </cell>
          <cell r="I2507" t="str">
            <v>20501</v>
          </cell>
        </row>
        <row r="2508">
          <cell r="G2508" t="str">
            <v>Phường Bình Minh</v>
          </cell>
          <cell r="I2508" t="str">
            <v>20501</v>
          </cell>
        </row>
        <row r="2509">
          <cell r="G2509" t="str">
            <v xml:space="preserve">Xã Thống Nhất           </v>
          </cell>
          <cell r="I2509" t="str">
            <v>20501</v>
          </cell>
        </row>
        <row r="2510">
          <cell r="G2510" t="str">
            <v>Xã Vạn Hoà</v>
          </cell>
          <cell r="I2510" t="str">
            <v>20501</v>
          </cell>
        </row>
        <row r="2511">
          <cell r="G2511" t="str">
            <v>Phường Bắc Cường</v>
          </cell>
          <cell r="I2511" t="str">
            <v>20501</v>
          </cell>
        </row>
        <row r="2512">
          <cell r="G2512" t="str">
            <v>Xã Cam Đường</v>
          </cell>
          <cell r="I2512" t="str">
            <v>20501</v>
          </cell>
        </row>
        <row r="2513">
          <cell r="G2513" t="str">
            <v xml:space="preserve">Xã Hợp Thành </v>
          </cell>
          <cell r="I2513" t="str">
            <v>20501</v>
          </cell>
        </row>
        <row r="2514">
          <cell r="G2514" t="str">
            <v>Phường Duyên Hải</v>
          </cell>
          <cell r="I2514" t="str">
            <v>20501</v>
          </cell>
        </row>
        <row r="2515">
          <cell r="G2515" t="str">
            <v>Phường Nam Cường</v>
          </cell>
          <cell r="I2515" t="str">
            <v>20501</v>
          </cell>
        </row>
        <row r="2516">
          <cell r="G2516" t="str">
            <v>Phường Lào Cai</v>
          </cell>
          <cell r="I2516" t="str">
            <v>20501</v>
          </cell>
        </row>
        <row r="2517">
          <cell r="G2517" t="str">
            <v>Phường Bắc Lệnh</v>
          </cell>
          <cell r="I2517" t="str">
            <v>20501</v>
          </cell>
        </row>
        <row r="2518">
          <cell r="G2518" t="str">
            <v>Xã Đồng Tuyển</v>
          </cell>
          <cell r="I2518" t="str">
            <v>20501</v>
          </cell>
        </row>
        <row r="2519">
          <cell r="G2519" t="str">
            <v>Xã Tả Phời</v>
          </cell>
          <cell r="I2519" t="str">
            <v>20501</v>
          </cell>
        </row>
        <row r="2520">
          <cell r="G2520" t="str">
            <v xml:space="preserve">Xã Cốc San </v>
          </cell>
          <cell r="I2520" t="str">
            <v>20501</v>
          </cell>
        </row>
        <row r="2521">
          <cell r="G2521" t="str">
            <v>Xã Bản Lầu</v>
          </cell>
          <cell r="I2521" t="str">
            <v>20505</v>
          </cell>
        </row>
        <row r="2522">
          <cell r="G2522" t="str">
            <v>Xã La Pan Tẩn</v>
          </cell>
          <cell r="I2522" t="str">
            <v>20505</v>
          </cell>
        </row>
        <row r="2523">
          <cell r="G2523" t="str">
            <v>Xã Tả Thàng</v>
          </cell>
          <cell r="I2523" t="str">
            <v>20505</v>
          </cell>
        </row>
        <row r="2524">
          <cell r="G2524" t="str">
            <v>Xã Bản Sen</v>
          </cell>
          <cell r="I2524" t="str">
            <v>20505</v>
          </cell>
        </row>
        <row r="2525">
          <cell r="G2525" t="str">
            <v>Xã Pha Long</v>
          </cell>
          <cell r="I2525" t="str">
            <v>20505</v>
          </cell>
        </row>
        <row r="2526">
          <cell r="G2526" t="str">
            <v>Xã Tung Chung Phố</v>
          </cell>
          <cell r="I2526" t="str">
            <v>20505</v>
          </cell>
        </row>
        <row r="2527">
          <cell r="G2527" t="str">
            <v>Xã Dìn Chin</v>
          </cell>
          <cell r="I2527" t="str">
            <v>20505</v>
          </cell>
        </row>
        <row r="2528">
          <cell r="G2528" t="str">
            <v>Xã Tả Gia Khâu</v>
          </cell>
          <cell r="I2528" t="str">
            <v>20505</v>
          </cell>
        </row>
        <row r="2529">
          <cell r="G2529" t="str">
            <v>Xã Nấm Lư</v>
          </cell>
          <cell r="I2529" t="str">
            <v>20505</v>
          </cell>
        </row>
        <row r="2530">
          <cell r="G2530" t="str">
            <v>Xã Lùng Khấu Nhin</v>
          </cell>
          <cell r="I2530" t="str">
            <v>20505</v>
          </cell>
        </row>
        <row r="2531">
          <cell r="G2531" t="str">
            <v xml:space="preserve">Xã Thanh Bình  </v>
          </cell>
          <cell r="I2531" t="str">
            <v>20505</v>
          </cell>
        </row>
        <row r="2532">
          <cell r="G2532" t="str">
            <v>Thị trấn Mường Khương</v>
          </cell>
          <cell r="I2532" t="str">
            <v>20505</v>
          </cell>
        </row>
        <row r="2533">
          <cell r="G2533" t="str">
            <v>Xã Cao Sơn</v>
          </cell>
          <cell r="I2533" t="str">
            <v>20505</v>
          </cell>
        </row>
        <row r="2534">
          <cell r="G2534" t="str">
            <v>Xã Nậm Chảy</v>
          </cell>
          <cell r="I2534" t="str">
            <v>20505</v>
          </cell>
        </row>
        <row r="2535">
          <cell r="G2535" t="str">
            <v>Xã Lùng Vai</v>
          </cell>
          <cell r="I2535" t="str">
            <v>20505</v>
          </cell>
        </row>
        <row r="2536">
          <cell r="G2536" t="str">
            <v>Xã Tả Ngải Chồ</v>
          </cell>
          <cell r="I2536" t="str">
            <v>20505</v>
          </cell>
        </row>
        <row r="2537">
          <cell r="G2537" t="str">
            <v>Thị trấn Bát Xát</v>
          </cell>
          <cell r="I2537" t="str">
            <v>20507</v>
          </cell>
        </row>
        <row r="2538">
          <cell r="G2538" t="str">
            <v>Xã Nậm Chạc</v>
          </cell>
          <cell r="I2538" t="str">
            <v>20507</v>
          </cell>
        </row>
        <row r="2539">
          <cell r="G2539" t="str">
            <v>Xã A Lù</v>
          </cell>
          <cell r="I2539" t="str">
            <v>20507</v>
          </cell>
        </row>
        <row r="2540">
          <cell r="G2540" t="str">
            <v>Xã Trịnh Tường</v>
          </cell>
          <cell r="I2540" t="str">
            <v>20507</v>
          </cell>
        </row>
        <row r="2541">
          <cell r="G2541" t="str">
            <v>Xã Y Tý</v>
          </cell>
          <cell r="I2541" t="str">
            <v>20507</v>
          </cell>
        </row>
        <row r="2542">
          <cell r="G2542" t="str">
            <v>Xã Cốc Mỳ</v>
          </cell>
          <cell r="I2542" t="str">
            <v>20507</v>
          </cell>
        </row>
        <row r="2543">
          <cell r="G2543" t="str">
            <v>Xã Dền Sáng</v>
          </cell>
          <cell r="I2543" t="str">
            <v>20507</v>
          </cell>
        </row>
        <row r="2544">
          <cell r="G2544" t="str">
            <v>Xã Bản Qua</v>
          </cell>
          <cell r="I2544" t="str">
            <v>20507</v>
          </cell>
        </row>
        <row r="2545">
          <cell r="G2545" t="str">
            <v>Xã Mường Vi</v>
          </cell>
          <cell r="I2545" t="str">
            <v>20507</v>
          </cell>
        </row>
        <row r="2546">
          <cell r="G2546" t="str">
            <v>Xã Bản Xèo</v>
          </cell>
          <cell r="I2546" t="str">
            <v>20507</v>
          </cell>
        </row>
        <row r="2547">
          <cell r="G2547" t="str">
            <v>Xã Mường Hum</v>
          </cell>
          <cell r="I2547" t="str">
            <v>20507</v>
          </cell>
        </row>
        <row r="2548">
          <cell r="G2548" t="str">
            <v>Xã Trung Lèng Hồ</v>
          </cell>
          <cell r="I2548" t="str">
            <v>20507</v>
          </cell>
        </row>
        <row r="2549">
          <cell r="G2549" t="str">
            <v>Xã Pa Cheo</v>
          </cell>
          <cell r="I2549" t="str">
            <v>20507</v>
          </cell>
        </row>
        <row r="2550">
          <cell r="G2550" t="str">
            <v>Xã Nậm Pung</v>
          </cell>
          <cell r="I2550" t="str">
            <v>20507</v>
          </cell>
        </row>
        <row r="2551">
          <cell r="G2551" t="str">
            <v>Xã Phìn Ngan</v>
          </cell>
          <cell r="I2551" t="str">
            <v>20507</v>
          </cell>
        </row>
        <row r="2552">
          <cell r="G2552" t="str">
            <v>Xã Tòng Sành</v>
          </cell>
          <cell r="I2552" t="str">
            <v>20507</v>
          </cell>
        </row>
        <row r="2553">
          <cell r="G2553" t="str">
            <v>Xã Sàng Ma Sáo</v>
          </cell>
          <cell r="I2553" t="str">
            <v>20507</v>
          </cell>
        </row>
        <row r="2554">
          <cell r="G2554" t="str">
            <v>Xã A Mú Sung</v>
          </cell>
          <cell r="I2554" t="str">
            <v>20507</v>
          </cell>
        </row>
        <row r="2555">
          <cell r="G2555" t="str">
            <v>Xã Ngải Thầu (hết hiệu lực)</v>
          </cell>
          <cell r="I2555" t="str">
            <v>20507</v>
          </cell>
        </row>
        <row r="2556">
          <cell r="G2556" t="str">
            <v>Xã Bản Vược</v>
          </cell>
          <cell r="I2556" t="str">
            <v>20507</v>
          </cell>
        </row>
        <row r="2557">
          <cell r="G2557" t="str">
            <v>Xã Dền Thàng</v>
          </cell>
          <cell r="I2557" t="str">
            <v>20507</v>
          </cell>
        </row>
        <row r="2558">
          <cell r="G2558" t="str">
            <v>Xã Quang Kim</v>
          </cell>
          <cell r="I2558" t="str">
            <v>20507</v>
          </cell>
        </row>
        <row r="2559">
          <cell r="G2559" t="str">
            <v>Xã Cốc San (hết hiệu lực)</v>
          </cell>
          <cell r="I2559" t="str">
            <v>20507</v>
          </cell>
        </row>
        <row r="2560">
          <cell r="G2560" t="str">
            <v>Xã Lùng Cải</v>
          </cell>
          <cell r="I2560" t="str">
            <v>20509</v>
          </cell>
        </row>
        <row r="2561">
          <cell r="G2561" t="str">
            <v>Xã Bản Già (hết hiệu lực)</v>
          </cell>
          <cell r="I2561" t="str">
            <v>20509</v>
          </cell>
        </row>
        <row r="2562">
          <cell r="G2562" t="str">
            <v>Xã Lùng Phình</v>
          </cell>
          <cell r="I2562" t="str">
            <v>20509</v>
          </cell>
        </row>
        <row r="2563">
          <cell r="G2563" t="str">
            <v>Xã Tả Củ Tỷ</v>
          </cell>
          <cell r="I2563" t="str">
            <v>20509</v>
          </cell>
        </row>
        <row r="2564">
          <cell r="G2564" t="str">
            <v>Xã Thải Giàng Phố</v>
          </cell>
          <cell r="I2564" t="str">
            <v>20509</v>
          </cell>
        </row>
        <row r="2565">
          <cell r="G2565" t="str">
            <v>Xã Lầu Thí Ngài (hết hiệu lực)</v>
          </cell>
          <cell r="I2565" t="str">
            <v>20509</v>
          </cell>
        </row>
        <row r="2566">
          <cell r="G2566" t="str">
            <v>Xã Bản Phố</v>
          </cell>
          <cell r="I2566" t="str">
            <v>20509</v>
          </cell>
        </row>
        <row r="2567">
          <cell r="G2567" t="str">
            <v>Xã Tà Chải</v>
          </cell>
          <cell r="I2567" t="str">
            <v>20509</v>
          </cell>
        </row>
        <row r="2568">
          <cell r="G2568" t="str">
            <v>Xã Na Hối</v>
          </cell>
          <cell r="I2568" t="str">
            <v>20509</v>
          </cell>
        </row>
        <row r="2569">
          <cell r="G2569" t="str">
            <v>Xã Nậm Mòn</v>
          </cell>
          <cell r="I2569" t="str">
            <v>20509</v>
          </cell>
        </row>
        <row r="2570">
          <cell r="G2570" t="str">
            <v>Xã Nậm Đét</v>
          </cell>
          <cell r="I2570" t="str">
            <v>20509</v>
          </cell>
        </row>
        <row r="2571">
          <cell r="G2571" t="str">
            <v>Xã Bảo Nhai</v>
          </cell>
          <cell r="I2571" t="str">
            <v>20509</v>
          </cell>
        </row>
        <row r="2572">
          <cell r="G2572" t="str">
            <v>Xã Nậm Lúc</v>
          </cell>
          <cell r="I2572" t="str">
            <v>20509</v>
          </cell>
        </row>
        <row r="2573">
          <cell r="G2573" t="str">
            <v>Xã Cốc Lầu</v>
          </cell>
          <cell r="I2573" t="str">
            <v>20509</v>
          </cell>
        </row>
        <row r="2574">
          <cell r="G2574" t="str">
            <v>Xã Bản Liền</v>
          </cell>
          <cell r="I2574" t="str">
            <v>20509</v>
          </cell>
        </row>
        <row r="2575">
          <cell r="G2575" t="str">
            <v>Thị trấn Bắc Hà</v>
          </cell>
          <cell r="I2575" t="str">
            <v>20509</v>
          </cell>
        </row>
        <row r="2576">
          <cell r="G2576" t="str">
            <v>Xã Tả Van Chư</v>
          </cell>
          <cell r="I2576" t="str">
            <v>20509</v>
          </cell>
        </row>
        <row r="2577">
          <cell r="G2577" t="str">
            <v>Xã Hoàng Thu Phố</v>
          </cell>
          <cell r="I2577" t="str">
            <v>20509</v>
          </cell>
        </row>
        <row r="2578">
          <cell r="G2578" t="str">
            <v>Xã Cốc Ly</v>
          </cell>
          <cell r="I2578" t="str">
            <v>20509</v>
          </cell>
        </row>
        <row r="2579">
          <cell r="G2579" t="str">
            <v>Xã Nậm Khánh</v>
          </cell>
          <cell r="I2579" t="str">
            <v>20509</v>
          </cell>
        </row>
        <row r="2580">
          <cell r="G2580" t="str">
            <v>Xã Bản Cái</v>
          </cell>
          <cell r="I2580" t="str">
            <v>20509</v>
          </cell>
        </row>
        <row r="2581">
          <cell r="G2581" t="str">
            <v>Thị trấn N.T Phong Hải</v>
          </cell>
          <cell r="I2581" t="str">
            <v>20511</v>
          </cell>
        </row>
        <row r="2582">
          <cell r="G2582" t="str">
            <v>Thị trấn Tằng Loỏng</v>
          </cell>
          <cell r="I2582" t="str">
            <v>20511</v>
          </cell>
        </row>
        <row r="2583">
          <cell r="G2583" t="str">
            <v>Xã Bản Cầm</v>
          </cell>
          <cell r="I2583" t="str">
            <v>20511</v>
          </cell>
        </row>
        <row r="2584">
          <cell r="G2584" t="str">
            <v>Xã Thái Niên</v>
          </cell>
          <cell r="I2584" t="str">
            <v>20511</v>
          </cell>
        </row>
        <row r="2585">
          <cell r="G2585" t="str">
            <v>Xã Phong Niên</v>
          </cell>
          <cell r="I2585" t="str">
            <v>20511</v>
          </cell>
        </row>
        <row r="2586">
          <cell r="G2586" t="str">
            <v>Xã Xuân Quang</v>
          </cell>
          <cell r="I2586" t="str">
            <v>20511</v>
          </cell>
        </row>
        <row r="2587">
          <cell r="G2587" t="str">
            <v>Xã Sơn Hải</v>
          </cell>
          <cell r="I2587" t="str">
            <v>20511</v>
          </cell>
        </row>
        <row r="2588">
          <cell r="G2588" t="str">
            <v>Xã Xuân Giao</v>
          </cell>
          <cell r="I2588" t="str">
            <v>20511</v>
          </cell>
        </row>
        <row r="2589">
          <cell r="G2589" t="str">
            <v xml:space="preserve">Xã Sơn Hà  </v>
          </cell>
          <cell r="I2589" t="str">
            <v>20511</v>
          </cell>
        </row>
        <row r="2590">
          <cell r="G2590" t="str">
            <v>Xã Phố Lu (hết hiệu lực)</v>
          </cell>
          <cell r="I2590" t="str">
            <v>20511</v>
          </cell>
        </row>
        <row r="2591">
          <cell r="G2591" t="str">
            <v>Thị trấn Phố Lu</v>
          </cell>
          <cell r="I2591" t="str">
            <v>20511</v>
          </cell>
        </row>
        <row r="2592">
          <cell r="G2592" t="str">
            <v>Xã Phú Nhuận</v>
          </cell>
          <cell r="I2592" t="str">
            <v>20511</v>
          </cell>
        </row>
        <row r="2593">
          <cell r="G2593" t="str">
            <v>Xã Bản Phiệt</v>
          </cell>
          <cell r="I2593" t="str">
            <v>20511</v>
          </cell>
        </row>
        <row r="2594">
          <cell r="G2594" t="str">
            <v xml:space="preserve">Xã Gia Phú </v>
          </cell>
          <cell r="I2594" t="str">
            <v>20511</v>
          </cell>
        </row>
        <row r="2595">
          <cell r="G2595" t="str">
            <v>Xã Trì Quang</v>
          </cell>
          <cell r="I2595" t="str">
            <v>20511</v>
          </cell>
        </row>
        <row r="2596">
          <cell r="G2596" t="str">
            <v>Thị trấn Sa Pa 
 (hết hiệu lực)</v>
          </cell>
          <cell r="I2596" t="str">
            <v>20513</v>
          </cell>
        </row>
        <row r="2597">
          <cell r="G2597" t="str">
            <v>Xã Bản Khoang (hết hiệu lực)</v>
          </cell>
          <cell r="I2597" t="str">
            <v>20513</v>
          </cell>
        </row>
        <row r="2598">
          <cell r="G2598" t="str">
            <v>Xã Trung Chải</v>
          </cell>
          <cell r="I2598" t="str">
            <v>20513</v>
          </cell>
        </row>
        <row r="2599">
          <cell r="G2599" t="str">
            <v xml:space="preserve">Xã Tả Phìn </v>
          </cell>
          <cell r="I2599" t="str">
            <v>20513</v>
          </cell>
        </row>
        <row r="2600">
          <cell r="G2600" t="str">
            <v>Xã San Sả Hồ (hết hiệu lực)</v>
          </cell>
          <cell r="I2600" t="str">
            <v>20513</v>
          </cell>
        </row>
        <row r="2601">
          <cell r="G2601" t="str">
            <v>Xã Hầu Thào (hết hiệu lực)</v>
          </cell>
          <cell r="I2601" t="str">
            <v>20513</v>
          </cell>
        </row>
        <row r="2602">
          <cell r="G2602" t="str">
            <v>Xã Lao Chải (hết hiệu lực)</v>
          </cell>
          <cell r="I2602" t="str">
            <v>20513</v>
          </cell>
        </row>
        <row r="2603">
          <cell r="G2603" t="str">
            <v>Xã Thanh Kim (hết hiệu lực)</v>
          </cell>
          <cell r="I2603" t="str">
            <v>20513</v>
          </cell>
        </row>
        <row r="2604">
          <cell r="G2604" t="str">
            <v>Xã Sử Pán (hết hiệu lực)</v>
          </cell>
          <cell r="I2604" t="str">
            <v>20513</v>
          </cell>
        </row>
        <row r="2605">
          <cell r="G2605" t="str">
            <v>Xã Tả Van</v>
          </cell>
          <cell r="I2605" t="str">
            <v>20513</v>
          </cell>
        </row>
        <row r="2606">
          <cell r="G2606" t="str">
            <v>Xã Thanh Phú (hết hiệu lực)</v>
          </cell>
          <cell r="I2606" t="str">
            <v>20513</v>
          </cell>
        </row>
        <row r="2607">
          <cell r="G2607" t="str">
            <v>Xã Nậm Cang (hết hiệu lực)</v>
          </cell>
          <cell r="I2607" t="str">
            <v>20513</v>
          </cell>
        </row>
        <row r="2608">
          <cell r="G2608" t="str">
            <v>Xã Sa Pả (hết hiệu lực)</v>
          </cell>
          <cell r="I2608" t="str">
            <v>20513</v>
          </cell>
        </row>
        <row r="2609">
          <cell r="G2609" t="str">
            <v>Xã Nậm Sài (hết hiệu lực)</v>
          </cell>
          <cell r="I2609" t="str">
            <v>20513</v>
          </cell>
        </row>
        <row r="2610">
          <cell r="G2610" t="str">
            <v>Xã Tả Giàng Phình (hết hiệu lực)</v>
          </cell>
          <cell r="I2610" t="str">
            <v>20513</v>
          </cell>
        </row>
        <row r="2611">
          <cell r="G2611" t="str">
            <v>Xã Bản Phùng (hết hiệu lực)</v>
          </cell>
          <cell r="I2611" t="str">
            <v>20513</v>
          </cell>
        </row>
        <row r="2612">
          <cell r="G2612" t="str">
            <v>Xã Suối Thầu (hết hiệu lực)</v>
          </cell>
          <cell r="I2612" t="str">
            <v>20513</v>
          </cell>
        </row>
        <row r="2613">
          <cell r="G2613" t="str">
            <v>Xã Bản Hồ</v>
          </cell>
          <cell r="I2613" t="str">
            <v>20513</v>
          </cell>
        </row>
        <row r="2614">
          <cell r="G2614" t="str">
            <v>Xã Hoàng Liên</v>
          </cell>
          <cell r="I2614" t="str">
            <v>20513</v>
          </cell>
        </row>
        <row r="2615">
          <cell r="G2615" t="str">
            <v xml:space="preserve">Xã Liên Minh   </v>
          </cell>
          <cell r="I2615" t="str">
            <v>20513</v>
          </cell>
        </row>
        <row r="2616">
          <cell r="G2616" t="str">
            <v xml:space="preserve">Xã Mường Bo </v>
          </cell>
          <cell r="I2616" t="str">
            <v>20513</v>
          </cell>
        </row>
        <row r="2617">
          <cell r="G2617" t="str">
            <v>Xã Mường Hoa</v>
          </cell>
          <cell r="I2617" t="str">
            <v>20513</v>
          </cell>
        </row>
        <row r="2618">
          <cell r="G2618" t="str">
            <v>Xã Ngũ Chỉ Sơn</v>
          </cell>
          <cell r="I2618" t="str">
            <v>20513</v>
          </cell>
        </row>
        <row r="2619">
          <cell r="G2619" t="str">
            <v xml:space="preserve">Xã Thanh Bình         </v>
          </cell>
          <cell r="I2619" t="str">
            <v>20513</v>
          </cell>
        </row>
        <row r="2620">
          <cell r="G2620" t="str">
            <v>Phường Cầu Mây</v>
          </cell>
          <cell r="I2620" t="str">
            <v>20513</v>
          </cell>
        </row>
        <row r="2621">
          <cell r="G2621" t="str">
            <v xml:space="preserve">Phường Hàm Rồng </v>
          </cell>
          <cell r="I2621" t="str">
            <v>20513</v>
          </cell>
        </row>
        <row r="2622">
          <cell r="G2622" t="str">
            <v>Phường Ô Quý Hồ</v>
          </cell>
          <cell r="I2622" t="str">
            <v>20513</v>
          </cell>
        </row>
        <row r="2623">
          <cell r="G2623" t="str">
            <v>Phường Phan Si Păng</v>
          </cell>
          <cell r="I2623" t="str">
            <v>20513</v>
          </cell>
        </row>
        <row r="2624">
          <cell r="G2624" t="str">
            <v>Phường Sa Pa</v>
          </cell>
          <cell r="I2624" t="str">
            <v>20513</v>
          </cell>
        </row>
        <row r="2625">
          <cell r="G2625" t="str">
            <v>Phường Sa Pả</v>
          </cell>
          <cell r="I2625" t="str">
            <v>20513</v>
          </cell>
        </row>
        <row r="2626">
          <cell r="G2626" t="str">
            <v xml:space="preserve">Xã Tân Tiến      </v>
          </cell>
          <cell r="I2626" t="str">
            <v>20515</v>
          </cell>
        </row>
        <row r="2627">
          <cell r="G2627" t="str">
            <v>Xã Nghĩa Đô</v>
          </cell>
          <cell r="I2627" t="str">
            <v>20515</v>
          </cell>
        </row>
        <row r="2628">
          <cell r="G2628" t="str">
            <v>Xã Vĩnh Yên</v>
          </cell>
          <cell r="I2628" t="str">
            <v>20515</v>
          </cell>
        </row>
        <row r="2629">
          <cell r="G2629" t="str">
            <v>Xã Điện Quan</v>
          </cell>
          <cell r="I2629" t="str">
            <v>20515</v>
          </cell>
        </row>
        <row r="2630">
          <cell r="G2630" t="str">
            <v xml:space="preserve">Xã Tân Dương </v>
          </cell>
          <cell r="I2630" t="str">
            <v>20515</v>
          </cell>
        </row>
        <row r="2631">
          <cell r="G2631" t="str">
            <v xml:space="preserve">Xã Thượng Hà </v>
          </cell>
          <cell r="I2631" t="str">
            <v>20515</v>
          </cell>
        </row>
        <row r="2632">
          <cell r="G2632" t="str">
            <v>Xã Cam Cọn</v>
          </cell>
          <cell r="I2632" t="str">
            <v>20515</v>
          </cell>
        </row>
        <row r="2633">
          <cell r="G2633" t="str">
            <v xml:space="preserve">Xã Minh Tân          </v>
          </cell>
          <cell r="I2633" t="str">
            <v>20515</v>
          </cell>
        </row>
        <row r="2634">
          <cell r="G2634" t="str">
            <v xml:space="preserve">Xã Yên Sơn   </v>
          </cell>
          <cell r="I2634" t="str">
            <v>20515</v>
          </cell>
        </row>
        <row r="2635">
          <cell r="G2635" t="str">
            <v>Xã Bảo Hà</v>
          </cell>
          <cell r="I2635" t="str">
            <v>20515</v>
          </cell>
        </row>
        <row r="2636">
          <cell r="G2636" t="str">
            <v>Xã Lương Sơn</v>
          </cell>
          <cell r="I2636" t="str">
            <v>20515</v>
          </cell>
        </row>
        <row r="2637">
          <cell r="G2637" t="str">
            <v>Xã Long Khánh (hết hiệu lực)</v>
          </cell>
          <cell r="I2637" t="str">
            <v>20515</v>
          </cell>
        </row>
        <row r="2638">
          <cell r="G2638" t="str">
            <v xml:space="preserve">Xã Xuân Thượng </v>
          </cell>
          <cell r="I2638" t="str">
            <v>20515</v>
          </cell>
        </row>
        <row r="2639">
          <cell r="G2639" t="str">
            <v>Thị trấn Phố Ràng</v>
          </cell>
          <cell r="I2639" t="str">
            <v>20515</v>
          </cell>
        </row>
        <row r="2640">
          <cell r="G2640" t="str">
            <v xml:space="preserve">Xã Xuân Hoà </v>
          </cell>
          <cell r="I2640" t="str">
            <v>20515</v>
          </cell>
        </row>
        <row r="2641">
          <cell r="G2641" t="str">
            <v xml:space="preserve">Xã Kim Sơn  </v>
          </cell>
          <cell r="I2641" t="str">
            <v>20515</v>
          </cell>
        </row>
        <row r="2642">
          <cell r="G2642" t="str">
            <v xml:space="preserve">Xã Việt Tiến </v>
          </cell>
          <cell r="I2642" t="str">
            <v>20515</v>
          </cell>
        </row>
        <row r="2643">
          <cell r="G2643" t="str">
            <v>Xã Long Phúc (hết hiệu lực)</v>
          </cell>
          <cell r="I2643" t="str">
            <v>20515</v>
          </cell>
        </row>
        <row r="2644">
          <cell r="G2644" t="str">
            <v xml:space="preserve">Xã Phúc Khánh  </v>
          </cell>
          <cell r="I2644" t="str">
            <v>20515</v>
          </cell>
        </row>
        <row r="2645">
          <cell r="G2645" t="str">
            <v>Xã Văn Sơn (hết hiệu lực)</v>
          </cell>
          <cell r="I2645" t="str">
            <v>20519</v>
          </cell>
        </row>
        <row r="2646">
          <cell r="G2646" t="str">
            <v>Xã Võ Lao</v>
          </cell>
          <cell r="I2646" t="str">
            <v>20519</v>
          </cell>
        </row>
        <row r="2647">
          <cell r="G2647" t="str">
            <v>Xã Sơn Thuỷ</v>
          </cell>
          <cell r="I2647" t="str">
            <v>20519</v>
          </cell>
        </row>
        <row r="2648">
          <cell r="G2648" t="str">
            <v>Xã Nậm Mả</v>
          </cell>
          <cell r="I2648" t="str">
            <v>20519</v>
          </cell>
        </row>
        <row r="2649">
          <cell r="G2649" t="str">
            <v>Xã Nậm Dạng</v>
          </cell>
          <cell r="I2649" t="str">
            <v>20519</v>
          </cell>
        </row>
        <row r="2650">
          <cell r="G2650" t="str">
            <v>Xã Nậm Chầy</v>
          </cell>
          <cell r="I2650" t="str">
            <v>20519</v>
          </cell>
        </row>
        <row r="2651">
          <cell r="G2651" t="str">
            <v xml:space="preserve">Xã Tân An </v>
          </cell>
          <cell r="I2651" t="str">
            <v>20519</v>
          </cell>
        </row>
        <row r="2652">
          <cell r="G2652" t="str">
            <v>Xã Dần Thàng</v>
          </cell>
          <cell r="I2652" t="str">
            <v>20519</v>
          </cell>
        </row>
        <row r="2653">
          <cell r="G2653" t="str">
            <v>Xã Chiềng Ken</v>
          </cell>
          <cell r="I2653" t="str">
            <v>20519</v>
          </cell>
        </row>
        <row r="2654">
          <cell r="G2654" t="str">
            <v>Xã Làng Giàng</v>
          </cell>
          <cell r="I2654" t="str">
            <v>20519</v>
          </cell>
        </row>
        <row r="2655">
          <cell r="G2655" t="str">
            <v>Xã Khánh Yên Trung</v>
          </cell>
          <cell r="I2655" t="str">
            <v>20519</v>
          </cell>
        </row>
        <row r="2656">
          <cell r="G2656" t="str">
            <v>Xã Khánh Yên Hạ</v>
          </cell>
          <cell r="I2656" t="str">
            <v>20519</v>
          </cell>
        </row>
        <row r="2657">
          <cell r="G2657" t="str">
            <v>Xã Dương Quỳ</v>
          </cell>
          <cell r="I2657" t="str">
            <v>20519</v>
          </cell>
        </row>
        <row r="2658">
          <cell r="G2658" t="str">
            <v>Xã Minh Lương</v>
          </cell>
          <cell r="I2658" t="str">
            <v>20519</v>
          </cell>
        </row>
        <row r="2659">
          <cell r="G2659" t="str">
            <v>Xã Liêm Phú</v>
          </cell>
          <cell r="I2659" t="str">
            <v>20519</v>
          </cell>
        </row>
        <row r="2660">
          <cell r="G2660" t="str">
            <v>Xã Nậm Xây</v>
          </cell>
          <cell r="I2660" t="str">
            <v>20519</v>
          </cell>
        </row>
        <row r="2661">
          <cell r="G2661" t="str">
            <v>Xã Nậm Xé</v>
          </cell>
          <cell r="I2661" t="str">
            <v>20519</v>
          </cell>
        </row>
        <row r="2662">
          <cell r="G2662" t="str">
            <v>Xã Thẩm Dương</v>
          </cell>
          <cell r="I2662" t="str">
            <v>20519</v>
          </cell>
        </row>
        <row r="2663">
          <cell r="G2663" t="str">
            <v>Thị trấn Khánh Yên</v>
          </cell>
          <cell r="I2663" t="str">
            <v>20519</v>
          </cell>
        </row>
        <row r="2664">
          <cell r="G2664" t="str">
            <v>Xã Tân Thượng</v>
          </cell>
          <cell r="I2664" t="str">
            <v>20519</v>
          </cell>
        </row>
        <row r="2665">
          <cell r="G2665" t="str">
            <v>Xã Khánh Yên Thượng</v>
          </cell>
          <cell r="I2665" t="str">
            <v>20519</v>
          </cell>
        </row>
        <row r="2666">
          <cell r="G2666" t="str">
            <v>Xã Hoà Mạc</v>
          </cell>
          <cell r="I2666" t="str">
            <v>20519</v>
          </cell>
        </row>
        <row r="2667">
          <cell r="G2667" t="str">
            <v>Xã Nậm Tha</v>
          </cell>
          <cell r="I2667" t="str">
            <v>20519</v>
          </cell>
        </row>
        <row r="2668">
          <cell r="G2668" t="str">
            <v>Xã Thào Chư Phìn</v>
          </cell>
          <cell r="I2668" t="str">
            <v>20521</v>
          </cell>
        </row>
        <row r="2669">
          <cell r="G2669" t="str">
            <v>Xã Bản Mế</v>
          </cell>
          <cell r="I2669" t="str">
            <v>20521</v>
          </cell>
        </row>
        <row r="2670">
          <cell r="G2670" t="str">
            <v>Thị trấn Si Ma Cai</v>
          </cell>
          <cell r="I2670" t="str">
            <v>20521</v>
          </cell>
        </row>
        <row r="2671">
          <cell r="G2671" t="str">
            <v>Xã Sán Chải</v>
          </cell>
          <cell r="I2671" t="str">
            <v>20521</v>
          </cell>
        </row>
        <row r="2672">
          <cell r="G2672" t="str">
            <v>Xã Lùng Sui (hết hiệu lực)</v>
          </cell>
          <cell r="I2672" t="str">
            <v>20521</v>
          </cell>
        </row>
        <row r="2673">
          <cell r="G2673" t="str">
            <v>Xã Cán Cấu</v>
          </cell>
          <cell r="I2673" t="str">
            <v>20521</v>
          </cell>
        </row>
        <row r="2674">
          <cell r="G2674" t="str">
            <v>Xã Sín Chéng</v>
          </cell>
          <cell r="I2674" t="str">
            <v>20521</v>
          </cell>
        </row>
        <row r="2675">
          <cell r="G2675" t="str">
            <v>Xã Lử Thẩn (hết hiệu lực)</v>
          </cell>
          <cell r="I2675" t="str">
            <v>20521</v>
          </cell>
        </row>
        <row r="2676">
          <cell r="G2676" t="str">
            <v>Xã Nàn Sín</v>
          </cell>
          <cell r="I2676" t="str">
            <v>20521</v>
          </cell>
        </row>
        <row r="2677">
          <cell r="G2677" t="str">
            <v>Xã Nàn Sán</v>
          </cell>
          <cell r="I2677" t="str">
            <v>20521</v>
          </cell>
        </row>
        <row r="2678">
          <cell r="G2678" t="str">
            <v>Xã Quan Thần Sán (hết hiệu lực)</v>
          </cell>
          <cell r="I2678" t="str">
            <v>20521</v>
          </cell>
        </row>
        <row r="2679">
          <cell r="G2679" t="str">
            <v>Xã Mản Thẩn (hết hiệu lực)</v>
          </cell>
          <cell r="I2679" t="str">
            <v>20521</v>
          </cell>
        </row>
        <row r="2680">
          <cell r="G2680" t="str">
            <v>Xã Cán Hồ (hết hiệu lực)</v>
          </cell>
          <cell r="I2680" t="str">
            <v>20521</v>
          </cell>
        </row>
        <row r="2681">
          <cell r="G2681" t="str">
            <v>Xã Quan Hồ Thẩn</v>
          </cell>
          <cell r="I2681" t="str">
            <v>20521</v>
          </cell>
        </row>
        <row r="2682">
          <cell r="G2682" t="str">
            <v>Xã Lùng Thẩn</v>
          </cell>
          <cell r="I2682" t="str">
            <v>20521</v>
          </cell>
        </row>
        <row r="2683">
          <cell r="G2683" t="str">
            <v>P. Nguyễn Thị Minh Khai</v>
          </cell>
          <cell r="I2683" t="str">
            <v>20701</v>
          </cell>
        </row>
        <row r="2684">
          <cell r="G2684" t="str">
            <v>Phường Sông Cầu</v>
          </cell>
          <cell r="I2684" t="str">
            <v>20701</v>
          </cell>
        </row>
        <row r="2685">
          <cell r="G2685" t="str">
            <v>Phường Đức Xuân</v>
          </cell>
          <cell r="I2685" t="str">
            <v>20701</v>
          </cell>
        </row>
        <row r="2686">
          <cell r="G2686" t="str">
            <v>Phường Phùng Chí Kiên</v>
          </cell>
          <cell r="I2686" t="str">
            <v>20701</v>
          </cell>
        </row>
        <row r="2687">
          <cell r="G2687" t="str">
            <v>Phường Huyền Tụng</v>
          </cell>
          <cell r="I2687" t="str">
            <v>20701</v>
          </cell>
        </row>
        <row r="2688">
          <cell r="G2688" t="str">
            <v>Xã Nông Thượng</v>
          </cell>
          <cell r="I2688" t="str">
            <v>20701</v>
          </cell>
        </row>
        <row r="2689">
          <cell r="G2689" t="str">
            <v>Phường Xuất Hoá</v>
          </cell>
          <cell r="I2689" t="str">
            <v>20701</v>
          </cell>
        </row>
        <row r="2690">
          <cell r="G2690" t="str">
            <v xml:space="preserve">Xã Dương Quang  </v>
          </cell>
          <cell r="I2690" t="str">
            <v>20701</v>
          </cell>
        </row>
        <row r="2691">
          <cell r="G2691" t="str">
            <v>Thị trấn Chợ Rã</v>
          </cell>
          <cell r="I2691" t="str">
            <v>20703</v>
          </cell>
        </row>
        <row r="2692">
          <cell r="G2692" t="str">
            <v>Xã Bành Trạch</v>
          </cell>
          <cell r="I2692" t="str">
            <v>20703</v>
          </cell>
        </row>
        <row r="2693">
          <cell r="G2693" t="str">
            <v>Xã Phúc Lộc</v>
          </cell>
          <cell r="I2693" t="str">
            <v>20703</v>
          </cell>
        </row>
        <row r="2694">
          <cell r="G2694" t="str">
            <v>Xã Cao Thượng</v>
          </cell>
          <cell r="I2694" t="str">
            <v>20703</v>
          </cell>
        </row>
        <row r="2695">
          <cell r="G2695" t="str">
            <v>Xã Cao Trĩ (hết hiệu lực)</v>
          </cell>
          <cell r="I2695" t="str">
            <v>20703</v>
          </cell>
        </row>
        <row r="2696">
          <cell r="G2696" t="str">
            <v>Xã Nam Mẫu</v>
          </cell>
          <cell r="I2696" t="str">
            <v>20703</v>
          </cell>
        </row>
        <row r="2697">
          <cell r="G2697" t="str">
            <v>Xã Thượng Giáo</v>
          </cell>
          <cell r="I2697" t="str">
            <v>20703</v>
          </cell>
        </row>
        <row r="2698">
          <cell r="G2698" t="str">
            <v>Xã Địa Linh</v>
          </cell>
          <cell r="I2698" t="str">
            <v>20703</v>
          </cell>
        </row>
        <row r="2699">
          <cell r="G2699" t="str">
            <v>Xã Chu Hương</v>
          </cell>
          <cell r="I2699" t="str">
            <v>20703</v>
          </cell>
        </row>
        <row r="2700">
          <cell r="G2700" t="str">
            <v>Xã Mỹ Phương</v>
          </cell>
          <cell r="I2700" t="str">
            <v>20703</v>
          </cell>
        </row>
        <row r="2701">
          <cell r="G2701" t="str">
            <v>Xã Đồng Phúc</v>
          </cell>
          <cell r="I2701" t="str">
            <v>20703</v>
          </cell>
        </row>
        <row r="2702">
          <cell r="G2702" t="str">
            <v>Xã Quảng Khê</v>
          </cell>
          <cell r="I2702" t="str">
            <v>20703</v>
          </cell>
        </row>
        <row r="2703">
          <cell r="G2703" t="str">
            <v>Xã Hà Hiệu</v>
          </cell>
          <cell r="I2703" t="str">
            <v>20703</v>
          </cell>
        </row>
        <row r="2704">
          <cell r="G2704" t="str">
            <v>Xã Khang Ninh</v>
          </cell>
          <cell r="I2704" t="str">
            <v>20703</v>
          </cell>
        </row>
        <row r="2705">
          <cell r="G2705" t="str">
            <v>Xã Yến Dương</v>
          </cell>
          <cell r="I2705" t="str">
            <v>20703</v>
          </cell>
        </row>
        <row r="2706">
          <cell r="G2706" t="str">
            <v>Xã Hoàng Trĩ</v>
          </cell>
          <cell r="I2706" t="str">
            <v>20703</v>
          </cell>
        </row>
        <row r="2707">
          <cell r="G2707" t="str">
            <v>Xã Bằng Thành</v>
          </cell>
          <cell r="I2707" t="str">
            <v>20704</v>
          </cell>
        </row>
        <row r="2708">
          <cell r="G2708" t="str">
            <v>Xã Bộc Bố</v>
          </cell>
          <cell r="I2708" t="str">
            <v>20704</v>
          </cell>
        </row>
        <row r="2709">
          <cell r="G2709" t="str">
            <v>Xã Công Bằng</v>
          </cell>
          <cell r="I2709" t="str">
            <v>20704</v>
          </cell>
        </row>
        <row r="2710">
          <cell r="G2710" t="str">
            <v>Xã Giáo Hiệu</v>
          </cell>
          <cell r="I2710" t="str">
            <v>20704</v>
          </cell>
        </row>
        <row r="2711">
          <cell r="G2711" t="str">
            <v xml:space="preserve">Xã An Thắng </v>
          </cell>
          <cell r="I2711" t="str">
            <v>20704</v>
          </cell>
        </row>
        <row r="2712">
          <cell r="G2712" t="str">
            <v>Xã Cổ Linh</v>
          </cell>
          <cell r="I2712" t="str">
            <v>20704</v>
          </cell>
        </row>
        <row r="2713">
          <cell r="G2713" t="str">
            <v>Xã Nghiên Loan</v>
          </cell>
          <cell r="I2713" t="str">
            <v>20704</v>
          </cell>
        </row>
        <row r="2714">
          <cell r="G2714" t="str">
            <v>Xã Nhạn Môn</v>
          </cell>
          <cell r="I2714" t="str">
            <v>20704</v>
          </cell>
        </row>
        <row r="2715">
          <cell r="G2715" t="str">
            <v>Xã Xuân La</v>
          </cell>
          <cell r="I2715" t="str">
            <v>20704</v>
          </cell>
        </row>
        <row r="2716">
          <cell r="G2716" t="str">
            <v>Xã Cao Tân</v>
          </cell>
          <cell r="I2716" t="str">
            <v>20704</v>
          </cell>
        </row>
        <row r="2717">
          <cell r="G2717" t="str">
            <v>Thị trấn Nà Phặc</v>
          </cell>
          <cell r="I2717" t="str">
            <v>20705</v>
          </cell>
        </row>
        <row r="2718">
          <cell r="G2718" t="str">
            <v>Xã Thượng ân</v>
          </cell>
          <cell r="I2718" t="str">
            <v>20705</v>
          </cell>
        </row>
        <row r="2719">
          <cell r="G2719" t="str">
            <v>Xã Cốc Đán</v>
          </cell>
          <cell r="I2719" t="str">
            <v>20705</v>
          </cell>
        </row>
        <row r="2720">
          <cell r="G2720" t="str">
            <v>Xã Trung Hoà</v>
          </cell>
          <cell r="I2720" t="str">
            <v>20705</v>
          </cell>
        </row>
        <row r="2721">
          <cell r="G2721" t="str">
            <v>Xã Đức Vân</v>
          </cell>
          <cell r="I2721" t="str">
            <v>20705</v>
          </cell>
        </row>
        <row r="2722">
          <cell r="G2722" t="str">
            <v>Xã Thượng Quan</v>
          </cell>
          <cell r="I2722" t="str">
            <v>20705</v>
          </cell>
        </row>
        <row r="2723">
          <cell r="G2723" t="str">
            <v>Xã Thuần Mang</v>
          </cell>
          <cell r="I2723" t="str">
            <v>20705</v>
          </cell>
        </row>
        <row r="2724">
          <cell r="G2724" t="str">
            <v>Xã Lãng Ngâm (hết hiệu lực)</v>
          </cell>
          <cell r="I2724" t="str">
            <v>20705</v>
          </cell>
        </row>
        <row r="2725">
          <cell r="G2725" t="str">
            <v>Xã Bằng Vân</v>
          </cell>
          <cell r="I2725" t="str">
            <v>20705</v>
          </cell>
        </row>
        <row r="2726">
          <cell r="G2726" t="str">
            <v>Xã Vân Tùng</v>
          </cell>
          <cell r="I2726" t="str">
            <v>20705</v>
          </cell>
        </row>
        <row r="2727">
          <cell r="G2727" t="str">
            <v>Xã Hương Nê (hết hiệu lực)</v>
          </cell>
          <cell r="I2727" t="str">
            <v>20705</v>
          </cell>
        </row>
        <row r="2728">
          <cell r="G2728" t="str">
            <v xml:space="preserve">Xã Hiệp Lực </v>
          </cell>
          <cell r="I2728" t="str">
            <v>20705</v>
          </cell>
        </row>
        <row r="2729">
          <cell r="G2729" t="str">
            <v>Thị trấn Bằng Lũng</v>
          </cell>
          <cell r="I2729" t="str">
            <v>20707</v>
          </cell>
        </row>
        <row r="2730">
          <cell r="G2730" t="str">
            <v xml:space="preserve">Xã Nam Cường  </v>
          </cell>
          <cell r="I2730" t="str">
            <v>20707</v>
          </cell>
        </row>
        <row r="2731">
          <cell r="G2731" t="str">
            <v xml:space="preserve">Xã Đồng Lạc   </v>
          </cell>
          <cell r="I2731" t="str">
            <v>20707</v>
          </cell>
        </row>
        <row r="2732">
          <cell r="G2732" t="str">
            <v>Xã Quảng Bạch</v>
          </cell>
          <cell r="I2732" t="str">
            <v>20707</v>
          </cell>
        </row>
        <row r="2733">
          <cell r="G2733" t="str">
            <v>Xã Bằng Phúc</v>
          </cell>
          <cell r="I2733" t="str">
            <v>20707</v>
          </cell>
        </row>
        <row r="2734">
          <cell r="G2734" t="str">
            <v>Xã Yên Thịnh</v>
          </cell>
          <cell r="I2734" t="str">
            <v>20707</v>
          </cell>
        </row>
        <row r="2735">
          <cell r="G2735" t="str">
            <v>Xã Phương Viên</v>
          </cell>
          <cell r="I2735" t="str">
            <v>20707</v>
          </cell>
        </row>
        <row r="2736">
          <cell r="G2736" t="str">
            <v>Xã Ngọc Phái</v>
          </cell>
          <cell r="I2736" t="str">
            <v>20707</v>
          </cell>
        </row>
        <row r="2737">
          <cell r="G2737" t="str">
            <v>Xã Rã Bản (hết hiệu lực)</v>
          </cell>
          <cell r="I2737" t="str">
            <v>20707</v>
          </cell>
        </row>
        <row r="2738">
          <cell r="G2738" t="str">
            <v>Xã Lương Bằng</v>
          </cell>
          <cell r="I2738" t="str">
            <v>20707</v>
          </cell>
        </row>
        <row r="2739">
          <cell r="G2739" t="str">
            <v>Xã Đại Sảo</v>
          </cell>
          <cell r="I2739" t="str">
            <v>20707</v>
          </cell>
        </row>
        <row r="2740">
          <cell r="G2740" t="str">
            <v>Xã Phong Huân (hết hiệu lực)</v>
          </cell>
          <cell r="I2740" t="str">
            <v>20707</v>
          </cell>
        </row>
        <row r="2741">
          <cell r="G2741" t="str">
            <v xml:space="preserve">Xã Yên Mỹ   </v>
          </cell>
          <cell r="I2741" t="str">
            <v>20707</v>
          </cell>
        </row>
        <row r="2742">
          <cell r="G2742" t="str">
            <v>Xã Bình Trung</v>
          </cell>
          <cell r="I2742" t="str">
            <v>20707</v>
          </cell>
        </row>
        <row r="2743">
          <cell r="G2743" t="str">
            <v xml:space="preserve">Xã Tân Lập    </v>
          </cell>
          <cell r="I2743" t="str">
            <v>20707</v>
          </cell>
        </row>
        <row r="2744">
          <cell r="G2744" t="str">
            <v>Xã Bằng Lãng</v>
          </cell>
          <cell r="I2744" t="str">
            <v>20707</v>
          </cell>
        </row>
        <row r="2745">
          <cell r="G2745" t="str">
            <v>Xã Xuân Lạc</v>
          </cell>
          <cell r="I2745" t="str">
            <v>20707</v>
          </cell>
        </row>
        <row r="2746">
          <cell r="G2746" t="str">
            <v>Xã Bản Thi</v>
          </cell>
          <cell r="I2746" t="str">
            <v>20707</v>
          </cell>
        </row>
        <row r="2747">
          <cell r="G2747" t="str">
            <v>Xã Yên Thượng</v>
          </cell>
          <cell r="I2747" t="str">
            <v>20707</v>
          </cell>
        </row>
        <row r="2748">
          <cell r="G2748" t="str">
            <v>Xã Đông Viên (hết hiệu lực)</v>
          </cell>
          <cell r="I2748" t="str">
            <v>20707</v>
          </cell>
        </row>
        <row r="2749">
          <cell r="G2749" t="str">
            <v>Xã Nghĩa Tá</v>
          </cell>
          <cell r="I2749" t="str">
            <v>20707</v>
          </cell>
        </row>
        <row r="2750">
          <cell r="G2750" t="str">
            <v>Xã Yên Nhuận (hết hiệu lực)</v>
          </cell>
          <cell r="I2750" t="str">
            <v>20707</v>
          </cell>
        </row>
        <row r="2751">
          <cell r="G2751" t="str">
            <v xml:space="preserve">Xã Đồng Thắng  </v>
          </cell>
          <cell r="I2751" t="str">
            <v>20707</v>
          </cell>
        </row>
        <row r="2752">
          <cell r="G2752" t="str">
            <v xml:space="preserve">Xã Yên Phong    </v>
          </cell>
          <cell r="I2752" t="str">
            <v>20707</v>
          </cell>
        </row>
        <row r="2753">
          <cell r="G2753" t="str">
            <v>Xã Lam Sơn (hết hiệu lực)</v>
          </cell>
          <cell r="I2753" t="str">
            <v>20709</v>
          </cell>
        </row>
        <row r="2754">
          <cell r="G2754" t="str">
            <v>Xã Văn Minh</v>
          </cell>
          <cell r="I2754" t="str">
            <v>20709</v>
          </cell>
        </row>
        <row r="2755">
          <cell r="G2755" t="str">
            <v>Xã Côn Minh</v>
          </cell>
          <cell r="I2755" t="str">
            <v>20709</v>
          </cell>
        </row>
        <row r="2756">
          <cell r="G2756" t="str">
            <v>Xã Cư Lễ</v>
          </cell>
          <cell r="I2756" t="str">
            <v>20709</v>
          </cell>
        </row>
        <row r="2757">
          <cell r="G2757" t="str">
            <v>Xã Hữu Thác (hết hiệu lực)</v>
          </cell>
          <cell r="I2757" t="str">
            <v>20709</v>
          </cell>
        </row>
        <row r="2758">
          <cell r="G2758" t="str">
            <v>Xã Hảo Nghĩa (hết hiệu lực)</v>
          </cell>
          <cell r="I2758" t="str">
            <v>20709</v>
          </cell>
        </row>
        <row r="2759">
          <cell r="G2759" t="str">
            <v>Xã Quang Phong</v>
          </cell>
          <cell r="I2759" t="str">
            <v>20709</v>
          </cell>
        </row>
        <row r="2760">
          <cell r="G2760" t="str">
            <v>Xã Dương Sơn</v>
          </cell>
          <cell r="I2760" t="str">
            <v>20709</v>
          </cell>
        </row>
        <row r="2761">
          <cell r="G2761" t="str">
            <v>Xã Đổng Xá</v>
          </cell>
          <cell r="I2761" t="str">
            <v>20709</v>
          </cell>
        </row>
        <row r="2762">
          <cell r="G2762" t="str">
            <v>Xã Lương Thành (hết hiệu lực)</v>
          </cell>
          <cell r="I2762" t="str">
            <v>20709</v>
          </cell>
        </row>
        <row r="2763">
          <cell r="G2763" t="str">
            <v>Thị trấn Yến Lạc</v>
          </cell>
          <cell r="I2763" t="str">
            <v>20709</v>
          </cell>
        </row>
        <row r="2764">
          <cell r="G2764" t="str">
            <v>Xã Lương Thượng</v>
          </cell>
          <cell r="I2764" t="str">
            <v>20709</v>
          </cell>
        </row>
        <row r="2765">
          <cell r="G2765" t="str">
            <v>Xã Kim Hỷ</v>
          </cell>
          <cell r="I2765" t="str">
            <v>20709</v>
          </cell>
        </row>
        <row r="2766">
          <cell r="G2766" t="str">
            <v>Xã Văn Học (hết hiệu lực)</v>
          </cell>
          <cell r="I2766" t="str">
            <v>20709</v>
          </cell>
        </row>
        <row r="2767">
          <cell r="G2767" t="str">
            <v>Xã Lương Hạ (hết hiệu lực)</v>
          </cell>
          <cell r="I2767" t="str">
            <v>20709</v>
          </cell>
        </row>
        <row r="2768">
          <cell r="G2768" t="str">
            <v>Xã Kim Lư</v>
          </cell>
          <cell r="I2768" t="str">
            <v>20709</v>
          </cell>
        </row>
        <row r="2769">
          <cell r="G2769" t="str">
            <v>Xã Ân Tình (hết hiệu lực)</v>
          </cell>
          <cell r="I2769" t="str">
            <v>20709</v>
          </cell>
        </row>
        <row r="2770">
          <cell r="G2770" t="str">
            <v xml:space="preserve">Xã Xuân Dương </v>
          </cell>
          <cell r="I2770" t="str">
            <v>20709</v>
          </cell>
        </row>
        <row r="2771">
          <cell r="G2771" t="str">
            <v>Xã Vũ Loan (hết hiệu lực)</v>
          </cell>
          <cell r="I2771" t="str">
            <v>20709</v>
          </cell>
        </row>
        <row r="2772">
          <cell r="G2772" t="str">
            <v>Xã Liêm Thuỷ</v>
          </cell>
          <cell r="I2772" t="str">
            <v>20709</v>
          </cell>
        </row>
        <row r="2773">
          <cell r="G2773" t="str">
            <v>Xã Lạng San (hết hiệu lực)</v>
          </cell>
          <cell r="I2773" t="str">
            <v>20709</v>
          </cell>
        </row>
        <row r="2774">
          <cell r="G2774" t="str">
            <v>Xã Cường Lợi</v>
          </cell>
          <cell r="I2774" t="str">
            <v>20709</v>
          </cell>
        </row>
        <row r="2775">
          <cell r="G2775" t="str">
            <v xml:space="preserve">Xã Văn Lang  </v>
          </cell>
          <cell r="I2775" t="str">
            <v>20709</v>
          </cell>
        </row>
        <row r="2776">
          <cell r="G2776" t="str">
            <v xml:space="preserve">Xã Trần Phú </v>
          </cell>
          <cell r="I2776" t="str">
            <v>20709</v>
          </cell>
        </row>
        <row r="2777">
          <cell r="G2777" t="str">
            <v xml:space="preserve">Xã Sơn Thành        </v>
          </cell>
          <cell r="I2777" t="str">
            <v>20709</v>
          </cell>
        </row>
        <row r="2778">
          <cell r="G2778" t="str">
            <v>Xã Văn Vũ</v>
          </cell>
          <cell r="I2778" t="str">
            <v>20709</v>
          </cell>
        </row>
        <row r="2779">
          <cell r="G2779" t="str">
            <v>Thị trấn Phủ Thông</v>
          </cell>
          <cell r="I2779" t="str">
            <v>20711</v>
          </cell>
        </row>
        <row r="2780">
          <cell r="G2780" t="str">
            <v>Xã Phương Linh (hết hiệu lực)</v>
          </cell>
          <cell r="I2780" t="str">
            <v>20711</v>
          </cell>
        </row>
        <row r="2781">
          <cell r="G2781" t="str">
            <v>Xã Vi Hương</v>
          </cell>
          <cell r="I2781" t="str">
            <v>20711</v>
          </cell>
        </row>
        <row r="2782">
          <cell r="G2782" t="str">
            <v>Xã Vũ Muộn</v>
          </cell>
          <cell r="I2782" t="str">
            <v>20711</v>
          </cell>
        </row>
        <row r="2783">
          <cell r="G2783" t="str">
            <v>Xã Đôn Phong</v>
          </cell>
          <cell r="I2783" t="str">
            <v>20711</v>
          </cell>
        </row>
        <row r="2784">
          <cell r="G2784" t="str">
            <v>Xã Tú Trĩ (hết hiệu lực)</v>
          </cell>
          <cell r="I2784" t="str">
            <v>20711</v>
          </cell>
        </row>
        <row r="2785">
          <cell r="G2785" t="str">
            <v>Xã Tân Tiến (hết hiệu lực)</v>
          </cell>
          <cell r="I2785" t="str">
            <v>20711</v>
          </cell>
        </row>
        <row r="2786">
          <cell r="G2786" t="str">
            <v>Xã Nguyên Phúc</v>
          </cell>
          <cell r="I2786" t="str">
            <v>20711</v>
          </cell>
        </row>
        <row r="2787">
          <cell r="G2787" t="str">
            <v>Xã Hà Vị (hết hiệu lực)</v>
          </cell>
          <cell r="I2787" t="str">
            <v>20711</v>
          </cell>
        </row>
        <row r="2788">
          <cell r="G2788" t="str">
            <v>Xã Cẩm Giàng</v>
          </cell>
          <cell r="I2788" t="str">
            <v>20711</v>
          </cell>
        </row>
        <row r="2789">
          <cell r="G2789" t="str">
            <v>Xã Dương Phong</v>
          </cell>
          <cell r="I2789" t="str">
            <v>20711</v>
          </cell>
        </row>
        <row r="2790">
          <cell r="G2790" t="str">
            <v>Xã Quang Thuận</v>
          </cell>
          <cell r="I2790" t="str">
            <v>20711</v>
          </cell>
        </row>
        <row r="2791">
          <cell r="G2791" t="str">
            <v>Xã Quân Bình (hết hiệu lực)</v>
          </cell>
          <cell r="I2791" t="str">
            <v>20711</v>
          </cell>
        </row>
        <row r="2792">
          <cell r="G2792" t="str">
            <v>Xã Sĩ Bình</v>
          </cell>
          <cell r="I2792" t="str">
            <v>20711</v>
          </cell>
        </row>
        <row r="2793">
          <cell r="G2793" t="str">
            <v>Xã Lục Bình</v>
          </cell>
          <cell r="I2793" t="str">
            <v>20711</v>
          </cell>
        </row>
        <row r="2794">
          <cell r="G2794" t="str">
            <v xml:space="preserve">Xã Cao Sơn </v>
          </cell>
          <cell r="I2794" t="str">
            <v>20711</v>
          </cell>
        </row>
        <row r="2795">
          <cell r="G2795" t="str">
            <v>Xã Mỹ Thanh</v>
          </cell>
          <cell r="I2795" t="str">
            <v>20711</v>
          </cell>
        </row>
        <row r="2796">
          <cell r="G2796" t="str">
            <v>Xã Quân Hà</v>
          </cell>
          <cell r="I2796" t="str">
            <v>20711</v>
          </cell>
        </row>
        <row r="2797">
          <cell r="G2797" t="str">
            <v>Xã Tân Tú</v>
          </cell>
          <cell r="I2797" t="str">
            <v>20711</v>
          </cell>
        </row>
        <row r="2798">
          <cell r="G2798" t="str">
            <v>Thị trấn Chợ Mới (hết hiệu lực)</v>
          </cell>
          <cell r="I2798" t="str">
            <v>20713</v>
          </cell>
        </row>
        <row r="2799">
          <cell r="G2799" t="str">
            <v xml:space="preserve">Xã Tân Sơn </v>
          </cell>
          <cell r="I2799" t="str">
            <v>20713</v>
          </cell>
        </row>
        <row r="2800">
          <cell r="G2800" t="str">
            <v>Xã Thanh Vận</v>
          </cell>
          <cell r="I2800" t="str">
            <v>20713</v>
          </cell>
        </row>
        <row r="2801">
          <cell r="G2801" t="str">
            <v>Xã Hoà Mục</v>
          </cell>
          <cell r="I2801" t="str">
            <v>20713</v>
          </cell>
        </row>
        <row r="2802">
          <cell r="G2802" t="str">
            <v>Xã Cao Kỳ</v>
          </cell>
          <cell r="I2802" t="str">
            <v>20713</v>
          </cell>
        </row>
        <row r="2803">
          <cell r="G2803" t="str">
            <v>Xã Yên Cư</v>
          </cell>
          <cell r="I2803" t="str">
            <v>20713</v>
          </cell>
        </row>
        <row r="2804">
          <cell r="G2804" t="str">
            <v>Xã Nông Thịnh (hết hiệu lực)</v>
          </cell>
          <cell r="I2804" t="str">
            <v>20713</v>
          </cell>
        </row>
        <row r="2805">
          <cell r="G2805" t="str">
            <v>Xã Thanh Bình (hết hiệu lực)</v>
          </cell>
          <cell r="I2805" t="str">
            <v>20713</v>
          </cell>
        </row>
        <row r="2806">
          <cell r="G2806" t="str">
            <v>Xã Như Cố</v>
          </cell>
          <cell r="I2806" t="str">
            <v>20713</v>
          </cell>
        </row>
        <row r="2807">
          <cell r="G2807" t="str">
            <v>Xã Bình Văn</v>
          </cell>
          <cell r="I2807" t="str">
            <v>20713</v>
          </cell>
        </row>
        <row r="2808">
          <cell r="G2808" t="str">
            <v>Xã Quảng Chu</v>
          </cell>
          <cell r="I2808" t="str">
            <v>20713</v>
          </cell>
        </row>
        <row r="2809">
          <cell r="G2809" t="str">
            <v xml:space="preserve">Xã Thanh Mai </v>
          </cell>
          <cell r="I2809" t="str">
            <v>20713</v>
          </cell>
        </row>
        <row r="2810">
          <cell r="G2810" t="str">
            <v>Xã Mai Lạp</v>
          </cell>
          <cell r="I2810" t="str">
            <v>20713</v>
          </cell>
        </row>
        <row r="2811">
          <cell r="G2811" t="str">
            <v>Xã Nông Hạ</v>
          </cell>
          <cell r="I2811" t="str">
            <v>20713</v>
          </cell>
        </row>
        <row r="2812">
          <cell r="G2812" t="str">
            <v>Xã Yên Hân</v>
          </cell>
          <cell r="I2812" t="str">
            <v>20713</v>
          </cell>
        </row>
        <row r="2813">
          <cell r="G2813" t="str">
            <v>Xã Yên Đĩnh (hết hiệu lực)</v>
          </cell>
          <cell r="I2813" t="str">
            <v>20713</v>
          </cell>
        </row>
        <row r="2814">
          <cell r="G2814" t="str">
            <v>Thị trấn Đồng Tâm</v>
          </cell>
          <cell r="I2814" t="str">
            <v>20713</v>
          </cell>
        </row>
        <row r="2815">
          <cell r="G2815" t="str">
            <v xml:space="preserve">Xã Thanh Thịnh </v>
          </cell>
          <cell r="I2815" t="str">
            <v>20713</v>
          </cell>
        </row>
        <row r="2816">
          <cell r="G2816" t="str">
            <v xml:space="preserve">Phường Hoàng Văn Thụ  </v>
          </cell>
          <cell r="I2816" t="str">
            <v>20901</v>
          </cell>
        </row>
        <row r="2817">
          <cell r="G2817" t="str">
            <v>Phường Tam Thanh</v>
          </cell>
          <cell r="I2817" t="str">
            <v>20901</v>
          </cell>
        </row>
        <row r="2818">
          <cell r="G2818" t="str">
            <v>Phường Vĩnh Trại</v>
          </cell>
          <cell r="I2818" t="str">
            <v>20901</v>
          </cell>
        </row>
        <row r="2819">
          <cell r="G2819" t="str">
            <v>Phường Chi Lăng</v>
          </cell>
          <cell r="I2819" t="str">
            <v>20901</v>
          </cell>
        </row>
        <row r="2820">
          <cell r="G2820" t="str">
            <v xml:space="preserve">Xã Quảng Lạc </v>
          </cell>
          <cell r="I2820" t="str">
            <v>20901</v>
          </cell>
        </row>
        <row r="2821">
          <cell r="G2821" t="str">
            <v>Xã Mai Pha</v>
          </cell>
          <cell r="I2821" t="str">
            <v>20901</v>
          </cell>
        </row>
        <row r="2822">
          <cell r="G2822" t="str">
            <v>Phường Đông Kinh</v>
          </cell>
          <cell r="I2822" t="str">
            <v>20901</v>
          </cell>
        </row>
        <row r="2823">
          <cell r="G2823" t="str">
            <v>Xã Hoàng Đồng</v>
          </cell>
          <cell r="I2823" t="str">
            <v>20901</v>
          </cell>
        </row>
        <row r="2824">
          <cell r="G2824" t="str">
            <v>Thị trấn Thất Khê</v>
          </cell>
          <cell r="I2824" t="str">
            <v>20903</v>
          </cell>
        </row>
        <row r="2825">
          <cell r="G2825" t="str">
            <v xml:space="preserve">Xã Đoàn Kết </v>
          </cell>
          <cell r="I2825" t="str">
            <v>20903</v>
          </cell>
        </row>
        <row r="2826">
          <cell r="G2826" t="str">
            <v>Xã Quốc Khánh</v>
          </cell>
          <cell r="I2826" t="str">
            <v>20903</v>
          </cell>
        </row>
        <row r="2827">
          <cell r="G2827" t="str">
            <v xml:space="preserve">Xã Vĩnh Tiến </v>
          </cell>
          <cell r="I2827" t="str">
            <v>20903</v>
          </cell>
        </row>
        <row r="2828">
          <cell r="G2828" t="str">
            <v>Xã Chí Minh</v>
          </cell>
          <cell r="I2828" t="str">
            <v>20903</v>
          </cell>
        </row>
        <row r="2829">
          <cell r="G2829" t="str">
            <v xml:space="preserve">Xã Tri Phương </v>
          </cell>
          <cell r="I2829" t="str">
            <v>20903</v>
          </cell>
        </row>
        <row r="2830">
          <cell r="G2830" t="str">
            <v>Xã Đội Cấn</v>
          </cell>
          <cell r="I2830" t="str">
            <v>20903</v>
          </cell>
        </row>
        <row r="2831">
          <cell r="G2831" t="str">
            <v xml:space="preserve">Xã Tân Minh  </v>
          </cell>
          <cell r="I2831" t="str">
            <v>20903</v>
          </cell>
        </row>
        <row r="2832">
          <cell r="G2832" t="str">
            <v xml:space="preserve">Xã Kim Đồng </v>
          </cell>
          <cell r="I2832" t="str">
            <v>20903</v>
          </cell>
        </row>
        <row r="2833">
          <cell r="G2833" t="str">
            <v xml:space="preserve">Xã Trung Thành  </v>
          </cell>
          <cell r="I2833" t="str">
            <v>20903</v>
          </cell>
        </row>
        <row r="2834">
          <cell r="G2834" t="str">
            <v xml:space="preserve">Xã Đại Đồng    </v>
          </cell>
          <cell r="I2834" t="str">
            <v>20903</v>
          </cell>
        </row>
        <row r="2835">
          <cell r="G2835" t="str">
            <v>Xã Đào Viên</v>
          </cell>
          <cell r="I2835" t="str">
            <v>20903</v>
          </cell>
        </row>
        <row r="2836">
          <cell r="G2836" t="str">
            <v>Xã Kháng Chiến</v>
          </cell>
          <cell r="I2836" t="str">
            <v>20903</v>
          </cell>
        </row>
        <row r="2837">
          <cell r="G2837" t="str">
            <v>Xã Bắc ái (hết hiệu lực)</v>
          </cell>
          <cell r="I2837" t="str">
            <v>20903</v>
          </cell>
        </row>
        <row r="2838">
          <cell r="G2838" t="str">
            <v>Xã Hùng Việt</v>
          </cell>
          <cell r="I2838" t="str">
            <v>20903</v>
          </cell>
        </row>
        <row r="2839">
          <cell r="G2839" t="str">
            <v xml:space="preserve">Xã Tân Tiến        </v>
          </cell>
          <cell r="I2839" t="str">
            <v>20903</v>
          </cell>
        </row>
        <row r="2840">
          <cell r="G2840" t="str">
            <v>Xã Quốc Việt</v>
          </cell>
          <cell r="I2840" t="str">
            <v>20903</v>
          </cell>
        </row>
        <row r="2841">
          <cell r="G2841" t="str">
            <v>Xã Khánh Long</v>
          </cell>
          <cell r="I2841" t="str">
            <v>20903</v>
          </cell>
        </row>
        <row r="2842">
          <cell r="G2842" t="str">
            <v xml:space="preserve">Xã Cao Minh </v>
          </cell>
          <cell r="I2842" t="str">
            <v>20903</v>
          </cell>
        </row>
        <row r="2843">
          <cell r="G2843" t="str">
            <v>Xã Tân Yên</v>
          </cell>
          <cell r="I2843" t="str">
            <v>20903</v>
          </cell>
        </row>
        <row r="2844">
          <cell r="G2844" t="str">
            <v xml:space="preserve">Xã Chi Lăng </v>
          </cell>
          <cell r="I2844" t="str">
            <v>20903</v>
          </cell>
        </row>
        <row r="2845">
          <cell r="G2845" t="str">
            <v>Xã Đề Thám</v>
          </cell>
          <cell r="I2845" t="str">
            <v>20903</v>
          </cell>
        </row>
        <row r="2846">
          <cell r="G2846" t="str">
            <v xml:space="preserve">Xã Hùng Sơn </v>
          </cell>
          <cell r="I2846" t="str">
            <v>20903</v>
          </cell>
        </row>
        <row r="2847">
          <cell r="G2847" t="str">
            <v>Thị trấn Na Sầm</v>
          </cell>
          <cell r="I2847" t="str">
            <v>20905</v>
          </cell>
        </row>
        <row r="2848">
          <cell r="G2848" t="str">
            <v>Xã Bắc La</v>
          </cell>
          <cell r="I2848" t="str">
            <v>20905</v>
          </cell>
        </row>
        <row r="2849">
          <cell r="G2849" t="str">
            <v>Xã Thụy Hùng</v>
          </cell>
          <cell r="I2849" t="str">
            <v>20905</v>
          </cell>
        </row>
        <row r="2850">
          <cell r="G2850" t="str">
            <v>Xã Trùng Quán (hết hiệu lực)</v>
          </cell>
          <cell r="I2850" t="str">
            <v>20905</v>
          </cell>
        </row>
        <row r="2851">
          <cell r="G2851" t="str">
            <v>Xã An Hùng (hết hiệu lực)</v>
          </cell>
          <cell r="I2851" t="str">
            <v>20905</v>
          </cell>
        </row>
        <row r="2852">
          <cell r="G2852" t="str">
            <v xml:space="preserve">Xã Thanh Long  </v>
          </cell>
          <cell r="I2852" t="str">
            <v>20905</v>
          </cell>
        </row>
        <row r="2853">
          <cell r="G2853" t="str">
            <v>Xã Tân Lang (hết hiệu lực)</v>
          </cell>
          <cell r="I2853" t="str">
            <v>20905</v>
          </cell>
        </row>
        <row r="2854">
          <cell r="G2854" t="str">
            <v>Xã Hoàng Việt</v>
          </cell>
          <cell r="I2854" t="str">
            <v>20905</v>
          </cell>
        </row>
        <row r="2855">
          <cell r="G2855" t="str">
            <v>Xã Gia Miễn</v>
          </cell>
          <cell r="I2855" t="str">
            <v>20905</v>
          </cell>
        </row>
        <row r="2856">
          <cell r="G2856" t="str">
            <v>Xã Nam La (hết hiệu lực)</v>
          </cell>
          <cell r="I2856" t="str">
            <v>20905</v>
          </cell>
        </row>
        <row r="2857">
          <cell r="G2857" t="str">
            <v>Xã Tân Mỹ</v>
          </cell>
          <cell r="I2857" t="str">
            <v>20905</v>
          </cell>
        </row>
        <row r="2858">
          <cell r="G2858" t="str">
            <v xml:space="preserve">Xã Hoàng Văn Thụ </v>
          </cell>
          <cell r="I2858" t="str">
            <v>20905</v>
          </cell>
        </row>
        <row r="2859">
          <cell r="G2859" t="str">
            <v>Xã Nhạc Kỳ</v>
          </cell>
          <cell r="I2859" t="str">
            <v>20905</v>
          </cell>
        </row>
        <row r="2860">
          <cell r="G2860" t="str">
            <v>Xã Tân Việt (hết hiệu lực)</v>
          </cell>
          <cell r="I2860" t="str">
            <v>20905</v>
          </cell>
        </row>
        <row r="2861">
          <cell r="G2861" t="str">
            <v>Xã Tân Thanh</v>
          </cell>
          <cell r="I2861" t="str">
            <v>20905</v>
          </cell>
        </row>
        <row r="2862">
          <cell r="G2862" t="str">
            <v xml:space="preserve">Xã Trùng Khánh </v>
          </cell>
          <cell r="I2862" t="str">
            <v>20905</v>
          </cell>
        </row>
        <row r="2863">
          <cell r="G2863" t="str">
            <v>Xã Tân Tác</v>
          </cell>
          <cell r="I2863" t="str">
            <v>20905</v>
          </cell>
        </row>
        <row r="2864">
          <cell r="G2864" t="str">
            <v>Xã Hội Hoan</v>
          </cell>
          <cell r="I2864" t="str">
            <v>20905</v>
          </cell>
        </row>
        <row r="2865">
          <cell r="G2865" t="str">
            <v>Xã Thành Hòa</v>
          </cell>
          <cell r="I2865" t="str">
            <v>20905</v>
          </cell>
        </row>
        <row r="2866">
          <cell r="G2866" t="str">
            <v xml:space="preserve">Xã Hồng Thái    </v>
          </cell>
          <cell r="I2866" t="str">
            <v>20905</v>
          </cell>
        </row>
        <row r="2867">
          <cell r="G2867" t="str">
            <v>Xã Bắc Hùng (Xã mới)</v>
          </cell>
          <cell r="I2867" t="str">
            <v>20905</v>
          </cell>
        </row>
        <row r="2868">
          <cell r="G2868" t="str">
            <v>Xã Bắc Việt (xã mới)</v>
          </cell>
          <cell r="I2868" t="str">
            <v>20905</v>
          </cell>
        </row>
        <row r="2869">
          <cell r="G2869" t="str">
            <v>Thị trấn Bình Gia</v>
          </cell>
          <cell r="I2869" t="str">
            <v>20907</v>
          </cell>
        </row>
        <row r="2870">
          <cell r="G2870" t="str">
            <v xml:space="preserve">Xã Vĩnh Yên </v>
          </cell>
          <cell r="I2870" t="str">
            <v>20907</v>
          </cell>
        </row>
        <row r="2871">
          <cell r="G2871" t="str">
            <v xml:space="preserve">Xã Hoa Thám </v>
          </cell>
          <cell r="I2871" t="str">
            <v>20907</v>
          </cell>
        </row>
        <row r="2872">
          <cell r="G2872" t="str">
            <v>Xã Quý Hòa</v>
          </cell>
          <cell r="I2872" t="str">
            <v>20907</v>
          </cell>
        </row>
        <row r="2873">
          <cell r="G2873" t="str">
            <v>Xã Yên Lỗ</v>
          </cell>
          <cell r="I2873" t="str">
            <v>20907</v>
          </cell>
        </row>
        <row r="2874">
          <cell r="G2874" t="str">
            <v>Xã Thiện Hòa</v>
          </cell>
          <cell r="I2874" t="str">
            <v>20907</v>
          </cell>
        </row>
        <row r="2875">
          <cell r="G2875" t="str">
            <v xml:space="preserve">Xã Quang Trung        </v>
          </cell>
          <cell r="I2875" t="str">
            <v>20907</v>
          </cell>
        </row>
        <row r="2876">
          <cell r="G2876" t="str">
            <v>Xã Thiện Long</v>
          </cell>
          <cell r="I2876" t="str">
            <v>20907</v>
          </cell>
        </row>
        <row r="2877">
          <cell r="G2877" t="str">
            <v xml:space="preserve">Xã Hoàng Văn Thụ  </v>
          </cell>
          <cell r="I2877" t="str">
            <v>20907</v>
          </cell>
        </row>
        <row r="2878">
          <cell r="G2878" t="str">
            <v xml:space="preserve">Xã Hòa Bình    </v>
          </cell>
          <cell r="I2878" t="str">
            <v>20907</v>
          </cell>
        </row>
        <row r="2879">
          <cell r="G2879" t="str">
            <v xml:space="preserve">Xã Tân Hòa   </v>
          </cell>
          <cell r="I2879" t="str">
            <v>20907</v>
          </cell>
        </row>
        <row r="2880">
          <cell r="G2880" t="str">
            <v>Xã Tô Hiệu (hết hiệu lực)</v>
          </cell>
          <cell r="I2880" t="str">
            <v>20907</v>
          </cell>
        </row>
        <row r="2881">
          <cell r="G2881" t="str">
            <v>Xã Bình La</v>
          </cell>
          <cell r="I2881" t="str">
            <v>20907</v>
          </cell>
        </row>
        <row r="2882">
          <cell r="G2882" t="str">
            <v>Xã Tân Văn</v>
          </cell>
          <cell r="I2882" t="str">
            <v>20907</v>
          </cell>
        </row>
        <row r="2883">
          <cell r="G2883" t="str">
            <v xml:space="preserve">Xã Minh Khai     </v>
          </cell>
          <cell r="I2883" t="str">
            <v>20907</v>
          </cell>
        </row>
        <row r="2884">
          <cell r="G2884" t="str">
            <v>Xã Thiện Thuật</v>
          </cell>
          <cell r="I2884" t="str">
            <v>20907</v>
          </cell>
        </row>
        <row r="2885">
          <cell r="G2885" t="str">
            <v xml:space="preserve">Xã Mông ân </v>
          </cell>
          <cell r="I2885" t="str">
            <v>20907</v>
          </cell>
        </row>
        <row r="2886">
          <cell r="G2886" t="str">
            <v xml:space="preserve">Xã Hồng Thái     </v>
          </cell>
          <cell r="I2886" t="str">
            <v>20907</v>
          </cell>
        </row>
        <row r="2887">
          <cell r="G2887" t="str">
            <v xml:space="preserve">Xã Hồng Phong     </v>
          </cell>
          <cell r="I2887" t="str">
            <v>20907</v>
          </cell>
        </row>
        <row r="2888">
          <cell r="G2888" t="str">
            <v xml:space="preserve">Xã Hưng Đạo      </v>
          </cell>
          <cell r="I2888" t="str">
            <v>20907</v>
          </cell>
        </row>
        <row r="2889">
          <cell r="G2889" t="str">
            <v>Xã Long Đống</v>
          </cell>
          <cell r="I2889" t="str">
            <v>20909</v>
          </cell>
        </row>
        <row r="2890">
          <cell r="G2890" t="str">
            <v>Xã Vạn Thủy</v>
          </cell>
          <cell r="I2890" t="str">
            <v>20909</v>
          </cell>
        </row>
        <row r="2891">
          <cell r="G2891" t="str">
            <v>Xã Quỳnh Sơn (hết hiệu lực)</v>
          </cell>
          <cell r="I2891" t="str">
            <v>20909</v>
          </cell>
        </row>
        <row r="2892">
          <cell r="G2892" t="str">
            <v>Xã Đồng ý</v>
          </cell>
          <cell r="I2892" t="str">
            <v>20909</v>
          </cell>
        </row>
        <row r="2893">
          <cell r="G2893" t="str">
            <v>Xã Bắc Sơn (hết hiệu lực)</v>
          </cell>
          <cell r="I2893" t="str">
            <v>20909</v>
          </cell>
        </row>
        <row r="2894">
          <cell r="G2894" t="str">
            <v>Xã Hữu Vĩnh (hết hiệu lực)</v>
          </cell>
          <cell r="I2894" t="str">
            <v>20909</v>
          </cell>
        </row>
        <row r="2895">
          <cell r="G2895" t="str">
            <v xml:space="preserve">Xã Vũ Sơn </v>
          </cell>
          <cell r="I2895" t="str">
            <v>20909</v>
          </cell>
        </row>
        <row r="2896">
          <cell r="G2896" t="str">
            <v>Xã Chiêu Vũ</v>
          </cell>
          <cell r="I2896" t="str">
            <v>20909</v>
          </cell>
        </row>
        <row r="2897">
          <cell r="G2897" t="str">
            <v xml:space="preserve">Xã Chiến Thắng </v>
          </cell>
          <cell r="I2897" t="str">
            <v>20909</v>
          </cell>
        </row>
        <row r="2898">
          <cell r="G2898" t="str">
            <v xml:space="preserve">Xã Vũ Lăng </v>
          </cell>
          <cell r="I2898" t="str">
            <v>20909</v>
          </cell>
        </row>
        <row r="2899">
          <cell r="G2899" t="str">
            <v>Xã Trấn Yên</v>
          </cell>
          <cell r="I2899" t="str">
            <v>20909</v>
          </cell>
        </row>
        <row r="2900">
          <cell r="G2900" t="str">
            <v>Xã Nhất Hòa</v>
          </cell>
          <cell r="I2900" t="str">
            <v>20909</v>
          </cell>
        </row>
        <row r="2901">
          <cell r="G2901" t="str">
            <v xml:space="preserve">Xã Tân Thành   </v>
          </cell>
          <cell r="I2901" t="str">
            <v>20909</v>
          </cell>
        </row>
        <row r="2902">
          <cell r="G2902" t="str">
            <v>Xã Nhất Tiến</v>
          </cell>
          <cell r="I2902" t="str">
            <v>20909</v>
          </cell>
        </row>
        <row r="2903">
          <cell r="G2903" t="str">
            <v xml:space="preserve">Xã Tân Lập     </v>
          </cell>
          <cell r="I2903" t="str">
            <v>20909</v>
          </cell>
        </row>
        <row r="2904">
          <cell r="G2904" t="str">
            <v>Thị trấn Bắc Sơn</v>
          </cell>
          <cell r="I2904" t="str">
            <v>20909</v>
          </cell>
        </row>
        <row r="2905">
          <cell r="G2905" t="str">
            <v>Xã Tân Tri</v>
          </cell>
          <cell r="I2905" t="str">
            <v>20909</v>
          </cell>
        </row>
        <row r="2906">
          <cell r="G2906" t="str">
            <v>Xã Hưng Vũ</v>
          </cell>
          <cell r="I2906" t="str">
            <v>20909</v>
          </cell>
        </row>
        <row r="2907">
          <cell r="G2907" t="str">
            <v xml:space="preserve">Xã Tân Hương </v>
          </cell>
          <cell r="I2907" t="str">
            <v>20909</v>
          </cell>
        </row>
        <row r="2908">
          <cell r="G2908" t="str">
            <v xml:space="preserve">Xã Vũ Lễ </v>
          </cell>
          <cell r="I2908" t="str">
            <v>20909</v>
          </cell>
        </row>
        <row r="2909">
          <cell r="G2909" t="str">
            <v>Xã Bắc Quỳnh</v>
          </cell>
          <cell r="I2909" t="str">
            <v>20909</v>
          </cell>
        </row>
        <row r="2910">
          <cell r="G2910" t="str">
            <v>Xã Xuân Mai (hết hiệu lực)</v>
          </cell>
          <cell r="I2910" t="str">
            <v>20911</v>
          </cell>
        </row>
        <row r="2911">
          <cell r="G2911" t="str">
            <v>Xã Tràng Các</v>
          </cell>
          <cell r="I2911" t="str">
            <v>20911</v>
          </cell>
        </row>
        <row r="2912">
          <cell r="G2912" t="str">
            <v>Xã Tràng Sơn (hết hiệu lực)</v>
          </cell>
          <cell r="I2912" t="str">
            <v>20911</v>
          </cell>
        </row>
        <row r="2913">
          <cell r="G2913" t="str">
            <v>Xã Tân Đoàn</v>
          </cell>
          <cell r="I2913" t="str">
            <v>20911</v>
          </cell>
        </row>
        <row r="2914">
          <cell r="G2914" t="str">
            <v>Xã Bình Phúc</v>
          </cell>
          <cell r="I2914" t="str">
            <v>20911</v>
          </cell>
        </row>
        <row r="2915">
          <cell r="G2915" t="str">
            <v>Xã Tri Lễ</v>
          </cell>
          <cell r="I2915" t="str">
            <v>20911</v>
          </cell>
        </row>
        <row r="2916">
          <cell r="G2916" t="str">
            <v>Xã Tràng Phái</v>
          </cell>
          <cell r="I2916" t="str">
            <v>20911</v>
          </cell>
        </row>
        <row r="2917">
          <cell r="G2917" t="str">
            <v>Xã Hữu Lễ</v>
          </cell>
          <cell r="I2917" t="str">
            <v>20911</v>
          </cell>
        </row>
        <row r="2918">
          <cell r="G2918" t="str">
            <v>Xã Đồng Giáp</v>
          </cell>
          <cell r="I2918" t="str">
            <v>20911</v>
          </cell>
        </row>
        <row r="2919">
          <cell r="G2919" t="str">
            <v>Thị trấn Văn Quan</v>
          </cell>
          <cell r="I2919" t="str">
            <v>20911</v>
          </cell>
        </row>
        <row r="2920">
          <cell r="G2920" t="str">
            <v>Xã Trấn Ninh</v>
          </cell>
          <cell r="I2920" t="str">
            <v>20911</v>
          </cell>
        </row>
        <row r="2921">
          <cell r="G2921" t="str">
            <v>Xã Việt Yên (hết hiệu lực)</v>
          </cell>
          <cell r="I2921" t="str">
            <v>20911</v>
          </cell>
        </row>
        <row r="2922">
          <cell r="G2922" t="str">
            <v>Xã Song Giang (hết hiệu lực)</v>
          </cell>
          <cell r="I2922" t="str">
            <v>20911</v>
          </cell>
        </row>
        <row r="2923">
          <cell r="G2923" t="str">
            <v>Xã Vĩnh Lại (hết hiệu lực)</v>
          </cell>
          <cell r="I2923" t="str">
            <v>20911</v>
          </cell>
        </row>
        <row r="2924">
          <cell r="G2924" t="str">
            <v>Xã Tú Xuyên</v>
          </cell>
          <cell r="I2924" t="str">
            <v>20911</v>
          </cell>
        </row>
        <row r="2925">
          <cell r="G2925" t="str">
            <v>Xã Đại An (hết hiệu lực)</v>
          </cell>
          <cell r="I2925" t="str">
            <v>20911</v>
          </cell>
        </row>
        <row r="2926">
          <cell r="G2926" t="str">
            <v>Xã Khánh Khê</v>
          </cell>
          <cell r="I2926" t="str">
            <v>20911</v>
          </cell>
        </row>
        <row r="2927">
          <cell r="G2927" t="str">
            <v>Xã Lương Năng</v>
          </cell>
          <cell r="I2927" t="str">
            <v>20911</v>
          </cell>
        </row>
        <row r="2928">
          <cell r="G2928" t="str">
            <v xml:space="preserve">Xã Yên Phúc </v>
          </cell>
          <cell r="I2928" t="str">
            <v>20911</v>
          </cell>
        </row>
        <row r="2929">
          <cell r="G2929" t="str">
            <v xml:space="preserve">Xã Hòa Bình     </v>
          </cell>
          <cell r="I2929" t="str">
            <v>20911</v>
          </cell>
        </row>
        <row r="2930">
          <cell r="G2930" t="str">
            <v>Xã Phú Mỹ (hết hiệu lực)</v>
          </cell>
          <cell r="I2930" t="str">
            <v>20911</v>
          </cell>
        </row>
        <row r="2931">
          <cell r="G2931" t="str">
            <v>Xã Vân Mộng (hết hiệu lực)</v>
          </cell>
          <cell r="I2931" t="str">
            <v>20911</v>
          </cell>
        </row>
        <row r="2932">
          <cell r="G2932" t="str">
            <v>Xã Văn An (hết hiệu lực)</v>
          </cell>
          <cell r="I2932" t="str">
            <v>20911</v>
          </cell>
        </row>
        <row r="2933">
          <cell r="G2933" t="str">
            <v>Xã Chu Túc (hết hiệu lực)</v>
          </cell>
          <cell r="I2933" t="str">
            <v>20911</v>
          </cell>
        </row>
        <row r="2934">
          <cell r="G2934" t="str">
            <v>Xã Liên Hội</v>
          </cell>
          <cell r="I2934" t="str">
            <v>20911</v>
          </cell>
        </row>
        <row r="2935">
          <cell r="G2935" t="str">
            <v xml:space="preserve">Xã An Sơn    </v>
          </cell>
          <cell r="I2935" t="str">
            <v>20911</v>
          </cell>
        </row>
        <row r="2936">
          <cell r="G2936" t="str">
            <v>Xã Điềm He</v>
          </cell>
          <cell r="I2936" t="str">
            <v>20911</v>
          </cell>
        </row>
        <row r="2937">
          <cell r="G2937" t="str">
            <v>Thị trấn Đồng Đăng</v>
          </cell>
          <cell r="I2937" t="str">
            <v>20913</v>
          </cell>
        </row>
        <row r="2938">
          <cell r="G2938" t="str">
            <v>Xã Bảo Lâm</v>
          </cell>
          <cell r="I2938" t="str">
            <v>20913</v>
          </cell>
        </row>
        <row r="2939">
          <cell r="G2939" t="str">
            <v>Xã Thanh Loà</v>
          </cell>
          <cell r="I2939" t="str">
            <v>20913</v>
          </cell>
        </row>
        <row r="2940">
          <cell r="G2940" t="str">
            <v>Xã Cao Lâu</v>
          </cell>
          <cell r="I2940" t="str">
            <v>20913</v>
          </cell>
        </row>
        <row r="2941">
          <cell r="G2941" t="str">
            <v xml:space="preserve">Xã Hồng Phong      </v>
          </cell>
          <cell r="I2941" t="str">
            <v>20913</v>
          </cell>
        </row>
        <row r="2942">
          <cell r="G2942" t="str">
            <v xml:space="preserve">Xã Thụy Hùng </v>
          </cell>
          <cell r="I2942" t="str">
            <v>20913</v>
          </cell>
        </row>
        <row r="2943">
          <cell r="G2943" t="str">
            <v>Xã Phú Xá</v>
          </cell>
          <cell r="I2943" t="str">
            <v>20913</v>
          </cell>
        </row>
        <row r="2944">
          <cell r="G2944" t="str">
            <v xml:space="preserve">Xã Bình Trung </v>
          </cell>
          <cell r="I2944" t="str">
            <v>20913</v>
          </cell>
        </row>
        <row r="2945">
          <cell r="G2945" t="str">
            <v>Xã Hải Yến</v>
          </cell>
          <cell r="I2945" t="str">
            <v>20913</v>
          </cell>
        </row>
        <row r="2946">
          <cell r="G2946" t="str">
            <v xml:space="preserve">Xã Hợp Thành  </v>
          </cell>
          <cell r="I2946" t="str">
            <v>20913</v>
          </cell>
        </row>
        <row r="2947">
          <cell r="G2947" t="str">
            <v>Xã Song Giáp (hết hiệu lực)</v>
          </cell>
          <cell r="I2947" t="str">
            <v>20913</v>
          </cell>
        </row>
        <row r="2948">
          <cell r="G2948" t="str">
            <v>Xã Công Sơn</v>
          </cell>
          <cell r="I2948" t="str">
            <v>20913</v>
          </cell>
        </row>
        <row r="2949">
          <cell r="G2949" t="str">
            <v>Xã Xuân Long</v>
          </cell>
          <cell r="I2949" t="str">
            <v>20913</v>
          </cell>
        </row>
        <row r="2950">
          <cell r="G2950" t="str">
            <v xml:space="preserve">Xã Tân Liên </v>
          </cell>
          <cell r="I2950" t="str">
            <v>20913</v>
          </cell>
        </row>
        <row r="2951">
          <cell r="G2951" t="str">
            <v xml:space="preserve">Xã Tân Thành    </v>
          </cell>
          <cell r="I2951" t="str">
            <v>20913</v>
          </cell>
        </row>
        <row r="2952">
          <cell r="G2952" t="str">
            <v>Xã Thạch Đạn</v>
          </cell>
          <cell r="I2952" t="str">
            <v>20913</v>
          </cell>
        </row>
        <row r="2953">
          <cell r="G2953" t="str">
            <v>Xã Mẫu Sơn</v>
          </cell>
          <cell r="I2953" t="str">
            <v>20913</v>
          </cell>
        </row>
        <row r="2954">
          <cell r="G2954" t="str">
            <v>Thị trấn Cao Lộc</v>
          </cell>
          <cell r="I2954" t="str">
            <v>20913</v>
          </cell>
        </row>
        <row r="2955">
          <cell r="G2955" t="str">
            <v>Xã Xuất Lễ</v>
          </cell>
          <cell r="I2955" t="str">
            <v>20913</v>
          </cell>
        </row>
        <row r="2956">
          <cell r="G2956" t="str">
            <v>Xã Lộc Yên</v>
          </cell>
          <cell r="I2956" t="str">
            <v>20913</v>
          </cell>
        </row>
        <row r="2957">
          <cell r="G2957" t="str">
            <v>Xã Hòa Cư</v>
          </cell>
          <cell r="I2957" t="str">
            <v>20913</v>
          </cell>
        </row>
        <row r="2958">
          <cell r="G2958" t="str">
            <v>Xã Gia Cát</v>
          </cell>
          <cell r="I2958" t="str">
            <v>20913</v>
          </cell>
        </row>
        <row r="2959">
          <cell r="G2959" t="str">
            <v>Xã Yên Trạch</v>
          </cell>
          <cell r="I2959" t="str">
            <v>20913</v>
          </cell>
        </row>
        <row r="2960">
          <cell r="G2960" t="str">
            <v xml:space="preserve">Xã Mẫu Sơn </v>
          </cell>
          <cell r="I2960" t="str">
            <v>20915</v>
          </cell>
        </row>
        <row r="2961">
          <cell r="G2961" t="str">
            <v>Xã Bằng Khánh (hết hiệu lực)</v>
          </cell>
          <cell r="I2961" t="str">
            <v>20915</v>
          </cell>
        </row>
        <row r="2962">
          <cell r="G2962" t="str">
            <v>Xã Xuân Lễ (hết hiệu lực)</v>
          </cell>
          <cell r="I2962" t="str">
            <v>20915</v>
          </cell>
        </row>
        <row r="2963">
          <cell r="G2963" t="str">
            <v>Xã Xuân Mãn (hết hiệu lực)</v>
          </cell>
          <cell r="I2963" t="str">
            <v>20915</v>
          </cell>
        </row>
        <row r="2964">
          <cell r="G2964" t="str">
            <v>Xã Tú Mịch</v>
          </cell>
          <cell r="I2964" t="str">
            <v>20915</v>
          </cell>
        </row>
        <row r="2965">
          <cell r="G2965" t="str">
            <v>Xã Hữu Khánh</v>
          </cell>
          <cell r="I2965" t="str">
            <v>20915</v>
          </cell>
        </row>
        <row r="2966">
          <cell r="G2966" t="str">
            <v>Xã Vân Mộng (hết hiệu lực)</v>
          </cell>
          <cell r="I2966" t="str">
            <v>20915</v>
          </cell>
        </row>
        <row r="2967">
          <cell r="G2967" t="str">
            <v>Xã Tam Gia</v>
          </cell>
          <cell r="I2967" t="str">
            <v>20915</v>
          </cell>
        </row>
        <row r="2968">
          <cell r="G2968" t="str">
            <v>Xã Tú Đoạn</v>
          </cell>
          <cell r="I2968" t="str">
            <v>20915</v>
          </cell>
        </row>
        <row r="2969">
          <cell r="G2969" t="str">
            <v>Xã Lục Thôn (hết hiệu lực)</v>
          </cell>
          <cell r="I2969" t="str">
            <v>20915</v>
          </cell>
        </row>
        <row r="2970">
          <cell r="G2970" t="str">
            <v>Xã Tĩnh Bắc</v>
          </cell>
          <cell r="I2970" t="str">
            <v>20915</v>
          </cell>
        </row>
        <row r="2971">
          <cell r="G2971" t="str">
            <v>Xã Hiệp Hạ (hết hiệu lực)</v>
          </cell>
          <cell r="I2971" t="str">
            <v>20915</v>
          </cell>
        </row>
        <row r="2972">
          <cell r="G2972" t="str">
            <v>Xã Nhượng Bạn (hết hiệu lực)</v>
          </cell>
          <cell r="I2972" t="str">
            <v>20915</v>
          </cell>
        </row>
        <row r="2973">
          <cell r="G2973" t="str">
            <v>Xã Quan Bản (hết hiệu lực)</v>
          </cell>
          <cell r="I2973" t="str">
            <v>20915</v>
          </cell>
        </row>
        <row r="2974">
          <cell r="G2974" t="str">
            <v>Xã Đông Quan</v>
          </cell>
          <cell r="I2974" t="str">
            <v>20915</v>
          </cell>
        </row>
        <row r="2975">
          <cell r="G2975" t="str">
            <v>Xã Minh Phát (hết hiệu lực)</v>
          </cell>
          <cell r="I2975" t="str">
            <v>20915</v>
          </cell>
        </row>
        <row r="2976">
          <cell r="G2976" t="str">
            <v>Xã Hữu Lân</v>
          </cell>
          <cell r="I2976" t="str">
            <v>20915</v>
          </cell>
        </row>
        <row r="2977">
          <cell r="G2977" t="str">
            <v xml:space="preserve">Xã Xuân Dương  </v>
          </cell>
          <cell r="I2977" t="str">
            <v>20915</v>
          </cell>
        </row>
        <row r="2978">
          <cell r="G2978" t="str">
            <v>Xã ái Quốc</v>
          </cell>
          <cell r="I2978" t="str">
            <v>20915</v>
          </cell>
        </row>
        <row r="2979">
          <cell r="G2979" t="str">
            <v>Thị trấn Na Dương</v>
          </cell>
          <cell r="I2979" t="str">
            <v>20915</v>
          </cell>
        </row>
        <row r="2980">
          <cell r="G2980" t="str">
            <v>Xã Như Khuê (hết hiệu lực)</v>
          </cell>
          <cell r="I2980" t="str">
            <v>20915</v>
          </cell>
        </row>
        <row r="2981">
          <cell r="G2981" t="str">
            <v>Xã Nam Quan</v>
          </cell>
          <cell r="I2981" t="str">
            <v>20915</v>
          </cell>
        </row>
        <row r="2982">
          <cell r="G2982" t="str">
            <v>Thị trấn Lộc Bình</v>
          </cell>
          <cell r="I2982" t="str">
            <v>20915</v>
          </cell>
        </row>
        <row r="2983">
          <cell r="G2983" t="str">
            <v>Xã Yên Khoái</v>
          </cell>
          <cell r="I2983" t="str">
            <v>20915</v>
          </cell>
        </row>
        <row r="2984">
          <cell r="G2984" t="str">
            <v>Xã Đồng Bục</v>
          </cell>
          <cell r="I2984" t="str">
            <v>20915</v>
          </cell>
        </row>
        <row r="2985">
          <cell r="G2985" t="str">
            <v>Xã Khuất Xá</v>
          </cell>
          <cell r="I2985" t="str">
            <v>20915</v>
          </cell>
        </row>
        <row r="2986">
          <cell r="G2986" t="str">
            <v>Xã Xuân Tình (hết hiệu lực)</v>
          </cell>
          <cell r="I2986" t="str">
            <v>20915</v>
          </cell>
        </row>
        <row r="2987">
          <cell r="G2987" t="str">
            <v>Xã Sàn Viên</v>
          </cell>
          <cell r="I2987" t="str">
            <v>20915</v>
          </cell>
        </row>
        <row r="2988">
          <cell r="G2988" t="str">
            <v>Xã Lợi Bác</v>
          </cell>
          <cell r="I2988" t="str">
            <v>20915</v>
          </cell>
        </row>
        <row r="2989">
          <cell r="G2989" t="str">
            <v xml:space="preserve">Xã Khánh Xuân </v>
          </cell>
          <cell r="I2989" t="str">
            <v>20915</v>
          </cell>
        </row>
        <row r="2990">
          <cell r="G2990" t="str">
            <v xml:space="preserve">Xã Minh Hiệp </v>
          </cell>
          <cell r="I2990" t="str">
            <v>20915</v>
          </cell>
        </row>
        <row r="2991">
          <cell r="G2991" t="str">
            <v xml:space="preserve">Xã Thống Nhất        </v>
          </cell>
          <cell r="I2991" t="str">
            <v>20915</v>
          </cell>
        </row>
        <row r="2992">
          <cell r="G2992" t="str">
            <v>Thị trấn Đồng Mỏ</v>
          </cell>
          <cell r="I2992" t="str">
            <v>20917</v>
          </cell>
        </row>
        <row r="2993">
          <cell r="G2993" t="str">
            <v xml:space="preserve">Xã Vân An </v>
          </cell>
          <cell r="I2993" t="str">
            <v>20917</v>
          </cell>
        </row>
        <row r="2994">
          <cell r="G2994" t="str">
            <v>Xã Vân Thủy</v>
          </cell>
          <cell r="I2994" t="str">
            <v>20917</v>
          </cell>
        </row>
        <row r="2995">
          <cell r="G2995" t="str">
            <v>Xã Gia Lộc</v>
          </cell>
          <cell r="I2995" t="str">
            <v>20917</v>
          </cell>
        </row>
        <row r="2996">
          <cell r="G2996" t="str">
            <v>Xã Bắc Thủy</v>
          </cell>
          <cell r="I2996" t="str">
            <v>20917</v>
          </cell>
        </row>
        <row r="2997">
          <cell r="G2997" t="str">
            <v>Xã Mai Sao</v>
          </cell>
          <cell r="I2997" t="str">
            <v>20917</v>
          </cell>
        </row>
        <row r="2998">
          <cell r="G2998" t="str">
            <v>Xã Bằng Hữu</v>
          </cell>
          <cell r="I2998" t="str">
            <v>20917</v>
          </cell>
        </row>
        <row r="2999">
          <cell r="G2999" t="str">
            <v>Xã Thượng Cường</v>
          </cell>
          <cell r="I2999" t="str">
            <v>20917</v>
          </cell>
        </row>
        <row r="3000">
          <cell r="G3000" t="str">
            <v>Xã Lâm Sơn</v>
          </cell>
          <cell r="I3000" t="str">
            <v>20917</v>
          </cell>
        </row>
        <row r="3001">
          <cell r="G3001" t="str">
            <v xml:space="preserve">Xã Liên Sơn  </v>
          </cell>
          <cell r="I3001" t="str">
            <v>20917</v>
          </cell>
        </row>
        <row r="3002">
          <cell r="G3002" t="str">
            <v xml:space="preserve">Xã Hòa Bình      </v>
          </cell>
          <cell r="I3002" t="str">
            <v>20917</v>
          </cell>
        </row>
        <row r="3003">
          <cell r="G3003" t="str">
            <v>Xã Quang Lang (hết hiệu lực)</v>
          </cell>
          <cell r="I3003" t="str">
            <v>20917</v>
          </cell>
        </row>
        <row r="3004">
          <cell r="G3004" t="str">
            <v>Xã Hữu Kiên</v>
          </cell>
          <cell r="I3004" t="str">
            <v>20917</v>
          </cell>
        </row>
        <row r="3005">
          <cell r="G3005" t="str">
            <v>Xã Y Tịch</v>
          </cell>
          <cell r="I3005" t="str">
            <v>20917</v>
          </cell>
        </row>
        <row r="3006">
          <cell r="G3006" t="str">
            <v xml:space="preserve">Xã Chi Lăng  </v>
          </cell>
          <cell r="I3006" t="str">
            <v>20917</v>
          </cell>
        </row>
        <row r="3007">
          <cell r="G3007" t="str">
            <v>Xã Nhân Lý</v>
          </cell>
          <cell r="I3007" t="str">
            <v>20917</v>
          </cell>
        </row>
        <row r="3008">
          <cell r="G3008" t="str">
            <v>Thị trấn Chi Lăng</v>
          </cell>
          <cell r="I3008" t="str">
            <v>20917</v>
          </cell>
        </row>
        <row r="3009">
          <cell r="G3009" t="str">
            <v xml:space="preserve">Xã Chiến Thắng  </v>
          </cell>
          <cell r="I3009" t="str">
            <v>20917</v>
          </cell>
        </row>
        <row r="3010">
          <cell r="G3010" t="str">
            <v>Xã Bằng Mạc</v>
          </cell>
          <cell r="I3010" t="str">
            <v>20917</v>
          </cell>
        </row>
        <row r="3011">
          <cell r="G3011" t="str">
            <v>Xã Vạn Linh</v>
          </cell>
          <cell r="I3011" t="str">
            <v>20917</v>
          </cell>
        </row>
        <row r="3012">
          <cell r="G3012" t="str">
            <v>Xã Quan Sơn</v>
          </cell>
          <cell r="I3012" t="str">
            <v>20917</v>
          </cell>
        </row>
        <row r="3013">
          <cell r="G3013" t="str">
            <v>Xã Lâm Ca</v>
          </cell>
          <cell r="I3013" t="str">
            <v>20919</v>
          </cell>
        </row>
        <row r="3014">
          <cell r="G3014" t="str">
            <v>Xã Đồng Thắng</v>
          </cell>
          <cell r="I3014" t="str">
            <v>20919</v>
          </cell>
        </row>
        <row r="3015">
          <cell r="G3015" t="str">
            <v>Xã Bắc Lãng</v>
          </cell>
          <cell r="I3015" t="str">
            <v>20919</v>
          </cell>
        </row>
        <row r="3016">
          <cell r="G3016" t="str">
            <v xml:space="preserve">Xã Châu Sơn  </v>
          </cell>
          <cell r="I3016" t="str">
            <v>20919</v>
          </cell>
        </row>
        <row r="3017">
          <cell r="G3017" t="str">
            <v>Thị trấn N T Thái Bình</v>
          </cell>
          <cell r="I3017" t="str">
            <v>20919</v>
          </cell>
        </row>
        <row r="3018">
          <cell r="G3018" t="str">
            <v>Xã Bắc Xa</v>
          </cell>
          <cell r="I3018" t="str">
            <v>20919</v>
          </cell>
        </row>
        <row r="3019">
          <cell r="G3019" t="str">
            <v>Xã Bính Xá</v>
          </cell>
          <cell r="I3019" t="str">
            <v>20919</v>
          </cell>
        </row>
        <row r="3020">
          <cell r="G3020" t="str">
            <v>Xã Đình Lập</v>
          </cell>
          <cell r="I3020" t="str">
            <v>20919</v>
          </cell>
        </row>
        <row r="3021">
          <cell r="G3021" t="str">
            <v>Xã Thái Bình</v>
          </cell>
          <cell r="I3021" t="str">
            <v>20919</v>
          </cell>
        </row>
        <row r="3022">
          <cell r="G3022" t="str">
            <v>Thị trấn Đình Lập</v>
          </cell>
          <cell r="I3022" t="str">
            <v>20919</v>
          </cell>
        </row>
        <row r="3023">
          <cell r="G3023" t="str">
            <v>Xã Kiên Mộc</v>
          </cell>
          <cell r="I3023" t="str">
            <v>20919</v>
          </cell>
        </row>
        <row r="3024">
          <cell r="G3024" t="str">
            <v xml:space="preserve">Xã Cường Lợi </v>
          </cell>
          <cell r="I3024" t="str">
            <v>20919</v>
          </cell>
        </row>
        <row r="3025">
          <cell r="G3025" t="str">
            <v xml:space="preserve">Xã Yên Bình   </v>
          </cell>
          <cell r="I3025" t="str">
            <v>20921</v>
          </cell>
        </row>
        <row r="3026">
          <cell r="G3026" t="str">
            <v xml:space="preserve">Xã Quyết Thắng  </v>
          </cell>
          <cell r="I3026" t="str">
            <v>20921</v>
          </cell>
        </row>
        <row r="3027">
          <cell r="G3027" t="str">
            <v xml:space="preserve">Xã Yên Thịnh </v>
          </cell>
          <cell r="I3027" t="str">
            <v>20921</v>
          </cell>
        </row>
        <row r="3028">
          <cell r="G3028" t="str">
            <v xml:space="preserve">Xã Yên Sơn    </v>
          </cell>
          <cell r="I3028" t="str">
            <v>20921</v>
          </cell>
        </row>
        <row r="3029">
          <cell r="G3029" t="str">
            <v>Xã Thiện Kỵ (hết hiệu lực)</v>
          </cell>
          <cell r="I3029" t="str">
            <v>20921</v>
          </cell>
        </row>
        <row r="3030">
          <cell r="G3030" t="str">
            <v>Xã Yên Vượng</v>
          </cell>
          <cell r="I3030" t="str">
            <v>20921</v>
          </cell>
        </row>
        <row r="3031">
          <cell r="G3031" t="str">
            <v xml:space="preserve">Xã Minh Tiến </v>
          </cell>
          <cell r="I3031" t="str">
            <v>20921</v>
          </cell>
        </row>
        <row r="3032">
          <cell r="G3032" t="str">
            <v>Xã Nhật Tiến</v>
          </cell>
          <cell r="I3032" t="str">
            <v>20921</v>
          </cell>
        </row>
        <row r="3033">
          <cell r="G3033" t="str">
            <v>Xã Cai Kinh</v>
          </cell>
          <cell r="I3033" t="str">
            <v>20921</v>
          </cell>
        </row>
        <row r="3034">
          <cell r="G3034" t="str">
            <v>Xã Hòa Lạc</v>
          </cell>
          <cell r="I3034" t="str">
            <v>20921</v>
          </cell>
        </row>
        <row r="3035">
          <cell r="G3035" t="str">
            <v xml:space="preserve">Xã Đồng Tiến    </v>
          </cell>
          <cell r="I3035" t="str">
            <v>20921</v>
          </cell>
        </row>
        <row r="3036">
          <cell r="G3036" t="str">
            <v>Xã Đô Lương (hết hiệu lực)</v>
          </cell>
          <cell r="I3036" t="str">
            <v>20921</v>
          </cell>
        </row>
        <row r="3037">
          <cell r="G3037" t="str">
            <v xml:space="preserve">Xã Tân Thành     </v>
          </cell>
          <cell r="I3037" t="str">
            <v>20921</v>
          </cell>
        </row>
        <row r="3038">
          <cell r="G3038" t="str">
            <v xml:space="preserve">Xã Minh Sơn </v>
          </cell>
          <cell r="I3038" t="str">
            <v>20921</v>
          </cell>
        </row>
        <row r="3039">
          <cell r="G3039" t="str">
            <v>Xã Hồ Sơn</v>
          </cell>
          <cell r="I3039" t="str">
            <v>20921</v>
          </cell>
        </row>
        <row r="3040">
          <cell r="G3040" t="str">
            <v xml:space="preserve">Xã Minh Hòa  </v>
          </cell>
          <cell r="I3040" t="str">
            <v>20921</v>
          </cell>
        </row>
        <row r="3041">
          <cell r="G3041" t="str">
            <v>Xã Hữu Liên</v>
          </cell>
          <cell r="I3041" t="str">
            <v>20921</v>
          </cell>
        </row>
        <row r="3042">
          <cell r="G3042" t="str">
            <v xml:space="preserve">Xã Đồng Tân </v>
          </cell>
          <cell r="I3042" t="str">
            <v>20921</v>
          </cell>
        </row>
        <row r="3043">
          <cell r="G3043" t="str">
            <v>Xã Hòa Thắng</v>
          </cell>
          <cell r="I3043" t="str">
            <v>20921</v>
          </cell>
        </row>
        <row r="3044">
          <cell r="G3044" t="str">
            <v>Thị trấn Hữu Lũng</v>
          </cell>
          <cell r="I3044" t="str">
            <v>20921</v>
          </cell>
        </row>
        <row r="3045">
          <cell r="G3045" t="str">
            <v xml:space="preserve">Xã Hòa Bình       </v>
          </cell>
          <cell r="I3045" t="str">
            <v>20921</v>
          </cell>
        </row>
        <row r="3046">
          <cell r="G3046" t="str">
            <v>Xã Tân Lập (hết hiệu lực)</v>
          </cell>
          <cell r="I3046" t="str">
            <v>20921</v>
          </cell>
        </row>
        <row r="3047">
          <cell r="G3047" t="str">
            <v xml:space="preserve">Xã Thanh Sơn   </v>
          </cell>
          <cell r="I3047" t="str">
            <v>20921</v>
          </cell>
        </row>
        <row r="3048">
          <cell r="G3048" t="str">
            <v>Xã Vân Nham</v>
          </cell>
          <cell r="I3048" t="str">
            <v>20921</v>
          </cell>
        </row>
        <row r="3049">
          <cell r="G3049" t="str">
            <v>Xã Hòa Sơn</v>
          </cell>
          <cell r="I3049" t="str">
            <v>20921</v>
          </cell>
        </row>
        <row r="3050">
          <cell r="G3050" t="str">
            <v xml:space="preserve">Xã Sơn Hà   </v>
          </cell>
          <cell r="I3050" t="str">
            <v>20921</v>
          </cell>
        </row>
        <row r="3051">
          <cell r="G3051" t="str">
            <v xml:space="preserve">Xã Thiện Tân </v>
          </cell>
          <cell r="I3051" t="str">
            <v>20921</v>
          </cell>
        </row>
        <row r="3052">
          <cell r="G3052" t="str">
            <v>Phường Phan Thiết</v>
          </cell>
          <cell r="I3052" t="str">
            <v>21101</v>
          </cell>
        </row>
        <row r="3053">
          <cell r="G3053" t="str">
            <v>Xã Tràng Đà</v>
          </cell>
          <cell r="I3053" t="str">
            <v>21101</v>
          </cell>
        </row>
        <row r="3054">
          <cell r="G3054" t="str">
            <v>Phường Nông Tiến</v>
          </cell>
          <cell r="I3054" t="str">
            <v>21101</v>
          </cell>
        </row>
        <row r="3055">
          <cell r="G3055" t="str">
            <v>Phường ỷ La</v>
          </cell>
          <cell r="I3055" t="str">
            <v>21101</v>
          </cell>
        </row>
        <row r="3056">
          <cell r="G3056" t="str">
            <v>Phường Minh Xuân</v>
          </cell>
          <cell r="I3056" t="str">
            <v>21101</v>
          </cell>
        </row>
        <row r="3057">
          <cell r="G3057" t="str">
            <v>Phường Tân Quang</v>
          </cell>
          <cell r="I3057" t="str">
            <v>21101</v>
          </cell>
        </row>
        <row r="3058">
          <cell r="G3058" t="str">
            <v>Phường Hưng Thành</v>
          </cell>
          <cell r="I3058" t="str">
            <v>21101</v>
          </cell>
        </row>
        <row r="3059">
          <cell r="G3059" t="str">
            <v>Phường Tân Hà</v>
          </cell>
          <cell r="I3059" t="str">
            <v>21101</v>
          </cell>
        </row>
        <row r="3060">
          <cell r="G3060" t="str">
            <v>Xã An Khang</v>
          </cell>
          <cell r="I3060" t="str">
            <v>21101</v>
          </cell>
        </row>
        <row r="3061">
          <cell r="G3061" t="str">
            <v>Phường An Tường</v>
          </cell>
          <cell r="I3061" t="str">
            <v>21101</v>
          </cell>
        </row>
        <row r="3062">
          <cell r="G3062" t="str">
            <v>Xã Lưỡng Vượng</v>
          </cell>
          <cell r="I3062" t="str">
            <v>21101</v>
          </cell>
        </row>
        <row r="3063">
          <cell r="G3063" t="str">
            <v>Xã Thái Long</v>
          </cell>
          <cell r="I3063" t="str">
            <v>21101</v>
          </cell>
        </row>
        <row r="3064">
          <cell r="G3064" t="str">
            <v>Xã Đội Cấn (hết hiệu lực)</v>
          </cell>
          <cell r="I3064" t="str">
            <v>21101</v>
          </cell>
        </row>
        <row r="3065">
          <cell r="G3065" t="str">
            <v xml:space="preserve">Phường Đội Cấn </v>
          </cell>
          <cell r="I3065" t="str">
            <v>21101</v>
          </cell>
        </row>
        <row r="3066">
          <cell r="G3066" t="str">
            <v>Phường Mỹ Lâm</v>
          </cell>
          <cell r="I3066" t="str">
            <v>21101</v>
          </cell>
        </row>
        <row r="3067">
          <cell r="G3067" t="str">
            <v xml:space="preserve">Xã Kim Phú </v>
          </cell>
          <cell r="I3067" t="str">
            <v>21101</v>
          </cell>
        </row>
        <row r="3068">
          <cell r="G3068" t="str">
            <v>Thị trấn Na Hang</v>
          </cell>
          <cell r="I3068" t="str">
            <v>21103</v>
          </cell>
        </row>
        <row r="3069">
          <cell r="G3069" t="str">
            <v>Xã Thúy Loa</v>
          </cell>
          <cell r="I3069" t="str">
            <v>21103</v>
          </cell>
        </row>
        <row r="3070">
          <cell r="G3070" t="str">
            <v>Xã Sinh Long</v>
          </cell>
          <cell r="I3070" t="str">
            <v>21103</v>
          </cell>
        </row>
        <row r="3071">
          <cell r="G3071" t="str">
            <v xml:space="preserve">Xã Xuân Tân </v>
          </cell>
          <cell r="I3071" t="str">
            <v>21103</v>
          </cell>
        </row>
        <row r="3072">
          <cell r="G3072" t="str">
            <v>Xã Thượng Nông</v>
          </cell>
          <cell r="I3072" t="str">
            <v>21103</v>
          </cell>
        </row>
        <row r="3073">
          <cell r="G3073" t="str">
            <v>Xã Yên Hoa</v>
          </cell>
          <cell r="I3073" t="str">
            <v>21103</v>
          </cell>
        </row>
        <row r="3074">
          <cell r="G3074" t="str">
            <v xml:space="preserve">Xã Xuân Tiến </v>
          </cell>
          <cell r="I3074" t="str">
            <v>21103</v>
          </cell>
        </row>
        <row r="3075">
          <cell r="G3075" t="str">
            <v>Xã Đà Vị</v>
          </cell>
          <cell r="I3075" t="str">
            <v>21103</v>
          </cell>
        </row>
        <row r="3076">
          <cell r="G3076" t="str">
            <v>Xã Khau Tinh</v>
          </cell>
          <cell r="I3076" t="str">
            <v>21103</v>
          </cell>
        </row>
        <row r="3077">
          <cell r="G3077" t="str">
            <v xml:space="preserve">Xã Trùng Khánh  </v>
          </cell>
          <cell r="I3077" t="str">
            <v>21103</v>
          </cell>
        </row>
        <row r="3078">
          <cell r="G3078" t="str">
            <v>Xã Sơn Phú</v>
          </cell>
          <cell r="I3078" t="str">
            <v>21103</v>
          </cell>
        </row>
        <row r="3079">
          <cell r="G3079" t="str">
            <v>Xã Thanh Tương</v>
          </cell>
          <cell r="I3079" t="str">
            <v>21103</v>
          </cell>
        </row>
        <row r="3080">
          <cell r="G3080" t="str">
            <v>Xã Năng Khả</v>
          </cell>
          <cell r="I3080" t="str">
            <v>21103</v>
          </cell>
        </row>
        <row r="3081">
          <cell r="G3081" t="str">
            <v>Xã Thượng Giáp</v>
          </cell>
          <cell r="I3081" t="str">
            <v>21103</v>
          </cell>
        </row>
        <row r="3082">
          <cell r="G3082" t="str">
            <v>Xã Côn Lôn</v>
          </cell>
          <cell r="I3082" t="str">
            <v>21103</v>
          </cell>
        </row>
        <row r="3083">
          <cell r="G3083" t="str">
            <v xml:space="preserve">Xã Hồng Thái      </v>
          </cell>
          <cell r="I3083" t="str">
            <v>21103</v>
          </cell>
        </row>
        <row r="3084">
          <cell r="G3084" t="str">
            <v xml:space="preserve">Xã Vĩnh Yên  </v>
          </cell>
          <cell r="I3084" t="str">
            <v>21103</v>
          </cell>
        </row>
        <row r="3085">
          <cell r="G3085" t="str">
            <v>Thị trấn Vĩnh Lộc</v>
          </cell>
          <cell r="I3085" t="str">
            <v>21105</v>
          </cell>
        </row>
        <row r="3086">
          <cell r="G3086" t="str">
            <v>Xã Phúc Sơn (hết hiệu lực)</v>
          </cell>
          <cell r="I3086" t="str">
            <v>21105</v>
          </cell>
        </row>
        <row r="3087">
          <cell r="G3087" t="str">
            <v xml:space="preserve">Xã Trung Hà </v>
          </cell>
          <cell r="I3087" t="str">
            <v>21105</v>
          </cell>
        </row>
        <row r="3088">
          <cell r="G3088" t="str">
            <v xml:space="preserve">Xã Tân Mỹ </v>
          </cell>
          <cell r="I3088" t="str">
            <v>21105</v>
          </cell>
        </row>
        <row r="3089">
          <cell r="G3089" t="str">
            <v>Xã Yên Lập</v>
          </cell>
          <cell r="I3089" t="str">
            <v>21105</v>
          </cell>
        </row>
        <row r="3090">
          <cell r="G3090" t="str">
            <v xml:space="preserve">Xã Tân An  </v>
          </cell>
          <cell r="I3090" t="str">
            <v>21105</v>
          </cell>
        </row>
        <row r="3091">
          <cell r="G3091" t="str">
            <v xml:space="preserve">Xã Bình Phú </v>
          </cell>
          <cell r="I3091" t="str">
            <v>21105</v>
          </cell>
        </row>
        <row r="3092">
          <cell r="G3092" t="str">
            <v>Xã Ngọc Hội</v>
          </cell>
          <cell r="I3092" t="str">
            <v>21105</v>
          </cell>
        </row>
        <row r="3093">
          <cell r="G3093" t="str">
            <v>Xã Phú Bình</v>
          </cell>
          <cell r="I3093" t="str">
            <v>21105</v>
          </cell>
        </row>
        <row r="3094">
          <cell r="G3094" t="str">
            <v xml:space="preserve">Xã Hòa Phú </v>
          </cell>
          <cell r="I3094" t="str">
            <v>21105</v>
          </cell>
        </row>
        <row r="3095">
          <cell r="G3095" t="str">
            <v>Xã Kiên Đài</v>
          </cell>
          <cell r="I3095" t="str">
            <v>21105</v>
          </cell>
        </row>
        <row r="3096">
          <cell r="G3096" t="str">
            <v xml:space="preserve">Xã Tân Thịnh </v>
          </cell>
          <cell r="I3096" t="str">
            <v>21105</v>
          </cell>
        </row>
        <row r="3097">
          <cell r="G3097" t="str">
            <v>Xã Hòa An</v>
          </cell>
          <cell r="I3097" t="str">
            <v>21105</v>
          </cell>
        </row>
        <row r="3098">
          <cell r="G3098" t="str">
            <v xml:space="preserve">Xã Vinh Quang  </v>
          </cell>
          <cell r="I3098" t="str">
            <v>21105</v>
          </cell>
        </row>
        <row r="3099">
          <cell r="G3099" t="str">
            <v>Xã Tri Phú</v>
          </cell>
          <cell r="I3099" t="str">
            <v>21105</v>
          </cell>
        </row>
        <row r="3100">
          <cell r="G3100" t="str">
            <v>Xã Yên Nguyên</v>
          </cell>
          <cell r="I3100" t="str">
            <v>21105</v>
          </cell>
        </row>
        <row r="3101">
          <cell r="G3101" t="str">
            <v>Xã Linh Phú</v>
          </cell>
          <cell r="I3101" t="str">
            <v>21105</v>
          </cell>
        </row>
        <row r="3102">
          <cell r="G3102" t="str">
            <v>Xã Bình Nhân</v>
          </cell>
          <cell r="I3102" t="str">
            <v>21105</v>
          </cell>
        </row>
        <row r="3103">
          <cell r="G3103" t="str">
            <v>Xã Hà Lang</v>
          </cell>
          <cell r="I3103" t="str">
            <v>21105</v>
          </cell>
        </row>
        <row r="3104">
          <cell r="G3104" t="str">
            <v xml:space="preserve">Xã Trung Hòa  </v>
          </cell>
          <cell r="I3104" t="str">
            <v>21105</v>
          </cell>
        </row>
        <row r="3105">
          <cell r="G3105" t="str">
            <v>Xã Minh Quang (hết hiệu lực)</v>
          </cell>
          <cell r="I3105" t="str">
            <v>21105</v>
          </cell>
        </row>
        <row r="3106">
          <cell r="G3106" t="str">
            <v>Xã Hùng Mỹ</v>
          </cell>
          <cell r="I3106" t="str">
            <v>21105</v>
          </cell>
        </row>
        <row r="3107">
          <cell r="G3107" t="str">
            <v xml:space="preserve">Xã Xuân Quang </v>
          </cell>
          <cell r="I3107" t="str">
            <v>21105</v>
          </cell>
        </row>
        <row r="3108">
          <cell r="G3108" t="str">
            <v>Xã Phúc Thịnh</v>
          </cell>
          <cell r="I3108" t="str">
            <v>21105</v>
          </cell>
        </row>
        <row r="3109">
          <cell r="G3109" t="str">
            <v xml:space="preserve">Xã Kim Bình </v>
          </cell>
          <cell r="I3109" t="str">
            <v>21105</v>
          </cell>
        </row>
        <row r="3110">
          <cell r="G3110" t="str">
            <v xml:space="preserve">Xã Nhân Lý </v>
          </cell>
          <cell r="I3110" t="str">
            <v>21105</v>
          </cell>
        </row>
        <row r="3111">
          <cell r="G3111" t="str">
            <v>Xã Yên Thuận</v>
          </cell>
          <cell r="I3111" t="str">
            <v>21107</v>
          </cell>
        </row>
        <row r="3112">
          <cell r="G3112" t="str">
            <v>Xã Bạch Xa</v>
          </cell>
          <cell r="I3112" t="str">
            <v>21107</v>
          </cell>
        </row>
        <row r="3113">
          <cell r="G3113" t="str">
            <v>Xã Minh Dân</v>
          </cell>
          <cell r="I3113" t="str">
            <v>21107</v>
          </cell>
        </row>
        <row r="3114">
          <cell r="G3114" t="str">
            <v xml:space="preserve">Xã Phù Lưu </v>
          </cell>
          <cell r="I3114" t="str">
            <v>21107</v>
          </cell>
        </row>
        <row r="3115">
          <cell r="G3115" t="str">
            <v>Xã Minh Hương</v>
          </cell>
          <cell r="I3115" t="str">
            <v>21107</v>
          </cell>
        </row>
        <row r="3116">
          <cell r="G3116" t="str">
            <v xml:space="preserve">Xã Tân Thành      </v>
          </cell>
          <cell r="I3116" t="str">
            <v>21107</v>
          </cell>
        </row>
        <row r="3117">
          <cell r="G3117" t="str">
            <v>Xã Bình Xa</v>
          </cell>
          <cell r="I3117" t="str">
            <v>21107</v>
          </cell>
        </row>
        <row r="3118">
          <cell r="G3118" t="str">
            <v xml:space="preserve">Xã Thái Sơn    </v>
          </cell>
          <cell r="I3118" t="str">
            <v>21107</v>
          </cell>
        </row>
        <row r="3119">
          <cell r="G3119" t="str">
            <v>Xã Thành Long</v>
          </cell>
          <cell r="I3119" t="str">
            <v>21107</v>
          </cell>
        </row>
        <row r="3120">
          <cell r="G3120" t="str">
            <v>Xã Bằng Cốc</v>
          </cell>
          <cell r="I3120" t="str">
            <v>21107</v>
          </cell>
        </row>
        <row r="3121">
          <cell r="G3121" t="str">
            <v>Xã Hùng Đức</v>
          </cell>
          <cell r="I3121" t="str">
            <v>21107</v>
          </cell>
        </row>
        <row r="3122">
          <cell r="G3122" t="str">
            <v>Xã Minh Khương</v>
          </cell>
          <cell r="I3122" t="str">
            <v>21107</v>
          </cell>
        </row>
        <row r="3123">
          <cell r="G3123" t="str">
            <v xml:space="preserve">Xã Thái Hòa  </v>
          </cell>
          <cell r="I3123" t="str">
            <v>21107</v>
          </cell>
        </row>
        <row r="3124">
          <cell r="G3124" t="str">
            <v>Thị trấn Tân Yên</v>
          </cell>
          <cell r="I3124" t="str">
            <v>21107</v>
          </cell>
        </row>
        <row r="3125">
          <cell r="G3125" t="str">
            <v xml:space="preserve">Xã Yên Lâm </v>
          </cell>
          <cell r="I3125" t="str">
            <v>21107</v>
          </cell>
        </row>
        <row r="3126">
          <cell r="G3126" t="str">
            <v xml:space="preserve">Xã Yên Phú   </v>
          </cell>
          <cell r="I3126" t="str">
            <v>21107</v>
          </cell>
        </row>
        <row r="3127">
          <cell r="G3127" t="str">
            <v>Xã Nhân Mục</v>
          </cell>
          <cell r="I3127" t="str">
            <v>21107</v>
          </cell>
        </row>
        <row r="3128">
          <cell r="G3128" t="str">
            <v>Xã Đức Ninh</v>
          </cell>
          <cell r="I3128" t="str">
            <v>21107</v>
          </cell>
        </row>
        <row r="3129">
          <cell r="G3129" t="str">
            <v xml:space="preserve">Xã Phú Thịnh </v>
          </cell>
          <cell r="I3129" t="str">
            <v>21109</v>
          </cell>
        </row>
        <row r="3130">
          <cell r="G3130" t="str">
            <v>Xã Công Đa</v>
          </cell>
          <cell r="I3130" t="str">
            <v>21109</v>
          </cell>
        </row>
        <row r="3131">
          <cell r="G3131" t="str">
            <v>Xã Trung Môn</v>
          </cell>
          <cell r="I3131" t="str">
            <v>21109</v>
          </cell>
        </row>
        <row r="3132">
          <cell r="G3132" t="str">
            <v>Xã Chân Sơn</v>
          </cell>
          <cell r="I3132" t="str">
            <v>21109</v>
          </cell>
        </row>
        <row r="3133">
          <cell r="G3133" t="str">
            <v>Xã Kim Phú (hết hiệu lực)</v>
          </cell>
          <cell r="I3133" t="str">
            <v>21109</v>
          </cell>
        </row>
        <row r="3134">
          <cell r="G3134" t="str">
            <v>Xã Tiến Bộ</v>
          </cell>
          <cell r="I3134" t="str">
            <v>21109</v>
          </cell>
        </row>
        <row r="3135">
          <cell r="G3135" t="str">
            <v>Xã Phú Lâm (hết hiệu lực)</v>
          </cell>
          <cell r="I3135" t="str">
            <v>21109</v>
          </cell>
        </row>
        <row r="3136">
          <cell r="G3136" t="str">
            <v xml:space="preserve">Xã Đội Bình </v>
          </cell>
          <cell r="I3136" t="str">
            <v>21109</v>
          </cell>
        </row>
        <row r="3137">
          <cell r="G3137" t="str">
            <v>Xã Lang Quán</v>
          </cell>
          <cell r="I3137" t="str">
            <v>21109</v>
          </cell>
        </row>
        <row r="3138">
          <cell r="G3138" t="str">
            <v>Thị trấn Tân Bình (hết hiệu lực)</v>
          </cell>
          <cell r="I3138" t="str">
            <v>21109</v>
          </cell>
        </row>
        <row r="3139">
          <cell r="G3139" t="str">
            <v>Xã Lực Hành</v>
          </cell>
          <cell r="I3139" t="str">
            <v>21109</v>
          </cell>
        </row>
        <row r="3140">
          <cell r="G3140" t="str">
            <v xml:space="preserve">Xã Kiến Thiết </v>
          </cell>
          <cell r="I3140" t="str">
            <v>21109</v>
          </cell>
        </row>
        <row r="3141">
          <cell r="G3141" t="str">
            <v>Xã Trung Minh</v>
          </cell>
          <cell r="I3141" t="str">
            <v>21109</v>
          </cell>
        </row>
        <row r="3142">
          <cell r="G3142" t="str">
            <v>Xã Trung Trực</v>
          </cell>
          <cell r="I3142" t="str">
            <v>21109</v>
          </cell>
        </row>
        <row r="3143">
          <cell r="G3143" t="str">
            <v>Xã Xuân Vân</v>
          </cell>
          <cell r="I3143" t="str">
            <v>21109</v>
          </cell>
        </row>
        <row r="3144">
          <cell r="G3144" t="str">
            <v>Xã Phúc Ninh</v>
          </cell>
          <cell r="I3144" t="str">
            <v>21109</v>
          </cell>
        </row>
        <row r="3145">
          <cell r="G3145" t="str">
            <v xml:space="preserve">Xã Tân Tiến         </v>
          </cell>
          <cell r="I3145" t="str">
            <v>21109</v>
          </cell>
        </row>
        <row r="3146">
          <cell r="G3146" t="str">
            <v>Xã Tứ Quận</v>
          </cell>
          <cell r="I3146" t="str">
            <v>21109</v>
          </cell>
        </row>
        <row r="3147">
          <cell r="G3147" t="str">
            <v>Xã Tân Long</v>
          </cell>
          <cell r="I3147" t="str">
            <v>21109</v>
          </cell>
        </row>
        <row r="3148">
          <cell r="G3148" t="str">
            <v>Xã Thắng Quân (hết hiệu lực)</v>
          </cell>
          <cell r="I3148" t="str">
            <v>21109</v>
          </cell>
        </row>
        <row r="3149">
          <cell r="G3149" t="str">
            <v>Xã Trung Sơn</v>
          </cell>
          <cell r="I3149" t="str">
            <v>21109</v>
          </cell>
        </row>
        <row r="3150">
          <cell r="G3150" t="str">
            <v xml:space="preserve">Xã Thái Bình </v>
          </cell>
          <cell r="I3150" t="str">
            <v>21109</v>
          </cell>
        </row>
        <row r="3151">
          <cell r="G3151" t="str">
            <v>Xã Nhữ Hán</v>
          </cell>
          <cell r="I3151" t="str">
            <v>21109</v>
          </cell>
        </row>
        <row r="3152">
          <cell r="G3152" t="str">
            <v>Xã Quí Quân</v>
          </cell>
          <cell r="I3152" t="str">
            <v>21109</v>
          </cell>
        </row>
        <row r="3153">
          <cell r="G3153" t="str">
            <v>Xã Chiêu Yên</v>
          </cell>
          <cell r="I3153" t="str">
            <v>21109</v>
          </cell>
        </row>
        <row r="3154">
          <cell r="G3154" t="str">
            <v>Xã Hùng Lợi</v>
          </cell>
          <cell r="I3154" t="str">
            <v>21109</v>
          </cell>
        </row>
        <row r="3155">
          <cell r="G3155" t="str">
            <v>Xã Đạo Viện</v>
          </cell>
          <cell r="I3155" t="str">
            <v>21109</v>
          </cell>
        </row>
        <row r="3156">
          <cell r="G3156" t="str">
            <v xml:space="preserve">Xã Kim Quan </v>
          </cell>
          <cell r="I3156" t="str">
            <v>21109</v>
          </cell>
        </row>
        <row r="3157">
          <cell r="G3157" t="str">
            <v>Xã Mỹ Bằng</v>
          </cell>
          <cell r="I3157" t="str">
            <v>21109</v>
          </cell>
        </row>
        <row r="3158">
          <cell r="G3158" t="str">
            <v>Xã Hoàng Khai</v>
          </cell>
          <cell r="I3158" t="str">
            <v>21109</v>
          </cell>
        </row>
        <row r="3159">
          <cell r="G3159" t="str">
            <v>Xã Nhữ Khê</v>
          </cell>
          <cell r="I3159" t="str">
            <v>21109</v>
          </cell>
        </row>
        <row r="3160">
          <cell r="G3160" t="str">
            <v>Thị trấn Yên Sơn</v>
          </cell>
          <cell r="I3160" t="str">
            <v>21109</v>
          </cell>
        </row>
        <row r="3161">
          <cell r="G3161" t="str">
            <v>Thị trấn Sơn Dương</v>
          </cell>
          <cell r="I3161" t="str">
            <v>21111</v>
          </cell>
        </row>
        <row r="3162">
          <cell r="G3162" t="str">
            <v>Xã Trung Yên</v>
          </cell>
          <cell r="I3162" t="str">
            <v>21111</v>
          </cell>
        </row>
        <row r="3163">
          <cell r="G3163" t="str">
            <v xml:space="preserve">Xã Tân Trào  </v>
          </cell>
          <cell r="I3163" t="str">
            <v>21111</v>
          </cell>
        </row>
        <row r="3164">
          <cell r="G3164" t="str">
            <v>Xã Vĩnh Lợi</v>
          </cell>
          <cell r="I3164" t="str">
            <v>21111</v>
          </cell>
        </row>
        <row r="3165">
          <cell r="G3165" t="str">
            <v>Xã Thượng ấm</v>
          </cell>
          <cell r="I3165" t="str">
            <v>21111</v>
          </cell>
        </row>
        <row r="3166">
          <cell r="G3166" t="str">
            <v xml:space="preserve">Xã Lương Thiện </v>
          </cell>
          <cell r="I3166" t="str">
            <v>21111</v>
          </cell>
        </row>
        <row r="3167">
          <cell r="G3167" t="str">
            <v xml:space="preserve">Xã Cấp Tiến </v>
          </cell>
          <cell r="I3167" t="str">
            <v>21111</v>
          </cell>
        </row>
        <row r="3168">
          <cell r="G3168" t="str">
            <v>Xã Phúc ứng</v>
          </cell>
          <cell r="I3168" t="str">
            <v>21111</v>
          </cell>
        </row>
        <row r="3169">
          <cell r="G3169" t="str">
            <v xml:space="preserve">Xã Đông Thọ </v>
          </cell>
          <cell r="I3169" t="str">
            <v>21111</v>
          </cell>
        </row>
        <row r="3170">
          <cell r="G3170" t="str">
            <v>Xã Kháng Nhật</v>
          </cell>
          <cell r="I3170" t="str">
            <v>21111</v>
          </cell>
        </row>
        <row r="3171">
          <cell r="G3171" t="str">
            <v>Xã Thanh Phát (hết hiệu lực)</v>
          </cell>
          <cell r="I3171" t="str">
            <v>21111</v>
          </cell>
        </row>
        <row r="3172">
          <cell r="G3172" t="str">
            <v xml:space="preserve">Xã Quyết Thắng   </v>
          </cell>
          <cell r="I3172" t="str">
            <v>21111</v>
          </cell>
        </row>
        <row r="3173">
          <cell r="G3173" t="str">
            <v>Xã Đồng Quý</v>
          </cell>
          <cell r="I3173" t="str">
            <v>21111</v>
          </cell>
        </row>
        <row r="3174">
          <cell r="G3174" t="str">
            <v>Xã Vân Sơn</v>
          </cell>
          <cell r="I3174" t="str">
            <v>21111</v>
          </cell>
        </row>
        <row r="3175">
          <cell r="G3175" t="str">
            <v>Xã Đông Lợi</v>
          </cell>
          <cell r="I3175" t="str">
            <v>21111</v>
          </cell>
        </row>
        <row r="3176">
          <cell r="G3176" t="str">
            <v>Xã Thiện Kế</v>
          </cell>
          <cell r="I3176" t="str">
            <v>21111</v>
          </cell>
        </row>
        <row r="3177">
          <cell r="G3177" t="str">
            <v xml:space="preserve">Xã Hồng Lạc </v>
          </cell>
          <cell r="I3177" t="str">
            <v>21111</v>
          </cell>
        </row>
        <row r="3178">
          <cell r="G3178" t="str">
            <v>Xã Ninh Lai</v>
          </cell>
          <cell r="I3178" t="str">
            <v>21111</v>
          </cell>
        </row>
        <row r="3179">
          <cell r="G3179" t="str">
            <v>Xã Đại Phú</v>
          </cell>
          <cell r="I3179" t="str">
            <v>21111</v>
          </cell>
        </row>
        <row r="3180">
          <cell r="G3180" t="str">
            <v>Xã Sơn Nam</v>
          </cell>
          <cell r="I3180" t="str">
            <v>21111</v>
          </cell>
        </row>
        <row r="3181">
          <cell r="G3181" t="str">
            <v xml:space="preserve">Xã Tam Đa  </v>
          </cell>
          <cell r="I3181" t="str">
            <v>21111</v>
          </cell>
        </row>
        <row r="3182">
          <cell r="G3182" t="str">
            <v>Xã Lâm Xuyên (hết hiệu lực)</v>
          </cell>
          <cell r="I3182" t="str">
            <v>21111</v>
          </cell>
        </row>
        <row r="3183">
          <cell r="G3183" t="str">
            <v xml:space="preserve">Xã Văn Phú  </v>
          </cell>
          <cell r="I3183" t="str">
            <v>21111</v>
          </cell>
        </row>
        <row r="3184">
          <cell r="G3184" t="str">
            <v>Xã Sầm Dương (hết hiệu lực)</v>
          </cell>
          <cell r="I3184" t="str">
            <v>21111</v>
          </cell>
        </row>
        <row r="3185">
          <cell r="G3185" t="str">
            <v>Xã Tú Thịnh</v>
          </cell>
          <cell r="I3185" t="str">
            <v>21111</v>
          </cell>
        </row>
        <row r="3186">
          <cell r="G3186" t="str">
            <v xml:space="preserve">Xã Minh Thanh </v>
          </cell>
          <cell r="I3186" t="str">
            <v>21111</v>
          </cell>
        </row>
        <row r="3187">
          <cell r="G3187" t="str">
            <v xml:space="preserve">Xã Bình Yên </v>
          </cell>
          <cell r="I3187" t="str">
            <v>21111</v>
          </cell>
        </row>
        <row r="3188">
          <cell r="G3188" t="str">
            <v xml:space="preserve">Xã Hợp Thành   </v>
          </cell>
          <cell r="I3188" t="str">
            <v>21111</v>
          </cell>
        </row>
        <row r="3189">
          <cell r="G3189" t="str">
            <v>Xã Hợp Hòa</v>
          </cell>
          <cell r="I3189" t="str">
            <v>21111</v>
          </cell>
        </row>
        <row r="3190">
          <cell r="G3190" t="str">
            <v>Xã Tuân Lộ (hết hiệu lực)</v>
          </cell>
          <cell r="I3190" t="str">
            <v>21111</v>
          </cell>
        </row>
        <row r="3191">
          <cell r="G3191" t="str">
            <v>Xã Chi Thiết</v>
          </cell>
          <cell r="I3191" t="str">
            <v>21111</v>
          </cell>
        </row>
        <row r="3192">
          <cell r="G3192" t="str">
            <v xml:space="preserve">Xã Phú Lương </v>
          </cell>
          <cell r="I3192" t="str">
            <v>21111</v>
          </cell>
        </row>
        <row r="3193">
          <cell r="G3193" t="str">
            <v>Xã Hào Phú</v>
          </cell>
          <cell r="I3193" t="str">
            <v>21111</v>
          </cell>
        </row>
        <row r="3194">
          <cell r="G3194" t="str">
            <v xml:space="preserve">Xã Tân Thanh      </v>
          </cell>
          <cell r="I3194" t="str">
            <v>21111</v>
          </cell>
        </row>
        <row r="3195">
          <cell r="G3195" t="str">
            <v>Xã Trường Sinh</v>
          </cell>
          <cell r="I3195" t="str">
            <v>21111</v>
          </cell>
        </row>
        <row r="3196">
          <cell r="G3196" t="str">
            <v>Thị trấn Lăng Can</v>
          </cell>
          <cell r="I3196" t="str">
            <v>21113</v>
          </cell>
        </row>
        <row r="3197">
          <cell r="G3197" t="str">
            <v>Xã Thượng Lâm</v>
          </cell>
          <cell r="I3197" t="str">
            <v>21113</v>
          </cell>
        </row>
        <row r="3198">
          <cell r="G3198" t="str">
            <v>Xã Khuôn Hà</v>
          </cell>
          <cell r="I3198" t="str">
            <v>21113</v>
          </cell>
        </row>
        <row r="3199">
          <cell r="G3199" t="str">
            <v>Xã Phúc Yên</v>
          </cell>
          <cell r="I3199" t="str">
            <v>21113</v>
          </cell>
        </row>
        <row r="3200">
          <cell r="G3200" t="str">
            <v>Xã Xuân Lập</v>
          </cell>
          <cell r="I3200" t="str">
            <v>21113</v>
          </cell>
        </row>
        <row r="3201">
          <cell r="G3201" t="str">
            <v>Xã Bình An</v>
          </cell>
          <cell r="I3201" t="str">
            <v>21113</v>
          </cell>
        </row>
        <row r="3202">
          <cell r="G3202" t="str">
            <v>Xã Thổ Bình</v>
          </cell>
          <cell r="I3202" t="str">
            <v>21113</v>
          </cell>
        </row>
        <row r="3203">
          <cell r="G3203" t="str">
            <v>Xã Hồng Quang</v>
          </cell>
          <cell r="I3203" t="str">
            <v>21113</v>
          </cell>
        </row>
        <row r="3204">
          <cell r="G3204" t="str">
            <v xml:space="preserve">Xã Phúc Sơn      </v>
          </cell>
          <cell r="I3204" t="str">
            <v>21113</v>
          </cell>
        </row>
        <row r="3205">
          <cell r="G3205" t="str">
            <v xml:space="preserve">Xã Minh Quang     </v>
          </cell>
          <cell r="I3205" t="str">
            <v>21113</v>
          </cell>
        </row>
        <row r="3206">
          <cell r="G3206" t="str">
            <v>Phường Yên Thịnh</v>
          </cell>
          <cell r="I3206" t="str">
            <v>21301</v>
          </cell>
        </row>
        <row r="3207">
          <cell r="G3207" t="str">
            <v>Phường Yên Ninh</v>
          </cell>
          <cell r="I3207" t="str">
            <v>21301</v>
          </cell>
        </row>
        <row r="3208">
          <cell r="G3208" t="str">
            <v>Phường Nguyễn Thái Học</v>
          </cell>
          <cell r="I3208" t="str">
            <v>21301</v>
          </cell>
        </row>
        <row r="3209">
          <cell r="G3209" t="str">
            <v xml:space="preserve">Phường Đồng Tâm </v>
          </cell>
          <cell r="I3209" t="str">
            <v>21301</v>
          </cell>
        </row>
        <row r="3210">
          <cell r="G3210" t="str">
            <v>Phường Nguyễn Phúc</v>
          </cell>
          <cell r="I3210" t="str">
            <v>21301</v>
          </cell>
        </row>
        <row r="3211">
          <cell r="G3211" t="str">
            <v>Xã Minh Bảo</v>
          </cell>
          <cell r="I3211" t="str">
            <v>21301</v>
          </cell>
        </row>
        <row r="3212">
          <cell r="G3212" t="str">
            <v>Xã Tuy Lộc</v>
          </cell>
          <cell r="I3212" t="str">
            <v>21301</v>
          </cell>
        </row>
        <row r="3213">
          <cell r="G3213" t="str">
            <v xml:space="preserve">Phường Nam Cường </v>
          </cell>
          <cell r="I3213" t="str">
            <v>21301</v>
          </cell>
        </row>
        <row r="3214">
          <cell r="G3214" t="str">
            <v>Phường Minh Tân</v>
          </cell>
          <cell r="I3214" t="str">
            <v>21301</v>
          </cell>
        </row>
        <row r="3215">
          <cell r="G3215" t="str">
            <v>Phường Hồng Hà</v>
          </cell>
          <cell r="I3215" t="str">
            <v>21301</v>
          </cell>
        </row>
        <row r="3216">
          <cell r="G3216" t="str">
            <v xml:space="preserve">Xã Tân Thịnh  </v>
          </cell>
          <cell r="I3216" t="str">
            <v>21301</v>
          </cell>
        </row>
        <row r="3217">
          <cell r="G3217" t="str">
            <v>Xã Âu Lâu</v>
          </cell>
          <cell r="I3217" t="str">
            <v>21301</v>
          </cell>
        </row>
        <row r="3218">
          <cell r="G3218" t="str">
            <v>Xã Phúc Lộc (hết hiệu lực)</v>
          </cell>
          <cell r="I3218" t="str">
            <v>21301</v>
          </cell>
        </row>
        <row r="3219">
          <cell r="G3219" t="str">
            <v>Xã Giới Phiên</v>
          </cell>
          <cell r="I3219" t="str">
            <v>21301</v>
          </cell>
        </row>
        <row r="3220">
          <cell r="G3220" t="str">
            <v>Phường Hợp Minh</v>
          </cell>
          <cell r="I3220" t="str">
            <v>21301</v>
          </cell>
        </row>
        <row r="3221">
          <cell r="G3221" t="str">
            <v>Xã Văn Tiến (hết hiệu lực)</v>
          </cell>
          <cell r="I3221" t="str">
            <v>21301</v>
          </cell>
        </row>
        <row r="3222">
          <cell r="G3222" t="str">
            <v xml:space="preserve">Xã Văn Phú   </v>
          </cell>
          <cell r="I3222" t="str">
            <v>21301</v>
          </cell>
        </row>
        <row r="3223">
          <cell r="G3223" t="str">
            <v>Phường Pú Trạng</v>
          </cell>
          <cell r="I3223" t="str">
            <v>21303</v>
          </cell>
        </row>
        <row r="3224">
          <cell r="G3224" t="str">
            <v>Phường Trung Tâm</v>
          </cell>
          <cell r="I3224" t="str">
            <v>21303</v>
          </cell>
        </row>
        <row r="3225">
          <cell r="G3225" t="str">
            <v>Phường Tân An</v>
          </cell>
          <cell r="I3225" t="str">
            <v>21303</v>
          </cell>
        </row>
        <row r="3226">
          <cell r="G3226" t="str">
            <v xml:space="preserve">Xã Nghĩa Lợi </v>
          </cell>
          <cell r="I3226" t="str">
            <v>21303</v>
          </cell>
        </row>
        <row r="3227">
          <cell r="G3227" t="str">
            <v xml:space="preserve">Xã Nghĩa Phúc </v>
          </cell>
          <cell r="I3227" t="str">
            <v>21303</v>
          </cell>
        </row>
        <row r="3228">
          <cell r="G3228" t="str">
            <v xml:space="preserve">Xã Nghĩa An  </v>
          </cell>
          <cell r="I3228" t="str">
            <v>21303</v>
          </cell>
        </row>
        <row r="3229">
          <cell r="G3229" t="str">
            <v>Phường Cầu Thia</v>
          </cell>
          <cell r="I3229" t="str">
            <v>21303</v>
          </cell>
        </row>
        <row r="3230">
          <cell r="G3230" t="str">
            <v xml:space="preserve">Xã Nghĩa Lộ   </v>
          </cell>
          <cell r="I3230" t="str">
            <v>21303</v>
          </cell>
        </row>
        <row r="3231">
          <cell r="G3231" t="str">
            <v xml:space="preserve">Xã Phù Nham </v>
          </cell>
          <cell r="I3231" t="str">
            <v>21303</v>
          </cell>
        </row>
        <row r="3232">
          <cell r="G3232" t="str">
            <v xml:space="preserve">Xã Thanh Lương     </v>
          </cell>
          <cell r="I3232" t="str">
            <v>21303</v>
          </cell>
        </row>
        <row r="3233">
          <cell r="G3233" t="str">
            <v xml:space="preserve">Xã Thạch Lương </v>
          </cell>
          <cell r="I3233" t="str">
            <v>21303</v>
          </cell>
        </row>
        <row r="3234">
          <cell r="G3234" t="str">
            <v xml:space="preserve">Xã Hạnh Sơn </v>
          </cell>
          <cell r="I3234" t="str">
            <v>21303</v>
          </cell>
        </row>
        <row r="3235">
          <cell r="G3235" t="str">
            <v xml:space="preserve">Xã Phúc Sơn     </v>
          </cell>
          <cell r="I3235" t="str">
            <v>21303</v>
          </cell>
        </row>
        <row r="3236">
          <cell r="G3236" t="str">
            <v xml:space="preserve">Xã Sơn A  </v>
          </cell>
          <cell r="I3236" t="str">
            <v>21303</v>
          </cell>
        </row>
        <row r="3237">
          <cell r="G3237" t="str">
            <v>Xã Trung Tâm</v>
          </cell>
          <cell r="I3237" t="str">
            <v>21305</v>
          </cell>
        </row>
        <row r="3238">
          <cell r="G3238" t="str">
            <v>Thị trấn Yên Thế</v>
          </cell>
          <cell r="I3238" t="str">
            <v>21305</v>
          </cell>
        </row>
        <row r="3239">
          <cell r="G3239" t="str">
            <v xml:space="preserve">Xã Khánh Thiện </v>
          </cell>
          <cell r="I3239" t="str">
            <v>21305</v>
          </cell>
        </row>
        <row r="3240">
          <cell r="G3240" t="str">
            <v>Xã Minh Chuẩn</v>
          </cell>
          <cell r="I3240" t="str">
            <v>21305</v>
          </cell>
        </row>
        <row r="3241">
          <cell r="G3241" t="str">
            <v>Xã Khai Trung</v>
          </cell>
          <cell r="I3241" t="str">
            <v>21305</v>
          </cell>
        </row>
        <row r="3242">
          <cell r="G3242" t="str">
            <v>Xã Mường Lai</v>
          </cell>
          <cell r="I3242" t="str">
            <v>21305</v>
          </cell>
        </row>
        <row r="3243">
          <cell r="G3243" t="str">
            <v xml:space="preserve">Xã An Lạc  </v>
          </cell>
          <cell r="I3243" t="str">
            <v>21305</v>
          </cell>
        </row>
        <row r="3244">
          <cell r="G3244" t="str">
            <v>Xã Tô Mậu</v>
          </cell>
          <cell r="I3244" t="str">
            <v>21305</v>
          </cell>
        </row>
        <row r="3245">
          <cell r="G3245" t="str">
            <v>Xã Tân Lĩnh</v>
          </cell>
          <cell r="I3245" t="str">
            <v>21305</v>
          </cell>
        </row>
        <row r="3246">
          <cell r="G3246" t="str">
            <v xml:space="preserve">Xã Yên Thắng  </v>
          </cell>
          <cell r="I3246" t="str">
            <v>21305</v>
          </cell>
        </row>
        <row r="3247">
          <cell r="G3247" t="str">
            <v>Xã Liễu Đô</v>
          </cell>
          <cell r="I3247" t="str">
            <v>21305</v>
          </cell>
        </row>
        <row r="3248">
          <cell r="G3248" t="str">
            <v>Xã Động Quan</v>
          </cell>
          <cell r="I3248" t="str">
            <v>21305</v>
          </cell>
        </row>
        <row r="3249">
          <cell r="G3249" t="str">
            <v xml:space="preserve">Xã Minh Tiến  </v>
          </cell>
          <cell r="I3249" t="str">
            <v>21305</v>
          </cell>
        </row>
        <row r="3250">
          <cell r="G3250" t="str">
            <v>Xã Trúc Lâu</v>
          </cell>
          <cell r="I3250" t="str">
            <v>21305</v>
          </cell>
        </row>
        <row r="3251">
          <cell r="G3251" t="str">
            <v xml:space="preserve">Xã An Phú </v>
          </cell>
          <cell r="I3251" t="str">
            <v>21305</v>
          </cell>
        </row>
        <row r="3252">
          <cell r="G3252" t="str">
            <v xml:space="preserve">Xã Phan Thanh  </v>
          </cell>
          <cell r="I3252" t="str">
            <v>21305</v>
          </cell>
        </row>
        <row r="3253">
          <cell r="G3253" t="str">
            <v>Xã Lâm Thượng</v>
          </cell>
          <cell r="I3253" t="str">
            <v>21305</v>
          </cell>
        </row>
        <row r="3254">
          <cell r="G3254" t="str">
            <v>Xã Vĩnh Lạc</v>
          </cell>
          <cell r="I3254" t="str">
            <v>21305</v>
          </cell>
        </row>
        <row r="3255">
          <cell r="G3255" t="str">
            <v>Xã Tân Phượng</v>
          </cell>
          <cell r="I3255" t="str">
            <v>21305</v>
          </cell>
        </row>
        <row r="3256">
          <cell r="G3256" t="str">
            <v xml:space="preserve">Xã Mai Sơn </v>
          </cell>
          <cell r="I3256" t="str">
            <v>21305</v>
          </cell>
        </row>
        <row r="3257">
          <cell r="G3257" t="str">
            <v>Xã Minh Xuân</v>
          </cell>
          <cell r="I3257" t="str">
            <v>21305</v>
          </cell>
        </row>
        <row r="3258">
          <cell r="G3258" t="str">
            <v>Xã Khánh Hoà</v>
          </cell>
          <cell r="I3258" t="str">
            <v>21305</v>
          </cell>
        </row>
        <row r="3259">
          <cell r="G3259" t="str">
            <v xml:space="preserve">Xã Tân Lập       </v>
          </cell>
          <cell r="I3259" t="str">
            <v>21305</v>
          </cell>
        </row>
        <row r="3260">
          <cell r="G3260" t="str">
            <v>Xã Phúc Lợi</v>
          </cell>
          <cell r="I3260" t="str">
            <v>21305</v>
          </cell>
        </row>
        <row r="3261">
          <cell r="G3261" t="str">
            <v>Thị trấn Mậu A</v>
          </cell>
          <cell r="I3261" t="str">
            <v>21307</v>
          </cell>
        </row>
        <row r="3262">
          <cell r="G3262" t="str">
            <v>Xã Lang Thíp</v>
          </cell>
          <cell r="I3262" t="str">
            <v>21307</v>
          </cell>
        </row>
        <row r="3263">
          <cell r="G3263" t="str">
            <v>Xã Lâm Giang</v>
          </cell>
          <cell r="I3263" t="str">
            <v>21307</v>
          </cell>
        </row>
        <row r="3264">
          <cell r="G3264" t="str">
            <v>Xã Châu Quế Thượng</v>
          </cell>
          <cell r="I3264" t="str">
            <v>21307</v>
          </cell>
        </row>
        <row r="3265">
          <cell r="G3265" t="str">
            <v>Xã Châu Quế Hạ</v>
          </cell>
          <cell r="I3265" t="str">
            <v>21307</v>
          </cell>
        </row>
        <row r="3266">
          <cell r="G3266" t="str">
            <v xml:space="preserve">Xã An Bình  </v>
          </cell>
          <cell r="I3266" t="str">
            <v>21307</v>
          </cell>
        </row>
        <row r="3267">
          <cell r="G3267" t="str">
            <v>Xã Đông An</v>
          </cell>
          <cell r="I3267" t="str">
            <v>21307</v>
          </cell>
        </row>
        <row r="3268">
          <cell r="G3268" t="str">
            <v>Xã Phong Dụ Hạ</v>
          </cell>
          <cell r="I3268" t="str">
            <v>21307</v>
          </cell>
        </row>
        <row r="3269">
          <cell r="G3269" t="str">
            <v>Xã Mậu Đông</v>
          </cell>
          <cell r="I3269" t="str">
            <v>21307</v>
          </cell>
        </row>
        <row r="3270">
          <cell r="G3270" t="str">
            <v>Xã Ngòi A</v>
          </cell>
          <cell r="I3270" t="str">
            <v>21307</v>
          </cell>
        </row>
        <row r="3271">
          <cell r="G3271" t="str">
            <v>Xã Tân Hợp</v>
          </cell>
          <cell r="I3271" t="str">
            <v>21307</v>
          </cell>
        </row>
        <row r="3272">
          <cell r="G3272" t="str">
            <v>Xã An Thịnh</v>
          </cell>
          <cell r="I3272" t="str">
            <v>21307</v>
          </cell>
        </row>
        <row r="3273">
          <cell r="G3273" t="str">
            <v xml:space="preserve">Xã Yên Thái </v>
          </cell>
          <cell r="I3273" t="str">
            <v>21307</v>
          </cell>
        </row>
        <row r="3274">
          <cell r="G3274" t="str">
            <v>Xã Yên Hợp</v>
          </cell>
          <cell r="I3274" t="str">
            <v>21307</v>
          </cell>
        </row>
        <row r="3275">
          <cell r="G3275" t="str">
            <v xml:space="preserve">Xã Đại Sơn </v>
          </cell>
          <cell r="I3275" t="str">
            <v>21307</v>
          </cell>
        </row>
        <row r="3276">
          <cell r="G3276" t="str">
            <v xml:space="preserve">Xã Yên Phú    </v>
          </cell>
          <cell r="I3276" t="str">
            <v>21307</v>
          </cell>
        </row>
        <row r="3277">
          <cell r="G3277" t="str">
            <v>Xã Xuân Ái</v>
          </cell>
          <cell r="I3277" t="str">
            <v>21307</v>
          </cell>
        </row>
        <row r="3278">
          <cell r="G3278" t="str">
            <v>Xã Hoàng Thắng (hết hiệu lực)</v>
          </cell>
          <cell r="I3278" t="str">
            <v>21307</v>
          </cell>
        </row>
        <row r="3279">
          <cell r="G3279" t="str">
            <v>Xã Mỏ Vàng</v>
          </cell>
          <cell r="I3279" t="str">
            <v>21307</v>
          </cell>
        </row>
        <row r="3280">
          <cell r="G3280" t="str">
            <v>Xã Nà Hẩu</v>
          </cell>
          <cell r="I3280" t="str">
            <v>21307</v>
          </cell>
        </row>
        <row r="3281">
          <cell r="G3281" t="str">
            <v xml:space="preserve">Xã Quang Minh   </v>
          </cell>
          <cell r="I3281" t="str">
            <v>21307</v>
          </cell>
        </row>
        <row r="3282">
          <cell r="G3282" t="str">
            <v>Xã Yên Hưng (hết hiệu lực)</v>
          </cell>
          <cell r="I3282" t="str">
            <v>21307</v>
          </cell>
        </row>
        <row r="3283">
          <cell r="G3283" t="str">
            <v>Xã Đông Cuông</v>
          </cell>
          <cell r="I3283" t="str">
            <v>21307</v>
          </cell>
        </row>
        <row r="3284">
          <cell r="G3284" t="str">
            <v>Xã Xuân Tầm</v>
          </cell>
          <cell r="I3284" t="str">
            <v>21307</v>
          </cell>
        </row>
        <row r="3285">
          <cell r="G3285" t="str">
            <v>Xã Phong Dụ Thượng</v>
          </cell>
          <cell r="I3285" t="str">
            <v>21307</v>
          </cell>
        </row>
        <row r="3286">
          <cell r="G3286" t="str">
            <v>Xã Đại Phác</v>
          </cell>
          <cell r="I3286" t="str">
            <v>21307</v>
          </cell>
        </row>
        <row r="3287">
          <cell r="G3287" t="str">
            <v>Xã Viễn Sơn</v>
          </cell>
          <cell r="I3287" t="str">
            <v>21307</v>
          </cell>
        </row>
        <row r="3288">
          <cell r="G3288" t="str">
            <v>Thị trấn Mù Cang Chải</v>
          </cell>
          <cell r="I3288" t="str">
            <v>21309</v>
          </cell>
        </row>
        <row r="3289">
          <cell r="G3289" t="str">
            <v>Xã Nậm Có</v>
          </cell>
          <cell r="I3289" t="str">
            <v>21309</v>
          </cell>
        </row>
        <row r="3290">
          <cell r="G3290" t="str">
            <v>Xã Khao Mang</v>
          </cell>
          <cell r="I3290" t="str">
            <v>21309</v>
          </cell>
        </row>
        <row r="3291">
          <cell r="G3291" t="str">
            <v xml:space="preserve">Xã Lao Chải  </v>
          </cell>
          <cell r="I3291" t="str">
            <v>21309</v>
          </cell>
        </row>
        <row r="3292">
          <cell r="G3292" t="str">
            <v>Xã Kim Nọi</v>
          </cell>
          <cell r="I3292" t="str">
            <v>21309</v>
          </cell>
        </row>
        <row r="3293">
          <cell r="G3293" t="str">
            <v>Xã Cao Phạ</v>
          </cell>
          <cell r="I3293" t="str">
            <v>21309</v>
          </cell>
        </row>
        <row r="3294">
          <cell r="G3294" t="str">
            <v>Xã Zế Su Phình</v>
          </cell>
          <cell r="I3294" t="str">
            <v>21309</v>
          </cell>
        </row>
        <row r="3295">
          <cell r="G3295" t="str">
            <v>Xã Chế Tạo</v>
          </cell>
          <cell r="I3295" t="str">
            <v>21309</v>
          </cell>
        </row>
        <row r="3296">
          <cell r="G3296" t="str">
            <v>Xã Púng Luông</v>
          </cell>
          <cell r="I3296" t="str">
            <v>21309</v>
          </cell>
        </row>
        <row r="3297">
          <cell r="G3297" t="str">
            <v>Xã Mồ Dề</v>
          </cell>
          <cell r="I3297" t="str">
            <v>21309</v>
          </cell>
        </row>
        <row r="3298">
          <cell r="G3298" t="str">
            <v>Xã Hồ Bốn</v>
          </cell>
          <cell r="I3298" t="str">
            <v>21309</v>
          </cell>
        </row>
        <row r="3299">
          <cell r="G3299" t="str">
            <v>Xã Chế Cu Nha</v>
          </cell>
          <cell r="I3299" t="str">
            <v>21309</v>
          </cell>
        </row>
        <row r="3300">
          <cell r="G3300" t="str">
            <v>Xã La Pán Tẩn</v>
          </cell>
          <cell r="I3300" t="str">
            <v>21309</v>
          </cell>
        </row>
        <row r="3301">
          <cell r="G3301" t="str">
            <v>Xã Nậm Khắt</v>
          </cell>
          <cell r="I3301" t="str">
            <v>21309</v>
          </cell>
        </row>
        <row r="3302">
          <cell r="G3302" t="str">
            <v>Thị trấn Cổ Phúc</v>
          </cell>
          <cell r="I3302" t="str">
            <v>21311</v>
          </cell>
        </row>
        <row r="3303">
          <cell r="G3303" t="str">
            <v>Xã Báo Đáp</v>
          </cell>
          <cell r="I3303" t="str">
            <v>21311</v>
          </cell>
        </row>
        <row r="3304">
          <cell r="G3304" t="str">
            <v>Xã Việt Thành</v>
          </cell>
          <cell r="I3304" t="str">
            <v>21311</v>
          </cell>
        </row>
        <row r="3305">
          <cell r="G3305" t="str">
            <v>Xã Hòa Cuông</v>
          </cell>
          <cell r="I3305" t="str">
            <v>21311</v>
          </cell>
        </row>
        <row r="3306">
          <cell r="G3306" t="str">
            <v>Xã Minh Quán</v>
          </cell>
          <cell r="I3306" t="str">
            <v>21311</v>
          </cell>
        </row>
        <row r="3307">
          <cell r="G3307" t="str">
            <v>Xã Cường Thịnh</v>
          </cell>
          <cell r="I3307" t="str">
            <v>21311</v>
          </cell>
        </row>
        <row r="3308">
          <cell r="G3308" t="str">
            <v>Xã Kiên Thành</v>
          </cell>
          <cell r="I3308" t="str">
            <v>21311</v>
          </cell>
        </row>
        <row r="3309">
          <cell r="G3309" t="str">
            <v>Xã Nga Quán</v>
          </cell>
          <cell r="I3309" t="str">
            <v>21311</v>
          </cell>
        </row>
        <row r="3310">
          <cell r="G3310" t="str">
            <v>Xã Lương Thịnh</v>
          </cell>
          <cell r="I3310" t="str">
            <v>21311</v>
          </cell>
        </row>
        <row r="3311">
          <cell r="G3311" t="str">
            <v>Xã Bảo Hưng</v>
          </cell>
          <cell r="I3311" t="str">
            <v>21311</v>
          </cell>
        </row>
        <row r="3312">
          <cell r="G3312" t="str">
            <v>Xã Minh Quân</v>
          </cell>
          <cell r="I3312" t="str">
            <v>21311</v>
          </cell>
        </row>
        <row r="3313">
          <cell r="G3313" t="str">
            <v xml:space="preserve">Xã Hưng Thịnh  </v>
          </cell>
          <cell r="I3313" t="str">
            <v>21311</v>
          </cell>
        </row>
        <row r="3314">
          <cell r="G3314" t="str">
            <v xml:space="preserve">Xã Việt Hồng  </v>
          </cell>
          <cell r="I3314" t="str">
            <v>21311</v>
          </cell>
        </row>
        <row r="3315">
          <cell r="G3315" t="str">
            <v>Xã Vân Hội</v>
          </cell>
          <cell r="I3315" t="str">
            <v>21311</v>
          </cell>
        </row>
        <row r="3316">
          <cell r="G3316" t="str">
            <v>Xã Tân Đồng</v>
          </cell>
          <cell r="I3316" t="str">
            <v>21311</v>
          </cell>
        </row>
        <row r="3317">
          <cell r="G3317" t="str">
            <v>Xã Minh Tiến (hết hiệu lực)</v>
          </cell>
          <cell r="I3317" t="str">
            <v>21311</v>
          </cell>
        </row>
        <row r="3318">
          <cell r="G3318" t="str">
            <v>Xã Hồng Ca</v>
          </cell>
          <cell r="I3318" t="str">
            <v>21311</v>
          </cell>
        </row>
        <row r="3319">
          <cell r="G3319" t="str">
            <v>Xã Đào Thịnh</v>
          </cell>
          <cell r="I3319" t="str">
            <v>21311</v>
          </cell>
        </row>
        <row r="3320">
          <cell r="G3320" t="str">
            <v>Xã Quy Mông</v>
          </cell>
          <cell r="I3320" t="str">
            <v>21311</v>
          </cell>
        </row>
        <row r="3321">
          <cell r="G3321" t="str">
            <v>Xã Y Can</v>
          </cell>
          <cell r="I3321" t="str">
            <v>21311</v>
          </cell>
        </row>
        <row r="3322">
          <cell r="G3322" t="str">
            <v xml:space="preserve">Xã Việt Cường </v>
          </cell>
          <cell r="I3322" t="str">
            <v>21311</v>
          </cell>
        </row>
        <row r="3323">
          <cell r="G3323" t="str">
            <v>Xã Hưng Khánh</v>
          </cell>
          <cell r="I3323" t="str">
            <v>21311</v>
          </cell>
        </row>
        <row r="3324">
          <cell r="G3324" t="str">
            <v>Thị trấn Thác Bà</v>
          </cell>
          <cell r="I3324" t="str">
            <v>21313</v>
          </cell>
        </row>
        <row r="3325">
          <cell r="G3325" t="str">
            <v xml:space="preserve">Xã Xuân Long </v>
          </cell>
          <cell r="I3325" t="str">
            <v>21313</v>
          </cell>
        </row>
        <row r="3326">
          <cell r="G3326" t="str">
            <v>Xã Tích Cốc (hết hiệu lực)</v>
          </cell>
          <cell r="I3326" t="str">
            <v>21313</v>
          </cell>
        </row>
        <row r="3327">
          <cell r="G3327" t="str">
            <v>Xã Cảm Nhân</v>
          </cell>
          <cell r="I3327" t="str">
            <v>21313</v>
          </cell>
        </row>
        <row r="3328">
          <cell r="G3328" t="str">
            <v>Xã Ngọc Chấn</v>
          </cell>
          <cell r="I3328" t="str">
            <v>21313</v>
          </cell>
        </row>
        <row r="3329">
          <cell r="G3329" t="str">
            <v xml:space="preserve">Xã Phúc Ninh </v>
          </cell>
          <cell r="I3329" t="str">
            <v>21313</v>
          </cell>
        </row>
        <row r="3330">
          <cell r="G3330" t="str">
            <v>Xã Bảo ái</v>
          </cell>
          <cell r="I3330" t="str">
            <v>21313</v>
          </cell>
        </row>
        <row r="3331">
          <cell r="G3331" t="str">
            <v>Xã Mỹ Gia</v>
          </cell>
          <cell r="I3331" t="str">
            <v>21313</v>
          </cell>
        </row>
        <row r="3332">
          <cell r="G3332" t="str">
            <v>Xã Mông Sơn</v>
          </cell>
          <cell r="I3332" t="str">
            <v>21313</v>
          </cell>
        </row>
        <row r="3333">
          <cell r="G3333" t="str">
            <v xml:space="preserve">Xã Yên Thành   </v>
          </cell>
          <cell r="I3333" t="str">
            <v>21313</v>
          </cell>
        </row>
        <row r="3334">
          <cell r="G3334" t="str">
            <v>Xã Phúc An</v>
          </cell>
          <cell r="I3334" t="str">
            <v>21313</v>
          </cell>
        </row>
        <row r="3335">
          <cell r="G3335" t="str">
            <v>Xã Bạch Hà</v>
          </cell>
          <cell r="I3335" t="str">
            <v>21313</v>
          </cell>
        </row>
        <row r="3336">
          <cell r="G3336" t="str">
            <v>Xã Vũ Linh</v>
          </cell>
          <cell r="I3336" t="str">
            <v>21313</v>
          </cell>
        </row>
        <row r="3337">
          <cell r="G3337" t="str">
            <v>Xã Vĩnh Kiên</v>
          </cell>
          <cell r="I3337" t="str">
            <v>21313</v>
          </cell>
        </row>
        <row r="3338">
          <cell r="G3338" t="str">
            <v xml:space="preserve">Xã Yên Bình    </v>
          </cell>
          <cell r="I3338" t="str">
            <v>21313</v>
          </cell>
        </row>
        <row r="3339">
          <cell r="G3339" t="str">
            <v>Xã Thịnh Hưng</v>
          </cell>
          <cell r="I3339" t="str">
            <v>21313</v>
          </cell>
        </row>
        <row r="3340">
          <cell r="G3340" t="str">
            <v>Xã Đại Minh</v>
          </cell>
          <cell r="I3340" t="str">
            <v>21313</v>
          </cell>
        </row>
        <row r="3341">
          <cell r="G3341" t="str">
            <v>Thị trấn Yên Bình</v>
          </cell>
          <cell r="I3341" t="str">
            <v>21313</v>
          </cell>
        </row>
        <row r="3342">
          <cell r="G3342" t="str">
            <v>Xã Cảm ân</v>
          </cell>
          <cell r="I3342" t="str">
            <v>21313</v>
          </cell>
        </row>
        <row r="3343">
          <cell r="G3343" t="str">
            <v xml:space="preserve">Xã Phú Thịnh  </v>
          </cell>
          <cell r="I3343" t="str">
            <v>21313</v>
          </cell>
        </row>
        <row r="3344">
          <cell r="G3344" t="str">
            <v>Xã Tân Nguyên</v>
          </cell>
          <cell r="I3344" t="str">
            <v>21313</v>
          </cell>
        </row>
        <row r="3345">
          <cell r="G3345" t="str">
            <v>Xã Xuân Lai</v>
          </cell>
          <cell r="I3345" t="str">
            <v>21313</v>
          </cell>
        </row>
        <row r="3346">
          <cell r="G3346" t="str">
            <v xml:space="preserve">Xã Tân Hương  </v>
          </cell>
          <cell r="I3346" t="str">
            <v>21313</v>
          </cell>
        </row>
        <row r="3347">
          <cell r="G3347" t="str">
            <v xml:space="preserve">Xã Đại Đồng     </v>
          </cell>
          <cell r="I3347" t="str">
            <v>21313</v>
          </cell>
        </row>
        <row r="3348">
          <cell r="G3348" t="str">
            <v>Xã Hán Đà</v>
          </cell>
          <cell r="I3348" t="str">
            <v>21313</v>
          </cell>
        </row>
        <row r="3349">
          <cell r="G3349" t="str">
            <v>Xã Văn Lãng (hết hiệu lực)</v>
          </cell>
          <cell r="I3349" t="str">
            <v>21313</v>
          </cell>
        </row>
        <row r="3350">
          <cell r="G3350" t="str">
            <v>Xã Minh An</v>
          </cell>
          <cell r="I3350" t="str">
            <v>21315</v>
          </cell>
        </row>
        <row r="3351">
          <cell r="G3351" t="str">
            <v>Xã Nghĩa Tâm</v>
          </cell>
          <cell r="I3351" t="str">
            <v>21315</v>
          </cell>
        </row>
        <row r="3352">
          <cell r="G3352" t="str">
            <v>Xã Thượng Bằng La</v>
          </cell>
          <cell r="I3352" t="str">
            <v>21315</v>
          </cell>
        </row>
        <row r="3353">
          <cell r="G3353" t="str">
            <v>Thị trấn Nông trường Nghĩa Lộ (hết hiệu lực)</v>
          </cell>
          <cell r="I3353" t="str">
            <v>21315</v>
          </cell>
        </row>
        <row r="3354">
          <cell r="G3354" t="str">
            <v>Thị trấn NT Trần Phú</v>
          </cell>
          <cell r="I3354" t="str">
            <v>21315</v>
          </cell>
        </row>
        <row r="3355">
          <cell r="G3355" t="str">
            <v>Xã Tú Lệ</v>
          </cell>
          <cell r="I3355" t="str">
            <v>21315</v>
          </cell>
        </row>
        <row r="3356">
          <cell r="G3356" t="str">
            <v>Xã Nậm Búng</v>
          </cell>
          <cell r="I3356" t="str">
            <v>21315</v>
          </cell>
        </row>
        <row r="3357">
          <cell r="G3357" t="str">
            <v>Xã Nậm Mười</v>
          </cell>
          <cell r="I3357" t="str">
            <v>21315</v>
          </cell>
        </row>
        <row r="3358">
          <cell r="G3358" t="str">
            <v xml:space="preserve">Xã An Lương </v>
          </cell>
          <cell r="I3358" t="str">
            <v>21315</v>
          </cell>
        </row>
        <row r="3359">
          <cell r="G3359" t="str">
            <v>Xã Sơn Lương</v>
          </cell>
          <cell r="I3359" t="str">
            <v>21315</v>
          </cell>
        </row>
        <row r="3360">
          <cell r="G3360" t="str">
            <v>Xã Suối Quyền</v>
          </cell>
          <cell r="I3360" t="str">
            <v>21315</v>
          </cell>
        </row>
        <row r="3361">
          <cell r="G3361" t="str">
            <v>Xã Suối Giàng</v>
          </cell>
          <cell r="I3361" t="str">
            <v>21315</v>
          </cell>
        </row>
        <row r="3362">
          <cell r="G3362" t="str">
            <v>Xã Phù Nham (hết hiệu lực)</v>
          </cell>
          <cell r="I3362" t="str">
            <v>21315</v>
          </cell>
        </row>
        <row r="3363">
          <cell r="G3363" t="str">
            <v xml:space="preserve">Xã Nghĩa Sơn </v>
          </cell>
          <cell r="I3363" t="str">
            <v>21315</v>
          </cell>
        </row>
        <row r="3364">
          <cell r="G3364" t="str">
            <v>Xã Thanh Lương (hết hiệu lực)</v>
          </cell>
          <cell r="I3364" t="str">
            <v>21315</v>
          </cell>
        </row>
        <row r="3365">
          <cell r="G3365" t="str">
            <v>Xã Hạnh Sơn  (hết hiệu lực)</v>
          </cell>
          <cell r="I3365" t="str">
            <v>21315</v>
          </cell>
        </row>
        <row r="3366">
          <cell r="G3366" t="str">
            <v>Xã Phúc Sơn  (hết hiệu lực)</v>
          </cell>
          <cell r="I3366" t="str">
            <v>21315</v>
          </cell>
        </row>
        <row r="3367">
          <cell r="G3367" t="str">
            <v>Xã Đại Lịch</v>
          </cell>
          <cell r="I3367" t="str">
            <v>21315</v>
          </cell>
        </row>
        <row r="3368">
          <cell r="G3368" t="str">
            <v>Xã Đồng Khê</v>
          </cell>
          <cell r="I3368" t="str">
            <v>21315</v>
          </cell>
        </row>
        <row r="3369">
          <cell r="G3369" t="str">
            <v>Xã Cát Thịnh</v>
          </cell>
          <cell r="I3369" t="str">
            <v>21315</v>
          </cell>
        </row>
        <row r="3370">
          <cell r="G3370" t="str">
            <v>Xã Chấn Thịnh</v>
          </cell>
          <cell r="I3370" t="str">
            <v>21315</v>
          </cell>
        </row>
        <row r="3371">
          <cell r="G3371" t="str">
            <v>Xã Bình Thuận</v>
          </cell>
          <cell r="I3371" t="str">
            <v>21315</v>
          </cell>
        </row>
        <row r="3372">
          <cell r="G3372" t="str">
            <v>Xã Sùng Đô</v>
          </cell>
          <cell r="I3372" t="str">
            <v>21315</v>
          </cell>
        </row>
        <row r="3373">
          <cell r="G3373" t="str">
            <v>Xã Suối Bu</v>
          </cell>
          <cell r="I3373" t="str">
            <v>21315</v>
          </cell>
        </row>
        <row r="3374">
          <cell r="G3374" t="str">
            <v>Xã Sơn A (hết hiệu lực)</v>
          </cell>
          <cell r="I3374" t="str">
            <v>21315</v>
          </cell>
        </row>
        <row r="3375">
          <cell r="G3375" t="str">
            <v>Thị trấn Sơn Thịnh</v>
          </cell>
          <cell r="I3375" t="str">
            <v>21315</v>
          </cell>
        </row>
        <row r="3376">
          <cell r="G3376" t="str">
            <v>Xã Thạch Lương  (hết hiệu lực)</v>
          </cell>
          <cell r="I3376" t="str">
            <v>21315</v>
          </cell>
        </row>
        <row r="3377">
          <cell r="G3377" t="str">
            <v xml:space="preserve">Xã Tân Thịnh   </v>
          </cell>
          <cell r="I3377" t="str">
            <v>21315</v>
          </cell>
        </row>
        <row r="3378">
          <cell r="G3378" t="str">
            <v>Xã Nậm Lành</v>
          </cell>
          <cell r="I3378" t="str">
            <v>21315</v>
          </cell>
        </row>
        <row r="3379">
          <cell r="G3379" t="str">
            <v>Thị trấn NT Liên Sơn</v>
          </cell>
          <cell r="I3379" t="str">
            <v>21315</v>
          </cell>
        </row>
        <row r="3380">
          <cell r="G3380" t="str">
            <v>Xã Gia Hội</v>
          </cell>
          <cell r="I3380" t="str">
            <v>21315</v>
          </cell>
        </row>
        <row r="3381">
          <cell r="G3381" t="str">
            <v>Thị trấn Trạm Tấu</v>
          </cell>
          <cell r="I3381" t="str">
            <v>21317</v>
          </cell>
        </row>
        <row r="3382">
          <cell r="G3382" t="str">
            <v>Xã Pá Lau</v>
          </cell>
          <cell r="I3382" t="str">
            <v>21317</v>
          </cell>
        </row>
        <row r="3383">
          <cell r="G3383" t="str">
            <v>Xã Xà Hồ</v>
          </cell>
          <cell r="I3383" t="str">
            <v>21317</v>
          </cell>
        </row>
        <row r="3384">
          <cell r="G3384" t="str">
            <v>Xã Phình Hồ</v>
          </cell>
          <cell r="I3384" t="str">
            <v>21317</v>
          </cell>
        </row>
        <row r="3385">
          <cell r="G3385" t="str">
            <v>Xã Tà Si Láng</v>
          </cell>
          <cell r="I3385" t="str">
            <v>21317</v>
          </cell>
        </row>
        <row r="3386">
          <cell r="G3386" t="str">
            <v>Xã Làng Nhì</v>
          </cell>
          <cell r="I3386" t="str">
            <v>21317</v>
          </cell>
        </row>
        <row r="3387">
          <cell r="G3387" t="str">
            <v>Xã Bản Mù</v>
          </cell>
          <cell r="I3387" t="str">
            <v>21317</v>
          </cell>
        </row>
        <row r="3388">
          <cell r="G3388" t="str">
            <v>Xã Hát Lìu</v>
          </cell>
          <cell r="I3388" t="str">
            <v>21317</v>
          </cell>
        </row>
        <row r="3389">
          <cell r="G3389" t="str">
            <v>Xã Pá Hu</v>
          </cell>
          <cell r="I3389" t="str">
            <v>21317</v>
          </cell>
        </row>
        <row r="3390">
          <cell r="G3390" t="str">
            <v>Xã Túc Đán</v>
          </cell>
          <cell r="I3390" t="str">
            <v>21317</v>
          </cell>
        </row>
        <row r="3391">
          <cell r="G3391" t="str">
            <v>Xã Trạm Tấu</v>
          </cell>
          <cell r="I3391" t="str">
            <v>21317</v>
          </cell>
        </row>
        <row r="3392">
          <cell r="G3392" t="str">
            <v>Xã Bản Công</v>
          </cell>
          <cell r="I3392" t="str">
            <v>21317</v>
          </cell>
        </row>
        <row r="3393">
          <cell r="G3393" t="str">
            <v>Phường Quang Vinh</v>
          </cell>
          <cell r="I3393" t="str">
            <v>21501</v>
          </cell>
        </row>
        <row r="3394">
          <cell r="G3394" t="str">
            <v xml:space="preserve">Phường Hoàng Văn Thụ   </v>
          </cell>
          <cell r="I3394" t="str">
            <v>21501</v>
          </cell>
        </row>
        <row r="3395">
          <cell r="G3395" t="str">
            <v>Phường Trưng Vương</v>
          </cell>
          <cell r="I3395" t="str">
            <v>21501</v>
          </cell>
        </row>
        <row r="3396">
          <cell r="G3396" t="str">
            <v xml:space="preserve">Phường Quang Trung          </v>
          </cell>
          <cell r="I3396" t="str">
            <v>21501</v>
          </cell>
        </row>
        <row r="3397">
          <cell r="G3397" t="str">
            <v>Phường Tân Thịnh</v>
          </cell>
          <cell r="I3397" t="str">
            <v>21501</v>
          </cell>
        </row>
        <row r="3398">
          <cell r="G3398" t="str">
            <v>Phường Thịnh Đán</v>
          </cell>
          <cell r="I3398" t="str">
            <v>21501</v>
          </cell>
        </row>
        <row r="3399">
          <cell r="G3399" t="str">
            <v>Phường Đồng Quang</v>
          </cell>
          <cell r="I3399" t="str">
            <v>21501</v>
          </cell>
        </row>
        <row r="3400">
          <cell r="G3400" t="str">
            <v>Phường Gia Sàng</v>
          </cell>
          <cell r="I3400" t="str">
            <v>21501</v>
          </cell>
        </row>
        <row r="3401">
          <cell r="G3401" t="str">
            <v>Phường Tân Lập</v>
          </cell>
          <cell r="I3401" t="str">
            <v>21501</v>
          </cell>
        </row>
        <row r="3402">
          <cell r="G3402" t="str">
            <v>Phường Hương Sơn</v>
          </cell>
          <cell r="I3402" t="str">
            <v>21501</v>
          </cell>
        </row>
        <row r="3403">
          <cell r="G3403" t="str">
            <v>Phường Trung Thành</v>
          </cell>
          <cell r="I3403" t="str">
            <v>21501</v>
          </cell>
        </row>
        <row r="3404">
          <cell r="G3404" t="str">
            <v>Phường Tân Long</v>
          </cell>
          <cell r="I3404" t="str">
            <v>21501</v>
          </cell>
        </row>
        <row r="3405">
          <cell r="G3405" t="str">
            <v>Xã Phúc Hà</v>
          </cell>
          <cell r="I3405" t="str">
            <v>21501</v>
          </cell>
        </row>
        <row r="3406">
          <cell r="G3406" t="str">
            <v>Xã Phúc Xuân</v>
          </cell>
          <cell r="I3406" t="str">
            <v>21501</v>
          </cell>
        </row>
        <row r="3407">
          <cell r="G3407" t="str">
            <v>Xã Phúc Trìu</v>
          </cell>
          <cell r="I3407" t="str">
            <v>21501</v>
          </cell>
        </row>
        <row r="3408">
          <cell r="G3408" t="str">
            <v>Xã Thịnh Đức</v>
          </cell>
          <cell r="I3408" t="str">
            <v>21501</v>
          </cell>
        </row>
        <row r="3409">
          <cell r="G3409" t="str">
            <v>Phường Tích Lương</v>
          </cell>
          <cell r="I3409" t="str">
            <v>21501</v>
          </cell>
        </row>
        <row r="3410">
          <cell r="G3410" t="str">
            <v>Phường Quan Triều</v>
          </cell>
          <cell r="I3410" t="str">
            <v>21501</v>
          </cell>
        </row>
        <row r="3411">
          <cell r="G3411" t="str">
            <v>Phường Phú Xá</v>
          </cell>
          <cell r="I3411" t="str">
            <v>21501</v>
          </cell>
        </row>
        <row r="3412">
          <cell r="G3412" t="str">
            <v>Xã Tân Cương</v>
          </cell>
          <cell r="I3412" t="str">
            <v>21501</v>
          </cell>
        </row>
        <row r="3413">
          <cell r="G3413" t="str">
            <v>Phường Túc Duyên</v>
          </cell>
          <cell r="I3413" t="str">
            <v>21501</v>
          </cell>
        </row>
        <row r="3414">
          <cell r="G3414" t="str">
            <v xml:space="preserve">Phường Phan Đình Phùng </v>
          </cell>
          <cell r="I3414" t="str">
            <v>21501</v>
          </cell>
        </row>
        <row r="3415">
          <cell r="G3415" t="str">
            <v>Phường Cam Giá</v>
          </cell>
          <cell r="I3415" t="str">
            <v>21501</v>
          </cell>
        </row>
        <row r="3416">
          <cell r="G3416" t="str">
            <v xml:space="preserve">Phường Tân Thành  </v>
          </cell>
          <cell r="I3416" t="str">
            <v>21501</v>
          </cell>
        </row>
        <row r="3417">
          <cell r="G3417" t="str">
            <v xml:space="preserve">Xã Quyết Thắng    </v>
          </cell>
          <cell r="I3417" t="str">
            <v>21501</v>
          </cell>
        </row>
        <row r="3418">
          <cell r="G3418" t="str">
            <v>Phường Đồng Bẩm</v>
          </cell>
          <cell r="I3418" t="str">
            <v>21501</v>
          </cell>
        </row>
        <row r="3419">
          <cell r="G3419" t="str">
            <v>Xã Cao Ngạn</v>
          </cell>
          <cell r="I3419" t="str">
            <v>21501</v>
          </cell>
        </row>
        <row r="3420">
          <cell r="G3420" t="str">
            <v>Phường Chùa Hang</v>
          </cell>
          <cell r="I3420" t="str">
            <v>21501</v>
          </cell>
        </row>
        <row r="3421">
          <cell r="G3421" t="str">
            <v>Xã Sơn Cẩm</v>
          </cell>
          <cell r="I3421" t="str">
            <v>21501</v>
          </cell>
        </row>
        <row r="3422">
          <cell r="G3422" t="str">
            <v>Xã Linh Sơn</v>
          </cell>
          <cell r="I3422" t="str">
            <v>21501</v>
          </cell>
        </row>
        <row r="3423">
          <cell r="G3423" t="str">
            <v>Xã Huống Thượng</v>
          </cell>
          <cell r="I3423" t="str">
            <v>21501</v>
          </cell>
        </row>
        <row r="3424">
          <cell r="G3424" t="str">
            <v>Xã Đồng Liên</v>
          </cell>
          <cell r="I3424" t="str">
            <v>21501</v>
          </cell>
        </row>
        <row r="3425">
          <cell r="G3425" t="str">
            <v>Phường Lương Châu (hết hiệu lực)</v>
          </cell>
          <cell r="I3425" t="str">
            <v>21503</v>
          </cell>
        </row>
        <row r="3426">
          <cell r="G3426" t="str">
            <v>Phường Mỏ Chè</v>
          </cell>
          <cell r="I3426" t="str">
            <v>21503</v>
          </cell>
        </row>
        <row r="3427">
          <cell r="G3427" t="str">
            <v>Phường Cải Đan</v>
          </cell>
          <cell r="I3427" t="str">
            <v>21503</v>
          </cell>
        </row>
        <row r="3428">
          <cell r="G3428" t="str">
            <v>Phường Phố Cò</v>
          </cell>
          <cell r="I3428" t="str">
            <v>21503</v>
          </cell>
        </row>
        <row r="3429">
          <cell r="G3429" t="str">
            <v>Xã Vinh Sơn (hết hiệu lực)</v>
          </cell>
          <cell r="I3429" t="str">
            <v>21503</v>
          </cell>
        </row>
        <row r="3430">
          <cell r="G3430" t="str">
            <v xml:space="preserve">Xã Tân Quang   </v>
          </cell>
          <cell r="I3430" t="str">
            <v>21503</v>
          </cell>
        </row>
        <row r="3431">
          <cell r="G3431" t="str">
            <v>Xã Bá Xuyên</v>
          </cell>
          <cell r="I3431" t="str">
            <v>21503</v>
          </cell>
        </row>
        <row r="3432">
          <cell r="G3432" t="str">
            <v>Phường Thắng Lợi</v>
          </cell>
          <cell r="I3432" t="str">
            <v>21503</v>
          </cell>
        </row>
        <row r="3433">
          <cell r="G3433" t="str">
            <v>Xã Bình Sơn</v>
          </cell>
          <cell r="I3433" t="str">
            <v>21503</v>
          </cell>
        </row>
        <row r="3434">
          <cell r="G3434" t="str">
            <v>Phường Bách Quang</v>
          </cell>
          <cell r="I3434" t="str">
            <v>21503</v>
          </cell>
        </row>
        <row r="3435">
          <cell r="G3435" t="str">
            <v>Phường Lương Sơn</v>
          </cell>
          <cell r="I3435" t="str">
            <v>21503</v>
          </cell>
        </row>
        <row r="3436">
          <cell r="G3436" t="str">
            <v xml:space="preserve">Phường Châu Sơn </v>
          </cell>
          <cell r="I3436" t="str">
            <v>21503</v>
          </cell>
        </row>
        <row r="3437">
          <cell r="G3437" t="str">
            <v>Thị trấn Chợ Chu</v>
          </cell>
          <cell r="I3437" t="str">
            <v>21505</v>
          </cell>
        </row>
        <row r="3438">
          <cell r="G3438" t="str">
            <v>Xã Quy Kỳ</v>
          </cell>
          <cell r="I3438" t="str">
            <v>21505</v>
          </cell>
        </row>
        <row r="3439">
          <cell r="G3439" t="str">
            <v xml:space="preserve">Xã Tân Thịnh    </v>
          </cell>
          <cell r="I3439" t="str">
            <v>21505</v>
          </cell>
        </row>
        <row r="3440">
          <cell r="G3440" t="str">
            <v>Xã Kim Phượng</v>
          </cell>
          <cell r="I3440" t="str">
            <v>21505</v>
          </cell>
        </row>
        <row r="3441">
          <cell r="G3441" t="str">
            <v>Xã Kim Sơn (hết hiệu lực)</v>
          </cell>
          <cell r="I3441" t="str">
            <v>21505</v>
          </cell>
        </row>
        <row r="3442">
          <cell r="G3442" t="str">
            <v>Xã Phúc Chu</v>
          </cell>
          <cell r="I3442" t="str">
            <v>21505</v>
          </cell>
        </row>
        <row r="3443">
          <cell r="G3443" t="str">
            <v>Xã Phượng Tiến</v>
          </cell>
          <cell r="I3443" t="str">
            <v>21505</v>
          </cell>
        </row>
        <row r="3444">
          <cell r="G3444" t="str">
            <v>Xã Bảo Cường</v>
          </cell>
          <cell r="I3444" t="str">
            <v>21505</v>
          </cell>
        </row>
        <row r="3445">
          <cell r="G3445" t="str">
            <v>Xã Đồng Thịnh</v>
          </cell>
          <cell r="I3445" t="str">
            <v>21505</v>
          </cell>
        </row>
        <row r="3446">
          <cell r="G3446" t="str">
            <v>Xã Trung Hội</v>
          </cell>
          <cell r="I3446" t="str">
            <v>21505</v>
          </cell>
        </row>
        <row r="3447">
          <cell r="G3447" t="str">
            <v xml:space="preserve">Xã Trung Lương </v>
          </cell>
          <cell r="I3447" t="str">
            <v>21505</v>
          </cell>
        </row>
        <row r="3448">
          <cell r="G3448" t="str">
            <v>Xã Điềm Mặc</v>
          </cell>
          <cell r="I3448" t="str">
            <v>21505</v>
          </cell>
        </row>
        <row r="3449">
          <cell r="G3449" t="str">
            <v>Xã Phú Tiến</v>
          </cell>
          <cell r="I3449" t="str">
            <v>21505</v>
          </cell>
        </row>
        <row r="3450">
          <cell r="G3450" t="str">
            <v>Xã Bộc Nhiêu</v>
          </cell>
          <cell r="I3450" t="str">
            <v>21505</v>
          </cell>
        </row>
        <row r="3451">
          <cell r="G3451" t="str">
            <v>Xã Phú Đình</v>
          </cell>
          <cell r="I3451" t="str">
            <v>21505</v>
          </cell>
        </row>
        <row r="3452">
          <cell r="G3452" t="str">
            <v>Xã Bình Thành</v>
          </cell>
          <cell r="I3452" t="str">
            <v>21505</v>
          </cell>
        </row>
        <row r="3453">
          <cell r="G3453" t="str">
            <v>Xã Linh Thông</v>
          </cell>
          <cell r="I3453" t="str">
            <v>21505</v>
          </cell>
        </row>
        <row r="3454">
          <cell r="G3454" t="str">
            <v>Xã Thanh Định</v>
          </cell>
          <cell r="I3454" t="str">
            <v>21505</v>
          </cell>
        </row>
        <row r="3455">
          <cell r="G3455" t="str">
            <v>Xã Lam Vỹ</v>
          </cell>
          <cell r="I3455" t="str">
            <v>21505</v>
          </cell>
        </row>
        <row r="3456">
          <cell r="G3456" t="str">
            <v>Xã Bảo Linh</v>
          </cell>
          <cell r="I3456" t="str">
            <v>21505</v>
          </cell>
        </row>
        <row r="3457">
          <cell r="G3457" t="str">
            <v xml:space="preserve">Xã Tân Dương  </v>
          </cell>
          <cell r="I3457" t="str">
            <v>21505</v>
          </cell>
        </row>
        <row r="3458">
          <cell r="G3458" t="str">
            <v>Xã Định Biên</v>
          </cell>
          <cell r="I3458" t="str">
            <v>21505</v>
          </cell>
        </row>
        <row r="3459">
          <cell r="G3459" t="str">
            <v xml:space="preserve">Xã Bình Yên  </v>
          </cell>
          <cell r="I3459" t="str">
            <v>21505</v>
          </cell>
        </row>
        <row r="3460">
          <cell r="G3460" t="str">
            <v xml:space="preserve">Xã Sơn Phú </v>
          </cell>
          <cell r="I3460" t="str">
            <v>21505</v>
          </cell>
        </row>
        <row r="3461">
          <cell r="G3461" t="str">
            <v>Thị trấn Đình Cả</v>
          </cell>
          <cell r="I3461" t="str">
            <v>21507</v>
          </cell>
        </row>
        <row r="3462">
          <cell r="G3462" t="str">
            <v>Xã Nghinh Tường</v>
          </cell>
          <cell r="I3462" t="str">
            <v>21507</v>
          </cell>
        </row>
        <row r="3463">
          <cell r="G3463" t="str">
            <v>Xã Thần Xa</v>
          </cell>
          <cell r="I3463" t="str">
            <v>21507</v>
          </cell>
        </row>
        <row r="3464">
          <cell r="G3464" t="str">
            <v>Xã Vũ Chấn</v>
          </cell>
          <cell r="I3464" t="str">
            <v>21507</v>
          </cell>
        </row>
        <row r="3465">
          <cell r="G3465" t="str">
            <v>Xã Phú Thượng</v>
          </cell>
          <cell r="I3465" t="str">
            <v>21507</v>
          </cell>
        </row>
        <row r="3466">
          <cell r="G3466" t="str">
            <v>Xã La Hiên</v>
          </cell>
          <cell r="I3466" t="str">
            <v>21507</v>
          </cell>
        </row>
        <row r="3467">
          <cell r="G3467" t="str">
            <v>Xã Tràng Xá</v>
          </cell>
          <cell r="I3467" t="str">
            <v>21507</v>
          </cell>
        </row>
        <row r="3468">
          <cell r="G3468" t="str">
            <v>Xã Phương Giao</v>
          </cell>
          <cell r="I3468" t="str">
            <v>21507</v>
          </cell>
        </row>
        <row r="3469">
          <cell r="G3469" t="str">
            <v xml:space="preserve">Xã Liên Minh </v>
          </cell>
          <cell r="I3469" t="str">
            <v>21507</v>
          </cell>
        </row>
        <row r="3470">
          <cell r="G3470" t="str">
            <v xml:space="preserve">Xã Bình Long </v>
          </cell>
          <cell r="I3470" t="str">
            <v>21507</v>
          </cell>
        </row>
        <row r="3471">
          <cell r="G3471" t="str">
            <v>Xã Cúc Đường</v>
          </cell>
          <cell r="I3471" t="str">
            <v>21507</v>
          </cell>
        </row>
        <row r="3472">
          <cell r="G3472" t="str">
            <v>Xã Sảng Mộc</v>
          </cell>
          <cell r="I3472" t="str">
            <v>21507</v>
          </cell>
        </row>
        <row r="3473">
          <cell r="G3473" t="str">
            <v>Xã Thượng Nung</v>
          </cell>
          <cell r="I3473" t="str">
            <v>21507</v>
          </cell>
        </row>
        <row r="3474">
          <cell r="G3474" t="str">
            <v>Xã Lâu Thượng</v>
          </cell>
          <cell r="I3474" t="str">
            <v>21507</v>
          </cell>
        </row>
        <row r="3475">
          <cell r="G3475" t="str">
            <v xml:space="preserve">Xã Dân Tiến </v>
          </cell>
          <cell r="I3475" t="str">
            <v>21507</v>
          </cell>
        </row>
        <row r="3476">
          <cell r="G3476" t="str">
            <v>Thị trấn Giang Tiên</v>
          </cell>
          <cell r="I3476" t="str">
            <v>21509</v>
          </cell>
        </row>
        <row r="3477">
          <cell r="G3477" t="str">
            <v xml:space="preserve">Xã Yên Ninh </v>
          </cell>
          <cell r="I3477" t="str">
            <v>21509</v>
          </cell>
        </row>
        <row r="3478">
          <cell r="G3478" t="str">
            <v>Xã Yên Đổ</v>
          </cell>
          <cell r="I3478" t="str">
            <v>21509</v>
          </cell>
        </row>
        <row r="3479">
          <cell r="G3479" t="str">
            <v>Xã ôn Lương</v>
          </cell>
          <cell r="I3479" t="str">
            <v>21509</v>
          </cell>
        </row>
        <row r="3480">
          <cell r="G3480" t="str">
            <v>Xã Động Đạt</v>
          </cell>
          <cell r="I3480" t="str">
            <v>21509</v>
          </cell>
        </row>
        <row r="3481">
          <cell r="G3481" t="str">
            <v>Xã Phủ Lý</v>
          </cell>
          <cell r="I3481" t="str">
            <v>21509</v>
          </cell>
        </row>
        <row r="3482">
          <cell r="G3482" t="str">
            <v xml:space="preserve">Xã Hợp Thành    </v>
          </cell>
          <cell r="I3482" t="str">
            <v>21509</v>
          </cell>
        </row>
        <row r="3483">
          <cell r="G3483" t="str">
            <v>Xã Tức Tranh</v>
          </cell>
          <cell r="I3483" t="str">
            <v>21509</v>
          </cell>
        </row>
        <row r="3484">
          <cell r="G3484" t="str">
            <v>Xã Vô Tranh</v>
          </cell>
          <cell r="I3484" t="str">
            <v>21509</v>
          </cell>
        </row>
        <row r="3485">
          <cell r="G3485" t="str">
            <v>Xã Cổ Lũng</v>
          </cell>
          <cell r="I3485" t="str">
            <v>21509</v>
          </cell>
        </row>
        <row r="3486">
          <cell r="G3486" t="str">
            <v xml:space="preserve">Xã Yên Trạch </v>
          </cell>
          <cell r="I3486" t="str">
            <v>21509</v>
          </cell>
        </row>
        <row r="3487">
          <cell r="G3487" t="str">
            <v>Thị trấn Đu</v>
          </cell>
          <cell r="I3487" t="str">
            <v>21509</v>
          </cell>
        </row>
        <row r="3488">
          <cell r="G3488" t="str">
            <v xml:space="preserve">Xã Yên Lạc </v>
          </cell>
          <cell r="I3488" t="str">
            <v>21509</v>
          </cell>
        </row>
        <row r="3489">
          <cell r="G3489" t="str">
            <v>Xã Phú Đô</v>
          </cell>
          <cell r="I3489" t="str">
            <v>21509</v>
          </cell>
        </row>
        <row r="3490">
          <cell r="G3490" t="str">
            <v>Xã Phấn Mễ</v>
          </cell>
          <cell r="I3490" t="str">
            <v>21509</v>
          </cell>
        </row>
        <row r="3491">
          <cell r="G3491" t="str">
            <v>Thị trấn Sông Cầu</v>
          </cell>
          <cell r="I3491" t="str">
            <v>21511</v>
          </cell>
        </row>
        <row r="3492">
          <cell r="G3492" t="str">
            <v>Thị trấn Trại Cau</v>
          </cell>
          <cell r="I3492" t="str">
            <v>21511</v>
          </cell>
        </row>
        <row r="3493">
          <cell r="G3493" t="str">
            <v>Xã Văn Lăng</v>
          </cell>
          <cell r="I3493" t="str">
            <v>21511</v>
          </cell>
        </row>
        <row r="3494">
          <cell r="G3494" t="str">
            <v xml:space="preserve">Xã Tân Long </v>
          </cell>
          <cell r="I3494" t="str">
            <v>21511</v>
          </cell>
        </row>
        <row r="3495">
          <cell r="G3495" t="str">
            <v xml:space="preserve">Xã Quang Sơn </v>
          </cell>
          <cell r="I3495" t="str">
            <v>21511</v>
          </cell>
        </row>
        <row r="3496">
          <cell r="G3496" t="str">
            <v>Xã Minh Lập</v>
          </cell>
          <cell r="I3496" t="str">
            <v>21511</v>
          </cell>
        </row>
        <row r="3497">
          <cell r="G3497" t="str">
            <v>Xã Văn Hán</v>
          </cell>
          <cell r="I3497" t="str">
            <v>21511</v>
          </cell>
        </row>
        <row r="3498">
          <cell r="G3498" t="str">
            <v>Xã Khe Mo</v>
          </cell>
          <cell r="I3498" t="str">
            <v>21511</v>
          </cell>
        </row>
        <row r="3499">
          <cell r="G3499" t="str">
            <v>Xã Cây Thị</v>
          </cell>
          <cell r="I3499" t="str">
            <v>21511</v>
          </cell>
        </row>
        <row r="3500">
          <cell r="G3500" t="str">
            <v>Xã Hóa Thượng</v>
          </cell>
          <cell r="I3500" t="str">
            <v>21511</v>
          </cell>
        </row>
        <row r="3501">
          <cell r="G3501" t="str">
            <v xml:space="preserve">Xã Hợp Tiến   </v>
          </cell>
          <cell r="I3501" t="str">
            <v>21511</v>
          </cell>
        </row>
        <row r="3502">
          <cell r="G3502" t="str">
            <v xml:space="preserve">Xã Hòa Bình        </v>
          </cell>
          <cell r="I3502" t="str">
            <v>21511</v>
          </cell>
        </row>
        <row r="3503">
          <cell r="G3503" t="str">
            <v>Xã Tân Lợi</v>
          </cell>
          <cell r="I3503" t="str">
            <v>21511</v>
          </cell>
        </row>
        <row r="3504">
          <cell r="G3504" t="str">
            <v>Xã Hóa Trung</v>
          </cell>
          <cell r="I3504" t="str">
            <v>21511</v>
          </cell>
        </row>
        <row r="3505">
          <cell r="G3505" t="str">
            <v>Xã Nam Hòa</v>
          </cell>
          <cell r="I3505" t="str">
            <v>21511</v>
          </cell>
        </row>
        <row r="3506">
          <cell r="G3506" t="str">
            <v>Thị trấn Hùng Sơn</v>
          </cell>
          <cell r="I3506" t="str">
            <v>21513</v>
          </cell>
        </row>
        <row r="3507">
          <cell r="G3507" t="str">
            <v>Thị trấn Quân Chu</v>
          </cell>
          <cell r="I3507" t="str">
            <v>21513</v>
          </cell>
        </row>
        <row r="3508">
          <cell r="G3508" t="str">
            <v xml:space="preserve">Xã Minh Tiến    </v>
          </cell>
          <cell r="I3508" t="str">
            <v>21513</v>
          </cell>
        </row>
        <row r="3509">
          <cell r="G3509" t="str">
            <v>Xã Đức Lương</v>
          </cell>
          <cell r="I3509" t="str">
            <v>21513</v>
          </cell>
        </row>
        <row r="3510">
          <cell r="G3510" t="str">
            <v>Xã Na Mao</v>
          </cell>
          <cell r="I3510" t="str">
            <v>21513</v>
          </cell>
        </row>
        <row r="3511">
          <cell r="G3511" t="str">
            <v>Xã Phú Lạc</v>
          </cell>
          <cell r="I3511" t="str">
            <v>21513</v>
          </cell>
        </row>
        <row r="3512">
          <cell r="G3512" t="str">
            <v>Xã Tân Linh</v>
          </cell>
          <cell r="I3512" t="str">
            <v>21513</v>
          </cell>
        </row>
        <row r="3513">
          <cell r="G3513" t="str">
            <v>Xã Phục Linh</v>
          </cell>
          <cell r="I3513" t="str">
            <v>21513</v>
          </cell>
        </row>
        <row r="3514">
          <cell r="G3514" t="str">
            <v>Xã Phú Xuyên</v>
          </cell>
          <cell r="I3514" t="str">
            <v>21513</v>
          </cell>
        </row>
        <row r="3515">
          <cell r="G3515" t="str">
            <v>Xã Bản Ngoại</v>
          </cell>
          <cell r="I3515" t="str">
            <v>21513</v>
          </cell>
        </row>
        <row r="3516">
          <cell r="G3516" t="str">
            <v xml:space="preserve">Xã Hùng Sơn  </v>
          </cell>
          <cell r="I3516" t="str">
            <v>21513</v>
          </cell>
        </row>
        <row r="3517">
          <cell r="G3517" t="str">
            <v>Xã Hà Thượng</v>
          </cell>
          <cell r="I3517" t="str">
            <v>21513</v>
          </cell>
        </row>
        <row r="3518">
          <cell r="G3518" t="str">
            <v>Xã Hoàng Nông</v>
          </cell>
          <cell r="I3518" t="str">
            <v>21513</v>
          </cell>
        </row>
        <row r="3519">
          <cell r="G3519" t="str">
            <v>Xã Khôi Kỳ</v>
          </cell>
          <cell r="I3519" t="str">
            <v>21513</v>
          </cell>
        </row>
        <row r="3520">
          <cell r="G3520" t="str">
            <v xml:space="preserve">Xã An Khánh </v>
          </cell>
          <cell r="I3520" t="str">
            <v>21513</v>
          </cell>
        </row>
        <row r="3521">
          <cell r="G3521" t="str">
            <v xml:space="preserve">Xã Bình Thuận </v>
          </cell>
          <cell r="I3521" t="str">
            <v>21513</v>
          </cell>
        </row>
        <row r="3522">
          <cell r="G3522" t="str">
            <v>Xã Lục Ba</v>
          </cell>
          <cell r="I3522" t="str">
            <v>21513</v>
          </cell>
        </row>
        <row r="3523">
          <cell r="G3523" t="str">
            <v>Xã Mỹ Yên</v>
          </cell>
          <cell r="I3523" t="str">
            <v>21513</v>
          </cell>
        </row>
        <row r="3524">
          <cell r="G3524" t="str">
            <v>Xã Ký Phú</v>
          </cell>
          <cell r="I3524" t="str">
            <v>21513</v>
          </cell>
        </row>
        <row r="3525">
          <cell r="G3525" t="str">
            <v>Xã Cát Nê</v>
          </cell>
          <cell r="I3525" t="str">
            <v>21513</v>
          </cell>
        </row>
        <row r="3526">
          <cell r="G3526" t="str">
            <v>Xã Yên Lãng</v>
          </cell>
          <cell r="I3526" t="str">
            <v>21513</v>
          </cell>
        </row>
        <row r="3527">
          <cell r="G3527" t="str">
            <v>Xã Cù Vân</v>
          </cell>
          <cell r="I3527" t="str">
            <v>21513</v>
          </cell>
        </row>
        <row r="3528">
          <cell r="G3528" t="str">
            <v>Xã Văn Yên</v>
          </cell>
          <cell r="I3528" t="str">
            <v>21513</v>
          </cell>
        </row>
        <row r="3529">
          <cell r="G3529" t="str">
            <v>Xã Phúc Lương</v>
          </cell>
          <cell r="I3529" t="str">
            <v>21513</v>
          </cell>
        </row>
        <row r="3530">
          <cell r="G3530" t="str">
            <v xml:space="preserve">Xã Phú Cường   </v>
          </cell>
          <cell r="I3530" t="str">
            <v>21513</v>
          </cell>
        </row>
        <row r="3531">
          <cell r="G3531" t="str">
            <v xml:space="preserve">Xã Phú Thịnh   </v>
          </cell>
          <cell r="I3531" t="str">
            <v>21513</v>
          </cell>
        </row>
        <row r="3532">
          <cell r="G3532" t="str">
            <v>Xã Tiên Hội</v>
          </cell>
          <cell r="I3532" t="str">
            <v>21513</v>
          </cell>
        </row>
        <row r="3533">
          <cell r="G3533" t="str">
            <v>Xã La Bằng</v>
          </cell>
          <cell r="I3533" t="str">
            <v>21513</v>
          </cell>
        </row>
        <row r="3534">
          <cell r="G3534" t="str">
            <v>Xã Tân Thái</v>
          </cell>
          <cell r="I3534" t="str">
            <v>21513</v>
          </cell>
        </row>
        <row r="3535">
          <cell r="G3535" t="str">
            <v>Xã Vạn Thọ</v>
          </cell>
          <cell r="I3535" t="str">
            <v>21513</v>
          </cell>
        </row>
        <row r="3536">
          <cell r="G3536" t="str">
            <v>Xã Quân Chu</v>
          </cell>
          <cell r="I3536" t="str">
            <v>21513</v>
          </cell>
        </row>
        <row r="3537">
          <cell r="G3537" t="str">
            <v>Thị trấn Hương Sơn</v>
          </cell>
          <cell r="I3537" t="str">
            <v>21515</v>
          </cell>
        </row>
        <row r="3538">
          <cell r="G3538" t="str">
            <v xml:space="preserve">Xã Tân Khánh </v>
          </cell>
          <cell r="I3538" t="str">
            <v>21515</v>
          </cell>
        </row>
        <row r="3539">
          <cell r="G3539" t="str">
            <v>Xã Tân Kim</v>
          </cell>
          <cell r="I3539" t="str">
            <v>21515</v>
          </cell>
        </row>
        <row r="3540">
          <cell r="G3540" t="str">
            <v>Xã Đào Xá</v>
          </cell>
          <cell r="I3540" t="str">
            <v>21515</v>
          </cell>
        </row>
        <row r="3541">
          <cell r="G3541" t="str">
            <v>Xã Bảo Lý</v>
          </cell>
          <cell r="I3541" t="str">
            <v>21515</v>
          </cell>
        </row>
        <row r="3542">
          <cell r="G3542" t="str">
            <v>Xã Thượng Đình</v>
          </cell>
          <cell r="I3542" t="str">
            <v>21515</v>
          </cell>
        </row>
        <row r="3543">
          <cell r="G3543" t="str">
            <v>Xã Nhã Lộng</v>
          </cell>
          <cell r="I3543" t="str">
            <v>21515</v>
          </cell>
        </row>
        <row r="3544">
          <cell r="G3544" t="str">
            <v>Xã Điềm Thụy</v>
          </cell>
          <cell r="I3544" t="str">
            <v>21515</v>
          </cell>
        </row>
        <row r="3545">
          <cell r="G3545" t="str">
            <v>Xã Tân Đức</v>
          </cell>
          <cell r="I3545" t="str">
            <v>21515</v>
          </cell>
        </row>
        <row r="3546">
          <cell r="G3546" t="str">
            <v>Xã Lương Phú</v>
          </cell>
          <cell r="I3546" t="str">
            <v>21515</v>
          </cell>
        </row>
        <row r="3547">
          <cell r="G3547" t="str">
            <v>Xã Nga My</v>
          </cell>
          <cell r="I3547" t="str">
            <v>21515</v>
          </cell>
        </row>
        <row r="3548">
          <cell r="G3548" t="str">
            <v>Xã Thanh Ninh</v>
          </cell>
          <cell r="I3548" t="str">
            <v>21515</v>
          </cell>
        </row>
        <row r="3549">
          <cell r="G3549" t="str">
            <v>Xã Dương Thành</v>
          </cell>
          <cell r="I3549" t="str">
            <v>21515</v>
          </cell>
        </row>
        <row r="3550">
          <cell r="G3550" t="str">
            <v>Xã úc Kỳ</v>
          </cell>
          <cell r="I3550" t="str">
            <v>21515</v>
          </cell>
        </row>
        <row r="3551">
          <cell r="G3551" t="str">
            <v>Xã Bàn Đạt</v>
          </cell>
          <cell r="I3551" t="str">
            <v>21515</v>
          </cell>
        </row>
        <row r="3552">
          <cell r="G3552" t="str">
            <v xml:space="preserve">Xã Tân Thành       </v>
          </cell>
          <cell r="I3552" t="str">
            <v>21515</v>
          </cell>
        </row>
        <row r="3553">
          <cell r="G3553" t="str">
            <v xml:space="preserve">Xã Tân Hòa    </v>
          </cell>
          <cell r="I3553" t="str">
            <v>21515</v>
          </cell>
        </row>
        <row r="3554">
          <cell r="G3554" t="str">
            <v xml:space="preserve">Xã Xuân Phương  </v>
          </cell>
          <cell r="I3554" t="str">
            <v>21515</v>
          </cell>
        </row>
        <row r="3555">
          <cell r="G3555" t="str">
            <v>Xã Kha Sơn</v>
          </cell>
          <cell r="I3555" t="str">
            <v>21515</v>
          </cell>
        </row>
        <row r="3556">
          <cell r="G3556" t="str">
            <v>Xã Hà Châu</v>
          </cell>
          <cell r="I3556" t="str">
            <v>21515</v>
          </cell>
        </row>
        <row r="3557">
          <cell r="G3557" t="str">
            <v>Phường Bãi Bông</v>
          </cell>
          <cell r="I3557" t="str">
            <v>21517</v>
          </cell>
        </row>
        <row r="3558">
          <cell r="G3558" t="str">
            <v xml:space="preserve">Phường Bắc Sơn  </v>
          </cell>
          <cell r="I3558" t="str">
            <v>21517</v>
          </cell>
        </row>
        <row r="3559">
          <cell r="G3559" t="str">
            <v>Xã Phúc Tân</v>
          </cell>
          <cell r="I3559" t="str">
            <v>21517</v>
          </cell>
        </row>
        <row r="3560">
          <cell r="G3560" t="str">
            <v>Xã Phúc Thuận</v>
          </cell>
          <cell r="I3560" t="str">
            <v>21517</v>
          </cell>
        </row>
        <row r="3561">
          <cell r="G3561" t="str">
            <v xml:space="preserve">Xã Hồng Tiến  </v>
          </cell>
          <cell r="I3561" t="str">
            <v>21517</v>
          </cell>
        </row>
        <row r="3562">
          <cell r="G3562" t="str">
            <v xml:space="preserve">Xã Minh Đức   </v>
          </cell>
          <cell r="I3562" t="str">
            <v>21517</v>
          </cell>
        </row>
        <row r="3563">
          <cell r="G3563" t="str">
            <v xml:space="preserve">Xã Thành Công  </v>
          </cell>
          <cell r="I3563" t="str">
            <v>21517</v>
          </cell>
        </row>
        <row r="3564">
          <cell r="G3564" t="str">
            <v xml:space="preserve">Xã Tiên Phong </v>
          </cell>
          <cell r="I3564" t="str">
            <v>21517</v>
          </cell>
        </row>
        <row r="3565">
          <cell r="G3565" t="str">
            <v xml:space="preserve">Xã Nam Tiến </v>
          </cell>
          <cell r="I3565" t="str">
            <v>21517</v>
          </cell>
        </row>
        <row r="3566">
          <cell r="G3566" t="str">
            <v xml:space="preserve">Xã Tân Hương   </v>
          </cell>
          <cell r="I3566" t="str">
            <v>21517</v>
          </cell>
        </row>
        <row r="3567">
          <cell r="G3567" t="str">
            <v>Xã Đông Cao</v>
          </cell>
          <cell r="I3567" t="str">
            <v>21517</v>
          </cell>
        </row>
        <row r="3568">
          <cell r="G3568" t="str">
            <v xml:space="preserve">Xã Tân Phú </v>
          </cell>
          <cell r="I3568" t="str">
            <v>21517</v>
          </cell>
        </row>
        <row r="3569">
          <cell r="G3569" t="str">
            <v>Xã Thuận Thành</v>
          </cell>
          <cell r="I3569" t="str">
            <v>21517</v>
          </cell>
        </row>
        <row r="3570">
          <cell r="G3570" t="str">
            <v>Phường Đồng Tiến</v>
          </cell>
          <cell r="I3570" t="str">
            <v>21517</v>
          </cell>
        </row>
        <row r="3571">
          <cell r="G3571" t="str">
            <v>Phường Ba Hàng</v>
          </cell>
          <cell r="I3571" t="str">
            <v>21517</v>
          </cell>
        </row>
        <row r="3572">
          <cell r="G3572" t="str">
            <v>Xã Đắc Sơn</v>
          </cell>
          <cell r="I3572" t="str">
            <v>21517</v>
          </cell>
        </row>
        <row r="3573">
          <cell r="G3573" t="str">
            <v>Xã Vạn Phái</v>
          </cell>
          <cell r="I3573" t="str">
            <v>21517</v>
          </cell>
        </row>
        <row r="3574">
          <cell r="G3574" t="str">
            <v xml:space="preserve">Xã Trung Thành   </v>
          </cell>
          <cell r="I3574" t="str">
            <v>21517</v>
          </cell>
        </row>
        <row r="3575">
          <cell r="G3575" t="str">
            <v>Phường Dữu Lâu</v>
          </cell>
          <cell r="I3575" t="str">
            <v>21701</v>
          </cell>
        </row>
        <row r="3576">
          <cell r="G3576" t="str">
            <v>Phường Vân Cơ</v>
          </cell>
          <cell r="I3576" t="str">
            <v>21701</v>
          </cell>
        </row>
        <row r="3577">
          <cell r="G3577" t="str">
            <v>Phường Nông Trang</v>
          </cell>
          <cell r="I3577" t="str">
            <v>21701</v>
          </cell>
        </row>
        <row r="3578">
          <cell r="G3578" t="str">
            <v>Phường Gia Cẩm</v>
          </cell>
          <cell r="I3578" t="str">
            <v>21701</v>
          </cell>
        </row>
        <row r="3579">
          <cell r="G3579" t="str">
            <v>Phường Thọ Sơn</v>
          </cell>
          <cell r="I3579" t="str">
            <v>21701</v>
          </cell>
        </row>
        <row r="3580">
          <cell r="G3580" t="str">
            <v>Phường Thanh Miếu</v>
          </cell>
          <cell r="I3580" t="str">
            <v>21701</v>
          </cell>
        </row>
        <row r="3581">
          <cell r="G3581" t="str">
            <v>Phường Bạch Hạc</v>
          </cell>
          <cell r="I3581" t="str">
            <v>21701</v>
          </cell>
        </row>
        <row r="3582">
          <cell r="G3582" t="str">
            <v>Phường Vân Phú</v>
          </cell>
          <cell r="I3582" t="str">
            <v>21701</v>
          </cell>
        </row>
        <row r="3583">
          <cell r="G3583" t="str">
            <v>Xã Phượng Lâu</v>
          </cell>
          <cell r="I3583" t="str">
            <v>21701</v>
          </cell>
        </row>
        <row r="3584">
          <cell r="G3584" t="str">
            <v>Xã Thụy Vân</v>
          </cell>
          <cell r="I3584" t="str">
            <v>21701</v>
          </cell>
        </row>
        <row r="3585">
          <cell r="G3585" t="str">
            <v>Phường Minh Phương</v>
          </cell>
          <cell r="I3585" t="str">
            <v>21701</v>
          </cell>
        </row>
        <row r="3586">
          <cell r="G3586" t="str">
            <v>Xã Sông Lô</v>
          </cell>
          <cell r="I3586" t="str">
            <v>21701</v>
          </cell>
        </row>
        <row r="3587">
          <cell r="G3587" t="str">
            <v xml:space="preserve">Phường Tân Dân </v>
          </cell>
          <cell r="I3587" t="str">
            <v>21701</v>
          </cell>
        </row>
        <row r="3588">
          <cell r="G3588" t="str">
            <v>Phường Minh Nông</v>
          </cell>
          <cell r="I3588" t="str">
            <v>21701</v>
          </cell>
        </row>
        <row r="3589">
          <cell r="G3589" t="str">
            <v>Phường Tiên Cát</v>
          </cell>
          <cell r="I3589" t="str">
            <v>21701</v>
          </cell>
        </row>
        <row r="3590">
          <cell r="G3590" t="str">
            <v>Phường Bến Gót</v>
          </cell>
          <cell r="I3590" t="str">
            <v>21701</v>
          </cell>
        </row>
        <row r="3591">
          <cell r="G3591" t="str">
            <v xml:space="preserve">Xã Trưng Vương </v>
          </cell>
          <cell r="I3591" t="str">
            <v>21701</v>
          </cell>
        </row>
        <row r="3592">
          <cell r="G3592" t="str">
            <v>Xã Tân Đức (hết hiệu lực)</v>
          </cell>
          <cell r="I3592" t="str">
            <v>21701</v>
          </cell>
        </row>
        <row r="3593">
          <cell r="G3593" t="str">
            <v>Xã Kim Đức</v>
          </cell>
          <cell r="I3593" t="str">
            <v>21701</v>
          </cell>
        </row>
        <row r="3594">
          <cell r="G3594" t="str">
            <v>Xã Hy Cương</v>
          </cell>
          <cell r="I3594" t="str">
            <v>21701</v>
          </cell>
        </row>
        <row r="3595">
          <cell r="G3595" t="str">
            <v>Xã Chu Hoá</v>
          </cell>
          <cell r="I3595" t="str">
            <v>21701</v>
          </cell>
        </row>
        <row r="3596">
          <cell r="G3596" t="str">
            <v>Xã Thanh Đình</v>
          </cell>
          <cell r="I3596" t="str">
            <v>21701</v>
          </cell>
        </row>
        <row r="3597">
          <cell r="G3597" t="str">
            <v>Xã Hùng Lô</v>
          </cell>
          <cell r="I3597" t="str">
            <v>21701</v>
          </cell>
        </row>
        <row r="3598">
          <cell r="G3598" t="str">
            <v>Phường Trường Thịnh (hết hiệu lực)</v>
          </cell>
          <cell r="I3598" t="str">
            <v>21703</v>
          </cell>
        </row>
        <row r="3599">
          <cell r="G3599" t="str">
            <v>Phường Phong Châu</v>
          </cell>
          <cell r="I3599" t="str">
            <v>21703</v>
          </cell>
        </row>
        <row r="3600">
          <cell r="G3600" t="str">
            <v>Phường âu Cơ</v>
          </cell>
          <cell r="I3600" t="str">
            <v>21703</v>
          </cell>
        </row>
        <row r="3601">
          <cell r="G3601" t="str">
            <v>Xã Hà Lộc</v>
          </cell>
          <cell r="I3601" t="str">
            <v>21703</v>
          </cell>
        </row>
        <row r="3602">
          <cell r="G3602" t="str">
            <v>Xã Văn Lung</v>
          </cell>
          <cell r="I3602" t="str">
            <v>21703</v>
          </cell>
        </row>
        <row r="3603">
          <cell r="G3603" t="str">
            <v>Xã Thanh Minh</v>
          </cell>
          <cell r="I3603" t="str">
            <v>21703</v>
          </cell>
        </row>
        <row r="3604">
          <cell r="G3604" t="str">
            <v>Xã Hà Thạch</v>
          </cell>
          <cell r="I3604" t="str">
            <v>21703</v>
          </cell>
        </row>
        <row r="3605">
          <cell r="G3605" t="str">
            <v xml:space="preserve">Phường Hùng Vương </v>
          </cell>
          <cell r="I3605" t="str">
            <v>21703</v>
          </cell>
        </row>
        <row r="3606">
          <cell r="G3606" t="str">
            <v>Xã Phú Hộ</v>
          </cell>
          <cell r="I3606" t="str">
            <v>21703</v>
          </cell>
        </row>
        <row r="3607">
          <cell r="G3607" t="str">
            <v>Phường Thanh Vinh</v>
          </cell>
          <cell r="I3607" t="str">
            <v>21703</v>
          </cell>
        </row>
        <row r="3608">
          <cell r="G3608" t="str">
            <v>Xã Đông Khê (hết hiệu lực)</v>
          </cell>
          <cell r="I3608" t="str">
            <v>21705</v>
          </cell>
        </row>
        <row r="3609">
          <cell r="G3609" t="str">
            <v>Xã Nghinh Xuyên (hết hiệu lực)</v>
          </cell>
          <cell r="I3609" t="str">
            <v>21705</v>
          </cell>
        </row>
        <row r="3610">
          <cell r="G3610" t="str">
            <v>Xã Bằng Luân</v>
          </cell>
          <cell r="I3610" t="str">
            <v>21705</v>
          </cell>
        </row>
        <row r="3611">
          <cell r="G3611" t="str">
            <v xml:space="preserve">Xã Vân Du </v>
          </cell>
          <cell r="I3611" t="str">
            <v>21705</v>
          </cell>
        </row>
        <row r="3612">
          <cell r="G3612" t="str">
            <v>Xã Phương Trung (hết hiệu lực)</v>
          </cell>
          <cell r="I3612" t="str">
            <v>21705</v>
          </cell>
        </row>
        <row r="3613">
          <cell r="G3613" t="str">
            <v xml:space="preserve">Xã Minh Lương </v>
          </cell>
          <cell r="I3613" t="str">
            <v>21705</v>
          </cell>
        </row>
        <row r="3614">
          <cell r="G3614" t="str">
            <v>Xã Bằng Doãn</v>
          </cell>
          <cell r="I3614" t="str">
            <v>21705</v>
          </cell>
        </row>
        <row r="3615">
          <cell r="G3615" t="str">
            <v>Xã Chí Đám</v>
          </cell>
          <cell r="I3615" t="str">
            <v>21705</v>
          </cell>
        </row>
        <row r="3616">
          <cell r="G3616" t="str">
            <v>Xã Phúc Lai</v>
          </cell>
          <cell r="I3616" t="str">
            <v>21705</v>
          </cell>
        </row>
        <row r="3617">
          <cell r="G3617" t="str">
            <v>Xã Ngọc Quan</v>
          </cell>
          <cell r="I3617" t="str">
            <v>21705</v>
          </cell>
        </row>
        <row r="3618">
          <cell r="G3618" t="str">
            <v>Xã Sóc Đăng</v>
          </cell>
          <cell r="I3618" t="str">
            <v>21705</v>
          </cell>
        </row>
        <row r="3619">
          <cell r="G3619" t="str">
            <v>Xã Phú Thứ (hết hiệu lực)</v>
          </cell>
          <cell r="I3619" t="str">
            <v>21705</v>
          </cell>
        </row>
        <row r="3620">
          <cell r="G3620" t="str">
            <v>Xã Tây Cốc</v>
          </cell>
          <cell r="I3620" t="str">
            <v>21705</v>
          </cell>
        </row>
        <row r="3621">
          <cell r="G3621" t="str">
            <v>Xã Hùng Long</v>
          </cell>
          <cell r="I3621" t="str">
            <v>21705</v>
          </cell>
        </row>
        <row r="3622">
          <cell r="G3622" t="str">
            <v>Xã Vụ Quang</v>
          </cell>
          <cell r="I3622" t="str">
            <v>21705</v>
          </cell>
        </row>
        <row r="3623">
          <cell r="G3623" t="str">
            <v>Xã Vân Đồn</v>
          </cell>
          <cell r="I3623" t="str">
            <v>21705</v>
          </cell>
        </row>
        <row r="3624">
          <cell r="G3624" t="str">
            <v xml:space="preserve">Xã Minh Tiến     </v>
          </cell>
          <cell r="I3624" t="str">
            <v>21705</v>
          </cell>
        </row>
        <row r="3625">
          <cell r="G3625" t="str">
            <v>Xã Chân Mộng</v>
          </cell>
          <cell r="I3625" t="str">
            <v>21705</v>
          </cell>
        </row>
        <row r="3626">
          <cell r="G3626" t="str">
            <v>Thị trấn Đoan Hùng</v>
          </cell>
          <cell r="I3626" t="str">
            <v>21705</v>
          </cell>
        </row>
        <row r="3627">
          <cell r="G3627" t="str">
            <v>Xã Hữu Đô (hết hiệu lực)</v>
          </cell>
          <cell r="I3627" t="str">
            <v>21705</v>
          </cell>
        </row>
        <row r="3628">
          <cell r="G3628" t="str">
            <v xml:space="preserve">Xã Minh Phú </v>
          </cell>
          <cell r="I3628" t="str">
            <v>21705</v>
          </cell>
        </row>
        <row r="3629">
          <cell r="G3629" t="str">
            <v>Xã Hùng Quan (hết hiệu lực)</v>
          </cell>
          <cell r="I3629" t="str">
            <v>21705</v>
          </cell>
        </row>
        <row r="3630">
          <cell r="G3630" t="str">
            <v>Xã Quế Lâm (hết hiệu lực)</v>
          </cell>
          <cell r="I3630" t="str">
            <v>21705</v>
          </cell>
        </row>
        <row r="3631">
          <cell r="G3631" t="str">
            <v>Xã Phong Phú (hết hiệu lực)</v>
          </cell>
          <cell r="I3631" t="str">
            <v>21705</v>
          </cell>
        </row>
        <row r="3632">
          <cell r="G3632" t="str">
            <v>Xã Đại Nghĩa (hết hiệu lực)</v>
          </cell>
          <cell r="I3632" t="str">
            <v>21705</v>
          </cell>
        </row>
        <row r="3633">
          <cell r="G3633" t="str">
            <v>Xã Yên Kiện</v>
          </cell>
          <cell r="I3633" t="str">
            <v>21705</v>
          </cell>
        </row>
        <row r="3634">
          <cell r="G3634" t="str">
            <v>Xã Tiêu Sơn</v>
          </cell>
          <cell r="I3634" t="str">
            <v>21705</v>
          </cell>
        </row>
        <row r="3635">
          <cell r="G3635" t="str">
            <v>Xã Ca Đình</v>
          </cell>
          <cell r="I3635" t="str">
            <v>21705</v>
          </cell>
        </row>
        <row r="3636">
          <cell r="G3636" t="str">
            <v>Xã Hùng Xuyên</v>
          </cell>
          <cell r="I3636" t="str">
            <v>21705</v>
          </cell>
        </row>
        <row r="3637">
          <cell r="G3637" t="str">
            <v>Xã Hợp Nhất</v>
          </cell>
          <cell r="I3637" t="str">
            <v>21705</v>
          </cell>
        </row>
        <row r="3638">
          <cell r="G3638" t="str">
            <v xml:space="preserve">Xã Phú Lâm     </v>
          </cell>
          <cell r="I3638" t="str">
            <v>21705</v>
          </cell>
        </row>
        <row r="3639">
          <cell r="G3639" t="str">
            <v>Thị trấn Hạ Hoà</v>
          </cell>
          <cell r="I3639" t="str">
            <v>21707</v>
          </cell>
        </row>
        <row r="3640">
          <cell r="G3640" t="str">
            <v>Xã Đại Phạm</v>
          </cell>
          <cell r="I3640" t="str">
            <v>21707</v>
          </cell>
        </row>
        <row r="3641">
          <cell r="G3641" t="str">
            <v>Xã Đan Hà (hết hiệu lực)</v>
          </cell>
          <cell r="I3641" t="str">
            <v>21707</v>
          </cell>
        </row>
        <row r="3642">
          <cell r="G3642" t="str">
            <v>Xã Hà Lương</v>
          </cell>
          <cell r="I3642" t="str">
            <v>21707</v>
          </cell>
        </row>
        <row r="3643">
          <cell r="G3643" t="str">
            <v>Xã Lệnh Khanh (hết hiệu lực)</v>
          </cell>
          <cell r="I3643" t="str">
            <v>21707</v>
          </cell>
        </row>
        <row r="3644">
          <cell r="G3644" t="str">
            <v>Xã Liên Phương (hết hiệu lực)</v>
          </cell>
          <cell r="I3644" t="str">
            <v>21707</v>
          </cell>
        </row>
        <row r="3645">
          <cell r="G3645" t="str">
            <v>Xã Đan Thượng</v>
          </cell>
          <cell r="I3645" t="str">
            <v>21707</v>
          </cell>
        </row>
        <row r="3646">
          <cell r="G3646" t="str">
            <v>Xã Lâm Lợi (hết hiệu lực)</v>
          </cell>
          <cell r="I3646" t="str">
            <v>21707</v>
          </cell>
        </row>
        <row r="3647">
          <cell r="G3647" t="str">
            <v xml:space="preserve">Xã Phương Viên </v>
          </cell>
          <cell r="I3647" t="str">
            <v>21707</v>
          </cell>
        </row>
        <row r="3648">
          <cell r="G3648" t="str">
            <v>Xã Gia Điền</v>
          </cell>
          <cell r="I3648" t="str">
            <v>21707</v>
          </cell>
        </row>
        <row r="3649">
          <cell r="G3649" t="str">
            <v>Xã Quân Khê (hết hiệu lực)</v>
          </cell>
          <cell r="I3649" t="str">
            <v>21707</v>
          </cell>
        </row>
        <row r="3650">
          <cell r="G3650" t="str">
            <v>Xã Y Sơn (hết hiệu lực)</v>
          </cell>
          <cell r="I3650" t="str">
            <v>21707</v>
          </cell>
        </row>
        <row r="3651">
          <cell r="G3651" t="str">
            <v>Xã Hương Xạ</v>
          </cell>
          <cell r="I3651" t="str">
            <v>21707</v>
          </cell>
        </row>
        <row r="3652">
          <cell r="G3652" t="str">
            <v>Xã Xuân áng</v>
          </cell>
          <cell r="I3652" t="str">
            <v>21707</v>
          </cell>
        </row>
        <row r="3653">
          <cell r="G3653" t="str">
            <v>Xã Yên Kỳ</v>
          </cell>
          <cell r="I3653" t="str">
            <v>21707</v>
          </cell>
        </row>
        <row r="3654">
          <cell r="G3654" t="str">
            <v>Xã Lang Sơn</v>
          </cell>
          <cell r="I3654" t="str">
            <v>21707</v>
          </cell>
        </row>
        <row r="3655">
          <cell r="G3655" t="str">
            <v>Xã Bằng Giã</v>
          </cell>
          <cell r="I3655" t="str">
            <v>21707</v>
          </cell>
        </row>
        <row r="3656">
          <cell r="G3656" t="str">
            <v xml:space="preserve">Xã Vô Tranh </v>
          </cell>
          <cell r="I3656" t="str">
            <v>21707</v>
          </cell>
        </row>
        <row r="3657">
          <cell r="G3657" t="str">
            <v xml:space="preserve">Xã Văn Lang </v>
          </cell>
          <cell r="I3657" t="str">
            <v>21707</v>
          </cell>
        </row>
        <row r="3658">
          <cell r="G3658" t="str">
            <v>Xã Chính Công (hết hiệu lực)</v>
          </cell>
          <cell r="I3658" t="str">
            <v>21707</v>
          </cell>
        </row>
        <row r="3659">
          <cell r="G3659" t="str">
            <v>Xã Vĩnh Chân</v>
          </cell>
          <cell r="I3659" t="str">
            <v>21707</v>
          </cell>
        </row>
        <row r="3660">
          <cell r="G3660" t="str">
            <v>Xã Mai Tùng (hết hiệu lực)</v>
          </cell>
          <cell r="I3660" t="str">
            <v>21707</v>
          </cell>
        </row>
        <row r="3661">
          <cell r="G3661" t="str">
            <v>Xã Vụ Cầu (hết hiệu lực)</v>
          </cell>
          <cell r="I3661" t="str">
            <v>21707</v>
          </cell>
        </row>
        <row r="3662">
          <cell r="G3662" t="str">
            <v>Xã Hiền Lương</v>
          </cell>
          <cell r="I3662" t="str">
            <v>21707</v>
          </cell>
        </row>
        <row r="3663">
          <cell r="G3663" t="str">
            <v>Xã Chuế Lưu (hết hiệu lực)</v>
          </cell>
          <cell r="I3663" t="str">
            <v>21707</v>
          </cell>
        </row>
        <row r="3664">
          <cell r="G3664" t="str">
            <v>Xã Minh Côi</v>
          </cell>
          <cell r="I3664" t="str">
            <v>21707</v>
          </cell>
        </row>
        <row r="3665">
          <cell r="G3665" t="str">
            <v>Xã Yên Luật</v>
          </cell>
          <cell r="I3665" t="str">
            <v>21707</v>
          </cell>
        </row>
        <row r="3666">
          <cell r="G3666" t="str">
            <v>Xã Hậu Bổng (hết hiệu lực)</v>
          </cell>
          <cell r="I3666" t="str">
            <v>21707</v>
          </cell>
        </row>
        <row r="3667">
          <cell r="G3667" t="str">
            <v>Xã Phụ Khánh (hết hiệu lực)</v>
          </cell>
          <cell r="I3667" t="str">
            <v>21707</v>
          </cell>
        </row>
        <row r="3668">
          <cell r="G3668" t="str">
            <v>Xã Động Lâm (hết hiệu lực)</v>
          </cell>
          <cell r="I3668" t="str">
            <v>21707</v>
          </cell>
        </row>
        <row r="3669">
          <cell r="G3669" t="str">
            <v>Xã ấm Hạ</v>
          </cell>
          <cell r="I3669" t="str">
            <v>21707</v>
          </cell>
        </row>
        <row r="3670">
          <cell r="G3670" t="str">
            <v>Xã Cáo Điền (hết hiệu lực)</v>
          </cell>
          <cell r="I3670" t="str">
            <v>21707</v>
          </cell>
        </row>
        <row r="3671">
          <cell r="G3671" t="str">
            <v>Xã Minh Hạc</v>
          </cell>
          <cell r="I3671" t="str">
            <v>21707</v>
          </cell>
        </row>
        <row r="3672">
          <cell r="G3672" t="str">
            <v xml:space="preserve">Xã Tứ Hiệp </v>
          </cell>
          <cell r="I3672" t="str">
            <v>21707</v>
          </cell>
        </row>
        <row r="3673">
          <cell r="G3673" t="str">
            <v>Xã Mạn Lạn</v>
          </cell>
          <cell r="I3673" t="str">
            <v>21709</v>
          </cell>
        </row>
        <row r="3674">
          <cell r="G3674" t="str">
            <v>Xã Thanh Xá (hết hiệu lực)</v>
          </cell>
          <cell r="I3674" t="str">
            <v>21709</v>
          </cell>
        </row>
        <row r="3675">
          <cell r="G3675" t="str">
            <v>Xã Chí Tiên</v>
          </cell>
          <cell r="I3675" t="str">
            <v>21709</v>
          </cell>
        </row>
        <row r="3676">
          <cell r="G3676" t="str">
            <v>Xã Hoàng Cương</v>
          </cell>
          <cell r="I3676" t="str">
            <v>21709</v>
          </cell>
        </row>
        <row r="3677">
          <cell r="G3677" t="str">
            <v>Xã Sơn Cương</v>
          </cell>
          <cell r="I3677" t="str">
            <v>21709</v>
          </cell>
        </row>
        <row r="3678">
          <cell r="G3678" t="str">
            <v xml:space="preserve">Xã Thanh Hà </v>
          </cell>
          <cell r="I3678" t="str">
            <v>21709</v>
          </cell>
        </row>
        <row r="3679">
          <cell r="G3679" t="str">
            <v>Xã Đỗ Sơn</v>
          </cell>
          <cell r="I3679" t="str">
            <v>21709</v>
          </cell>
        </row>
        <row r="3680">
          <cell r="G3680" t="str">
            <v>Xã Đỗ Xuyên</v>
          </cell>
          <cell r="I3680" t="str">
            <v>21709</v>
          </cell>
        </row>
        <row r="3681">
          <cell r="G3681" t="str">
            <v>Xã Lương Lỗ</v>
          </cell>
          <cell r="I3681" t="str">
            <v>21709</v>
          </cell>
        </row>
        <row r="3682">
          <cell r="G3682" t="str">
            <v>Xã Khải Xuân</v>
          </cell>
          <cell r="I3682" t="str">
            <v>21709</v>
          </cell>
        </row>
        <row r="3683">
          <cell r="G3683" t="str">
            <v xml:space="preserve">Xã Đông Lĩnh </v>
          </cell>
          <cell r="I3683" t="str">
            <v>21709</v>
          </cell>
        </row>
        <row r="3684">
          <cell r="G3684" t="str">
            <v xml:space="preserve">Xã Đại An  </v>
          </cell>
          <cell r="I3684" t="str">
            <v>21709</v>
          </cell>
        </row>
        <row r="3685">
          <cell r="G3685" t="str">
            <v>Xã Hanh Cù</v>
          </cell>
          <cell r="I3685" t="str">
            <v>21709</v>
          </cell>
        </row>
        <row r="3686">
          <cell r="G3686" t="str">
            <v>Xã Đồng Xuân</v>
          </cell>
          <cell r="I3686" t="str">
            <v>21709</v>
          </cell>
        </row>
        <row r="3687">
          <cell r="G3687" t="str">
            <v>Xã Năng Yên (hết hiệu lực)</v>
          </cell>
          <cell r="I3687" t="str">
            <v>21709</v>
          </cell>
        </row>
        <row r="3688">
          <cell r="G3688" t="str">
            <v>Xã Yển Khê (hết hiệu lực)</v>
          </cell>
          <cell r="I3688" t="str">
            <v>21709</v>
          </cell>
        </row>
        <row r="3689">
          <cell r="G3689" t="str">
            <v>Xã Quảng Nạp (hết hiệu lực)</v>
          </cell>
          <cell r="I3689" t="str">
            <v>21709</v>
          </cell>
        </row>
        <row r="3690">
          <cell r="G3690" t="str">
            <v>Xã Vũ Yển (hết hiệu lực)</v>
          </cell>
          <cell r="I3690" t="str">
            <v>21709</v>
          </cell>
        </row>
        <row r="3691">
          <cell r="G3691" t="str">
            <v xml:space="preserve">Xã Võ Lao </v>
          </cell>
          <cell r="I3691" t="str">
            <v>21709</v>
          </cell>
        </row>
        <row r="3692">
          <cell r="G3692" t="str">
            <v xml:space="preserve">Xã Đông Thành </v>
          </cell>
          <cell r="I3692" t="str">
            <v>21709</v>
          </cell>
        </row>
        <row r="3693">
          <cell r="G3693" t="str">
            <v>Xã Thanh Vân (hết hiệu lực)</v>
          </cell>
          <cell r="I3693" t="str">
            <v>21709</v>
          </cell>
        </row>
        <row r="3694">
          <cell r="G3694" t="str">
            <v>Xã Yên Nội (hết hiệu lực)</v>
          </cell>
          <cell r="I3694" t="str">
            <v>21709</v>
          </cell>
        </row>
        <row r="3695">
          <cell r="G3695" t="str">
            <v>Thị trấn Thanh Ba</v>
          </cell>
          <cell r="I3695" t="str">
            <v>21709</v>
          </cell>
        </row>
        <row r="3696">
          <cell r="G3696" t="str">
            <v>Xã Thái Ninh (hết hiệu lực)</v>
          </cell>
          <cell r="I3696" t="str">
            <v>21709</v>
          </cell>
        </row>
        <row r="3697">
          <cell r="G3697" t="str">
            <v>Xã Ninh Dân</v>
          </cell>
          <cell r="I3697" t="str">
            <v>21709</v>
          </cell>
        </row>
        <row r="3698">
          <cell r="G3698" t="str">
            <v>Xã Phương Lĩnh (hết hiệu lực)</v>
          </cell>
          <cell r="I3698" t="str">
            <v>21709</v>
          </cell>
        </row>
        <row r="3699">
          <cell r="G3699" t="str">
            <v>Xã Vân Lĩnh</v>
          </cell>
          <cell r="I3699" t="str">
            <v>21709</v>
          </cell>
        </row>
        <row r="3700">
          <cell r="G3700" t="str">
            <v xml:space="preserve">Xã Quảng Yên  </v>
          </cell>
          <cell r="I3700" t="str">
            <v>21709</v>
          </cell>
        </row>
        <row r="3701">
          <cell r="G3701" t="str">
            <v xml:space="preserve">Xã Phú Mỹ </v>
          </cell>
          <cell r="I3701" t="str">
            <v>21711</v>
          </cell>
        </row>
        <row r="3702">
          <cell r="G3702" t="str">
            <v>Xã Liên Hoa</v>
          </cell>
          <cell r="I3702" t="str">
            <v>21711</v>
          </cell>
        </row>
        <row r="3703">
          <cell r="G3703" t="str">
            <v>Xã Trạm Thản</v>
          </cell>
          <cell r="I3703" t="str">
            <v>21711</v>
          </cell>
        </row>
        <row r="3704">
          <cell r="G3704" t="str">
            <v>Xã Tiên Phú</v>
          </cell>
          <cell r="I3704" t="str">
            <v>21711</v>
          </cell>
        </row>
        <row r="3705">
          <cell r="G3705" t="str">
            <v>Xã Hạ Giáp</v>
          </cell>
          <cell r="I3705" t="str">
            <v>21711</v>
          </cell>
        </row>
        <row r="3706">
          <cell r="G3706" t="str">
            <v>Xã Bảo Thanh</v>
          </cell>
          <cell r="I3706" t="str">
            <v>21711</v>
          </cell>
        </row>
        <row r="3707">
          <cell r="G3707" t="str">
            <v xml:space="preserve">Xã Gia Thanh </v>
          </cell>
          <cell r="I3707" t="str">
            <v>21711</v>
          </cell>
        </row>
        <row r="3708">
          <cell r="G3708" t="str">
            <v>Xã Tiên Du</v>
          </cell>
          <cell r="I3708" t="str">
            <v>21711</v>
          </cell>
        </row>
        <row r="3709">
          <cell r="G3709" t="str">
            <v>Xã Bình Bộ (hết hiệu lực)</v>
          </cell>
          <cell r="I3709" t="str">
            <v>21711</v>
          </cell>
        </row>
        <row r="3710">
          <cell r="G3710" t="str">
            <v>Xã An Đạo</v>
          </cell>
          <cell r="I3710" t="str">
            <v>21711</v>
          </cell>
        </row>
        <row r="3711">
          <cell r="G3711" t="str">
            <v>Xã Vĩnh Phú (hết hiệu lực)</v>
          </cell>
          <cell r="I3711" t="str">
            <v>21711</v>
          </cell>
        </row>
        <row r="3712">
          <cell r="G3712" t="str">
            <v>Xã Trị Quận</v>
          </cell>
          <cell r="I3712" t="str">
            <v>21711</v>
          </cell>
        </row>
        <row r="3713">
          <cell r="G3713" t="str">
            <v>Xã Tử Đà (hết hiệu lực)</v>
          </cell>
          <cell r="I3713" t="str">
            <v>21711</v>
          </cell>
        </row>
        <row r="3714">
          <cell r="G3714" t="str">
            <v>Thị trấn Phong Châu</v>
          </cell>
          <cell r="I3714" t="str">
            <v>21711</v>
          </cell>
        </row>
        <row r="3715">
          <cell r="G3715" t="str">
            <v>Xã Trung Giáp</v>
          </cell>
          <cell r="I3715" t="str">
            <v>21711</v>
          </cell>
        </row>
        <row r="3716">
          <cell r="G3716" t="str">
            <v xml:space="preserve">Xã Phú Lộc </v>
          </cell>
          <cell r="I3716" t="str">
            <v>21711</v>
          </cell>
        </row>
        <row r="3717">
          <cell r="G3717" t="str">
            <v>Xã Phú Nham</v>
          </cell>
          <cell r="I3717" t="str">
            <v>21711</v>
          </cell>
        </row>
        <row r="3718">
          <cell r="G3718" t="str">
            <v xml:space="preserve">Xã Phù Ninh </v>
          </cell>
          <cell r="I3718" t="str">
            <v>21711</v>
          </cell>
        </row>
        <row r="3719">
          <cell r="G3719" t="str">
            <v>Xã Lệ Mỹ</v>
          </cell>
          <cell r="I3719" t="str">
            <v>21711</v>
          </cell>
        </row>
        <row r="3720">
          <cell r="G3720" t="str">
            <v xml:space="preserve">Xã Bình Phú           </v>
          </cell>
          <cell r="I3720" t="str">
            <v>21711</v>
          </cell>
        </row>
        <row r="3721">
          <cell r="G3721" t="str">
            <v xml:space="preserve">Xã Tuy Lộc </v>
          </cell>
          <cell r="I3721" t="str">
            <v>21713</v>
          </cell>
        </row>
        <row r="3722">
          <cell r="G3722" t="str">
            <v>Xã Ngô Xá</v>
          </cell>
          <cell r="I3722" t="str">
            <v>21713</v>
          </cell>
        </row>
        <row r="3723">
          <cell r="G3723" t="str">
            <v>Xã Phương Xá (hết hiệu lực)</v>
          </cell>
          <cell r="I3723" t="str">
            <v>21713</v>
          </cell>
        </row>
        <row r="3724">
          <cell r="G3724" t="str">
            <v>Xã Đồng Cam (hết hiệu lực)</v>
          </cell>
          <cell r="I3724" t="str">
            <v>21713</v>
          </cell>
        </row>
        <row r="3725">
          <cell r="G3725" t="str">
            <v>Xã Thụy Liễu</v>
          </cell>
          <cell r="I3725" t="str">
            <v>21713</v>
          </cell>
        </row>
        <row r="3726">
          <cell r="G3726" t="str">
            <v>Xã Phùng Xá (hết hiệu lực)</v>
          </cell>
          <cell r="I3726" t="str">
            <v>21713</v>
          </cell>
        </row>
        <row r="3727">
          <cell r="G3727" t="str">
            <v>Xã Sai Nga (hết hiệu lực)</v>
          </cell>
          <cell r="I3727" t="str">
            <v>21713</v>
          </cell>
        </row>
        <row r="3728">
          <cell r="G3728" t="str">
            <v>Xã Tùng Khê</v>
          </cell>
          <cell r="I3728" t="str">
            <v>21713</v>
          </cell>
        </row>
        <row r="3729">
          <cell r="G3729" t="str">
            <v>Xã Văn Bán</v>
          </cell>
          <cell r="I3729" t="str">
            <v>21713</v>
          </cell>
        </row>
        <row r="3730">
          <cell r="G3730" t="str">
            <v>Xã Thanh Nga (hết hiệu lực)</v>
          </cell>
          <cell r="I3730" t="str">
            <v>21713</v>
          </cell>
        </row>
        <row r="3731">
          <cell r="G3731" t="str">
            <v>Xã Phú Khê</v>
          </cell>
          <cell r="I3731" t="str">
            <v>21713</v>
          </cell>
        </row>
        <row r="3732">
          <cell r="G3732" t="str">
            <v>Xã Sơn Tình</v>
          </cell>
          <cell r="I3732" t="str">
            <v>21713</v>
          </cell>
        </row>
        <row r="3733">
          <cell r="G3733" t="str">
            <v>Xã Yên Tập</v>
          </cell>
          <cell r="I3733" t="str">
            <v>21713</v>
          </cell>
        </row>
        <row r="3734">
          <cell r="G3734" t="str">
            <v>Xã Tạ Xá</v>
          </cell>
          <cell r="I3734" t="str">
            <v>21713</v>
          </cell>
        </row>
        <row r="3735">
          <cell r="G3735" t="str">
            <v xml:space="preserve">Xã Phú Lạc </v>
          </cell>
          <cell r="I3735" t="str">
            <v>21713</v>
          </cell>
        </row>
        <row r="3736">
          <cell r="G3736" t="str">
            <v>Xã Tình Cương (hết hiệu lực)</v>
          </cell>
          <cell r="I3736" t="str">
            <v>21713</v>
          </cell>
        </row>
        <row r="3737">
          <cell r="G3737" t="str">
            <v>Xã Văn Khúc</v>
          </cell>
          <cell r="I3737" t="str">
            <v>21713</v>
          </cell>
        </row>
        <row r="3738">
          <cell r="G3738" t="str">
            <v>Xã Yên Dưỡng</v>
          </cell>
          <cell r="I3738" t="str">
            <v>21713</v>
          </cell>
        </row>
        <row r="3739">
          <cell r="G3739" t="str">
            <v>Xã Điêu Lương</v>
          </cell>
          <cell r="I3739" t="str">
            <v>21713</v>
          </cell>
        </row>
        <row r="3740">
          <cell r="G3740" t="str">
            <v>Xã Đồng Lương</v>
          </cell>
          <cell r="I3740" t="str">
            <v>21713</v>
          </cell>
        </row>
        <row r="3741">
          <cell r="G3741" t="str">
            <v>Xã Tiên Lương</v>
          </cell>
          <cell r="I3741" t="str">
            <v>21713</v>
          </cell>
        </row>
        <row r="3742">
          <cell r="G3742" t="str">
            <v>Xã Cấp Dẫn</v>
          </cell>
          <cell r="I3742" t="str">
            <v>21713</v>
          </cell>
        </row>
        <row r="3743">
          <cell r="G3743" t="str">
            <v>Xã Hiền Đa (hết hiệu lực)</v>
          </cell>
          <cell r="I3743" t="str">
            <v>21713</v>
          </cell>
        </row>
        <row r="3744">
          <cell r="G3744" t="str">
            <v>Thị trấn Sông Thao (hết hiệu lực)</v>
          </cell>
          <cell r="I3744" t="str">
            <v>21713</v>
          </cell>
        </row>
        <row r="3745">
          <cell r="G3745" t="str">
            <v>Xã Phượng Vĩ</v>
          </cell>
          <cell r="I3745" t="str">
            <v>21713</v>
          </cell>
        </row>
        <row r="3746">
          <cell r="G3746" t="str">
            <v>Xã Sơn Nga (hết hiệu lực)</v>
          </cell>
          <cell r="I3746" t="str">
            <v>21713</v>
          </cell>
        </row>
        <row r="3747">
          <cell r="G3747" t="str">
            <v>Xã Tam Sơn</v>
          </cell>
          <cell r="I3747" t="str">
            <v>21713</v>
          </cell>
        </row>
        <row r="3748">
          <cell r="G3748" t="str">
            <v>Xã Xương Thịnh</v>
          </cell>
          <cell r="I3748" t="str">
            <v>21713</v>
          </cell>
        </row>
        <row r="3749">
          <cell r="G3749" t="str">
            <v>Xã Hương Lung</v>
          </cell>
          <cell r="I3749" t="str">
            <v>21713</v>
          </cell>
        </row>
        <row r="3750">
          <cell r="G3750" t="str">
            <v>Xã Chương Xá</v>
          </cell>
          <cell r="I3750" t="str">
            <v>21713</v>
          </cell>
        </row>
        <row r="3751">
          <cell r="G3751" t="str">
            <v>Xã Cát Trù (hết hiệu lực)</v>
          </cell>
          <cell r="I3751" t="str">
            <v>21713</v>
          </cell>
        </row>
        <row r="3752">
          <cell r="G3752" t="str">
            <v xml:space="preserve">Xã Minh Tân               </v>
          </cell>
          <cell r="I3752" t="str">
            <v>21713</v>
          </cell>
        </row>
        <row r="3753">
          <cell r="G3753" t="str">
            <v>Thị trấn Cẩm Khê</v>
          </cell>
          <cell r="I3753" t="str">
            <v>21713</v>
          </cell>
        </row>
        <row r="3754">
          <cell r="G3754" t="str">
            <v>Xã Hùng Vệt</v>
          </cell>
          <cell r="I3754" t="str">
            <v>21713</v>
          </cell>
        </row>
        <row r="3755">
          <cell r="G3755" t="str">
            <v>Xã Mỹ Lung</v>
          </cell>
          <cell r="I3755" t="str">
            <v>21715</v>
          </cell>
        </row>
        <row r="3756">
          <cell r="G3756" t="str">
            <v xml:space="preserve">Xã Mỹ Lương </v>
          </cell>
          <cell r="I3756" t="str">
            <v>21715</v>
          </cell>
        </row>
        <row r="3757">
          <cell r="G3757" t="str">
            <v xml:space="preserve">Xã Lương Sơn </v>
          </cell>
          <cell r="I3757" t="str">
            <v>21715</v>
          </cell>
        </row>
        <row r="3758">
          <cell r="G3758" t="str">
            <v>Xã Xuân An</v>
          </cell>
          <cell r="I3758" t="str">
            <v>21715</v>
          </cell>
        </row>
        <row r="3759">
          <cell r="G3759" t="str">
            <v xml:space="preserve">Xã Trung Sơn </v>
          </cell>
          <cell r="I3759" t="str">
            <v>21715</v>
          </cell>
        </row>
        <row r="3760">
          <cell r="G3760" t="str">
            <v xml:space="preserve">Xã Hưng Long  </v>
          </cell>
          <cell r="I3760" t="str">
            <v>21715</v>
          </cell>
        </row>
        <row r="3761">
          <cell r="G3761" t="str">
            <v xml:space="preserve">Xã Đồng Lạc    </v>
          </cell>
          <cell r="I3761" t="str">
            <v>21715</v>
          </cell>
        </row>
        <row r="3762">
          <cell r="G3762" t="str">
            <v>Xã Thượng Long</v>
          </cell>
          <cell r="I3762" t="str">
            <v>21715</v>
          </cell>
        </row>
        <row r="3763">
          <cell r="G3763" t="str">
            <v xml:space="preserve">Xã Đồng Thịnh </v>
          </cell>
          <cell r="I3763" t="str">
            <v>21715</v>
          </cell>
        </row>
        <row r="3764">
          <cell r="G3764" t="str">
            <v xml:space="preserve">Xã Minh Hòa   </v>
          </cell>
          <cell r="I3764" t="str">
            <v>21715</v>
          </cell>
        </row>
        <row r="3765">
          <cell r="G3765" t="str">
            <v>Xã Ngọc Lập</v>
          </cell>
          <cell r="I3765" t="str">
            <v>21715</v>
          </cell>
        </row>
        <row r="3766">
          <cell r="G3766" t="str">
            <v>Xã Ngọc Đồng</v>
          </cell>
          <cell r="I3766" t="str">
            <v>21715</v>
          </cell>
        </row>
        <row r="3767">
          <cell r="G3767" t="str">
            <v xml:space="preserve">Xã Xuân Thủy </v>
          </cell>
          <cell r="I3767" t="str">
            <v>21715</v>
          </cell>
        </row>
        <row r="3768">
          <cell r="G3768" t="str">
            <v>Thị trấn Yên Lập</v>
          </cell>
          <cell r="I3768" t="str">
            <v>21715</v>
          </cell>
        </row>
        <row r="3769">
          <cell r="G3769" t="str">
            <v>Xã Xuân Viên</v>
          </cell>
          <cell r="I3769" t="str">
            <v>21715</v>
          </cell>
        </row>
        <row r="3770">
          <cell r="G3770" t="str">
            <v>Xã Nga Hoàng</v>
          </cell>
          <cell r="I3770" t="str">
            <v>21715</v>
          </cell>
        </row>
        <row r="3771">
          <cell r="G3771" t="str">
            <v xml:space="preserve">Xã Phúc Khánh </v>
          </cell>
          <cell r="I3771" t="str">
            <v>21715</v>
          </cell>
        </row>
        <row r="3772">
          <cell r="G3772" t="str">
            <v>Thị trấn Hưng Hoá</v>
          </cell>
          <cell r="I3772" t="str">
            <v>21717</v>
          </cell>
        </row>
        <row r="3773">
          <cell r="G3773" t="str">
            <v>Xã Hiền Quan</v>
          </cell>
          <cell r="I3773" t="str">
            <v>21717</v>
          </cell>
        </row>
        <row r="3774">
          <cell r="G3774" t="str">
            <v>Xã Hương Nha (hết hiệu lực)</v>
          </cell>
          <cell r="I3774" t="str">
            <v>21717</v>
          </cell>
        </row>
        <row r="3775">
          <cell r="G3775" t="str">
            <v>Xã Thanh Uyên</v>
          </cell>
          <cell r="I3775" t="str">
            <v>21717</v>
          </cell>
        </row>
        <row r="3776">
          <cell r="G3776" t="str">
            <v>Xã Văn Lương (hết hiệu lực)</v>
          </cell>
          <cell r="I3776" t="str">
            <v>21717</v>
          </cell>
        </row>
        <row r="3777">
          <cell r="G3777" t="str">
            <v>Xã Hùng Đô (hết hiệu lực)</v>
          </cell>
          <cell r="I3777" t="str">
            <v>21717</v>
          </cell>
        </row>
        <row r="3778">
          <cell r="G3778" t="str">
            <v>Xã Tam Cường (hết hiệu lực)</v>
          </cell>
          <cell r="I3778" t="str">
            <v>21717</v>
          </cell>
        </row>
        <row r="3779">
          <cell r="G3779" t="str">
            <v>Xã Cổ Tiết (hết hiệu lực)</v>
          </cell>
          <cell r="I3779" t="str">
            <v>21717</v>
          </cell>
        </row>
        <row r="3780">
          <cell r="G3780" t="str">
            <v>Xã Quang Húc</v>
          </cell>
          <cell r="I3780" t="str">
            <v>21717</v>
          </cell>
        </row>
        <row r="3781">
          <cell r="G3781" t="str">
            <v>Xã Hương Nộn</v>
          </cell>
          <cell r="I3781" t="str">
            <v>21717</v>
          </cell>
        </row>
        <row r="3782">
          <cell r="G3782" t="str">
            <v>Xã Thọ Văn</v>
          </cell>
          <cell r="I3782" t="str">
            <v>21717</v>
          </cell>
        </row>
        <row r="3783">
          <cell r="G3783" t="str">
            <v>Xã Dậu Dương (hết hiệu lực)</v>
          </cell>
          <cell r="I3783" t="str">
            <v>21717</v>
          </cell>
        </row>
        <row r="3784">
          <cell r="G3784" t="str">
            <v>Xã Thượng Nông (hết hiệu lực)</v>
          </cell>
          <cell r="I3784" t="str">
            <v>21717</v>
          </cell>
        </row>
        <row r="3785">
          <cell r="G3785" t="str">
            <v>Xã Tứ Mỹ (hết hiệu lực)</v>
          </cell>
          <cell r="I3785" t="str">
            <v>21717</v>
          </cell>
        </row>
        <row r="3786">
          <cell r="G3786" t="str">
            <v xml:space="preserve">Xã Dị Nậu </v>
          </cell>
          <cell r="I3786" t="str">
            <v>21717</v>
          </cell>
        </row>
        <row r="3787">
          <cell r="G3787" t="str">
            <v>Xã Vực Trường (hết hiệu lực)</v>
          </cell>
          <cell r="I3787" t="str">
            <v>21717</v>
          </cell>
        </row>
        <row r="3788">
          <cell r="G3788" t="str">
            <v>Xã Xuân Quang (hết hiệu lực)</v>
          </cell>
          <cell r="I3788" t="str">
            <v>21717</v>
          </cell>
        </row>
        <row r="3789">
          <cell r="G3789" t="str">
            <v>Xã Phương Thịnh (hết hiệu lực)</v>
          </cell>
          <cell r="I3789" t="str">
            <v>21717</v>
          </cell>
        </row>
        <row r="3790">
          <cell r="G3790" t="str">
            <v>Xã Tề Lễ</v>
          </cell>
          <cell r="I3790" t="str">
            <v>21717</v>
          </cell>
        </row>
        <row r="3791">
          <cell r="G3791" t="str">
            <v>Xã Hồng Đà (hết hiệu lực)</v>
          </cell>
          <cell r="I3791" t="str">
            <v>21717</v>
          </cell>
        </row>
        <row r="3792">
          <cell r="G3792" t="str">
            <v xml:space="preserve">Xã Dân Quyền </v>
          </cell>
          <cell r="I3792" t="str">
            <v>21717</v>
          </cell>
        </row>
        <row r="3793">
          <cell r="G3793" t="str">
            <v xml:space="preserve">Xã Lam Sơn    </v>
          </cell>
          <cell r="I3793" t="str">
            <v>21717</v>
          </cell>
        </row>
        <row r="3794">
          <cell r="G3794" t="str">
            <v xml:space="preserve">Xã Vạn Xuân </v>
          </cell>
          <cell r="I3794" t="str">
            <v>21717</v>
          </cell>
        </row>
        <row r="3795">
          <cell r="G3795" t="str">
            <v xml:space="preserve">Xã Bắc Sơn              </v>
          </cell>
          <cell r="I3795" t="str">
            <v>21717</v>
          </cell>
        </row>
        <row r="3796">
          <cell r="G3796" t="str">
            <v>Thị trấn Thanh Sơn</v>
          </cell>
          <cell r="I3796" t="str">
            <v>21719</v>
          </cell>
        </row>
        <row r="3797">
          <cell r="G3797" t="str">
            <v>Xã Sơn Hùng</v>
          </cell>
          <cell r="I3797" t="str">
            <v>21719</v>
          </cell>
        </row>
        <row r="3798">
          <cell r="G3798" t="str">
            <v>Xã Địch Quả</v>
          </cell>
          <cell r="I3798" t="str">
            <v>21719</v>
          </cell>
        </row>
        <row r="3799">
          <cell r="G3799" t="str">
            <v>Xã Giáp Lai</v>
          </cell>
          <cell r="I3799" t="str">
            <v>21719</v>
          </cell>
        </row>
        <row r="3800">
          <cell r="G3800" t="str">
            <v>Xã Thục Luyện</v>
          </cell>
          <cell r="I3800" t="str">
            <v>21719</v>
          </cell>
        </row>
        <row r="3801">
          <cell r="G3801" t="str">
            <v>Xã Võ Miếu</v>
          </cell>
          <cell r="I3801" t="str">
            <v>21719</v>
          </cell>
        </row>
        <row r="3802">
          <cell r="G3802" t="str">
            <v>Xã Tất Thắng</v>
          </cell>
          <cell r="I3802" t="str">
            <v>21719</v>
          </cell>
        </row>
        <row r="3803">
          <cell r="G3803" t="str">
            <v>Xã Cự Đồng</v>
          </cell>
          <cell r="I3803" t="str">
            <v>21719</v>
          </cell>
        </row>
        <row r="3804">
          <cell r="G3804" t="str">
            <v>Xã Hương Cần</v>
          </cell>
          <cell r="I3804" t="str">
            <v>21719</v>
          </cell>
        </row>
        <row r="3805">
          <cell r="G3805" t="str">
            <v>Xã Đông Cửu</v>
          </cell>
          <cell r="I3805" t="str">
            <v>21719</v>
          </cell>
        </row>
        <row r="3806">
          <cell r="G3806" t="str">
            <v xml:space="preserve">Xã Tân Lập        </v>
          </cell>
          <cell r="I3806" t="str">
            <v>21719</v>
          </cell>
        </row>
        <row r="3807">
          <cell r="G3807" t="str">
            <v xml:space="preserve">Xã Yên Lãng </v>
          </cell>
          <cell r="I3807" t="str">
            <v>21719</v>
          </cell>
        </row>
        <row r="3808">
          <cell r="G3808" t="str">
            <v>Xã Thượng Cửu</v>
          </cell>
          <cell r="I3808" t="str">
            <v>21719</v>
          </cell>
        </row>
        <row r="3809">
          <cell r="G3809" t="str">
            <v>Xã Lương Nha</v>
          </cell>
          <cell r="I3809" t="str">
            <v>21719</v>
          </cell>
        </row>
        <row r="3810">
          <cell r="G3810" t="str">
            <v xml:space="preserve">Xã Yên Sơn     </v>
          </cell>
          <cell r="I3810" t="str">
            <v>21719</v>
          </cell>
        </row>
        <row r="3811">
          <cell r="G3811" t="str">
            <v xml:space="preserve">Xã Tân Minh   </v>
          </cell>
          <cell r="I3811" t="str">
            <v>21719</v>
          </cell>
        </row>
        <row r="3812">
          <cell r="G3812" t="str">
            <v>Xã Thạch Khoán</v>
          </cell>
          <cell r="I3812" t="str">
            <v>21719</v>
          </cell>
        </row>
        <row r="3813">
          <cell r="G3813" t="str">
            <v>Xã Cự Thắng</v>
          </cell>
          <cell r="I3813" t="str">
            <v>21719</v>
          </cell>
        </row>
        <row r="3814">
          <cell r="G3814" t="str">
            <v>Xã Văn Miếu</v>
          </cell>
          <cell r="I3814" t="str">
            <v>21719</v>
          </cell>
        </row>
        <row r="3815">
          <cell r="G3815" t="str">
            <v>Xã Thắng Sơn</v>
          </cell>
          <cell r="I3815" t="str">
            <v>21719</v>
          </cell>
        </row>
        <row r="3816">
          <cell r="G3816" t="str">
            <v>Xã Khả Cửu</v>
          </cell>
          <cell r="I3816" t="str">
            <v>21719</v>
          </cell>
        </row>
        <row r="3817">
          <cell r="G3817" t="str">
            <v xml:space="preserve">Xã Yên Lương </v>
          </cell>
          <cell r="I3817" t="str">
            <v>21719</v>
          </cell>
        </row>
        <row r="3818">
          <cell r="G3818" t="str">
            <v>Xã Tinh Nhuệ</v>
          </cell>
          <cell r="I3818" t="str">
            <v>21719</v>
          </cell>
        </row>
        <row r="3819">
          <cell r="G3819" t="str">
            <v xml:space="preserve">Xã Tân Sơn  </v>
          </cell>
          <cell r="I3819" t="str">
            <v>21720</v>
          </cell>
        </row>
        <row r="3820">
          <cell r="G3820" t="str">
            <v xml:space="preserve">Xã Xuân Đài </v>
          </cell>
          <cell r="I3820" t="str">
            <v>21720</v>
          </cell>
        </row>
        <row r="3821">
          <cell r="G3821" t="str">
            <v>Xã Văn Luông</v>
          </cell>
          <cell r="I3821" t="str">
            <v>21720</v>
          </cell>
        </row>
        <row r="3822">
          <cell r="G3822" t="str">
            <v xml:space="preserve">Xã Xuân Sơn </v>
          </cell>
          <cell r="I3822" t="str">
            <v>21720</v>
          </cell>
        </row>
        <row r="3823">
          <cell r="G3823" t="str">
            <v>Xã Long Cốc</v>
          </cell>
          <cell r="I3823" t="str">
            <v>21720</v>
          </cell>
        </row>
        <row r="3824">
          <cell r="G3824" t="str">
            <v>Xã Kim Thượng</v>
          </cell>
          <cell r="I3824" t="str">
            <v>21720</v>
          </cell>
        </row>
        <row r="3825">
          <cell r="G3825" t="str">
            <v xml:space="preserve">Xã Tam Thanh </v>
          </cell>
          <cell r="I3825" t="str">
            <v>21720</v>
          </cell>
        </row>
        <row r="3826">
          <cell r="G3826" t="str">
            <v>Xã Vinh Tiền</v>
          </cell>
          <cell r="I3826" t="str">
            <v>21720</v>
          </cell>
        </row>
        <row r="3827">
          <cell r="G3827" t="str">
            <v xml:space="preserve">Xã Đồng Sơn </v>
          </cell>
          <cell r="I3827" t="str">
            <v>21720</v>
          </cell>
        </row>
        <row r="3828">
          <cell r="G3828" t="str">
            <v>Xã Minh Đài</v>
          </cell>
          <cell r="I3828" t="str">
            <v>21720</v>
          </cell>
        </row>
        <row r="3829">
          <cell r="G3829" t="str">
            <v xml:space="preserve">Xã Tân Phú  </v>
          </cell>
          <cell r="I3829" t="str">
            <v>21720</v>
          </cell>
        </row>
        <row r="3830">
          <cell r="G3830" t="str">
            <v>Xã Thu Cúc</v>
          </cell>
          <cell r="I3830" t="str">
            <v>21720</v>
          </cell>
        </row>
        <row r="3831">
          <cell r="G3831" t="str">
            <v>Xã Thạch Kiệt</v>
          </cell>
          <cell r="I3831" t="str">
            <v>21720</v>
          </cell>
        </row>
        <row r="3832">
          <cell r="G3832" t="str">
            <v>Xã Thu Ngạc</v>
          </cell>
          <cell r="I3832" t="str">
            <v>21720</v>
          </cell>
        </row>
        <row r="3833">
          <cell r="G3833" t="str">
            <v>Xã Kiệt Sơn</v>
          </cell>
          <cell r="I3833" t="str">
            <v>21720</v>
          </cell>
        </row>
        <row r="3834">
          <cell r="G3834" t="str">
            <v>Xã Lai Đồng</v>
          </cell>
          <cell r="I3834" t="str">
            <v>21720</v>
          </cell>
        </row>
        <row r="3835">
          <cell r="G3835" t="str">
            <v xml:space="preserve">Xã Mỹ Thuận </v>
          </cell>
          <cell r="I3835" t="str">
            <v>21720</v>
          </cell>
        </row>
        <row r="3836">
          <cell r="G3836" t="str">
            <v>Xã Bản Nguyên</v>
          </cell>
          <cell r="I3836" t="str">
            <v>21721</v>
          </cell>
        </row>
        <row r="3837">
          <cell r="G3837" t="str">
            <v>Xã Tứ Xã</v>
          </cell>
          <cell r="I3837" t="str">
            <v>21721</v>
          </cell>
        </row>
        <row r="3838">
          <cell r="G3838" t="str">
            <v>Thị trấn Lâm Thao</v>
          </cell>
          <cell r="I3838" t="str">
            <v>21721</v>
          </cell>
        </row>
        <row r="3839">
          <cell r="G3839" t="str">
            <v xml:space="preserve">Thị trấn Hùng Sơn </v>
          </cell>
          <cell r="I3839" t="str">
            <v>21721</v>
          </cell>
        </row>
        <row r="3840">
          <cell r="G3840" t="str">
            <v>Xã Xuân Lũng</v>
          </cell>
          <cell r="I3840" t="str">
            <v>21721</v>
          </cell>
        </row>
        <row r="3841">
          <cell r="G3841" t="str">
            <v>Xã Sơn Vi</v>
          </cell>
          <cell r="I3841" t="str">
            <v>21721</v>
          </cell>
        </row>
        <row r="3842">
          <cell r="G3842" t="str">
            <v>Xã Sơn Dương (hết hiệu lực)</v>
          </cell>
          <cell r="I3842" t="str">
            <v>21721</v>
          </cell>
        </row>
        <row r="3843">
          <cell r="G3843" t="str">
            <v>Xã Cao Xá</v>
          </cell>
          <cell r="I3843" t="str">
            <v>21721</v>
          </cell>
        </row>
        <row r="3844">
          <cell r="G3844" t="str">
            <v xml:space="preserve">Xã Vĩnh Lại </v>
          </cell>
          <cell r="I3844" t="str">
            <v>21721</v>
          </cell>
        </row>
        <row r="3845">
          <cell r="G3845" t="str">
            <v>Xã Thạch Sơn</v>
          </cell>
          <cell r="I3845" t="str">
            <v>21721</v>
          </cell>
        </row>
        <row r="3846">
          <cell r="G3846" t="str">
            <v>Xã Tiên Kiên</v>
          </cell>
          <cell r="I3846" t="str">
            <v>21721</v>
          </cell>
        </row>
        <row r="3847">
          <cell r="G3847" t="str">
            <v>Xã Xuân Huy</v>
          </cell>
          <cell r="I3847" t="str">
            <v>21721</v>
          </cell>
        </row>
        <row r="3848">
          <cell r="G3848" t="str">
            <v>Xã Hợp Hải (hết hiệu lực)</v>
          </cell>
          <cell r="I3848" t="str">
            <v>21721</v>
          </cell>
        </row>
        <row r="3849">
          <cell r="G3849" t="str">
            <v>Xã Kinh Kệ (hết hiệu lực)</v>
          </cell>
          <cell r="I3849" t="str">
            <v>21721</v>
          </cell>
        </row>
        <row r="3850">
          <cell r="G3850" t="str">
            <v>Xã Phùng Nguyên</v>
          </cell>
          <cell r="I3850" t="str">
            <v>21721</v>
          </cell>
        </row>
        <row r="3851">
          <cell r="G3851" t="str">
            <v xml:space="preserve">Xã Đào Xá </v>
          </cell>
          <cell r="I3851" t="str">
            <v>21723</v>
          </cell>
        </row>
        <row r="3852">
          <cell r="G3852" t="str">
            <v>Xã Xuân Lộc</v>
          </cell>
          <cell r="I3852" t="str">
            <v>21723</v>
          </cell>
        </row>
        <row r="3853">
          <cell r="G3853" t="str">
            <v>Thị trấn Thanh Thuỷ</v>
          </cell>
          <cell r="I3853" t="str">
            <v>21723</v>
          </cell>
        </row>
        <row r="3854">
          <cell r="G3854" t="str">
            <v>Xã Sơn Thủy</v>
          </cell>
          <cell r="I3854" t="str">
            <v>21723</v>
          </cell>
        </row>
        <row r="3855">
          <cell r="G3855" t="str">
            <v>Xã Bảo Yên</v>
          </cell>
          <cell r="I3855" t="str">
            <v>21723</v>
          </cell>
        </row>
        <row r="3856">
          <cell r="G3856" t="str">
            <v>Xã Đồng Luận (hết hiệu lực)</v>
          </cell>
          <cell r="I3856" t="str">
            <v>21723</v>
          </cell>
        </row>
        <row r="3857">
          <cell r="G3857" t="str">
            <v>Xã Hoàng Xá</v>
          </cell>
          <cell r="I3857" t="str">
            <v>21723</v>
          </cell>
        </row>
        <row r="3858">
          <cell r="G3858" t="str">
            <v>Xã Trung Thịnh (hết hiệu lực)</v>
          </cell>
          <cell r="I3858" t="str">
            <v>21723</v>
          </cell>
        </row>
        <row r="3859">
          <cell r="G3859" t="str">
            <v>Xã Phượng Mao (hết hiệu lực)</v>
          </cell>
          <cell r="I3859" t="str">
            <v>21723</v>
          </cell>
        </row>
        <row r="3860">
          <cell r="G3860" t="str">
            <v>Xã Tu Vũ</v>
          </cell>
          <cell r="I3860" t="str">
            <v>21723</v>
          </cell>
        </row>
        <row r="3861">
          <cell r="G3861" t="str">
            <v>Xã Thạch Đồng</v>
          </cell>
          <cell r="I3861" t="str">
            <v>21723</v>
          </cell>
        </row>
        <row r="3862">
          <cell r="G3862" t="str">
            <v>Xã Yến Mao (hết hiệu lực)</v>
          </cell>
          <cell r="I3862" t="str">
            <v>21723</v>
          </cell>
        </row>
        <row r="3863">
          <cell r="G3863" t="str">
            <v>Xã Tân Phương</v>
          </cell>
          <cell r="I3863" t="str">
            <v>21723</v>
          </cell>
        </row>
        <row r="3864">
          <cell r="G3864" t="str">
            <v>Xã Đoan Hạ</v>
          </cell>
          <cell r="I3864" t="str">
            <v>21723</v>
          </cell>
        </row>
        <row r="3865">
          <cell r="G3865" t="str">
            <v>Xã Trung Nghĩa (hết hiệu lực)</v>
          </cell>
          <cell r="I3865" t="str">
            <v>21723</v>
          </cell>
        </row>
        <row r="3866">
          <cell r="G3866" t="str">
            <v>Xã Đồng Trung</v>
          </cell>
          <cell r="I3866" t="str">
            <v>21723</v>
          </cell>
        </row>
        <row r="3867">
          <cell r="G3867" t="str">
            <v>Phường Hội Hợp</v>
          </cell>
          <cell r="I3867" t="str">
            <v>21901</v>
          </cell>
        </row>
        <row r="3868">
          <cell r="G3868" t="str">
            <v>Phường Đống Đa</v>
          </cell>
          <cell r="I3868" t="str">
            <v>21901</v>
          </cell>
        </row>
        <row r="3869">
          <cell r="G3869" t="str">
            <v xml:space="preserve">Phường Ngô Quyền  </v>
          </cell>
          <cell r="I3869" t="str">
            <v>21901</v>
          </cell>
        </row>
        <row r="3870">
          <cell r="G3870" t="str">
            <v>Xã Định Trung</v>
          </cell>
          <cell r="I3870" t="str">
            <v>21901</v>
          </cell>
        </row>
        <row r="3871">
          <cell r="G3871" t="str">
            <v>Phường Khai Quang</v>
          </cell>
          <cell r="I3871" t="str">
            <v>21901</v>
          </cell>
        </row>
        <row r="3872">
          <cell r="G3872" t="str">
            <v>Xã Thanh Trù</v>
          </cell>
          <cell r="I3872" t="str">
            <v>21901</v>
          </cell>
        </row>
        <row r="3873">
          <cell r="G3873" t="str">
            <v>Phường Tích Sơn</v>
          </cell>
          <cell r="I3873" t="str">
            <v>21901</v>
          </cell>
        </row>
        <row r="3874">
          <cell r="G3874" t="str">
            <v>Phường Liên Bảo</v>
          </cell>
          <cell r="I3874" t="str">
            <v>21901</v>
          </cell>
        </row>
        <row r="3875">
          <cell r="G3875" t="str">
            <v xml:space="preserve">Phường Đồng Tâm  </v>
          </cell>
          <cell r="I3875" t="str">
            <v>21901</v>
          </cell>
        </row>
        <row r="3876">
          <cell r="G3876" t="str">
            <v xml:space="preserve">Phường Hùng Vương  </v>
          </cell>
          <cell r="I3876" t="str">
            <v>21902</v>
          </cell>
        </row>
        <row r="3877">
          <cell r="G3877" t="str">
            <v>Phường Trưng Nhị</v>
          </cell>
          <cell r="I3877" t="str">
            <v>21902</v>
          </cell>
        </row>
        <row r="3878">
          <cell r="G3878" t="str">
            <v>Phường Xuân Hoà</v>
          </cell>
          <cell r="I3878" t="str">
            <v>21902</v>
          </cell>
        </row>
        <row r="3879">
          <cell r="G3879" t="str">
            <v xml:space="preserve">Xã Cao Minh  </v>
          </cell>
          <cell r="I3879" t="str">
            <v>21902</v>
          </cell>
        </row>
        <row r="3880">
          <cell r="G3880" t="str">
            <v>Xã Nam Viêm</v>
          </cell>
          <cell r="I3880" t="str">
            <v>21902</v>
          </cell>
        </row>
        <row r="3881">
          <cell r="G3881" t="str">
            <v>Xã Tiền Châu</v>
          </cell>
          <cell r="I3881" t="str">
            <v>21902</v>
          </cell>
        </row>
        <row r="3882">
          <cell r="G3882" t="str">
            <v>Phường Phúc Thắng</v>
          </cell>
          <cell r="I3882" t="str">
            <v>21902</v>
          </cell>
        </row>
        <row r="3883">
          <cell r="G3883" t="str">
            <v>Phường Trưng Trắc</v>
          </cell>
          <cell r="I3883" t="str">
            <v>21902</v>
          </cell>
        </row>
        <row r="3884">
          <cell r="G3884" t="str">
            <v xml:space="preserve">Xã Ngọc Thanh </v>
          </cell>
          <cell r="I3884" t="str">
            <v>21902</v>
          </cell>
        </row>
        <row r="3885">
          <cell r="G3885" t="str">
            <v xml:space="preserve">Phường Đồng Xuân </v>
          </cell>
          <cell r="I3885" t="str">
            <v>21902</v>
          </cell>
        </row>
        <row r="3886">
          <cell r="G3886" t="str">
            <v>Xã Đình Chu</v>
          </cell>
          <cell r="I3886" t="str">
            <v>21903</v>
          </cell>
        </row>
        <row r="3887">
          <cell r="G3887" t="str">
            <v>Xã Triệu Đề</v>
          </cell>
          <cell r="I3887" t="str">
            <v>21903</v>
          </cell>
        </row>
        <row r="3888">
          <cell r="G3888" t="str">
            <v xml:space="preserve">Xã Sơn Đông </v>
          </cell>
          <cell r="I3888" t="str">
            <v>21903</v>
          </cell>
        </row>
        <row r="3889">
          <cell r="G3889" t="str">
            <v>Xã Văn Quán</v>
          </cell>
          <cell r="I3889" t="str">
            <v>21903</v>
          </cell>
        </row>
        <row r="3890">
          <cell r="G3890" t="str">
            <v xml:space="preserve">Xã Quang Sơn  </v>
          </cell>
          <cell r="I3890" t="str">
            <v>21903</v>
          </cell>
        </row>
        <row r="3891">
          <cell r="G3891" t="str">
            <v xml:space="preserve">Xã Ngọc Mỹ </v>
          </cell>
          <cell r="I3891" t="str">
            <v>21903</v>
          </cell>
        </row>
        <row r="3892">
          <cell r="G3892" t="str">
            <v xml:space="preserve">Xã Hợp Lý </v>
          </cell>
          <cell r="I3892" t="str">
            <v>21903</v>
          </cell>
        </row>
        <row r="3893">
          <cell r="G3893" t="str">
            <v>Xã Liễn Sơn</v>
          </cell>
          <cell r="I3893" t="str">
            <v>21903</v>
          </cell>
        </row>
        <row r="3894">
          <cell r="G3894" t="str">
            <v xml:space="preserve">Xã Xuân Hòa  </v>
          </cell>
          <cell r="I3894" t="str">
            <v>21903</v>
          </cell>
        </row>
        <row r="3895">
          <cell r="G3895" t="str">
            <v>Xã Tử Du</v>
          </cell>
          <cell r="I3895" t="str">
            <v>21903</v>
          </cell>
        </row>
        <row r="3896">
          <cell r="G3896" t="str">
            <v>Xã Bàn Giản</v>
          </cell>
          <cell r="I3896" t="str">
            <v>21903</v>
          </cell>
        </row>
        <row r="3897">
          <cell r="G3897" t="str">
            <v>Xã Xuân Lôi</v>
          </cell>
          <cell r="I3897" t="str">
            <v>21903</v>
          </cell>
        </row>
        <row r="3898">
          <cell r="G3898" t="str">
            <v>Xã Đồng ích</v>
          </cell>
          <cell r="I3898" t="str">
            <v>21903</v>
          </cell>
        </row>
        <row r="3899">
          <cell r="G3899" t="str">
            <v>Xã Bắc Bình</v>
          </cell>
          <cell r="I3899" t="str">
            <v>21903</v>
          </cell>
        </row>
        <row r="3900">
          <cell r="G3900" t="str">
            <v>Thị trấn Lập Thạch</v>
          </cell>
          <cell r="I3900" t="str">
            <v>21903</v>
          </cell>
        </row>
        <row r="3901">
          <cell r="G3901" t="str">
            <v xml:space="preserve">Xã Thái Hòa   </v>
          </cell>
          <cell r="I3901" t="str">
            <v>21903</v>
          </cell>
        </row>
        <row r="3902">
          <cell r="G3902" t="str">
            <v xml:space="preserve">Xã Liên Hòa </v>
          </cell>
          <cell r="I3902" t="str">
            <v>21903</v>
          </cell>
        </row>
        <row r="3903">
          <cell r="G3903" t="str">
            <v>Xã Tiên Lữ</v>
          </cell>
          <cell r="I3903" t="str">
            <v>21903</v>
          </cell>
        </row>
        <row r="3904">
          <cell r="G3904" t="str">
            <v>Thị trấn Hoa Sơn</v>
          </cell>
          <cell r="I3904" t="str">
            <v>21903</v>
          </cell>
        </row>
        <row r="3905">
          <cell r="G3905" t="str">
            <v>Xã Vân Trục</v>
          </cell>
          <cell r="I3905" t="str">
            <v>21903</v>
          </cell>
        </row>
        <row r="3906">
          <cell r="G3906" t="str">
            <v>Thị trấn Hợp Châu</v>
          </cell>
          <cell r="I3906" t="str">
            <v>21904</v>
          </cell>
        </row>
        <row r="3907">
          <cell r="G3907" t="str">
            <v>Xã Đạo Trù</v>
          </cell>
          <cell r="I3907" t="str">
            <v>21904</v>
          </cell>
        </row>
        <row r="3908">
          <cell r="G3908" t="str">
            <v>Xã Bồ Lý</v>
          </cell>
          <cell r="I3908" t="str">
            <v>21904</v>
          </cell>
        </row>
        <row r="3909">
          <cell r="G3909" t="str">
            <v>Xã Tam Quan</v>
          </cell>
          <cell r="I3909" t="str">
            <v>21904</v>
          </cell>
        </row>
        <row r="3910">
          <cell r="G3910" t="str">
            <v xml:space="preserve">Xã Hồ Sơn </v>
          </cell>
          <cell r="I3910" t="str">
            <v>21904</v>
          </cell>
        </row>
        <row r="3911">
          <cell r="G3911" t="str">
            <v xml:space="preserve">Xã Minh Quang   </v>
          </cell>
          <cell r="I3911" t="str">
            <v>21904</v>
          </cell>
        </row>
        <row r="3912">
          <cell r="G3912" t="str">
            <v xml:space="preserve">Xã Yên Dương </v>
          </cell>
          <cell r="I3912" t="str">
            <v>21904</v>
          </cell>
        </row>
        <row r="3913">
          <cell r="G3913" t="str">
            <v>Thị trấn Tam Đảo</v>
          </cell>
          <cell r="I3913" t="str">
            <v>21904</v>
          </cell>
        </row>
        <row r="3914">
          <cell r="G3914" t="str">
            <v>Thị trấn Đại Đình</v>
          </cell>
          <cell r="I3914" t="str">
            <v>21904</v>
          </cell>
        </row>
        <row r="3915">
          <cell r="G3915" t="str">
            <v>Thị trấn Hợp Hòa</v>
          </cell>
          <cell r="I3915" t="str">
            <v>21905</v>
          </cell>
        </row>
        <row r="3916">
          <cell r="G3916" t="str">
            <v>Xã Hoàng Hoa</v>
          </cell>
          <cell r="I3916" t="str">
            <v>21905</v>
          </cell>
        </row>
        <row r="3917">
          <cell r="G3917" t="str">
            <v>Xã Kim Long</v>
          </cell>
          <cell r="I3917" t="str">
            <v>21905</v>
          </cell>
        </row>
        <row r="3918">
          <cell r="G3918" t="str">
            <v>Xã Hướng Đạo</v>
          </cell>
          <cell r="I3918" t="str">
            <v>21905</v>
          </cell>
        </row>
        <row r="3919">
          <cell r="G3919" t="str">
            <v xml:space="preserve">Xã Thanh Vân  </v>
          </cell>
          <cell r="I3919" t="str">
            <v>21905</v>
          </cell>
        </row>
        <row r="3920">
          <cell r="G3920" t="str">
            <v>Xã Duy Phiên</v>
          </cell>
          <cell r="I3920" t="str">
            <v>21905</v>
          </cell>
        </row>
        <row r="3921">
          <cell r="G3921" t="str">
            <v>Xã Hoàng Lâu</v>
          </cell>
          <cell r="I3921" t="str">
            <v>21905</v>
          </cell>
        </row>
        <row r="3922">
          <cell r="G3922" t="str">
            <v xml:space="preserve">Xã Vân Hội </v>
          </cell>
          <cell r="I3922" t="str">
            <v>21905</v>
          </cell>
        </row>
        <row r="3923">
          <cell r="G3923" t="str">
            <v>Xã Hợp Thịnh</v>
          </cell>
          <cell r="I3923" t="str">
            <v>21905</v>
          </cell>
        </row>
        <row r="3924">
          <cell r="G3924" t="str">
            <v>Xã Đạo Tú</v>
          </cell>
          <cell r="I3924" t="str">
            <v>21905</v>
          </cell>
        </row>
        <row r="3925">
          <cell r="G3925" t="str">
            <v>Xã Đồng Tĩnh</v>
          </cell>
          <cell r="I3925" t="str">
            <v>21905</v>
          </cell>
        </row>
        <row r="3926">
          <cell r="G3926" t="str">
            <v>Xã An Hòa</v>
          </cell>
          <cell r="I3926" t="str">
            <v>21905</v>
          </cell>
        </row>
        <row r="3927">
          <cell r="G3927" t="str">
            <v>Xã Hoàng Đan</v>
          </cell>
          <cell r="I3927" t="str">
            <v>21905</v>
          </cell>
        </row>
        <row r="3928">
          <cell r="G3928" t="str">
            <v>Thị trấn Vĩnh Tường</v>
          </cell>
          <cell r="I3928" t="str">
            <v>21907</v>
          </cell>
        </row>
        <row r="3929">
          <cell r="G3929" t="str">
            <v xml:space="preserve">Xã Yên Bình     </v>
          </cell>
          <cell r="I3929" t="str">
            <v>21907</v>
          </cell>
        </row>
        <row r="3930">
          <cell r="G3930" t="str">
            <v>Xã Chấn Hưng</v>
          </cell>
          <cell r="I3930" t="str">
            <v>21907</v>
          </cell>
        </row>
        <row r="3931">
          <cell r="G3931" t="str">
            <v xml:space="preserve">Xã Yên Lập </v>
          </cell>
          <cell r="I3931" t="str">
            <v>21907</v>
          </cell>
        </row>
        <row r="3932">
          <cell r="G3932" t="str">
            <v>Xã Việt Xuân</v>
          </cell>
          <cell r="I3932" t="str">
            <v>21907</v>
          </cell>
        </row>
        <row r="3933">
          <cell r="G3933" t="str">
            <v>Xã Bồ Sao</v>
          </cell>
          <cell r="I3933" t="str">
            <v>21907</v>
          </cell>
        </row>
        <row r="3934">
          <cell r="G3934" t="str">
            <v>Xã Lũng Hoà</v>
          </cell>
          <cell r="I3934" t="str">
            <v>21907</v>
          </cell>
        </row>
        <row r="3935">
          <cell r="G3935" t="str">
            <v>Xã Cao Đại</v>
          </cell>
          <cell r="I3935" t="str">
            <v>21907</v>
          </cell>
        </row>
        <row r="3936">
          <cell r="G3936" t="str">
            <v>Xã Vĩnh Sơn</v>
          </cell>
          <cell r="I3936" t="str">
            <v>21907</v>
          </cell>
        </row>
        <row r="3937">
          <cell r="G3937" t="str">
            <v xml:space="preserve">Xã Bình Dương </v>
          </cell>
          <cell r="I3937" t="str">
            <v>21907</v>
          </cell>
        </row>
        <row r="3938">
          <cell r="G3938" t="str">
            <v>Xã Tân Cương (hết hiệu lực)</v>
          </cell>
          <cell r="I3938" t="str">
            <v>21907</v>
          </cell>
        </row>
        <row r="3939">
          <cell r="G3939" t="str">
            <v>Xã Thượng Trưng</v>
          </cell>
          <cell r="I3939" t="str">
            <v>21907</v>
          </cell>
        </row>
        <row r="3940">
          <cell r="G3940" t="str">
            <v>Xã Vũ Di</v>
          </cell>
          <cell r="I3940" t="str">
            <v>21907</v>
          </cell>
        </row>
        <row r="3941">
          <cell r="G3941" t="str">
            <v>Xã Lý Nhân</v>
          </cell>
          <cell r="I3941" t="str">
            <v>21907</v>
          </cell>
        </row>
        <row r="3942">
          <cell r="G3942" t="str">
            <v>Xã Tam Phúc</v>
          </cell>
          <cell r="I3942" t="str">
            <v>21907</v>
          </cell>
        </row>
        <row r="3943">
          <cell r="G3943" t="str">
            <v>Thị trấn Tứ Trưng</v>
          </cell>
          <cell r="I3943" t="str">
            <v>21907</v>
          </cell>
        </row>
        <row r="3944">
          <cell r="G3944" t="str">
            <v xml:space="preserve">Xã An Tường </v>
          </cell>
          <cell r="I3944" t="str">
            <v>21907</v>
          </cell>
        </row>
        <row r="3945">
          <cell r="G3945" t="str">
            <v>Xã Vĩnh Thịnh</v>
          </cell>
          <cell r="I3945" t="str">
            <v>21907</v>
          </cell>
        </row>
        <row r="3946">
          <cell r="G3946" t="str">
            <v>Xã Phú Đa</v>
          </cell>
          <cell r="I3946" t="str">
            <v>21907</v>
          </cell>
        </row>
        <row r="3947">
          <cell r="G3947" t="str">
            <v xml:space="preserve">Xã Tân Tiến          </v>
          </cell>
          <cell r="I3947" t="str">
            <v>21907</v>
          </cell>
        </row>
        <row r="3948">
          <cell r="G3948" t="str">
            <v>Xã Vân Xuân</v>
          </cell>
          <cell r="I3948" t="str">
            <v>21907</v>
          </cell>
        </row>
        <row r="3949">
          <cell r="G3949" t="str">
            <v>Xã Kim Xá</v>
          </cell>
          <cell r="I3949" t="str">
            <v>21907</v>
          </cell>
        </row>
        <row r="3950">
          <cell r="G3950" t="str">
            <v>Xã Nghĩa Hưng</v>
          </cell>
          <cell r="I3950" t="str">
            <v>21907</v>
          </cell>
        </row>
        <row r="3951">
          <cell r="G3951" t="str">
            <v xml:space="preserve">Xã Đại Đồng      </v>
          </cell>
          <cell r="I3951" t="str">
            <v>21907</v>
          </cell>
        </row>
        <row r="3952">
          <cell r="G3952" t="str">
            <v>Thị trấn Thổ Tang</v>
          </cell>
          <cell r="I3952" t="str">
            <v>21907</v>
          </cell>
        </row>
        <row r="3953">
          <cell r="G3953" t="str">
            <v>Xã Phú Thịnh (hết hiệu lực)</v>
          </cell>
          <cell r="I3953" t="str">
            <v>21907</v>
          </cell>
        </row>
        <row r="3954">
          <cell r="G3954" t="str">
            <v>Xã Tuân Chính</v>
          </cell>
          <cell r="I3954" t="str">
            <v>21907</v>
          </cell>
        </row>
        <row r="3955">
          <cell r="G3955" t="str">
            <v>Xã Ngũ Kiên</v>
          </cell>
          <cell r="I3955" t="str">
            <v>21907</v>
          </cell>
        </row>
        <row r="3956">
          <cell r="G3956" t="str">
            <v>Xã Vĩnh Ninh</v>
          </cell>
          <cell r="I3956" t="str">
            <v>21907</v>
          </cell>
        </row>
        <row r="3957">
          <cell r="G3957" t="str">
            <v xml:space="preserve">Xã Tân Phú                        </v>
          </cell>
          <cell r="I3957" t="str">
            <v>21907</v>
          </cell>
        </row>
        <row r="3958">
          <cell r="G3958" t="str">
            <v>Xã Đồng Cương</v>
          </cell>
          <cell r="I3958" t="str">
            <v>21909</v>
          </cell>
        </row>
        <row r="3959">
          <cell r="G3959" t="str">
            <v xml:space="preserve">Xã Bình Định </v>
          </cell>
          <cell r="I3959" t="str">
            <v>21909</v>
          </cell>
        </row>
        <row r="3960">
          <cell r="G3960" t="str">
            <v>Xã Trung Nguyên</v>
          </cell>
          <cell r="I3960" t="str">
            <v>21909</v>
          </cell>
        </row>
        <row r="3961">
          <cell r="G3961" t="str">
            <v>Xã Tề Lỗ</v>
          </cell>
          <cell r="I3961" t="str">
            <v>21909</v>
          </cell>
        </row>
        <row r="3962">
          <cell r="G3962" t="str">
            <v xml:space="preserve">Xã Yên Đồng  </v>
          </cell>
          <cell r="I3962" t="str">
            <v>21909</v>
          </cell>
        </row>
        <row r="3963">
          <cell r="G3963" t="str">
            <v xml:space="preserve">Xã Văn Tiến </v>
          </cell>
          <cell r="I3963" t="str">
            <v>21909</v>
          </cell>
        </row>
        <row r="3964">
          <cell r="G3964" t="str">
            <v>Xã Nguyệt Đức</v>
          </cell>
          <cell r="I3964" t="str">
            <v>21909</v>
          </cell>
        </row>
        <row r="3965">
          <cell r="G3965" t="str">
            <v>Xã Hồng Phương</v>
          </cell>
          <cell r="I3965" t="str">
            <v>21909</v>
          </cell>
        </row>
        <row r="3966">
          <cell r="G3966" t="str">
            <v>Xã Trung Kiên</v>
          </cell>
          <cell r="I3966" t="str">
            <v>21909</v>
          </cell>
        </row>
        <row r="3967">
          <cell r="G3967" t="str">
            <v xml:space="preserve">Xã Hồng Châu </v>
          </cell>
          <cell r="I3967" t="str">
            <v>21909</v>
          </cell>
        </row>
        <row r="3968">
          <cell r="G3968" t="str">
            <v xml:space="preserve">Xã Trung Hà  </v>
          </cell>
          <cell r="I3968" t="str">
            <v>21909</v>
          </cell>
        </row>
        <row r="3969">
          <cell r="G3969" t="str">
            <v>Thị trấn Yên Lạc</v>
          </cell>
          <cell r="I3969" t="str">
            <v>21909</v>
          </cell>
        </row>
        <row r="3970">
          <cell r="G3970" t="str">
            <v xml:space="preserve">Xã Liên Châu </v>
          </cell>
          <cell r="I3970" t="str">
            <v>21909</v>
          </cell>
        </row>
        <row r="3971">
          <cell r="G3971" t="str">
            <v>Xã Đồng Văn</v>
          </cell>
          <cell r="I3971" t="str">
            <v>21909</v>
          </cell>
        </row>
        <row r="3972">
          <cell r="G3972" t="str">
            <v>Xã Tam Hồng</v>
          </cell>
          <cell r="I3972" t="str">
            <v>21909</v>
          </cell>
        </row>
        <row r="3973">
          <cell r="G3973" t="str">
            <v xml:space="preserve">Xã Yên Phương </v>
          </cell>
          <cell r="I3973" t="str">
            <v>21909</v>
          </cell>
        </row>
        <row r="3974">
          <cell r="G3974" t="str">
            <v>Xã Đại Tự</v>
          </cell>
          <cell r="I3974" t="str">
            <v>21909</v>
          </cell>
        </row>
        <row r="3975">
          <cell r="G3975" t="str">
            <v>Xã Trung Mỹ</v>
          </cell>
          <cell r="I3975" t="str">
            <v>21913</v>
          </cell>
        </row>
        <row r="3976">
          <cell r="G3976" t="str">
            <v>TT Gia Khánh</v>
          </cell>
          <cell r="I3976" t="str">
            <v>21913</v>
          </cell>
        </row>
        <row r="3977">
          <cell r="G3977" t="str">
            <v>Thị trấn Bá Hiến</v>
          </cell>
          <cell r="I3977" t="str">
            <v>21913</v>
          </cell>
        </row>
        <row r="3978">
          <cell r="G3978" t="str">
            <v>Xã Tam Hợp</v>
          </cell>
          <cell r="I3978" t="str">
            <v>21913</v>
          </cell>
        </row>
        <row r="3979">
          <cell r="G3979" t="str">
            <v xml:space="preserve">Xã Hương Sơn  </v>
          </cell>
          <cell r="I3979" t="str">
            <v>21913</v>
          </cell>
        </row>
        <row r="3980">
          <cell r="G3980" t="str">
            <v xml:space="preserve">Xã Thiện Kế </v>
          </cell>
          <cell r="I3980" t="str">
            <v>21913</v>
          </cell>
        </row>
        <row r="3981">
          <cell r="G3981" t="str">
            <v>Thị trấn Đạo Đức</v>
          </cell>
          <cell r="I3981" t="str">
            <v>21913</v>
          </cell>
        </row>
        <row r="3982">
          <cell r="G3982" t="str">
            <v xml:space="preserve">Xã Tân Phong   </v>
          </cell>
          <cell r="I3982" t="str">
            <v>21913</v>
          </cell>
        </row>
        <row r="3983">
          <cell r="G3983" t="str">
            <v>Xã Quất Lưu</v>
          </cell>
          <cell r="I3983" t="str">
            <v>21913</v>
          </cell>
        </row>
        <row r="3984">
          <cell r="G3984" t="str">
            <v xml:space="preserve">Xã Phú Xuân </v>
          </cell>
          <cell r="I3984" t="str">
            <v>21913</v>
          </cell>
        </row>
        <row r="3985">
          <cell r="G3985" t="str">
            <v>Xã Sơn Lôi</v>
          </cell>
          <cell r="I3985" t="str">
            <v>21913</v>
          </cell>
        </row>
        <row r="3986">
          <cell r="G3986" t="str">
            <v>Thị trấn Thanh Lãng</v>
          </cell>
          <cell r="I3986" t="str">
            <v>21913</v>
          </cell>
        </row>
        <row r="3987">
          <cell r="G3987" t="str">
            <v>Thị trấn Hương Canh</v>
          </cell>
          <cell r="I3987" t="str">
            <v>21913</v>
          </cell>
        </row>
        <row r="3988">
          <cell r="G3988" t="str">
            <v xml:space="preserve">Xã Đồng Thịnh  </v>
          </cell>
          <cell r="I3988" t="str">
            <v>21915</v>
          </cell>
        </row>
        <row r="3989">
          <cell r="G3989" t="str">
            <v>Xã Tứ Yên</v>
          </cell>
          <cell r="I3989" t="str">
            <v>21915</v>
          </cell>
        </row>
        <row r="3990">
          <cell r="G3990" t="str">
            <v>Xã Cao Phong</v>
          </cell>
          <cell r="I3990" t="str">
            <v>21915</v>
          </cell>
        </row>
        <row r="3991">
          <cell r="G3991" t="str">
            <v>Xã Lãng Công</v>
          </cell>
          <cell r="I3991" t="str">
            <v>21915</v>
          </cell>
        </row>
        <row r="3992">
          <cell r="G3992" t="str">
            <v>Xã Bạch Lưu</v>
          </cell>
          <cell r="I3992" t="str">
            <v>21915</v>
          </cell>
        </row>
        <row r="3993">
          <cell r="G3993" t="str">
            <v>Xã Hải Lựu</v>
          </cell>
          <cell r="I3993" t="str">
            <v>21915</v>
          </cell>
        </row>
        <row r="3994">
          <cell r="G3994" t="str">
            <v xml:space="preserve">Xã Nhân Đạo </v>
          </cell>
          <cell r="I3994" t="str">
            <v>21915</v>
          </cell>
        </row>
        <row r="3995">
          <cell r="G3995" t="str">
            <v>Xã Đôn Nhân</v>
          </cell>
          <cell r="I3995" t="str">
            <v>21915</v>
          </cell>
        </row>
        <row r="3996">
          <cell r="G3996" t="str">
            <v>Xã Phương Khoan</v>
          </cell>
          <cell r="I3996" t="str">
            <v>21915</v>
          </cell>
        </row>
        <row r="3997">
          <cell r="G3997" t="str">
            <v>Xã Nhạo Sơn</v>
          </cell>
          <cell r="I3997" t="str">
            <v>21915</v>
          </cell>
        </row>
        <row r="3998">
          <cell r="G3998" t="str">
            <v>Xã Như Thụy</v>
          </cell>
          <cell r="I3998" t="str">
            <v>21915</v>
          </cell>
        </row>
        <row r="3999">
          <cell r="G3999" t="str">
            <v>Xã Đức Bác</v>
          </cell>
          <cell r="I3999" t="str">
            <v>21915</v>
          </cell>
        </row>
        <row r="4000">
          <cell r="G4000" t="str">
            <v>Xã Quang Yên</v>
          </cell>
          <cell r="I4000" t="str">
            <v>21915</v>
          </cell>
        </row>
        <row r="4001">
          <cell r="G4001" t="str">
            <v>Xã Đồng Quế</v>
          </cell>
          <cell r="I4001" t="str">
            <v>21915</v>
          </cell>
        </row>
        <row r="4002">
          <cell r="G4002" t="str">
            <v xml:space="preserve">Thị trấn Tam Sơn </v>
          </cell>
          <cell r="I4002" t="str">
            <v>21915</v>
          </cell>
        </row>
        <row r="4003">
          <cell r="G4003" t="str">
            <v>Xã Yên Thạch</v>
          </cell>
          <cell r="I4003" t="str">
            <v>21915</v>
          </cell>
        </row>
        <row r="4004">
          <cell r="G4004" t="str">
            <v xml:space="preserve">Xã Tân Lập         </v>
          </cell>
          <cell r="I4004" t="str">
            <v>21915</v>
          </cell>
        </row>
        <row r="4005">
          <cell r="G4005" t="str">
            <v xml:space="preserve">Phường Lê Lợi   </v>
          </cell>
          <cell r="I4005" t="str">
            <v>22101</v>
          </cell>
        </row>
        <row r="4006">
          <cell r="G4006" t="str">
            <v>Phường Mỹ Độ</v>
          </cell>
          <cell r="I4006" t="str">
            <v>22101</v>
          </cell>
        </row>
        <row r="4007">
          <cell r="G4007" t="str">
            <v>Phường Thọ Xương</v>
          </cell>
          <cell r="I4007" t="str">
            <v>22101</v>
          </cell>
        </row>
        <row r="4008">
          <cell r="G4008" t="str">
            <v xml:space="preserve">Phường Trần Nguyên Hãn </v>
          </cell>
          <cell r="I4008" t="str">
            <v>22101</v>
          </cell>
        </row>
        <row r="4009">
          <cell r="G4009" t="str">
            <v xml:space="preserve">Phường Hoàng Văn Thụ    </v>
          </cell>
          <cell r="I4009" t="str">
            <v>22101</v>
          </cell>
        </row>
        <row r="4010">
          <cell r="G4010" t="str">
            <v xml:space="preserve">Phường Trần Phú   </v>
          </cell>
          <cell r="I4010" t="str">
            <v>22101</v>
          </cell>
        </row>
        <row r="4011">
          <cell r="G4011" t="str">
            <v xml:space="preserve">Xã Song Mai </v>
          </cell>
          <cell r="I4011" t="str">
            <v>22101</v>
          </cell>
        </row>
        <row r="4012">
          <cell r="G4012" t="str">
            <v xml:space="preserve">Phường Ngô Quyền   </v>
          </cell>
          <cell r="I4012" t="str">
            <v>22101</v>
          </cell>
        </row>
        <row r="4013">
          <cell r="G4013" t="str">
            <v>Xã Dĩnh Trì</v>
          </cell>
          <cell r="I4013" t="str">
            <v>22101</v>
          </cell>
        </row>
        <row r="4014">
          <cell r="G4014" t="str">
            <v xml:space="preserve">Xã Tân Mỹ  </v>
          </cell>
          <cell r="I4014" t="str">
            <v>22101</v>
          </cell>
        </row>
        <row r="4015">
          <cell r="G4015" t="str">
            <v xml:space="preserve">Xã Tân Tiến           </v>
          </cell>
          <cell r="I4015" t="str">
            <v>22101</v>
          </cell>
        </row>
        <row r="4016">
          <cell r="G4016" t="str">
            <v xml:space="preserve">Xã Đồng Sơn  </v>
          </cell>
          <cell r="I4016" t="str">
            <v>22101</v>
          </cell>
        </row>
        <row r="4017">
          <cell r="G4017" t="str">
            <v>Xã Song Khê</v>
          </cell>
          <cell r="I4017" t="str">
            <v>22101</v>
          </cell>
        </row>
        <row r="4018">
          <cell r="G4018" t="str">
            <v>Phường Xương Giang</v>
          </cell>
          <cell r="I4018" t="str">
            <v>22101</v>
          </cell>
        </row>
        <row r="4019">
          <cell r="G4019" t="str">
            <v>Phường Dĩnh Kế</v>
          </cell>
          <cell r="I4019" t="str">
            <v>22101</v>
          </cell>
        </row>
        <row r="4020">
          <cell r="G4020" t="str">
            <v>Phường Đa Mai</v>
          </cell>
          <cell r="I4020" t="str">
            <v>22101</v>
          </cell>
        </row>
        <row r="4021">
          <cell r="G4021" t="str">
            <v>Thị trấn Cầu Gồ (hết hiệu lực)</v>
          </cell>
          <cell r="I4021" t="str">
            <v>22103</v>
          </cell>
        </row>
        <row r="4022">
          <cell r="G4022" t="str">
            <v>Thị trấn Bố Hạ</v>
          </cell>
          <cell r="I4022" t="str">
            <v>22103</v>
          </cell>
        </row>
        <row r="4023">
          <cell r="G4023" t="str">
            <v xml:space="preserve">Xã Canh Nậu </v>
          </cell>
          <cell r="I4023" t="str">
            <v>22103</v>
          </cell>
        </row>
        <row r="4024">
          <cell r="G4024" t="str">
            <v>Xã Xuân Lương</v>
          </cell>
          <cell r="I4024" t="str">
            <v>22103</v>
          </cell>
        </row>
        <row r="4025">
          <cell r="G4025" t="str">
            <v>Xã Đồng Hưu</v>
          </cell>
          <cell r="I4025" t="str">
            <v>22103</v>
          </cell>
        </row>
        <row r="4026">
          <cell r="G4026" t="str">
            <v xml:space="preserve">Xã Tam Hiệp  </v>
          </cell>
          <cell r="I4026" t="str">
            <v>22103</v>
          </cell>
        </row>
        <row r="4027">
          <cell r="G4027" t="str">
            <v xml:space="preserve">Xã Tiến Thắng  </v>
          </cell>
          <cell r="I4027" t="str">
            <v>22103</v>
          </cell>
        </row>
        <row r="4028">
          <cell r="G4028" t="str">
            <v xml:space="preserve">Xã Hồng Kỳ </v>
          </cell>
          <cell r="I4028" t="str">
            <v>22103</v>
          </cell>
        </row>
        <row r="4029">
          <cell r="G4029" t="str">
            <v xml:space="preserve">Xã Đông Sơn    </v>
          </cell>
          <cell r="I4029" t="str">
            <v>22103</v>
          </cell>
        </row>
        <row r="4030">
          <cell r="G4030" t="str">
            <v>Xã Tân Hiệp</v>
          </cell>
          <cell r="I4030" t="str">
            <v>22103</v>
          </cell>
        </row>
        <row r="4031">
          <cell r="G4031" t="str">
            <v>Xã Đồng Kỳ</v>
          </cell>
          <cell r="I4031" t="str">
            <v>22103</v>
          </cell>
        </row>
        <row r="4032">
          <cell r="G4032" t="str">
            <v xml:space="preserve">Xã An Thượng </v>
          </cell>
          <cell r="I4032" t="str">
            <v>22103</v>
          </cell>
        </row>
        <row r="4033">
          <cell r="G4033" t="str">
            <v>Xã Bố Hạ (hết hiệu lực)</v>
          </cell>
          <cell r="I4033" t="str">
            <v>22103</v>
          </cell>
        </row>
        <row r="4034">
          <cell r="G4034" t="str">
            <v>Xã Tam Tiến</v>
          </cell>
          <cell r="I4034" t="str">
            <v>22103</v>
          </cell>
        </row>
        <row r="4035">
          <cell r="G4035" t="str">
            <v>Xã Phồn Xương (hết hiệu lực)</v>
          </cell>
          <cell r="I4035" t="str">
            <v>22103</v>
          </cell>
        </row>
        <row r="4036">
          <cell r="G4036" t="str">
            <v xml:space="preserve">Xã Đồng Tiến     </v>
          </cell>
          <cell r="I4036" t="str">
            <v>22103</v>
          </cell>
        </row>
        <row r="4037">
          <cell r="G4037" t="str">
            <v>Xã Đồng Vương</v>
          </cell>
          <cell r="I4037" t="str">
            <v>22103</v>
          </cell>
        </row>
        <row r="4038">
          <cell r="G4038" t="str">
            <v xml:space="preserve">Xã Đồng Lạc     </v>
          </cell>
          <cell r="I4038" t="str">
            <v>22103</v>
          </cell>
        </row>
        <row r="4039">
          <cell r="G4039" t="str">
            <v>Xã Hương Vĩ</v>
          </cell>
          <cell r="I4039" t="str">
            <v>22103</v>
          </cell>
        </row>
        <row r="4040">
          <cell r="G4040" t="str">
            <v>Xã Tân Sỏi</v>
          </cell>
          <cell r="I4040" t="str">
            <v>22103</v>
          </cell>
        </row>
        <row r="4041">
          <cell r="G4041" t="str">
            <v xml:space="preserve">Xã Đồng Tâm   </v>
          </cell>
          <cell r="I4041" t="str">
            <v>22103</v>
          </cell>
        </row>
        <row r="4042">
          <cell r="G4042" t="str">
            <v>Thị trấn Phồn Xương</v>
          </cell>
          <cell r="I4042" t="str">
            <v>22103</v>
          </cell>
        </row>
        <row r="4043">
          <cell r="G4043" t="str">
            <v>Thị trấn Cao Thượng</v>
          </cell>
          <cell r="I4043" t="str">
            <v>22105</v>
          </cell>
        </row>
        <row r="4044">
          <cell r="G4044" t="str">
            <v>Thị trấn Nhã Nam</v>
          </cell>
          <cell r="I4044" t="str">
            <v>22105</v>
          </cell>
        </row>
        <row r="4045">
          <cell r="G4045" t="str">
            <v>Xã Nhã Nam (hết hiệu lực)</v>
          </cell>
          <cell r="I4045" t="str">
            <v>22105</v>
          </cell>
        </row>
        <row r="4046">
          <cell r="G4046" t="str">
            <v>Xã Tân Trung</v>
          </cell>
          <cell r="I4046" t="str">
            <v>22105</v>
          </cell>
        </row>
        <row r="4047">
          <cell r="G4047" t="str">
            <v>Xã Đại Hóa</v>
          </cell>
          <cell r="I4047" t="str">
            <v>22105</v>
          </cell>
        </row>
        <row r="4048">
          <cell r="G4048" t="str">
            <v xml:space="preserve">Xã Phúc Sơn  </v>
          </cell>
          <cell r="I4048" t="str">
            <v>22105</v>
          </cell>
        </row>
        <row r="4049">
          <cell r="G4049" t="str">
            <v>Xã An Dương</v>
          </cell>
          <cell r="I4049" t="str">
            <v>22105</v>
          </cell>
        </row>
        <row r="4050">
          <cell r="G4050" t="str">
            <v xml:space="preserve">Xã Hợp Đức </v>
          </cell>
          <cell r="I4050" t="str">
            <v>22105</v>
          </cell>
        </row>
        <row r="4051">
          <cell r="G4051" t="str">
            <v>Xã Lam Cốt</v>
          </cell>
          <cell r="I4051" t="str">
            <v>22105</v>
          </cell>
        </row>
        <row r="4052">
          <cell r="G4052" t="str">
            <v xml:space="preserve">Xã Cao Xá </v>
          </cell>
          <cell r="I4052" t="str">
            <v>22105</v>
          </cell>
        </row>
        <row r="4053">
          <cell r="G4053" t="str">
            <v>Xã Việt Ngọc</v>
          </cell>
          <cell r="I4053" t="str">
            <v>22105</v>
          </cell>
        </row>
        <row r="4054">
          <cell r="G4054" t="str">
            <v>Xã Song Vân</v>
          </cell>
          <cell r="I4054" t="str">
            <v>22105</v>
          </cell>
        </row>
        <row r="4055">
          <cell r="G4055" t="str">
            <v>Xã Ngọc Châu</v>
          </cell>
          <cell r="I4055" t="str">
            <v>22105</v>
          </cell>
        </row>
        <row r="4056">
          <cell r="G4056" t="str">
            <v>Xã Việt Lập</v>
          </cell>
          <cell r="I4056" t="str">
            <v>22105</v>
          </cell>
        </row>
        <row r="4057">
          <cell r="G4057" t="str">
            <v>Xã Liên Chung</v>
          </cell>
          <cell r="I4057" t="str">
            <v>22105</v>
          </cell>
        </row>
        <row r="4058">
          <cell r="G4058" t="str">
            <v>Xã Quế Nham</v>
          </cell>
          <cell r="I4058" t="str">
            <v>22105</v>
          </cell>
        </row>
        <row r="4059">
          <cell r="G4059" t="str">
            <v xml:space="preserve">Xã Phúc Hòa </v>
          </cell>
          <cell r="I4059" t="str">
            <v>22105</v>
          </cell>
        </row>
        <row r="4060">
          <cell r="G4060" t="str">
            <v>Xã Ngọc Thiện</v>
          </cell>
          <cell r="I4060" t="str">
            <v>22105</v>
          </cell>
        </row>
        <row r="4061">
          <cell r="G4061" t="str">
            <v>Xã Lan Giới</v>
          </cell>
          <cell r="I4061" t="str">
            <v>22105</v>
          </cell>
        </row>
        <row r="4062">
          <cell r="G4062" t="str">
            <v xml:space="preserve">Xã Quang Tiến </v>
          </cell>
          <cell r="I4062" t="str">
            <v>22105</v>
          </cell>
        </row>
        <row r="4063">
          <cell r="G4063" t="str">
            <v xml:space="preserve">Xã Liên Sơn   </v>
          </cell>
          <cell r="I4063" t="str">
            <v>22105</v>
          </cell>
        </row>
        <row r="4064">
          <cell r="G4064" t="str">
            <v>Xã Cao Thượng (hết hiệu lực)</v>
          </cell>
          <cell r="I4064" t="str">
            <v>22105</v>
          </cell>
        </row>
        <row r="4065">
          <cell r="G4065" t="str">
            <v>Xã Ngọc Vân</v>
          </cell>
          <cell r="I4065" t="str">
            <v>22105</v>
          </cell>
        </row>
        <row r="4066">
          <cell r="G4066" t="str">
            <v>Xã Ngọc Lý</v>
          </cell>
          <cell r="I4066" t="str">
            <v>22105</v>
          </cell>
        </row>
        <row r="4067">
          <cell r="G4067" t="str">
            <v xml:space="preserve">Xã Hồng Giang </v>
          </cell>
          <cell r="I4067" t="str">
            <v>22107</v>
          </cell>
        </row>
        <row r="4068">
          <cell r="G4068" t="str">
            <v>Xã Tân Hoa</v>
          </cell>
          <cell r="I4068" t="str">
            <v>22107</v>
          </cell>
        </row>
        <row r="4069">
          <cell r="G4069" t="str">
            <v>Xã Giáp Sơn</v>
          </cell>
          <cell r="I4069" t="str">
            <v>22107</v>
          </cell>
        </row>
        <row r="4070">
          <cell r="G4070" t="str">
            <v>Xã Biển Động</v>
          </cell>
          <cell r="I4070" t="str">
            <v>22107</v>
          </cell>
        </row>
        <row r="4071">
          <cell r="G4071" t="str">
            <v>Xã Quý Sơn</v>
          </cell>
          <cell r="I4071" t="str">
            <v>22107</v>
          </cell>
        </row>
        <row r="4072">
          <cell r="G4072" t="str">
            <v>Xã Trù Hựu</v>
          </cell>
          <cell r="I4072" t="str">
            <v>22107</v>
          </cell>
        </row>
        <row r="4073">
          <cell r="G4073" t="str">
            <v>Xã Phì Điền</v>
          </cell>
          <cell r="I4073" t="str">
            <v>22107</v>
          </cell>
        </row>
        <row r="4074">
          <cell r="G4074" t="str">
            <v>Xã Nghĩa Hồ (hết hiệu lực)</v>
          </cell>
          <cell r="I4074" t="str">
            <v>22107</v>
          </cell>
        </row>
        <row r="4075">
          <cell r="G4075" t="str">
            <v xml:space="preserve">Xã Tân Lập          </v>
          </cell>
          <cell r="I4075" t="str">
            <v>22107</v>
          </cell>
        </row>
        <row r="4076">
          <cell r="G4076" t="str">
            <v xml:space="preserve">Xã Phú Nhuận </v>
          </cell>
          <cell r="I4076" t="str">
            <v>22107</v>
          </cell>
        </row>
        <row r="4077">
          <cell r="G4077" t="str">
            <v xml:space="preserve">Xã Nam Dương </v>
          </cell>
          <cell r="I4077" t="str">
            <v>22107</v>
          </cell>
        </row>
        <row r="4078">
          <cell r="G4078" t="str">
            <v>Xã Tân Mộc</v>
          </cell>
          <cell r="I4078" t="str">
            <v>22107</v>
          </cell>
        </row>
        <row r="4079">
          <cell r="G4079" t="str">
            <v>Xã Đèo Gia</v>
          </cell>
          <cell r="I4079" t="str">
            <v>22107</v>
          </cell>
        </row>
        <row r="4080">
          <cell r="G4080" t="str">
            <v xml:space="preserve">Xã Kiên Thành </v>
          </cell>
          <cell r="I4080" t="str">
            <v>22107</v>
          </cell>
        </row>
        <row r="4081">
          <cell r="G4081" t="str">
            <v>Thị trấn Chũ</v>
          </cell>
          <cell r="I4081" t="str">
            <v>22107</v>
          </cell>
        </row>
        <row r="4082">
          <cell r="G4082" t="str">
            <v xml:space="preserve">Xã Tân Sơn   </v>
          </cell>
          <cell r="I4082" t="str">
            <v>22107</v>
          </cell>
        </row>
        <row r="4083">
          <cell r="G4083" t="str">
            <v>Xã Phong Minh</v>
          </cell>
          <cell r="I4083" t="str">
            <v>22107</v>
          </cell>
        </row>
        <row r="4084">
          <cell r="G4084" t="str">
            <v>Xã Hộ Đáp</v>
          </cell>
          <cell r="I4084" t="str">
            <v>22107</v>
          </cell>
        </row>
        <row r="4085">
          <cell r="G4085" t="str">
            <v xml:space="preserve">Xã Sơn Hải </v>
          </cell>
          <cell r="I4085" t="str">
            <v>22107</v>
          </cell>
        </row>
        <row r="4086">
          <cell r="G4086" t="str">
            <v>Xã Kiên Lao</v>
          </cell>
          <cell r="I4086" t="str">
            <v>22107</v>
          </cell>
        </row>
        <row r="4087">
          <cell r="G4087" t="str">
            <v>Xã Biên Sơn</v>
          </cell>
          <cell r="I4087" t="str">
            <v>22107</v>
          </cell>
        </row>
        <row r="4088">
          <cell r="G4088" t="str">
            <v xml:space="preserve">Xã Kim Sơn    </v>
          </cell>
          <cell r="I4088" t="str">
            <v>22107</v>
          </cell>
        </row>
        <row r="4089">
          <cell r="G4089" t="str">
            <v>Xã Đồng Cốc</v>
          </cell>
          <cell r="I4089" t="str">
            <v>22107</v>
          </cell>
        </row>
        <row r="4090">
          <cell r="G4090" t="str">
            <v>Xã Xa Lý</v>
          </cell>
          <cell r="I4090" t="str">
            <v>22107</v>
          </cell>
        </row>
        <row r="4091">
          <cell r="G4091" t="str">
            <v xml:space="preserve">Xã Tân Quang    </v>
          </cell>
          <cell r="I4091" t="str">
            <v>22107</v>
          </cell>
        </row>
        <row r="4092">
          <cell r="G4092" t="str">
            <v>Xã Mỹ An</v>
          </cell>
          <cell r="I4092" t="str">
            <v>22107</v>
          </cell>
        </row>
        <row r="4093">
          <cell r="G4093" t="str">
            <v>Xã Phượng Sơn</v>
          </cell>
          <cell r="I4093" t="str">
            <v>22107</v>
          </cell>
        </row>
        <row r="4094">
          <cell r="G4094" t="str">
            <v>Xã Cấm Sơn</v>
          </cell>
          <cell r="I4094" t="str">
            <v>22107</v>
          </cell>
        </row>
        <row r="4095">
          <cell r="G4095" t="str">
            <v xml:space="preserve">Xã Phong Vân </v>
          </cell>
          <cell r="I4095" t="str">
            <v>22107</v>
          </cell>
        </row>
        <row r="4096">
          <cell r="G4096" t="str">
            <v xml:space="preserve">Xã Thanh Hải  </v>
          </cell>
          <cell r="I4096" t="str">
            <v>22107</v>
          </cell>
        </row>
        <row r="4097">
          <cell r="G4097" t="str">
            <v xml:space="preserve">Xã Đồng Tân  </v>
          </cell>
          <cell r="I4097" t="str">
            <v>22109</v>
          </cell>
        </row>
        <row r="4098">
          <cell r="G4098" t="str">
            <v xml:space="preserve">Xã Thanh Vân   </v>
          </cell>
          <cell r="I4098" t="str">
            <v>22109</v>
          </cell>
        </row>
        <row r="4099">
          <cell r="G4099" t="str">
            <v>Xã Hoàng Lương</v>
          </cell>
          <cell r="I4099" t="str">
            <v>22109</v>
          </cell>
        </row>
        <row r="4100">
          <cell r="G4100" t="str">
            <v>Xã Hoàng Thanh</v>
          </cell>
          <cell r="I4100" t="str">
            <v>22109</v>
          </cell>
        </row>
        <row r="4101">
          <cell r="G4101" t="str">
            <v>Xã Hoàng An</v>
          </cell>
          <cell r="I4101" t="str">
            <v>22109</v>
          </cell>
        </row>
        <row r="4102">
          <cell r="G4102" t="str">
            <v xml:space="preserve">Xã Ngọc Sơn  </v>
          </cell>
          <cell r="I4102" t="str">
            <v>22109</v>
          </cell>
        </row>
        <row r="4103">
          <cell r="G4103" t="str">
            <v>Xã Đức Thắng (hết hiệu lực)</v>
          </cell>
          <cell r="I4103" t="str">
            <v>22109</v>
          </cell>
        </row>
        <row r="4104">
          <cell r="G4104" t="str">
            <v xml:space="preserve">Xã Quang Minh    </v>
          </cell>
          <cell r="I4104" t="str">
            <v>22109</v>
          </cell>
        </row>
        <row r="4105">
          <cell r="G4105" t="str">
            <v xml:space="preserve">Xã Hùng Sơn   </v>
          </cell>
          <cell r="I4105" t="str">
            <v>22109</v>
          </cell>
        </row>
        <row r="4106">
          <cell r="G4106" t="str">
            <v xml:space="preserve">Xã Đại Thành </v>
          </cell>
          <cell r="I4106" t="str">
            <v>22109</v>
          </cell>
        </row>
        <row r="4107">
          <cell r="G4107" t="str">
            <v>Xã Thường Thắng</v>
          </cell>
          <cell r="I4107" t="str">
            <v>22109</v>
          </cell>
        </row>
        <row r="4108">
          <cell r="G4108" t="str">
            <v>Xã Danh Thắng</v>
          </cell>
          <cell r="I4108" t="str">
            <v>22109</v>
          </cell>
        </row>
        <row r="4109">
          <cell r="G4109" t="str">
            <v>Xã Mai Trung</v>
          </cell>
          <cell r="I4109" t="str">
            <v>22109</v>
          </cell>
        </row>
        <row r="4110">
          <cell r="G4110" t="str">
            <v>Xã Xuân Cẩm</v>
          </cell>
          <cell r="I4110" t="str">
            <v>22109</v>
          </cell>
        </row>
        <row r="4111">
          <cell r="G4111" t="str">
            <v>Xã Hương Lâm</v>
          </cell>
          <cell r="I4111" t="str">
            <v>22109</v>
          </cell>
        </row>
        <row r="4112">
          <cell r="G4112" t="str">
            <v xml:space="preserve">Xã Đông Lỗ </v>
          </cell>
          <cell r="I4112" t="str">
            <v>22109</v>
          </cell>
        </row>
        <row r="4113">
          <cell r="G4113" t="str">
            <v xml:space="preserve">Xã Mai Đình </v>
          </cell>
          <cell r="I4113" t="str">
            <v>22109</v>
          </cell>
        </row>
        <row r="4114">
          <cell r="G4114" t="str">
            <v xml:space="preserve">Xã Hòa Sơn </v>
          </cell>
          <cell r="I4114" t="str">
            <v>22109</v>
          </cell>
        </row>
        <row r="4115">
          <cell r="G4115" t="str">
            <v>Xã Đoan Bái</v>
          </cell>
          <cell r="I4115" t="str">
            <v>22109</v>
          </cell>
        </row>
        <row r="4116">
          <cell r="G4116" t="str">
            <v>Thị trấn Thắng</v>
          </cell>
          <cell r="I4116" t="str">
            <v>22109</v>
          </cell>
        </row>
        <row r="4117">
          <cell r="G4117" t="str">
            <v>Xã Hoàng Vân</v>
          </cell>
          <cell r="I4117" t="str">
            <v>22109</v>
          </cell>
        </row>
        <row r="4118">
          <cell r="G4118" t="str">
            <v xml:space="preserve">Xã Thái Sơn     </v>
          </cell>
          <cell r="I4118" t="str">
            <v>22109</v>
          </cell>
        </row>
        <row r="4119">
          <cell r="G4119" t="str">
            <v>Xã Lương Phong</v>
          </cell>
          <cell r="I4119" t="str">
            <v>22109</v>
          </cell>
        </row>
        <row r="4120">
          <cell r="G4120" t="str">
            <v xml:space="preserve">Xã Hợp Thịnh </v>
          </cell>
          <cell r="I4120" t="str">
            <v>22109</v>
          </cell>
        </row>
        <row r="4121">
          <cell r="G4121" t="str">
            <v xml:space="preserve">Xã Bắc Lý </v>
          </cell>
          <cell r="I4121" t="str">
            <v>22109</v>
          </cell>
        </row>
        <row r="4122">
          <cell r="G4122" t="str">
            <v>Xã Châu Minh</v>
          </cell>
          <cell r="I4122" t="str">
            <v>22109</v>
          </cell>
        </row>
        <row r="4123">
          <cell r="G4123" t="str">
            <v>Thị trấn Kép</v>
          </cell>
          <cell r="I4123" t="str">
            <v>22111</v>
          </cell>
        </row>
        <row r="4124">
          <cell r="G4124" t="str">
            <v>Thị trấn NT Bố Hạ</v>
          </cell>
          <cell r="I4124" t="str">
            <v>22111</v>
          </cell>
        </row>
        <row r="4125">
          <cell r="G4125" t="str">
            <v>Xã Nghĩa Hòa</v>
          </cell>
          <cell r="I4125" t="str">
            <v>22111</v>
          </cell>
        </row>
        <row r="4126">
          <cell r="G4126" t="str">
            <v xml:space="preserve">Xã Nghĩa Hưng </v>
          </cell>
          <cell r="I4126" t="str">
            <v>22111</v>
          </cell>
        </row>
        <row r="4127">
          <cell r="G4127" t="str">
            <v>Xã Quang Thịnh</v>
          </cell>
          <cell r="I4127" t="str">
            <v>22111</v>
          </cell>
        </row>
        <row r="4128">
          <cell r="G4128" t="str">
            <v>Xã Đào Mỹ</v>
          </cell>
          <cell r="I4128" t="str">
            <v>22111</v>
          </cell>
        </row>
        <row r="4129">
          <cell r="G4129" t="str">
            <v>Xã Tiên Lục</v>
          </cell>
          <cell r="I4129" t="str">
            <v>22111</v>
          </cell>
        </row>
        <row r="4130">
          <cell r="G4130" t="str">
            <v xml:space="preserve">Xã Mỹ Hà </v>
          </cell>
          <cell r="I4130" t="str">
            <v>22111</v>
          </cell>
        </row>
        <row r="4131">
          <cell r="G4131" t="str">
            <v>Xã Hương Lạc</v>
          </cell>
          <cell r="I4131" t="str">
            <v>22111</v>
          </cell>
        </row>
        <row r="4132">
          <cell r="G4132" t="str">
            <v>Xã Dương Đức</v>
          </cell>
          <cell r="I4132" t="str">
            <v>22111</v>
          </cell>
        </row>
        <row r="4133">
          <cell r="G4133" t="str">
            <v xml:space="preserve">Xã Yên Mỹ    </v>
          </cell>
          <cell r="I4133" t="str">
            <v>22111</v>
          </cell>
        </row>
        <row r="4134">
          <cell r="G4134" t="str">
            <v xml:space="preserve">Xã Tân Hưng     </v>
          </cell>
          <cell r="I4134" t="str">
            <v>22111</v>
          </cell>
        </row>
        <row r="4135">
          <cell r="G4135" t="str">
            <v>Xã Mỹ Thái</v>
          </cell>
          <cell r="I4135" t="str">
            <v>22111</v>
          </cell>
        </row>
        <row r="4136">
          <cell r="G4136" t="str">
            <v>Xã Xương Lâm</v>
          </cell>
          <cell r="I4136" t="str">
            <v>22111</v>
          </cell>
        </row>
        <row r="4137">
          <cell r="G4137" t="str">
            <v>Xã Đại Lâm</v>
          </cell>
          <cell r="I4137" t="str">
            <v>22111</v>
          </cell>
        </row>
        <row r="4138">
          <cell r="G4138" t="str">
            <v>Xã Thái Đào</v>
          </cell>
          <cell r="I4138" t="str">
            <v>22111</v>
          </cell>
        </row>
        <row r="4139">
          <cell r="G4139" t="str">
            <v>Xã An Hà</v>
          </cell>
          <cell r="I4139" t="str">
            <v>22111</v>
          </cell>
        </row>
        <row r="4140">
          <cell r="G4140" t="str">
            <v>Xã Xuân Hương</v>
          </cell>
          <cell r="I4140" t="str">
            <v>22111</v>
          </cell>
        </row>
        <row r="4141">
          <cell r="G4141" t="str">
            <v>Thị trấn Vôi</v>
          </cell>
          <cell r="I4141" t="str">
            <v>22111</v>
          </cell>
        </row>
        <row r="4142">
          <cell r="G4142" t="str">
            <v xml:space="preserve">Xã Hương Sơn   </v>
          </cell>
          <cell r="I4142" t="str">
            <v>22111</v>
          </cell>
        </row>
        <row r="4143">
          <cell r="G4143" t="str">
            <v>Xã Tân Thịnh (hết hiệu lực)</v>
          </cell>
          <cell r="I4143" t="str">
            <v>22111</v>
          </cell>
        </row>
        <row r="4144">
          <cell r="G4144" t="str">
            <v xml:space="preserve">Xã Tân Thanh </v>
          </cell>
          <cell r="I4144" t="str">
            <v>22111</v>
          </cell>
        </row>
        <row r="4145">
          <cell r="G4145" t="str">
            <v>Xã Phi Mô (hết hiệu lực)</v>
          </cell>
          <cell r="I4145" t="str">
            <v>22111</v>
          </cell>
        </row>
        <row r="4146">
          <cell r="G4146" t="str">
            <v>Xã Tân Dĩnh</v>
          </cell>
          <cell r="I4146" t="str">
            <v>22111</v>
          </cell>
        </row>
        <row r="4147">
          <cell r="G4147" t="str">
            <v>Thị trấn An Châu</v>
          </cell>
          <cell r="I4147" t="str">
            <v>22113</v>
          </cell>
        </row>
        <row r="4148">
          <cell r="G4148" t="str">
            <v>Xã Thạch Sơn (hết hiệu lực)</v>
          </cell>
          <cell r="I4148" t="str">
            <v>22113</v>
          </cell>
        </row>
        <row r="4149">
          <cell r="G4149" t="str">
            <v xml:space="preserve">Xã Vân Sơn </v>
          </cell>
          <cell r="I4149" t="str">
            <v>22113</v>
          </cell>
        </row>
        <row r="4150">
          <cell r="G4150" t="str">
            <v>Xã Phúc Thắng (hết hiệu lực)</v>
          </cell>
          <cell r="I4150" t="str">
            <v>22113</v>
          </cell>
        </row>
        <row r="4151">
          <cell r="G4151" t="str">
            <v>Xã Chiên Sơn (hết hiệu lực)</v>
          </cell>
          <cell r="I4151" t="str">
            <v>22113</v>
          </cell>
        </row>
        <row r="4152">
          <cell r="G4152" t="str">
            <v>Xã Vĩnh Khương (hết hiệu lực)</v>
          </cell>
          <cell r="I4152" t="str">
            <v>22113</v>
          </cell>
        </row>
        <row r="4153">
          <cell r="G4153" t="str">
            <v>Xã Cẩm Đàn</v>
          </cell>
          <cell r="I4153" t="str">
            <v>22113</v>
          </cell>
        </row>
        <row r="4154">
          <cell r="G4154" t="str">
            <v xml:space="preserve">Xã An Lạc   </v>
          </cell>
          <cell r="I4154" t="str">
            <v>22113</v>
          </cell>
        </row>
        <row r="4155">
          <cell r="G4155" t="str">
            <v xml:space="preserve">Xã Yên Định </v>
          </cell>
          <cell r="I4155" t="str">
            <v>22113</v>
          </cell>
        </row>
        <row r="4156">
          <cell r="G4156" t="str">
            <v>Xã Lệ Viễn</v>
          </cell>
          <cell r="I4156" t="str">
            <v>22113</v>
          </cell>
        </row>
        <row r="4157">
          <cell r="G4157" t="str">
            <v>Xã An Bá</v>
          </cell>
          <cell r="I4157" t="str">
            <v>22113</v>
          </cell>
        </row>
        <row r="4158">
          <cell r="G4158" t="str">
            <v>Xã Dương Hưu</v>
          </cell>
          <cell r="I4158" t="str">
            <v>22113</v>
          </cell>
        </row>
        <row r="4159">
          <cell r="G4159" t="str">
            <v>Xã Long Sơn</v>
          </cell>
          <cell r="I4159" t="str">
            <v>22113</v>
          </cell>
        </row>
        <row r="4160">
          <cell r="G4160" t="str">
            <v>Thị Trấn Thanh Sơn (hết hiệu lực)</v>
          </cell>
          <cell r="I4160" t="str">
            <v>22113</v>
          </cell>
        </row>
        <row r="4161">
          <cell r="G4161" t="str">
            <v>Xã Thanh Luận</v>
          </cell>
          <cell r="I4161" t="str">
            <v>22113</v>
          </cell>
        </row>
        <row r="4162">
          <cell r="G4162" t="str">
            <v xml:space="preserve">Xã Quế Sơn (hết hiệu lực) </v>
          </cell>
          <cell r="I4162" t="str">
            <v>22113</v>
          </cell>
        </row>
        <row r="4163">
          <cell r="G4163" t="str">
            <v>Xã Tuấn Đạo</v>
          </cell>
          <cell r="I4163" t="str">
            <v>22113</v>
          </cell>
        </row>
        <row r="4164">
          <cell r="G4164" t="str">
            <v xml:space="preserve">Xã Hữu Sản </v>
          </cell>
          <cell r="I4164" t="str">
            <v>22113</v>
          </cell>
        </row>
        <row r="4165">
          <cell r="G4165" t="str">
            <v>Xã Giáo Liêm</v>
          </cell>
          <cell r="I4165" t="str">
            <v>22113</v>
          </cell>
        </row>
        <row r="4166">
          <cell r="G4166" t="str">
            <v>Xã An Lập (hết hiệu lực)</v>
          </cell>
          <cell r="I4166" t="str">
            <v>22113</v>
          </cell>
        </row>
        <row r="4167">
          <cell r="G4167" t="str">
            <v>Xã An Châu (hết hiệu lực)</v>
          </cell>
          <cell r="I4167" t="str">
            <v>22113</v>
          </cell>
        </row>
        <row r="4168">
          <cell r="G4168" t="str">
            <v>Xã Bồng Am (hết hiệu lực)</v>
          </cell>
          <cell r="I4168" t="str">
            <v>22113</v>
          </cell>
        </row>
        <row r="4169">
          <cell r="G4169" t="str">
            <v>Xã Tuấn Mậu (hết hiệu lực)</v>
          </cell>
          <cell r="I4169" t="str">
            <v>22113</v>
          </cell>
        </row>
        <row r="4170">
          <cell r="G4170" t="str">
            <v xml:space="preserve">Xã Phúc Sơn    </v>
          </cell>
          <cell r="I4170" t="str">
            <v>22113</v>
          </cell>
        </row>
        <row r="4171">
          <cell r="G4171" t="str">
            <v xml:space="preserve">Xã Vĩnh An     </v>
          </cell>
          <cell r="I4171" t="str">
            <v>22113</v>
          </cell>
        </row>
        <row r="4172">
          <cell r="G4172" t="str">
            <v xml:space="preserve">Xã Đại Sơn     </v>
          </cell>
          <cell r="I4172" t="str">
            <v>22113</v>
          </cell>
        </row>
        <row r="4173">
          <cell r="G4173" t="str">
            <v>Thị trấn Tây Yên Tử</v>
          </cell>
          <cell r="I4173" t="str">
            <v>22113</v>
          </cell>
        </row>
        <row r="4174">
          <cell r="G4174" t="str">
            <v>Thị trấn Lục Nam (hết hiệu lực)</v>
          </cell>
          <cell r="I4174" t="str">
            <v>22115</v>
          </cell>
        </row>
        <row r="4175">
          <cell r="G4175" t="str">
            <v xml:space="preserve">Xã Đông Hưng </v>
          </cell>
          <cell r="I4175" t="str">
            <v>22115</v>
          </cell>
        </row>
        <row r="4176">
          <cell r="G4176" t="str">
            <v>Xã Đông Phú</v>
          </cell>
          <cell r="I4176" t="str">
            <v>22115</v>
          </cell>
        </row>
        <row r="4177">
          <cell r="G4177" t="str">
            <v>Xã Tam Dị</v>
          </cell>
          <cell r="I4177" t="str">
            <v>22115</v>
          </cell>
        </row>
        <row r="4178">
          <cell r="G4178" t="str">
            <v>Xã Bảo Đài</v>
          </cell>
          <cell r="I4178" t="str">
            <v>22115</v>
          </cell>
        </row>
        <row r="4179">
          <cell r="G4179" t="str">
            <v>Xã Trường Giang</v>
          </cell>
          <cell r="I4179" t="str">
            <v>22115</v>
          </cell>
        </row>
        <row r="4180">
          <cell r="G4180" t="str">
            <v>Xã Tiên Hưng (hết hiệu lực)</v>
          </cell>
          <cell r="I4180" t="str">
            <v>22115</v>
          </cell>
        </row>
        <row r="4181">
          <cell r="G4181" t="str">
            <v>Xã Phương Sơn</v>
          </cell>
          <cell r="I4181" t="str">
            <v>22115</v>
          </cell>
        </row>
        <row r="4182">
          <cell r="G4182" t="str">
            <v>Xã Cương Sơn</v>
          </cell>
          <cell r="I4182" t="str">
            <v>22115</v>
          </cell>
        </row>
        <row r="4183">
          <cell r="G4183" t="str">
            <v>Xã Nghĩa Phương</v>
          </cell>
          <cell r="I4183" t="str">
            <v>22115</v>
          </cell>
        </row>
        <row r="4184">
          <cell r="G4184" t="str">
            <v xml:space="preserve">Xã Vô Tranh  </v>
          </cell>
          <cell r="I4184" t="str">
            <v>22115</v>
          </cell>
        </row>
        <row r="4185">
          <cell r="G4185" t="str">
            <v>Xã Lan Mẫu</v>
          </cell>
          <cell r="I4185" t="str">
            <v>22115</v>
          </cell>
        </row>
        <row r="4186">
          <cell r="G4186" t="str">
            <v xml:space="preserve">Xã Yên Sơn      </v>
          </cell>
          <cell r="I4186" t="str">
            <v>22115</v>
          </cell>
        </row>
        <row r="4187">
          <cell r="G4187" t="str">
            <v>Xã Trường Sơn</v>
          </cell>
          <cell r="I4187" t="str">
            <v>22115</v>
          </cell>
        </row>
        <row r="4188">
          <cell r="G4188" t="str">
            <v>Xã Lục Sơn</v>
          </cell>
          <cell r="I4188" t="str">
            <v>22115</v>
          </cell>
        </row>
        <row r="4189">
          <cell r="G4189" t="str">
            <v>Xã Bắc Lũng</v>
          </cell>
          <cell r="I4189" t="str">
            <v>22115</v>
          </cell>
        </row>
        <row r="4190">
          <cell r="G4190" t="str">
            <v>Xã Cẩm Lý</v>
          </cell>
          <cell r="I4190" t="str">
            <v>22115</v>
          </cell>
        </row>
        <row r="4191">
          <cell r="G4191" t="str">
            <v>Xã Đan Hội</v>
          </cell>
          <cell r="I4191" t="str">
            <v>22115</v>
          </cell>
        </row>
        <row r="4192">
          <cell r="G4192" t="str">
            <v xml:space="preserve">Xã Thanh Lâm </v>
          </cell>
          <cell r="I4192" t="str">
            <v>22115</v>
          </cell>
        </row>
        <row r="4193">
          <cell r="G4193" t="str">
            <v>Xã Khám Lạng</v>
          </cell>
          <cell r="I4193" t="str">
            <v>22115</v>
          </cell>
        </row>
        <row r="4194">
          <cell r="G4194" t="str">
            <v>Thị trấn Đồi Ngô</v>
          </cell>
          <cell r="I4194" t="str">
            <v>22115</v>
          </cell>
        </row>
        <row r="4195">
          <cell r="G4195" t="str">
            <v>Xã Bảo Sơn</v>
          </cell>
          <cell r="I4195" t="str">
            <v>22115</v>
          </cell>
        </row>
        <row r="4196">
          <cell r="G4196" t="str">
            <v>Xã Tiên Nha</v>
          </cell>
          <cell r="I4196" t="str">
            <v>22115</v>
          </cell>
        </row>
        <row r="4197">
          <cell r="G4197" t="str">
            <v>Xã Chu Điện</v>
          </cell>
          <cell r="I4197" t="str">
            <v>22115</v>
          </cell>
        </row>
        <row r="4198">
          <cell r="G4198" t="str">
            <v xml:space="preserve">Xã Bình Sơn </v>
          </cell>
          <cell r="I4198" t="str">
            <v>22115</v>
          </cell>
        </row>
        <row r="4199">
          <cell r="G4199" t="str">
            <v>Xã Huyền Sơn</v>
          </cell>
          <cell r="I4199" t="str">
            <v>22115</v>
          </cell>
        </row>
        <row r="4200">
          <cell r="G4200" t="str">
            <v xml:space="preserve">Xã Vũ Xá </v>
          </cell>
          <cell r="I4200" t="str">
            <v>22115</v>
          </cell>
        </row>
        <row r="4201">
          <cell r="G4201" t="str">
            <v>Thị trấn Bích Động</v>
          </cell>
          <cell r="I4201" t="str">
            <v>22117</v>
          </cell>
        </row>
        <row r="4202">
          <cell r="G4202" t="str">
            <v>Thị trấn Nếnh</v>
          </cell>
          <cell r="I4202" t="str">
            <v>22117</v>
          </cell>
        </row>
        <row r="4203">
          <cell r="G4203" t="str">
            <v>Xã Thượng Lan</v>
          </cell>
          <cell r="I4203" t="str">
            <v>22117</v>
          </cell>
        </row>
        <row r="4204">
          <cell r="G4204" t="str">
            <v xml:space="preserve">Xã Nghĩa Trung </v>
          </cell>
          <cell r="I4204" t="str">
            <v>22117</v>
          </cell>
        </row>
        <row r="4205">
          <cell r="G4205" t="str">
            <v>Xã Hương Mai</v>
          </cell>
          <cell r="I4205" t="str">
            <v>22117</v>
          </cell>
        </row>
        <row r="4206">
          <cell r="G4206" t="str">
            <v>Xã Bích Sơn (hết hiệu lực)</v>
          </cell>
          <cell r="I4206" t="str">
            <v>22117</v>
          </cell>
        </row>
        <row r="4207">
          <cell r="G4207" t="str">
            <v xml:space="preserve">Xã Trung Sơn  </v>
          </cell>
          <cell r="I4207" t="str">
            <v>22117</v>
          </cell>
        </row>
        <row r="4208">
          <cell r="G4208" t="str">
            <v xml:space="preserve">Xã Hồng Thái       </v>
          </cell>
          <cell r="I4208" t="str">
            <v>22117</v>
          </cell>
        </row>
        <row r="4209">
          <cell r="G4209" t="str">
            <v>Xã Tăng Tiến</v>
          </cell>
          <cell r="I4209" t="str">
            <v>22117</v>
          </cell>
        </row>
        <row r="4210">
          <cell r="G4210" t="str">
            <v>Xã Quảng Minh</v>
          </cell>
          <cell r="I4210" t="str">
            <v>22117</v>
          </cell>
        </row>
        <row r="4211">
          <cell r="G4211" t="str">
            <v>Xã Ninh Sơn</v>
          </cell>
          <cell r="I4211" t="str">
            <v>22117</v>
          </cell>
        </row>
        <row r="4212">
          <cell r="G4212" t="str">
            <v>Xã Vân Trung</v>
          </cell>
          <cell r="I4212" t="str">
            <v>22117</v>
          </cell>
        </row>
        <row r="4213">
          <cell r="G4213" t="str">
            <v>Xã Quang Châu</v>
          </cell>
          <cell r="I4213" t="str">
            <v>22117</v>
          </cell>
        </row>
        <row r="4214">
          <cell r="G4214" t="str">
            <v xml:space="preserve">Xã Minh Đức    </v>
          </cell>
          <cell r="I4214" t="str">
            <v>22117</v>
          </cell>
        </row>
        <row r="4215">
          <cell r="G4215" t="str">
            <v xml:space="preserve">Xã Vân Hà  </v>
          </cell>
          <cell r="I4215" t="str">
            <v>22117</v>
          </cell>
        </row>
        <row r="4216">
          <cell r="G4216" t="str">
            <v xml:space="preserve">Xã Việt Tiến  </v>
          </cell>
          <cell r="I4216" t="str">
            <v>22117</v>
          </cell>
        </row>
        <row r="4217">
          <cell r="G4217" t="str">
            <v>Xã Tự Lạn</v>
          </cell>
          <cell r="I4217" t="str">
            <v>22117</v>
          </cell>
        </row>
        <row r="4218">
          <cell r="G4218" t="str">
            <v>Xã Tiên Sơn</v>
          </cell>
          <cell r="I4218" t="str">
            <v>22117</v>
          </cell>
        </row>
        <row r="4219">
          <cell r="G4219" t="str">
            <v>Xã Hoàng Ninh (hết hiệu lực)</v>
          </cell>
          <cell r="I4219" t="str">
            <v>22117</v>
          </cell>
        </row>
        <row r="4220">
          <cell r="G4220" t="str">
            <v>Xã Lão Hộ</v>
          </cell>
          <cell r="I4220" t="str">
            <v>22119</v>
          </cell>
        </row>
        <row r="4221">
          <cell r="G4221" t="str">
            <v>Xã Hương Gián</v>
          </cell>
          <cell r="I4221" t="str">
            <v>22119</v>
          </cell>
        </row>
        <row r="4222">
          <cell r="G4222" t="str">
            <v xml:space="preserve">Xã Quỳnh Sơn  </v>
          </cell>
          <cell r="I4222" t="str">
            <v>22119</v>
          </cell>
        </row>
        <row r="4223">
          <cell r="G4223" t="str">
            <v>Xã Nội Hoàng</v>
          </cell>
          <cell r="I4223" t="str">
            <v>22119</v>
          </cell>
        </row>
        <row r="4224">
          <cell r="G4224" t="str">
            <v xml:space="preserve">Xã Tiền Phong      </v>
          </cell>
          <cell r="I4224" t="str">
            <v>22119</v>
          </cell>
        </row>
        <row r="4225">
          <cell r="G4225" t="str">
            <v>Xã Tân Liễu</v>
          </cell>
          <cell r="I4225" t="str">
            <v>22119</v>
          </cell>
        </row>
        <row r="4226">
          <cell r="G4226" t="str">
            <v>Xã Trí Yên</v>
          </cell>
          <cell r="I4226" t="str">
            <v>22119</v>
          </cell>
        </row>
        <row r="4227">
          <cell r="G4227" t="str">
            <v>Xã Lãng Sơn</v>
          </cell>
          <cell r="I4227" t="str">
            <v>22119</v>
          </cell>
        </row>
        <row r="4228">
          <cell r="G4228" t="str">
            <v>Xã Tiến Dũng</v>
          </cell>
          <cell r="I4228" t="str">
            <v>22119</v>
          </cell>
        </row>
        <row r="4229">
          <cell r="G4229" t="str">
            <v xml:space="preserve">Xã Đức Giang </v>
          </cell>
          <cell r="I4229" t="str">
            <v>22119</v>
          </cell>
        </row>
        <row r="4230">
          <cell r="G4230" t="str">
            <v>Xã Tư Mại</v>
          </cell>
          <cell r="I4230" t="str">
            <v>22119</v>
          </cell>
        </row>
        <row r="4231">
          <cell r="G4231" t="str">
            <v>Xã Thắng Cương (hết hiệu lực)</v>
          </cell>
          <cell r="I4231" t="str">
            <v>22119</v>
          </cell>
        </row>
        <row r="4232">
          <cell r="G4232" t="str">
            <v>Xã Đồng Việt</v>
          </cell>
          <cell r="I4232" t="str">
            <v>22119</v>
          </cell>
        </row>
        <row r="4233">
          <cell r="G4233" t="str">
            <v>Xã Nham Sơn (hết hiệu lực)</v>
          </cell>
          <cell r="I4233" t="str">
            <v>22119</v>
          </cell>
        </row>
        <row r="4234">
          <cell r="G4234" t="str">
            <v>Thị trấn Neo (hết hiệu lực)</v>
          </cell>
          <cell r="I4234" t="str">
            <v>22119</v>
          </cell>
        </row>
        <row r="4235">
          <cell r="G4235" t="str">
            <v>Xã Tân An (hết hiệu lực)</v>
          </cell>
          <cell r="I4235" t="str">
            <v>22119</v>
          </cell>
        </row>
        <row r="4236">
          <cell r="G4236" t="str">
            <v xml:space="preserve">Xã Xuân Phú  </v>
          </cell>
          <cell r="I4236" t="str">
            <v>22119</v>
          </cell>
        </row>
        <row r="4237">
          <cell r="G4237" t="str">
            <v>Xã Yên Lư</v>
          </cell>
          <cell r="I4237" t="str">
            <v>22119</v>
          </cell>
        </row>
        <row r="4238">
          <cell r="G4238" t="str">
            <v>Xã Cảnh Thụy</v>
          </cell>
          <cell r="I4238" t="str">
            <v>22119</v>
          </cell>
        </row>
        <row r="4239">
          <cell r="G4239" t="str">
            <v xml:space="preserve">Xã Đồng Phúc </v>
          </cell>
          <cell r="I4239" t="str">
            <v>22119</v>
          </cell>
        </row>
        <row r="4240">
          <cell r="G4240" t="str">
            <v>Thị Trấn Tân Dân (hết hiệu lực)</v>
          </cell>
          <cell r="I4240" t="str">
            <v>22119</v>
          </cell>
        </row>
        <row r="4241">
          <cell r="G4241" t="str">
            <v>Thị trấn Nham Biền</v>
          </cell>
          <cell r="I4241" t="str">
            <v>22119</v>
          </cell>
        </row>
        <row r="4242">
          <cell r="G4242" t="str">
            <v xml:space="preserve">Thị trấn Tân An </v>
          </cell>
          <cell r="I4242" t="str">
            <v>22119</v>
          </cell>
        </row>
        <row r="4243">
          <cell r="G4243" t="str">
            <v>Phường Vũ Ninh</v>
          </cell>
          <cell r="I4243" t="str">
            <v>22301</v>
          </cell>
        </row>
        <row r="4244">
          <cell r="G4244" t="str">
            <v>Phường Đáp Cầu</v>
          </cell>
          <cell r="I4244" t="str">
            <v>22301</v>
          </cell>
        </row>
        <row r="4245">
          <cell r="G4245" t="str">
            <v>Phường Kinh Bắc</v>
          </cell>
          <cell r="I4245" t="str">
            <v>22301</v>
          </cell>
        </row>
        <row r="4246">
          <cell r="G4246" t="str">
            <v>Phường Vệ An</v>
          </cell>
          <cell r="I4246" t="str">
            <v>22301</v>
          </cell>
        </row>
        <row r="4247">
          <cell r="G4247" t="str">
            <v>Phường Tiền An</v>
          </cell>
          <cell r="I4247" t="str">
            <v>22301</v>
          </cell>
        </row>
        <row r="4248">
          <cell r="G4248" t="str">
            <v>Phường Đại Phúc</v>
          </cell>
          <cell r="I4248" t="str">
            <v>22301</v>
          </cell>
        </row>
        <row r="4249">
          <cell r="G4249" t="str">
            <v>Phường Ninh Xá</v>
          </cell>
          <cell r="I4249" t="str">
            <v>22301</v>
          </cell>
        </row>
        <row r="4250">
          <cell r="G4250" t="str">
            <v>Phường Suối Hoa</v>
          </cell>
          <cell r="I4250" t="str">
            <v>22301</v>
          </cell>
        </row>
        <row r="4251">
          <cell r="G4251" t="str">
            <v>Phường Thị Cầu</v>
          </cell>
          <cell r="I4251" t="str">
            <v>22301</v>
          </cell>
        </row>
        <row r="4252">
          <cell r="G4252" t="str">
            <v>Phường Võ Cường</v>
          </cell>
          <cell r="I4252" t="str">
            <v>22301</v>
          </cell>
        </row>
        <row r="4253">
          <cell r="G4253" t="str">
            <v>Phường Phong Khê</v>
          </cell>
          <cell r="I4253" t="str">
            <v>22301</v>
          </cell>
        </row>
        <row r="4254">
          <cell r="G4254" t="str">
            <v>Phường Hòa Long</v>
          </cell>
          <cell r="I4254" t="str">
            <v>22301</v>
          </cell>
        </row>
        <row r="4255">
          <cell r="G4255" t="str">
            <v>Phường Vạn An</v>
          </cell>
          <cell r="I4255" t="str">
            <v>22301</v>
          </cell>
        </row>
        <row r="4256">
          <cell r="G4256" t="str">
            <v>Phường Khúc Xuyên</v>
          </cell>
          <cell r="I4256" t="str">
            <v>22301</v>
          </cell>
        </row>
        <row r="4257">
          <cell r="G4257" t="str">
            <v>Phường Kim Chân</v>
          </cell>
          <cell r="I4257" t="str">
            <v>22301</v>
          </cell>
        </row>
        <row r="4258">
          <cell r="G4258" t="str">
            <v>Phường Vân Dương</v>
          </cell>
          <cell r="I4258" t="str">
            <v>22301</v>
          </cell>
        </row>
        <row r="4259">
          <cell r="G4259" t="str">
            <v xml:space="preserve">Phường Nam Sơn   </v>
          </cell>
          <cell r="I4259" t="str">
            <v>22301</v>
          </cell>
        </row>
        <row r="4260">
          <cell r="G4260" t="str">
            <v>Phường Khắc Niệm</v>
          </cell>
          <cell r="I4260" t="str">
            <v>22301</v>
          </cell>
        </row>
        <row r="4261">
          <cell r="G4261" t="str">
            <v>Phường Hạp Lĩnh</v>
          </cell>
          <cell r="I4261" t="str">
            <v>22301</v>
          </cell>
        </row>
        <row r="4262">
          <cell r="G4262" t="str">
            <v>Thị trấn Chờ</v>
          </cell>
          <cell r="I4262" t="str">
            <v>22303</v>
          </cell>
        </row>
        <row r="4263">
          <cell r="G4263" t="str">
            <v>Xã Dũng Liệt</v>
          </cell>
          <cell r="I4263" t="str">
            <v>22303</v>
          </cell>
        </row>
        <row r="4264">
          <cell r="G4264" t="str">
            <v xml:space="preserve">Xã Tam Đa   </v>
          </cell>
          <cell r="I4264" t="str">
            <v>22303</v>
          </cell>
        </row>
        <row r="4265">
          <cell r="G4265" t="str">
            <v xml:space="preserve">Xã Yên Trung  </v>
          </cell>
          <cell r="I4265" t="str">
            <v>22303</v>
          </cell>
        </row>
        <row r="4266">
          <cell r="G4266" t="str">
            <v>Xã Thụy Hòa</v>
          </cell>
          <cell r="I4266" t="str">
            <v>22303</v>
          </cell>
        </row>
        <row r="4267">
          <cell r="G4267" t="str">
            <v>Xã Đông Tiến</v>
          </cell>
          <cell r="I4267" t="str">
            <v>22303</v>
          </cell>
        </row>
        <row r="4268">
          <cell r="G4268" t="str">
            <v>Xã Yên Phụ</v>
          </cell>
          <cell r="I4268" t="str">
            <v>22303</v>
          </cell>
        </row>
        <row r="4269">
          <cell r="G4269" t="str">
            <v xml:space="preserve">Xã Trung Nghĩa  </v>
          </cell>
          <cell r="I4269" t="str">
            <v>22303</v>
          </cell>
        </row>
        <row r="4270">
          <cell r="G4270" t="str">
            <v xml:space="preserve">Xã Đông Phong  </v>
          </cell>
          <cell r="I4270" t="str">
            <v>22303</v>
          </cell>
        </row>
        <row r="4271">
          <cell r="G4271" t="str">
            <v>Xã Long Châu</v>
          </cell>
          <cell r="I4271" t="str">
            <v>22303</v>
          </cell>
        </row>
        <row r="4272">
          <cell r="G4272" t="str">
            <v>Xã Văn Môn</v>
          </cell>
          <cell r="I4272" t="str">
            <v>22303</v>
          </cell>
        </row>
        <row r="4273">
          <cell r="G4273" t="str">
            <v xml:space="preserve">Xã Đông Thọ  </v>
          </cell>
          <cell r="I4273" t="str">
            <v>22303</v>
          </cell>
        </row>
        <row r="4274">
          <cell r="G4274" t="str">
            <v xml:space="preserve">Xã Hòa Tiến </v>
          </cell>
          <cell r="I4274" t="str">
            <v>22303</v>
          </cell>
        </row>
        <row r="4275">
          <cell r="G4275" t="str">
            <v>Xã Tam Giang</v>
          </cell>
          <cell r="I4275" t="str">
            <v>22303</v>
          </cell>
        </row>
        <row r="4276">
          <cell r="G4276" t="str">
            <v>Xã Đại Xuân</v>
          </cell>
          <cell r="I4276" t="str">
            <v>22305</v>
          </cell>
        </row>
        <row r="4277">
          <cell r="G4277" t="str">
            <v xml:space="preserve">Xã Nhân Hòa </v>
          </cell>
          <cell r="I4277" t="str">
            <v>22305</v>
          </cell>
        </row>
        <row r="4278">
          <cell r="G4278" t="str">
            <v>Xã Phương Liễu</v>
          </cell>
          <cell r="I4278" t="str">
            <v>22305</v>
          </cell>
        </row>
        <row r="4279">
          <cell r="G4279" t="str">
            <v>Xã Quế Tân</v>
          </cell>
          <cell r="I4279" t="str">
            <v>22305</v>
          </cell>
        </row>
        <row r="4280">
          <cell r="G4280" t="str">
            <v>Xã Phù Lãng</v>
          </cell>
          <cell r="I4280" t="str">
            <v>22305</v>
          </cell>
        </row>
        <row r="4281">
          <cell r="G4281" t="str">
            <v xml:space="preserve">Xã Phượng Mao </v>
          </cell>
          <cell r="I4281" t="str">
            <v>22305</v>
          </cell>
        </row>
        <row r="4282">
          <cell r="G4282" t="str">
            <v>Xã Ngọc Xá</v>
          </cell>
          <cell r="I4282" t="str">
            <v>22305</v>
          </cell>
        </row>
        <row r="4283">
          <cell r="G4283" t="str">
            <v>Xã Châu Phong</v>
          </cell>
          <cell r="I4283" t="str">
            <v>22305</v>
          </cell>
        </row>
        <row r="4284">
          <cell r="G4284" t="str">
            <v>Xã Cách Bi</v>
          </cell>
          <cell r="I4284" t="str">
            <v>22305</v>
          </cell>
        </row>
        <row r="4285">
          <cell r="G4285" t="str">
            <v xml:space="preserve">Xã Đào Viên </v>
          </cell>
          <cell r="I4285" t="str">
            <v>22305</v>
          </cell>
        </row>
        <row r="4286">
          <cell r="G4286" t="str">
            <v>Xã Yên Giả</v>
          </cell>
          <cell r="I4286" t="str">
            <v>22305</v>
          </cell>
        </row>
        <row r="4287">
          <cell r="G4287" t="str">
            <v xml:space="preserve">Xã Đức Long   </v>
          </cell>
          <cell r="I4287" t="str">
            <v>22305</v>
          </cell>
        </row>
        <row r="4288">
          <cell r="G4288" t="str">
            <v xml:space="preserve">Xã Chi Lăng   </v>
          </cell>
          <cell r="I4288" t="str">
            <v>22305</v>
          </cell>
        </row>
        <row r="4289">
          <cell r="G4289" t="str">
            <v>Xã Hán Quảng</v>
          </cell>
          <cell r="I4289" t="str">
            <v>22305</v>
          </cell>
        </row>
        <row r="4290">
          <cell r="G4290" t="str">
            <v>Xã Việt Thống</v>
          </cell>
          <cell r="I4290" t="str">
            <v>22305</v>
          </cell>
        </row>
        <row r="4291">
          <cell r="G4291" t="str">
            <v xml:space="preserve">Xã Việt Hùng   </v>
          </cell>
          <cell r="I4291" t="str">
            <v>22305</v>
          </cell>
        </row>
        <row r="4292">
          <cell r="G4292" t="str">
            <v>Thị trấn Phố Mới</v>
          </cell>
          <cell r="I4292" t="str">
            <v>22305</v>
          </cell>
        </row>
        <row r="4293">
          <cell r="G4293" t="str">
            <v>Xã Bằng An</v>
          </cell>
          <cell r="I4293" t="str">
            <v>22305</v>
          </cell>
        </row>
        <row r="4294">
          <cell r="G4294" t="str">
            <v>Xã Phù Lương</v>
          </cell>
          <cell r="I4294" t="str">
            <v>22305</v>
          </cell>
        </row>
        <row r="4295">
          <cell r="G4295" t="str">
            <v>Xã Bồng Lai</v>
          </cell>
          <cell r="I4295" t="str">
            <v>22305</v>
          </cell>
        </row>
        <row r="4296">
          <cell r="G4296" t="str">
            <v>Xã Mộ Đạo</v>
          </cell>
          <cell r="I4296" t="str">
            <v>22305</v>
          </cell>
        </row>
        <row r="4297">
          <cell r="G4297" t="str">
            <v>Xã Nội Duệ</v>
          </cell>
          <cell r="I4297" t="str">
            <v>22307</v>
          </cell>
        </row>
        <row r="4298">
          <cell r="G4298" t="str">
            <v>Xã Liên Bão</v>
          </cell>
          <cell r="I4298" t="str">
            <v>22307</v>
          </cell>
        </row>
        <row r="4299">
          <cell r="G4299" t="str">
            <v>Xã Hiên Vân</v>
          </cell>
          <cell r="I4299" t="str">
            <v>22307</v>
          </cell>
        </row>
        <row r="4300">
          <cell r="G4300" t="str">
            <v>Xã Hoàn Sơn</v>
          </cell>
          <cell r="I4300" t="str">
            <v>22307</v>
          </cell>
        </row>
        <row r="4301">
          <cell r="G4301" t="str">
            <v>Xã Việt Đoàn</v>
          </cell>
          <cell r="I4301" t="str">
            <v>22307</v>
          </cell>
        </row>
        <row r="4302">
          <cell r="G4302" t="str">
            <v>Xã Phật Tích</v>
          </cell>
          <cell r="I4302" t="str">
            <v>22307</v>
          </cell>
        </row>
        <row r="4303">
          <cell r="G4303" t="str">
            <v xml:space="preserve">Xã Đại Đồng       </v>
          </cell>
          <cell r="I4303" t="str">
            <v>22307</v>
          </cell>
        </row>
        <row r="4304">
          <cell r="G4304" t="str">
            <v>Xã Minh Đạo</v>
          </cell>
          <cell r="I4304" t="str">
            <v>22307</v>
          </cell>
        </row>
        <row r="4305">
          <cell r="G4305" t="str">
            <v xml:space="preserve">Xã Phú Lâm </v>
          </cell>
          <cell r="I4305" t="str">
            <v>22307</v>
          </cell>
        </row>
        <row r="4306">
          <cell r="G4306" t="str">
            <v xml:space="preserve">Xã Tri Phương  </v>
          </cell>
          <cell r="I4306" t="str">
            <v>22307</v>
          </cell>
        </row>
        <row r="4307">
          <cell r="G4307" t="str">
            <v>Thị trấn Lim</v>
          </cell>
          <cell r="I4307" t="str">
            <v>22307</v>
          </cell>
        </row>
        <row r="4308">
          <cell r="G4308" t="str">
            <v>Xã Lạc Vệ</v>
          </cell>
          <cell r="I4308" t="str">
            <v>22307</v>
          </cell>
        </row>
        <row r="4309">
          <cell r="G4309" t="str">
            <v>Xã Tân Chi</v>
          </cell>
          <cell r="I4309" t="str">
            <v>22307</v>
          </cell>
        </row>
        <row r="4310">
          <cell r="G4310" t="str">
            <v>Xã Cảnh Hưng</v>
          </cell>
          <cell r="I4310" t="str">
            <v>22307</v>
          </cell>
        </row>
        <row r="4311">
          <cell r="G4311" t="str">
            <v>Xã Hoài Thượng</v>
          </cell>
          <cell r="I4311" t="str">
            <v>22309</v>
          </cell>
        </row>
        <row r="4312">
          <cell r="G4312" t="str">
            <v>Xã Đại Đồng Thành</v>
          </cell>
          <cell r="I4312" t="str">
            <v>22309</v>
          </cell>
        </row>
        <row r="4313">
          <cell r="G4313" t="str">
            <v>Xã Mão Điền</v>
          </cell>
          <cell r="I4313" t="str">
            <v>22309</v>
          </cell>
        </row>
        <row r="4314">
          <cell r="G4314" t="str">
            <v>Xã Đình Tổ</v>
          </cell>
          <cell r="I4314" t="str">
            <v>22309</v>
          </cell>
        </row>
        <row r="4315">
          <cell r="G4315" t="str">
            <v xml:space="preserve">Xã An Bình   </v>
          </cell>
          <cell r="I4315" t="str">
            <v>22309</v>
          </cell>
        </row>
        <row r="4316">
          <cell r="G4316" t="str">
            <v>Xã Trí Quả</v>
          </cell>
          <cell r="I4316" t="str">
            <v>22309</v>
          </cell>
        </row>
        <row r="4317">
          <cell r="G4317" t="str">
            <v>Xã Thanh Khương</v>
          </cell>
          <cell r="I4317" t="str">
            <v>22309</v>
          </cell>
        </row>
        <row r="4318">
          <cell r="G4318" t="str">
            <v>Xã Xuân Lâm</v>
          </cell>
          <cell r="I4318" t="str">
            <v>22309</v>
          </cell>
        </row>
        <row r="4319">
          <cell r="G4319" t="str">
            <v>Xã Ngũ Thái</v>
          </cell>
          <cell r="I4319" t="str">
            <v>22309</v>
          </cell>
        </row>
        <row r="4320">
          <cell r="G4320" t="str">
            <v xml:space="preserve">Xã Nguyệt Đức </v>
          </cell>
          <cell r="I4320" t="str">
            <v>22309</v>
          </cell>
        </row>
        <row r="4321">
          <cell r="G4321" t="str">
            <v>Xã Nghĩa Đạo</v>
          </cell>
          <cell r="I4321" t="str">
            <v>22309</v>
          </cell>
        </row>
        <row r="4322">
          <cell r="G4322" t="str">
            <v>Xã Song Liễu</v>
          </cell>
          <cell r="I4322" t="str">
            <v>22309</v>
          </cell>
        </row>
        <row r="4323">
          <cell r="G4323" t="str">
            <v>Xã Trạm Lộ</v>
          </cell>
          <cell r="I4323" t="str">
            <v>22309</v>
          </cell>
        </row>
        <row r="4324">
          <cell r="G4324" t="str">
            <v>Thị trấn Hồ</v>
          </cell>
          <cell r="I4324" t="str">
            <v>22309</v>
          </cell>
        </row>
        <row r="4325">
          <cell r="G4325" t="str">
            <v>Xã Song Hồ</v>
          </cell>
          <cell r="I4325" t="str">
            <v>22309</v>
          </cell>
        </row>
        <row r="4326">
          <cell r="G4326" t="str">
            <v>Xã Gia Đông</v>
          </cell>
          <cell r="I4326" t="str">
            <v>22309</v>
          </cell>
        </row>
        <row r="4327">
          <cell r="G4327" t="str">
            <v>Xã Hà Mãn</v>
          </cell>
          <cell r="I4327" t="str">
            <v>22309</v>
          </cell>
        </row>
        <row r="4328">
          <cell r="G4328" t="str">
            <v>Xã Ninh Xá</v>
          </cell>
          <cell r="I4328" t="str">
            <v>22309</v>
          </cell>
        </row>
        <row r="4329">
          <cell r="G4329" t="str">
            <v>Xã Trung Kênh</v>
          </cell>
          <cell r="I4329" t="str">
            <v>22311</v>
          </cell>
        </row>
        <row r="4330">
          <cell r="G4330" t="str">
            <v>Xã Phú Hòa</v>
          </cell>
          <cell r="I4330" t="str">
            <v>22311</v>
          </cell>
        </row>
        <row r="4331">
          <cell r="G4331" t="str">
            <v>Xã Mỹ Hương</v>
          </cell>
          <cell r="I4331" t="str">
            <v>22311</v>
          </cell>
        </row>
        <row r="4332">
          <cell r="G4332" t="str">
            <v>Xã Tân Lãng</v>
          </cell>
          <cell r="I4332" t="str">
            <v>22311</v>
          </cell>
        </row>
        <row r="4333">
          <cell r="G4333" t="str">
            <v>Xã Quảng Phú</v>
          </cell>
          <cell r="I4333" t="str">
            <v>22311</v>
          </cell>
        </row>
        <row r="4334">
          <cell r="G4334" t="str">
            <v>Xã Trừng Xá</v>
          </cell>
          <cell r="I4334" t="str">
            <v>22311</v>
          </cell>
        </row>
        <row r="4335">
          <cell r="G4335" t="str">
            <v>Xã Lai Hạ</v>
          </cell>
          <cell r="I4335" t="str">
            <v>22311</v>
          </cell>
        </row>
        <row r="4336">
          <cell r="G4336" t="str">
            <v>Xã Trung Chính</v>
          </cell>
          <cell r="I4336" t="str">
            <v>22311</v>
          </cell>
        </row>
        <row r="4337">
          <cell r="G4337" t="str">
            <v xml:space="preserve">Xã Minh Tân           </v>
          </cell>
          <cell r="I4337" t="str">
            <v>22311</v>
          </cell>
        </row>
        <row r="4338">
          <cell r="G4338" t="str">
            <v xml:space="preserve">Xã Phú Lương  </v>
          </cell>
          <cell r="I4338" t="str">
            <v>22311</v>
          </cell>
        </row>
        <row r="4339">
          <cell r="G4339" t="str">
            <v xml:space="preserve">Xã An Thịnh </v>
          </cell>
          <cell r="I4339" t="str">
            <v>22311</v>
          </cell>
        </row>
        <row r="4340">
          <cell r="G4340" t="str">
            <v>Thị trấn Thứa</v>
          </cell>
          <cell r="I4340" t="str">
            <v>22311</v>
          </cell>
        </row>
        <row r="4341">
          <cell r="G4341" t="str">
            <v>Xã Lâm Thao</v>
          </cell>
          <cell r="I4341" t="str">
            <v>22311</v>
          </cell>
        </row>
        <row r="4342">
          <cell r="G4342" t="str">
            <v xml:space="preserve">Xã Bình Định  </v>
          </cell>
          <cell r="I4342" t="str">
            <v>22311</v>
          </cell>
        </row>
        <row r="4343">
          <cell r="G4343" t="str">
            <v>Phường Đông Ngàn</v>
          </cell>
          <cell r="I4343" t="str">
            <v>22313</v>
          </cell>
        </row>
        <row r="4344">
          <cell r="G4344" t="str">
            <v>Phường Tam Sơn</v>
          </cell>
          <cell r="I4344" t="str">
            <v>22313</v>
          </cell>
        </row>
        <row r="4345">
          <cell r="G4345" t="str">
            <v>Phường Hương Mạc</v>
          </cell>
          <cell r="I4345" t="str">
            <v>22313</v>
          </cell>
        </row>
        <row r="4346">
          <cell r="G4346" t="str">
            <v>Phường Phù Khê</v>
          </cell>
          <cell r="I4346" t="str">
            <v>22313</v>
          </cell>
        </row>
        <row r="4347">
          <cell r="G4347" t="str">
            <v>Phường Đồng Kỵ</v>
          </cell>
          <cell r="I4347" t="str">
            <v>22313</v>
          </cell>
        </row>
        <row r="4348">
          <cell r="G4348" t="str">
            <v>Phường Đồng Nguyên</v>
          </cell>
          <cell r="I4348" t="str">
            <v>22313</v>
          </cell>
        </row>
        <row r="4349">
          <cell r="G4349" t="str">
            <v>Phường Tân Hồng</v>
          </cell>
          <cell r="I4349" t="str">
            <v>22313</v>
          </cell>
        </row>
        <row r="4350">
          <cell r="G4350" t="str">
            <v>Phường Phù Chẩn</v>
          </cell>
          <cell r="I4350" t="str">
            <v>22313</v>
          </cell>
        </row>
        <row r="4351">
          <cell r="G4351" t="str">
            <v>Phường Đình Bảng</v>
          </cell>
          <cell r="I4351" t="str">
            <v>22313</v>
          </cell>
        </row>
        <row r="4352">
          <cell r="G4352" t="str">
            <v>Phường Tương Giang</v>
          </cell>
          <cell r="I4352" t="str">
            <v>22313</v>
          </cell>
        </row>
        <row r="4353">
          <cell r="G4353" t="str">
            <v>Phường Châu Khê</v>
          </cell>
          <cell r="I4353" t="str">
            <v>22313</v>
          </cell>
        </row>
        <row r="4354">
          <cell r="G4354" t="str">
            <v>Phường Trang Hạ</v>
          </cell>
          <cell r="I4354" t="str">
            <v>22313</v>
          </cell>
        </row>
        <row r="4355">
          <cell r="G4355" t="str">
            <v>Thị trấn Gia Bình</v>
          </cell>
          <cell r="I4355" t="str">
            <v>22315</v>
          </cell>
        </row>
        <row r="4356">
          <cell r="G4356" t="str">
            <v>Xã Thái Bảo</v>
          </cell>
          <cell r="I4356" t="str">
            <v>22315</v>
          </cell>
        </row>
        <row r="4357">
          <cell r="G4357" t="str">
            <v>Xã Giang Sơn</v>
          </cell>
          <cell r="I4357" t="str">
            <v>22315</v>
          </cell>
        </row>
        <row r="4358">
          <cell r="G4358" t="str">
            <v xml:space="preserve">Xã Song Giang </v>
          </cell>
          <cell r="I4358" t="str">
            <v>22315</v>
          </cell>
        </row>
        <row r="4359">
          <cell r="G4359" t="str">
            <v xml:space="preserve">Xã Bình Dương  </v>
          </cell>
          <cell r="I4359" t="str">
            <v>22315</v>
          </cell>
        </row>
        <row r="4360">
          <cell r="G4360" t="str">
            <v xml:space="preserve">Xã Lãng Ngâm </v>
          </cell>
          <cell r="I4360" t="str">
            <v>22315</v>
          </cell>
        </row>
        <row r="4361">
          <cell r="G4361" t="str">
            <v xml:space="preserve">Xã Xuân Lai </v>
          </cell>
          <cell r="I4361" t="str">
            <v>22315</v>
          </cell>
        </row>
        <row r="4362">
          <cell r="G4362" t="str">
            <v>Xã Đông Cứu</v>
          </cell>
          <cell r="I4362" t="str">
            <v>22315</v>
          </cell>
        </row>
        <row r="4363">
          <cell r="G4363" t="str">
            <v>Xã Đại Bái</v>
          </cell>
          <cell r="I4363" t="str">
            <v>22315</v>
          </cell>
        </row>
        <row r="4364">
          <cell r="G4364" t="str">
            <v>Xã Cao Đức</v>
          </cell>
          <cell r="I4364" t="str">
            <v>22315</v>
          </cell>
        </row>
        <row r="4365">
          <cell r="G4365" t="str">
            <v>Xã Vạn Ninh</v>
          </cell>
          <cell r="I4365" t="str">
            <v>22315</v>
          </cell>
        </row>
        <row r="4366">
          <cell r="G4366" t="str">
            <v>Xã Đại Lai</v>
          </cell>
          <cell r="I4366" t="str">
            <v>22315</v>
          </cell>
        </row>
        <row r="4367">
          <cell r="G4367" t="str">
            <v>Xã Nhân Thắng</v>
          </cell>
          <cell r="I4367" t="str">
            <v>22315</v>
          </cell>
        </row>
        <row r="4368">
          <cell r="G4368" t="str">
            <v>Xã Quỳnh Phú</v>
          </cell>
          <cell r="I4368" t="str">
            <v>22315</v>
          </cell>
        </row>
        <row r="4369">
          <cell r="G4369" t="str">
            <v>Phường Hà Khánh</v>
          </cell>
          <cell r="I4369" t="str">
            <v>22501</v>
          </cell>
        </row>
        <row r="4370">
          <cell r="G4370" t="str">
            <v>Phường Hà Khẩu</v>
          </cell>
          <cell r="I4370" t="str">
            <v>22501</v>
          </cell>
        </row>
        <row r="4371">
          <cell r="G4371" t="str">
            <v>Phường Giếng Đáy</v>
          </cell>
          <cell r="I4371" t="str">
            <v>22501</v>
          </cell>
        </row>
        <row r="4372">
          <cell r="G4372" t="str">
            <v>Phường Hà Tu</v>
          </cell>
          <cell r="I4372" t="str">
            <v>22501</v>
          </cell>
        </row>
        <row r="4373">
          <cell r="G4373" t="str">
            <v>Phường Hà Trung</v>
          </cell>
          <cell r="I4373" t="str">
            <v>22501</v>
          </cell>
        </row>
        <row r="4374">
          <cell r="G4374" t="str">
            <v>Phường Bãi Cháy</v>
          </cell>
          <cell r="I4374" t="str">
            <v>22501</v>
          </cell>
        </row>
        <row r="4375">
          <cell r="G4375" t="str">
            <v>Phường Cao Thắng</v>
          </cell>
          <cell r="I4375" t="str">
            <v>22501</v>
          </cell>
        </row>
        <row r="4376">
          <cell r="G4376" t="str">
            <v>Phường Hùng Thắng</v>
          </cell>
          <cell r="I4376" t="str">
            <v>22501</v>
          </cell>
        </row>
        <row r="4377">
          <cell r="G4377" t="str">
            <v xml:space="preserve">Phường Trần Hưng Đạo     </v>
          </cell>
          <cell r="I4377" t="str">
            <v>22501</v>
          </cell>
        </row>
        <row r="4378">
          <cell r="G4378" t="str">
            <v>Phường Hồng Hải</v>
          </cell>
          <cell r="I4378" t="str">
            <v>22501</v>
          </cell>
        </row>
        <row r="4379">
          <cell r="G4379" t="str">
            <v xml:space="preserve">Phường Bạch Đằng </v>
          </cell>
          <cell r="I4379" t="str">
            <v>22501</v>
          </cell>
        </row>
        <row r="4380">
          <cell r="G4380" t="str">
            <v>Phường Tuần Châu</v>
          </cell>
          <cell r="I4380" t="str">
            <v>22501</v>
          </cell>
        </row>
        <row r="4381">
          <cell r="G4381" t="str">
            <v xml:space="preserve">Xã Việt Hưng  </v>
          </cell>
          <cell r="I4381" t="str">
            <v>22501</v>
          </cell>
        </row>
        <row r="4382">
          <cell r="G4382" t="str">
            <v xml:space="preserve">Xã Đại Yên </v>
          </cell>
          <cell r="I4382" t="str">
            <v>22501</v>
          </cell>
        </row>
        <row r="4383">
          <cell r="G4383" t="str">
            <v>Phường Hà Phong</v>
          </cell>
          <cell r="I4383" t="str">
            <v>22501</v>
          </cell>
        </row>
        <row r="4384">
          <cell r="G4384" t="str">
            <v>Phường Hồng Gai</v>
          </cell>
          <cell r="I4384" t="str">
            <v>22501</v>
          </cell>
        </row>
        <row r="4385">
          <cell r="G4385" t="str">
            <v>Phường Cao Xanh</v>
          </cell>
          <cell r="I4385" t="str">
            <v>22501</v>
          </cell>
        </row>
        <row r="4386">
          <cell r="G4386" t="str">
            <v>Phường Hà Lầm</v>
          </cell>
          <cell r="I4386" t="str">
            <v>22501</v>
          </cell>
        </row>
        <row r="4387">
          <cell r="G4387" t="str">
            <v xml:space="preserve">Phường Yết Kiêu </v>
          </cell>
          <cell r="I4387" t="str">
            <v>22501</v>
          </cell>
        </row>
        <row r="4388">
          <cell r="G4388" t="str">
            <v xml:space="preserve">Phường Hồng Hà </v>
          </cell>
          <cell r="I4388" t="str">
            <v>22501</v>
          </cell>
        </row>
        <row r="4389">
          <cell r="G4389" t="str">
            <v>Phường Hoành Bồ</v>
          </cell>
          <cell r="I4389" t="str">
            <v>22501</v>
          </cell>
        </row>
        <row r="4390">
          <cell r="G4390" t="str">
            <v xml:space="preserve">Xã Bằng Cả </v>
          </cell>
          <cell r="I4390" t="str">
            <v>22501</v>
          </cell>
        </row>
        <row r="4391">
          <cell r="G4391" t="str">
            <v xml:space="preserve">Xã Dân Chủ     </v>
          </cell>
          <cell r="I4391" t="str">
            <v>22501</v>
          </cell>
        </row>
        <row r="4392">
          <cell r="G4392" t="str">
            <v xml:space="preserve">Xã Đồng Lâm </v>
          </cell>
          <cell r="I4392" t="str">
            <v>22501</v>
          </cell>
        </row>
        <row r="4393">
          <cell r="G4393" t="str">
            <v xml:space="preserve">Xã Đồng Sơn     </v>
          </cell>
          <cell r="I4393" t="str">
            <v>22501</v>
          </cell>
        </row>
        <row r="4394">
          <cell r="G4394" t="str">
            <v xml:space="preserve">Xã Hòa Bình                </v>
          </cell>
          <cell r="I4394" t="str">
            <v>22501</v>
          </cell>
        </row>
        <row r="4395">
          <cell r="G4395" t="str">
            <v xml:space="preserve">Xã Kỳ Thượng  </v>
          </cell>
          <cell r="I4395" t="str">
            <v>22501</v>
          </cell>
        </row>
        <row r="4396">
          <cell r="G4396" t="str">
            <v xml:space="preserve">Xã Lê Lợi        </v>
          </cell>
          <cell r="I4396" t="str">
            <v>22501</v>
          </cell>
        </row>
        <row r="4397">
          <cell r="G4397" t="str">
            <v xml:space="preserve">Xã Quảng La </v>
          </cell>
          <cell r="I4397" t="str">
            <v>22501</v>
          </cell>
        </row>
        <row r="4398">
          <cell r="G4398" t="str">
            <v xml:space="preserve">Xã Sơn Dương   </v>
          </cell>
          <cell r="I4398" t="str">
            <v>22501</v>
          </cell>
        </row>
        <row r="4399">
          <cell r="G4399" t="str">
            <v xml:space="preserve">Xã Tân Dân          </v>
          </cell>
          <cell r="I4399" t="str">
            <v>22501</v>
          </cell>
        </row>
        <row r="4400">
          <cell r="G4400" t="str">
            <v xml:space="preserve">Xã Thống Nhất      </v>
          </cell>
          <cell r="I4400" t="str">
            <v>22501</v>
          </cell>
        </row>
        <row r="4401">
          <cell r="G4401" t="str">
            <v xml:space="preserve">Xã Vũ Oai </v>
          </cell>
          <cell r="I4401" t="str">
            <v>22501</v>
          </cell>
        </row>
        <row r="4402">
          <cell r="G4402" t="str">
            <v>Phường Mông Dương</v>
          </cell>
          <cell r="I4402" t="str">
            <v>22503</v>
          </cell>
        </row>
        <row r="4403">
          <cell r="G4403" t="str">
            <v>Phường Cửa ông</v>
          </cell>
          <cell r="I4403" t="str">
            <v>22503</v>
          </cell>
        </row>
        <row r="4404">
          <cell r="G4404" t="str">
            <v>Phường Cẩm Phú</v>
          </cell>
          <cell r="I4404" t="str">
            <v>22503</v>
          </cell>
        </row>
        <row r="4405">
          <cell r="G4405" t="str">
            <v>Phường Cẩm Tây</v>
          </cell>
          <cell r="I4405" t="str">
            <v>22503</v>
          </cell>
        </row>
        <row r="4406">
          <cell r="G4406" t="str">
            <v>Phường Quang Hanh</v>
          </cell>
          <cell r="I4406" t="str">
            <v>22503</v>
          </cell>
        </row>
        <row r="4407">
          <cell r="G4407" t="str">
            <v>Phường Cẩm Thủy</v>
          </cell>
          <cell r="I4407" t="str">
            <v>22503</v>
          </cell>
        </row>
        <row r="4408">
          <cell r="G4408" t="str">
            <v>Phường Cẩm Thạch</v>
          </cell>
          <cell r="I4408" t="str">
            <v>22503</v>
          </cell>
        </row>
        <row r="4409">
          <cell r="G4409" t="str">
            <v>Phường Cẩm Thành</v>
          </cell>
          <cell r="I4409" t="str">
            <v>22503</v>
          </cell>
        </row>
        <row r="4410">
          <cell r="G4410" t="str">
            <v>Phường Cẩm Trung</v>
          </cell>
          <cell r="I4410" t="str">
            <v>22503</v>
          </cell>
        </row>
        <row r="4411">
          <cell r="G4411" t="str">
            <v xml:space="preserve">Xã Cộng Hòa     </v>
          </cell>
          <cell r="I4411" t="str">
            <v>22503</v>
          </cell>
        </row>
        <row r="4412">
          <cell r="G4412" t="str">
            <v>Xã Dương Huy</v>
          </cell>
          <cell r="I4412" t="str">
            <v>22503</v>
          </cell>
        </row>
        <row r="4413">
          <cell r="G4413" t="str">
            <v>Phường Cẩm Sơn</v>
          </cell>
          <cell r="I4413" t="str">
            <v>22503</v>
          </cell>
        </row>
        <row r="4414">
          <cell r="G4414" t="str">
            <v>Xã Cẩm Hải</v>
          </cell>
          <cell r="I4414" t="str">
            <v>22503</v>
          </cell>
        </row>
        <row r="4415">
          <cell r="G4415" t="str">
            <v>Phường Cẩm Đông</v>
          </cell>
          <cell r="I4415" t="str">
            <v>22503</v>
          </cell>
        </row>
        <row r="4416">
          <cell r="G4416" t="str">
            <v>Phường Cẩm Thịnh</v>
          </cell>
          <cell r="I4416" t="str">
            <v>22503</v>
          </cell>
        </row>
        <row r="4417">
          <cell r="G4417" t="str">
            <v>Phường Cẩm Bình</v>
          </cell>
          <cell r="I4417" t="str">
            <v>22503</v>
          </cell>
        </row>
        <row r="4418">
          <cell r="G4418" t="str">
            <v>Phường Thanh Sơn</v>
          </cell>
          <cell r="I4418" t="str">
            <v>22505</v>
          </cell>
        </row>
        <row r="4419">
          <cell r="G4419" t="str">
            <v xml:space="preserve">Phường Bắc Sơn   </v>
          </cell>
          <cell r="I4419" t="str">
            <v>22505</v>
          </cell>
        </row>
        <row r="4420">
          <cell r="G4420" t="str">
            <v xml:space="preserve">Phường Quang Trung           </v>
          </cell>
          <cell r="I4420" t="str">
            <v>22505</v>
          </cell>
        </row>
        <row r="4421">
          <cell r="G4421" t="str">
            <v xml:space="preserve">Phường Trưng Vương </v>
          </cell>
          <cell r="I4421" t="str">
            <v>22505</v>
          </cell>
        </row>
        <row r="4422">
          <cell r="G4422" t="str">
            <v>Phường Yên Thanh</v>
          </cell>
          <cell r="I4422" t="str">
            <v>22505</v>
          </cell>
        </row>
        <row r="4423">
          <cell r="G4423" t="str">
            <v>Xã Thượng Yên Công</v>
          </cell>
          <cell r="I4423" t="str">
            <v>22505</v>
          </cell>
        </row>
        <row r="4424">
          <cell r="G4424" t="str">
            <v>Phường Phương Đông</v>
          </cell>
          <cell r="I4424" t="str">
            <v>22505</v>
          </cell>
        </row>
        <row r="4425">
          <cell r="G4425" t="str">
            <v>Xã Điền Công (hết hiệu lực)</v>
          </cell>
          <cell r="I4425" t="str">
            <v>22505</v>
          </cell>
        </row>
        <row r="4426">
          <cell r="G4426" t="str">
            <v>Phường Vàng Danh</v>
          </cell>
          <cell r="I4426" t="str">
            <v>22505</v>
          </cell>
        </row>
        <row r="4427">
          <cell r="G4427" t="str">
            <v>Phường Nam Khê</v>
          </cell>
          <cell r="I4427" t="str">
            <v>22505</v>
          </cell>
        </row>
        <row r="4428">
          <cell r="G4428" t="str">
            <v>Phường Phương Nam</v>
          </cell>
          <cell r="I4428" t="str">
            <v>22505</v>
          </cell>
        </row>
        <row r="4429">
          <cell r="G4429" t="str">
            <v>Thị trấn Bình Liêu</v>
          </cell>
          <cell r="I4429" t="str">
            <v>22507</v>
          </cell>
        </row>
        <row r="4430">
          <cell r="G4430" t="str">
            <v>Xã Hoành Mô</v>
          </cell>
          <cell r="I4430" t="str">
            <v>22507</v>
          </cell>
        </row>
        <row r="4431">
          <cell r="G4431" t="str">
            <v xml:space="preserve">Xã Đồng Tâm    </v>
          </cell>
          <cell r="I4431" t="str">
            <v>22507</v>
          </cell>
        </row>
        <row r="4432">
          <cell r="G4432" t="str">
            <v>Xã Tình Húc (hết hiệu lực)</v>
          </cell>
          <cell r="I4432" t="str">
            <v>22507</v>
          </cell>
        </row>
        <row r="4433">
          <cell r="G4433" t="str">
            <v>Xã Lục Hồn</v>
          </cell>
          <cell r="I4433" t="str">
            <v>22507</v>
          </cell>
        </row>
        <row r="4434">
          <cell r="G4434" t="str">
            <v>Xã Vô Ngại</v>
          </cell>
          <cell r="I4434" t="str">
            <v>22507</v>
          </cell>
        </row>
        <row r="4435">
          <cell r="G4435" t="str">
            <v xml:space="preserve">Xã Đồng Văn </v>
          </cell>
          <cell r="I4435" t="str">
            <v>22507</v>
          </cell>
        </row>
        <row r="4436">
          <cell r="G4436" t="str">
            <v>Xã Húc Động</v>
          </cell>
          <cell r="I4436" t="str">
            <v>22507</v>
          </cell>
        </row>
        <row r="4437">
          <cell r="G4437" t="str">
            <v xml:space="preserve">Phường Trần Phú    </v>
          </cell>
          <cell r="I4437" t="str">
            <v>22509</v>
          </cell>
        </row>
        <row r="4438">
          <cell r="G4438" t="str">
            <v>Phường Ninh Dương</v>
          </cell>
          <cell r="I4438" t="str">
            <v>22509</v>
          </cell>
        </row>
        <row r="4439">
          <cell r="G4439" t="str">
            <v>Phường Hoà Lạc</v>
          </cell>
          <cell r="I4439" t="str">
            <v>22509</v>
          </cell>
        </row>
        <row r="4440">
          <cell r="G4440" t="str">
            <v xml:space="preserve">Xã Hải Sơn </v>
          </cell>
          <cell r="I4440" t="str">
            <v>22509</v>
          </cell>
        </row>
        <row r="4441">
          <cell r="G4441" t="str">
            <v xml:space="preserve">Xã Bắc Sơn     </v>
          </cell>
          <cell r="I4441" t="str">
            <v>22509</v>
          </cell>
        </row>
        <row r="4442">
          <cell r="G4442" t="str">
            <v>Phường Hải Yên</v>
          </cell>
          <cell r="I4442" t="str">
            <v>22509</v>
          </cell>
        </row>
        <row r="4443">
          <cell r="G4443" t="str">
            <v>Xã Quảng Nghĩa</v>
          </cell>
          <cell r="I4443" t="str">
            <v>22509</v>
          </cell>
        </row>
        <row r="4444">
          <cell r="G4444" t="str">
            <v>Phường Hải Hoà</v>
          </cell>
          <cell r="I4444" t="str">
            <v>22509</v>
          </cell>
        </row>
        <row r="4445">
          <cell r="G4445" t="str">
            <v xml:space="preserve">Xã Vạn Ninh </v>
          </cell>
          <cell r="I4445" t="str">
            <v>22509</v>
          </cell>
        </row>
        <row r="4446">
          <cell r="G4446" t="str">
            <v>Xã Bình Ngọc</v>
          </cell>
          <cell r="I4446" t="str">
            <v>22509</v>
          </cell>
        </row>
        <row r="4447">
          <cell r="G4447" t="str">
            <v>Xã Vĩnh Trung</v>
          </cell>
          <cell r="I4447" t="str">
            <v>22509</v>
          </cell>
        </row>
        <row r="4448">
          <cell r="G4448" t="str">
            <v xml:space="preserve">Xã Hải Đông </v>
          </cell>
          <cell r="I4448" t="str">
            <v>22509</v>
          </cell>
        </row>
        <row r="4449">
          <cell r="G4449" t="str">
            <v>Phường Ka Long</v>
          </cell>
          <cell r="I4449" t="str">
            <v>22509</v>
          </cell>
        </row>
        <row r="4450">
          <cell r="G4450" t="str">
            <v>Phường Trà Cổ</v>
          </cell>
          <cell r="I4450" t="str">
            <v>22509</v>
          </cell>
        </row>
        <row r="4451">
          <cell r="G4451" t="str">
            <v>Xã Hải Tiến</v>
          </cell>
          <cell r="I4451" t="str">
            <v>22509</v>
          </cell>
        </row>
        <row r="4452">
          <cell r="G4452" t="str">
            <v xml:space="preserve">Xã Hải Xuân </v>
          </cell>
          <cell r="I4452" t="str">
            <v>22509</v>
          </cell>
        </row>
        <row r="4453">
          <cell r="G4453" t="str">
            <v>Xã Vĩnh Thực</v>
          </cell>
          <cell r="I4453" t="str">
            <v>22509</v>
          </cell>
        </row>
        <row r="4454">
          <cell r="G4454" t="str">
            <v>Thị trấn Quảng Hà</v>
          </cell>
          <cell r="I4454" t="str">
            <v>22511</v>
          </cell>
        </row>
        <row r="4455">
          <cell r="G4455" t="str">
            <v>Xã Quảng Đức</v>
          </cell>
          <cell r="I4455" t="str">
            <v>22511</v>
          </cell>
        </row>
        <row r="4456">
          <cell r="G4456" t="str">
            <v>Xã Quảng Sơn</v>
          </cell>
          <cell r="I4456" t="str">
            <v>22511</v>
          </cell>
        </row>
        <row r="4457">
          <cell r="G4457" t="str">
            <v>Xã Quảng Thắng (hết hiệu lực)</v>
          </cell>
          <cell r="I4457" t="str">
            <v>22511</v>
          </cell>
        </row>
        <row r="4458">
          <cell r="G4458" t="str">
            <v>Xã Quảng Thịnh</v>
          </cell>
          <cell r="I4458" t="str">
            <v>22511</v>
          </cell>
        </row>
        <row r="4459">
          <cell r="G4459" t="str">
            <v xml:space="preserve">Xã Quảng Minh </v>
          </cell>
          <cell r="I4459" t="str">
            <v>22511</v>
          </cell>
        </row>
        <row r="4460">
          <cell r="G4460" t="str">
            <v>Xã Quảng Long</v>
          </cell>
          <cell r="I4460" t="str">
            <v>22511</v>
          </cell>
        </row>
        <row r="4461">
          <cell r="G4461" t="str">
            <v>Xã Đường Hoa</v>
          </cell>
          <cell r="I4461" t="str">
            <v>22511</v>
          </cell>
        </row>
        <row r="4462">
          <cell r="G4462" t="str">
            <v>Xã Quảng Phong</v>
          </cell>
          <cell r="I4462" t="str">
            <v>22511</v>
          </cell>
        </row>
        <row r="4463">
          <cell r="G4463" t="str">
            <v>Xã Phú Hải (hết hiệu lực)</v>
          </cell>
          <cell r="I4463" t="str">
            <v>22511</v>
          </cell>
        </row>
        <row r="4464">
          <cell r="G4464" t="str">
            <v>Xã Quảng Điền (hết hiệu lực)</v>
          </cell>
          <cell r="I4464" t="str">
            <v>22511</v>
          </cell>
        </row>
        <row r="4465">
          <cell r="G4465" t="str">
            <v>Xã Quảng Thành</v>
          </cell>
          <cell r="I4465" t="str">
            <v>22511</v>
          </cell>
        </row>
        <row r="4466">
          <cell r="G4466" t="str">
            <v>Xã Tiến Tới (hết hiệu lực)</v>
          </cell>
          <cell r="I4466" t="str">
            <v>22511</v>
          </cell>
        </row>
        <row r="4467">
          <cell r="G4467" t="str">
            <v>Xã Quảng Chính</v>
          </cell>
          <cell r="I4467" t="str">
            <v>22511</v>
          </cell>
        </row>
        <row r="4468">
          <cell r="G4468" t="str">
            <v>Xã Quảng Trung (hết hiệu lực)</v>
          </cell>
          <cell r="I4468" t="str">
            <v>22511</v>
          </cell>
        </row>
        <row r="4469">
          <cell r="G4469" t="str">
            <v>Xã Cái Chiên</v>
          </cell>
          <cell r="I4469" t="str">
            <v>22511</v>
          </cell>
        </row>
        <row r="4470">
          <cell r="G4470" t="str">
            <v>Thị trấn Tiên Yên</v>
          </cell>
          <cell r="I4470" t="str">
            <v>22513</v>
          </cell>
        </row>
        <row r="4471">
          <cell r="G4471" t="str">
            <v>Xã Hà Lâu</v>
          </cell>
          <cell r="I4471" t="str">
            <v>22513</v>
          </cell>
        </row>
        <row r="4472">
          <cell r="G4472" t="str">
            <v>Xã Đại Dực</v>
          </cell>
          <cell r="I4472" t="str">
            <v>22513</v>
          </cell>
        </row>
        <row r="4473">
          <cell r="G4473" t="str">
            <v>Xã Đại Thành (hết hiệu lực)</v>
          </cell>
          <cell r="I4473" t="str">
            <v>22513</v>
          </cell>
        </row>
        <row r="4474">
          <cell r="G4474" t="str">
            <v xml:space="preserve">Xã Điền Xá </v>
          </cell>
          <cell r="I4474" t="str">
            <v>22513</v>
          </cell>
        </row>
        <row r="4475">
          <cell r="G4475" t="str">
            <v>Xã Đông Ngũ</v>
          </cell>
          <cell r="I4475" t="str">
            <v>22513</v>
          </cell>
        </row>
        <row r="4476">
          <cell r="G4476" t="str">
            <v>Xã Hải Lạng</v>
          </cell>
          <cell r="I4476" t="str">
            <v>22513</v>
          </cell>
        </row>
        <row r="4477">
          <cell r="G4477" t="str">
            <v>Xã Tiên Lãng</v>
          </cell>
          <cell r="I4477" t="str">
            <v>22513</v>
          </cell>
        </row>
        <row r="4478">
          <cell r="G4478" t="str">
            <v>Xã Đồng Rui</v>
          </cell>
          <cell r="I4478" t="str">
            <v>22513</v>
          </cell>
        </row>
        <row r="4479">
          <cell r="G4479" t="str">
            <v>Xã Yên Than</v>
          </cell>
          <cell r="I4479" t="str">
            <v>22513</v>
          </cell>
        </row>
        <row r="4480">
          <cell r="G4480" t="str">
            <v>Xã Phong Dụ</v>
          </cell>
          <cell r="I4480" t="str">
            <v>22513</v>
          </cell>
        </row>
        <row r="4481">
          <cell r="G4481" t="str">
            <v xml:space="preserve">Xã Đông Hải  </v>
          </cell>
          <cell r="I4481" t="str">
            <v>22513</v>
          </cell>
        </row>
        <row r="4482">
          <cell r="G4482" t="str">
            <v>Thị trấn Ba Chẽ</v>
          </cell>
          <cell r="I4482" t="str">
            <v>22515</v>
          </cell>
        </row>
        <row r="4483">
          <cell r="G4483" t="str">
            <v xml:space="preserve">Xã Thanh Sơn    </v>
          </cell>
          <cell r="I4483" t="str">
            <v>22515</v>
          </cell>
        </row>
        <row r="4484">
          <cell r="G4484" t="str">
            <v xml:space="preserve">Xã Thanh Lâm  </v>
          </cell>
          <cell r="I4484" t="str">
            <v>22515</v>
          </cell>
        </row>
        <row r="4485">
          <cell r="G4485" t="str">
            <v xml:space="preserve">Xã Nam Sơn    </v>
          </cell>
          <cell r="I4485" t="str">
            <v>22515</v>
          </cell>
        </row>
        <row r="4486">
          <cell r="G4486" t="str">
            <v>Xã Lương Mông</v>
          </cell>
          <cell r="I4486" t="str">
            <v>22515</v>
          </cell>
        </row>
        <row r="4487">
          <cell r="G4487" t="str">
            <v>Xã Đồn Đạc</v>
          </cell>
          <cell r="I4487" t="str">
            <v>22515</v>
          </cell>
        </row>
        <row r="4488">
          <cell r="G4488" t="str">
            <v>Xã Đạp Thanh</v>
          </cell>
          <cell r="I4488" t="str">
            <v>22515</v>
          </cell>
        </row>
        <row r="4489">
          <cell r="G4489" t="str">
            <v>Xã Minh Cầm</v>
          </cell>
          <cell r="I4489" t="str">
            <v>22515</v>
          </cell>
        </row>
        <row r="4490">
          <cell r="G4490" t="str">
            <v>Thị trấn Cái Rồng</v>
          </cell>
          <cell r="I4490" t="str">
            <v>22517</v>
          </cell>
        </row>
        <row r="4491">
          <cell r="G4491" t="str">
            <v>Xã Đài Xuyên</v>
          </cell>
          <cell r="I4491" t="str">
            <v>22517</v>
          </cell>
        </row>
        <row r="4492">
          <cell r="G4492" t="str">
            <v xml:space="preserve">Xã Minh Châu   </v>
          </cell>
          <cell r="I4492" t="str">
            <v>22517</v>
          </cell>
        </row>
        <row r="4493">
          <cell r="G4493" t="str">
            <v xml:space="preserve">Xã Đoàn Kết  </v>
          </cell>
          <cell r="I4493" t="str">
            <v>22517</v>
          </cell>
        </row>
        <row r="4494">
          <cell r="G4494" t="str">
            <v>Xã Hạ Long</v>
          </cell>
          <cell r="I4494" t="str">
            <v>22517</v>
          </cell>
        </row>
        <row r="4495">
          <cell r="G4495" t="str">
            <v xml:space="preserve">Xã Bản Sen </v>
          </cell>
          <cell r="I4495" t="str">
            <v>22517</v>
          </cell>
        </row>
        <row r="4496">
          <cell r="G4496" t="str">
            <v xml:space="preserve">Xã Thắng Lợi   </v>
          </cell>
          <cell r="I4496" t="str">
            <v>22517</v>
          </cell>
        </row>
        <row r="4497">
          <cell r="G4497" t="str">
            <v>Xã Quan Lạn</v>
          </cell>
          <cell r="I4497" t="str">
            <v>22517</v>
          </cell>
        </row>
        <row r="4498">
          <cell r="G4498" t="str">
            <v xml:space="preserve">Xã Bình Dân </v>
          </cell>
          <cell r="I4498" t="str">
            <v>22517</v>
          </cell>
        </row>
        <row r="4499">
          <cell r="G4499" t="str">
            <v xml:space="preserve">Xã Vạn Yên </v>
          </cell>
          <cell r="I4499" t="str">
            <v>22517</v>
          </cell>
        </row>
        <row r="4500">
          <cell r="G4500" t="str">
            <v xml:space="preserve">Xã Đông Xá </v>
          </cell>
          <cell r="I4500" t="str">
            <v>22517</v>
          </cell>
        </row>
        <row r="4501">
          <cell r="G4501" t="str">
            <v>Xã Ngọc Vừng</v>
          </cell>
          <cell r="I4501" t="str">
            <v>22517</v>
          </cell>
        </row>
        <row r="4502">
          <cell r="G4502" t="str">
            <v>Thị trấn Trới (hết hiệu lực)</v>
          </cell>
          <cell r="I4502" t="str">
            <v>22519</v>
          </cell>
        </row>
        <row r="4503">
          <cell r="G4503" t="str">
            <v>Xã Kỳ Thượng (hết hiệu lực)</v>
          </cell>
          <cell r="I4503" t="str">
            <v>22519</v>
          </cell>
        </row>
        <row r="4504">
          <cell r="G4504" t="str">
            <v>Xã Đồng Lâm (hết hiệu lực)</v>
          </cell>
          <cell r="I4504" t="str">
            <v>22519</v>
          </cell>
        </row>
        <row r="4505">
          <cell r="G4505" t="str">
            <v>Xã Hòa Bình (hết hiệu lực)</v>
          </cell>
          <cell r="I4505" t="str">
            <v>22519</v>
          </cell>
        </row>
        <row r="4506">
          <cell r="G4506" t="str">
            <v>Xã Vũ Oai (hết hiệu lực)</v>
          </cell>
          <cell r="I4506" t="str">
            <v>22519</v>
          </cell>
        </row>
        <row r="4507">
          <cell r="G4507" t="str">
            <v>Xã Quảng La (hết hiệu lực)</v>
          </cell>
          <cell r="I4507" t="str">
            <v>22519</v>
          </cell>
        </row>
        <row r="4508">
          <cell r="G4508" t="str">
            <v>Xã Bằng Cả (hết hiệu lực)</v>
          </cell>
          <cell r="I4508" t="str">
            <v>22519</v>
          </cell>
        </row>
        <row r="4509">
          <cell r="G4509" t="str">
            <v>Xã Sơn Dương (hết hiệu lực)</v>
          </cell>
          <cell r="I4509" t="str">
            <v>22519</v>
          </cell>
        </row>
        <row r="4510">
          <cell r="G4510" t="str">
            <v>Xã Lê Lợi (hết hiệu lực)</v>
          </cell>
          <cell r="I4510" t="str">
            <v>22519</v>
          </cell>
        </row>
        <row r="4511">
          <cell r="G4511" t="str">
            <v>Xã Đồng Sơn (hết hiệu lực)</v>
          </cell>
          <cell r="I4511" t="str">
            <v>22519</v>
          </cell>
        </row>
        <row r="4512">
          <cell r="G4512" t="str">
            <v>Xã Tân Dân (hết hiệu lực)</v>
          </cell>
          <cell r="I4512" t="str">
            <v>22519</v>
          </cell>
        </row>
        <row r="4513">
          <cell r="G4513" t="str">
            <v>Xã Dân Chủ (hết hiệu lực)</v>
          </cell>
          <cell r="I4513" t="str">
            <v>22519</v>
          </cell>
        </row>
        <row r="4514">
          <cell r="G4514" t="str">
            <v>Xã Thống Nhất (hết hiệu lực)</v>
          </cell>
          <cell r="I4514" t="str">
            <v>22519</v>
          </cell>
        </row>
        <row r="4515">
          <cell r="G4515" t="str">
            <v xml:space="preserve">Xã An Sinh </v>
          </cell>
          <cell r="I4515" t="str">
            <v>22521</v>
          </cell>
        </row>
        <row r="4516">
          <cell r="G4516" t="str">
            <v>Xã Tràng Lương</v>
          </cell>
          <cell r="I4516" t="str">
            <v>22521</v>
          </cell>
        </row>
        <row r="4517">
          <cell r="G4517" t="str">
            <v>Xã Bình Khê</v>
          </cell>
          <cell r="I4517" t="str">
            <v>22521</v>
          </cell>
        </row>
        <row r="4518">
          <cell r="G4518" t="str">
            <v>Xã Việt Dân</v>
          </cell>
          <cell r="I4518" t="str">
            <v>22521</v>
          </cell>
        </row>
        <row r="4519">
          <cell r="G4519" t="str">
            <v xml:space="preserve">Xã Bình Dương   </v>
          </cell>
          <cell r="I4519" t="str">
            <v>22521</v>
          </cell>
        </row>
        <row r="4520">
          <cell r="G4520" t="str">
            <v>Phường Đức Chính</v>
          </cell>
          <cell r="I4520" t="str">
            <v>22521</v>
          </cell>
        </row>
        <row r="4521">
          <cell r="G4521" t="str">
            <v>Phường Tràng An</v>
          </cell>
          <cell r="I4521" t="str">
            <v>22521</v>
          </cell>
        </row>
        <row r="4522">
          <cell r="G4522" t="str">
            <v>Xã Thủy An</v>
          </cell>
          <cell r="I4522" t="str">
            <v>22521</v>
          </cell>
        </row>
        <row r="4523">
          <cell r="G4523" t="str">
            <v>Phường Xuân Sơn</v>
          </cell>
          <cell r="I4523" t="str">
            <v>22521</v>
          </cell>
        </row>
        <row r="4524">
          <cell r="G4524" t="str">
            <v>Phường Hoàng Quế</v>
          </cell>
          <cell r="I4524" t="str">
            <v>22521</v>
          </cell>
        </row>
        <row r="4525">
          <cell r="G4525" t="str">
            <v>Phường Yên Thọ</v>
          </cell>
          <cell r="I4525" t="str">
            <v>22521</v>
          </cell>
        </row>
        <row r="4526">
          <cell r="G4526" t="str">
            <v>Phường Hồng Phong</v>
          </cell>
          <cell r="I4526" t="str">
            <v>22521</v>
          </cell>
        </row>
        <row r="4527">
          <cell r="G4527" t="str">
            <v>Phường Kim Sơn</v>
          </cell>
          <cell r="I4527" t="str">
            <v>22521</v>
          </cell>
        </row>
        <row r="4528">
          <cell r="G4528" t="str">
            <v>Xã Yên Đức</v>
          </cell>
          <cell r="I4528" t="str">
            <v>22521</v>
          </cell>
        </row>
        <row r="4529">
          <cell r="G4529" t="str">
            <v>Phường Mạo Khê</v>
          </cell>
          <cell r="I4529" t="str">
            <v>22521</v>
          </cell>
        </row>
        <row r="4530">
          <cell r="G4530" t="str">
            <v>Xã Hồng Thái Tây</v>
          </cell>
          <cell r="I4530" t="str">
            <v>22521</v>
          </cell>
        </row>
        <row r="4531">
          <cell r="G4531" t="str">
            <v xml:space="preserve">Xã Nguyễn Huệ </v>
          </cell>
          <cell r="I4531" t="str">
            <v>22521</v>
          </cell>
        </row>
        <row r="4532">
          <cell r="G4532" t="str">
            <v>Xã Hồng Thái Đông</v>
          </cell>
          <cell r="I4532" t="str">
            <v>22521</v>
          </cell>
        </row>
        <row r="4533">
          <cell r="G4533" t="str">
            <v xml:space="preserve">Phường Hưng Đạo </v>
          </cell>
          <cell r="I4533" t="str">
            <v>22521</v>
          </cell>
        </row>
        <row r="4534">
          <cell r="G4534" t="str">
            <v xml:space="preserve">Xã Tân Việt     </v>
          </cell>
          <cell r="I4534" t="str">
            <v>22521</v>
          </cell>
        </row>
        <row r="4535">
          <cell r="G4535" t="str">
            <v>Phường Đông Triều</v>
          </cell>
          <cell r="I4535" t="str">
            <v>22521</v>
          </cell>
        </row>
        <row r="4536">
          <cell r="G4536" t="str">
            <v>Thị trấn Cô Tô</v>
          </cell>
          <cell r="I4536" t="str">
            <v>22523</v>
          </cell>
        </row>
        <row r="4537">
          <cell r="G4537" t="str">
            <v xml:space="preserve">Xã Đồng Tiến      </v>
          </cell>
          <cell r="I4537" t="str">
            <v>22523</v>
          </cell>
        </row>
        <row r="4538">
          <cell r="G4538" t="str">
            <v>Xã Thanh Lân</v>
          </cell>
          <cell r="I4538" t="str">
            <v>22523</v>
          </cell>
        </row>
        <row r="4539">
          <cell r="G4539" t="str">
            <v>Phường Quảng Yên</v>
          </cell>
          <cell r="I4539" t="str">
            <v>22525</v>
          </cell>
        </row>
        <row r="4540">
          <cell r="G4540" t="str">
            <v>Phường Đông Mai</v>
          </cell>
          <cell r="I4540" t="str">
            <v>22525</v>
          </cell>
        </row>
        <row r="4541">
          <cell r="G4541" t="str">
            <v>Xã Sông Khoai</v>
          </cell>
          <cell r="I4541" t="str">
            <v>22525</v>
          </cell>
        </row>
        <row r="4542">
          <cell r="G4542" t="str">
            <v xml:space="preserve">Xã Hiệp Hòa  </v>
          </cell>
          <cell r="I4542" t="str">
            <v>22525</v>
          </cell>
        </row>
        <row r="4543">
          <cell r="G4543" t="str">
            <v>Xã Hoàng Tân</v>
          </cell>
          <cell r="I4543" t="str">
            <v>22525</v>
          </cell>
        </row>
        <row r="4544">
          <cell r="G4544" t="str">
            <v xml:space="preserve">Phường Tân An </v>
          </cell>
          <cell r="I4544" t="str">
            <v>22525</v>
          </cell>
        </row>
        <row r="4545">
          <cell r="G4545" t="str">
            <v>Phường Yên Giang</v>
          </cell>
          <cell r="I4545" t="str">
            <v>22525</v>
          </cell>
        </row>
        <row r="4546">
          <cell r="G4546" t="str">
            <v>Phường Hà An</v>
          </cell>
          <cell r="I4546" t="str">
            <v>22525</v>
          </cell>
        </row>
        <row r="4547">
          <cell r="G4547" t="str">
            <v xml:space="preserve">Xã Cẩm La </v>
          </cell>
          <cell r="I4547" t="str">
            <v>22525</v>
          </cell>
        </row>
        <row r="4548">
          <cell r="G4548" t="str">
            <v>Phường Yên Hải</v>
          </cell>
          <cell r="I4548" t="str">
            <v>22525</v>
          </cell>
        </row>
        <row r="4549">
          <cell r="G4549" t="str">
            <v xml:space="preserve">Xã Liên Hòa  </v>
          </cell>
          <cell r="I4549" t="str">
            <v>22525</v>
          </cell>
        </row>
        <row r="4550">
          <cell r="G4550" t="str">
            <v>Phường Phong Cốc</v>
          </cell>
          <cell r="I4550" t="str">
            <v>22525</v>
          </cell>
        </row>
        <row r="4551">
          <cell r="G4551" t="str">
            <v xml:space="preserve">Xã Tiền Phong       </v>
          </cell>
          <cell r="I4551" t="str">
            <v>22525</v>
          </cell>
        </row>
        <row r="4552">
          <cell r="G4552" t="str">
            <v xml:space="preserve">Phường Cộng Hòa </v>
          </cell>
          <cell r="I4552" t="str">
            <v>22525</v>
          </cell>
        </row>
        <row r="4553">
          <cell r="G4553" t="str">
            <v>Phường Minh Thành</v>
          </cell>
          <cell r="I4553" t="str">
            <v>22525</v>
          </cell>
        </row>
        <row r="4554">
          <cell r="G4554" t="str">
            <v>Xã Tiền An</v>
          </cell>
          <cell r="I4554" t="str">
            <v>22525</v>
          </cell>
        </row>
        <row r="4555">
          <cell r="G4555" t="str">
            <v>Phường Nam Hòa</v>
          </cell>
          <cell r="I4555" t="str">
            <v>22525</v>
          </cell>
        </row>
        <row r="4556">
          <cell r="G4556" t="str">
            <v>Phường Phong Hải</v>
          </cell>
          <cell r="I4556" t="str">
            <v>22525</v>
          </cell>
        </row>
        <row r="4557">
          <cell r="G4557" t="str">
            <v>Xã Liên Vị</v>
          </cell>
          <cell r="I4557" t="str">
            <v>22525</v>
          </cell>
        </row>
        <row r="4558">
          <cell r="G4558" t="str">
            <v>Xã Đầm Hà</v>
          </cell>
          <cell r="I4558" t="str">
            <v>22527</v>
          </cell>
        </row>
        <row r="4559">
          <cell r="G4559" t="str">
            <v>Xã Đại Bình</v>
          </cell>
          <cell r="I4559" t="str">
            <v>22527</v>
          </cell>
        </row>
        <row r="4560">
          <cell r="G4560" t="str">
            <v>Xã Quảng Tân</v>
          </cell>
          <cell r="I4560" t="str">
            <v>22527</v>
          </cell>
        </row>
        <row r="4561">
          <cell r="G4561" t="str">
            <v xml:space="preserve">Xã Quảng Lâm </v>
          </cell>
          <cell r="I4561" t="str">
            <v>22527</v>
          </cell>
        </row>
        <row r="4562">
          <cell r="G4562" t="str">
            <v>Xã Quảng An</v>
          </cell>
          <cell r="I4562" t="str">
            <v>22527</v>
          </cell>
        </row>
        <row r="4563">
          <cell r="G4563" t="str">
            <v xml:space="preserve">Xã Tân Bình </v>
          </cell>
          <cell r="I4563" t="str">
            <v>22527</v>
          </cell>
        </row>
        <row r="4564">
          <cell r="G4564" t="str">
            <v>Xã Dực Yên</v>
          </cell>
          <cell r="I4564" t="str">
            <v>22527</v>
          </cell>
        </row>
        <row r="4565">
          <cell r="G4565" t="str">
            <v xml:space="preserve">Xã Tân Lập           </v>
          </cell>
          <cell r="I4565" t="str">
            <v>22527</v>
          </cell>
        </row>
        <row r="4566">
          <cell r="G4566" t="str">
            <v>Thị trấn Đầm Hà</v>
          </cell>
          <cell r="I4566" t="str">
            <v>22527</v>
          </cell>
        </row>
        <row r="4567">
          <cell r="G4567" t="str">
            <v>Xã Quảng Lợi (hết hiệu lực)</v>
          </cell>
          <cell r="I4567" t="str">
            <v>22527</v>
          </cell>
        </row>
        <row r="4568">
          <cell r="G4568" t="str">
            <v>Phường Noong Bua</v>
          </cell>
          <cell r="I4568" t="str">
            <v>30101</v>
          </cell>
        </row>
        <row r="4569">
          <cell r="G4569" t="str">
            <v>Phường Him Lam</v>
          </cell>
          <cell r="I4569" t="str">
            <v>30101</v>
          </cell>
        </row>
        <row r="4570">
          <cell r="G4570" t="str">
            <v xml:space="preserve">Phường Thanh Bình  </v>
          </cell>
          <cell r="I4570" t="str">
            <v>30101</v>
          </cell>
        </row>
        <row r="4571">
          <cell r="G4571" t="str">
            <v>Phường Tân Thanh</v>
          </cell>
          <cell r="I4571" t="str">
            <v>30101</v>
          </cell>
        </row>
        <row r="4572">
          <cell r="G4572" t="str">
            <v>Phường Nam Thanh</v>
          </cell>
          <cell r="I4572" t="str">
            <v>30101</v>
          </cell>
        </row>
        <row r="4573">
          <cell r="G4573" t="str">
            <v>Phường Thanh Trường</v>
          </cell>
          <cell r="I4573" t="str">
            <v>30101</v>
          </cell>
        </row>
        <row r="4574">
          <cell r="G4574" t="str">
            <v xml:space="preserve">Xã Thanh Minh </v>
          </cell>
          <cell r="I4574" t="str">
            <v>30101</v>
          </cell>
        </row>
        <row r="4575">
          <cell r="G4575" t="str">
            <v>Phường Mường Thanh</v>
          </cell>
          <cell r="I4575" t="str">
            <v>30101</v>
          </cell>
        </row>
        <row r="4576">
          <cell r="G4576" t="str">
            <v>Xã Tà Lèng (hết hiệu lực)</v>
          </cell>
          <cell r="I4576" t="str">
            <v>30101</v>
          </cell>
        </row>
        <row r="4577">
          <cell r="G4577" t="str">
            <v xml:space="preserve">Xã Nà Tấu </v>
          </cell>
          <cell r="I4577" t="str">
            <v>30101</v>
          </cell>
        </row>
        <row r="4578">
          <cell r="G4578" t="str">
            <v xml:space="preserve">Xã Nà Nhạn </v>
          </cell>
          <cell r="I4578" t="str">
            <v>30101</v>
          </cell>
        </row>
        <row r="4579">
          <cell r="G4579" t="str">
            <v xml:space="preserve">Xã Mường Phăng </v>
          </cell>
          <cell r="I4579" t="str">
            <v>30101</v>
          </cell>
        </row>
        <row r="4580">
          <cell r="G4580" t="str">
            <v xml:space="preserve">Xã Pá Khoang </v>
          </cell>
          <cell r="I4580" t="str">
            <v>30101</v>
          </cell>
        </row>
        <row r="4581">
          <cell r="G4581" t="str">
            <v>Xã Lay Nưa</v>
          </cell>
          <cell r="I4581" t="str">
            <v>30103</v>
          </cell>
        </row>
        <row r="4582">
          <cell r="G4582" t="str">
            <v>Phường Na Lay</v>
          </cell>
          <cell r="I4582" t="str">
            <v>30103</v>
          </cell>
        </row>
        <row r="4583">
          <cell r="G4583" t="str">
            <v>Phường Sông Đà</v>
          </cell>
          <cell r="I4583" t="str">
            <v>30103</v>
          </cell>
        </row>
        <row r="4584">
          <cell r="G4584" t="str">
            <v>Xã Sín Thầu</v>
          </cell>
          <cell r="I4584" t="str">
            <v>30104</v>
          </cell>
        </row>
        <row r="4585">
          <cell r="G4585" t="str">
            <v>Xã Chung Chải</v>
          </cell>
          <cell r="I4585" t="str">
            <v>30104</v>
          </cell>
        </row>
        <row r="4586">
          <cell r="G4586" t="str">
            <v>Xã Mường Nhé</v>
          </cell>
          <cell r="I4586" t="str">
            <v>30104</v>
          </cell>
        </row>
        <row r="4587">
          <cell r="G4587" t="str">
            <v>Xã Nậm Kè</v>
          </cell>
          <cell r="I4587" t="str">
            <v>30104</v>
          </cell>
        </row>
        <row r="4588">
          <cell r="G4588" t="str">
            <v xml:space="preserve">Xã Quảng Lâm  </v>
          </cell>
          <cell r="I4588" t="str">
            <v>30104</v>
          </cell>
        </row>
        <row r="4589">
          <cell r="G4589" t="str">
            <v>Xã Mường Toong</v>
          </cell>
          <cell r="I4589" t="str">
            <v>30104</v>
          </cell>
        </row>
        <row r="4590">
          <cell r="G4590" t="str">
            <v>Xã Pá Mỳ</v>
          </cell>
          <cell r="I4590" t="str">
            <v>30104</v>
          </cell>
        </row>
        <row r="4591">
          <cell r="G4591" t="str">
            <v>Thị Trấn Mường</v>
          </cell>
          <cell r="I4591" t="str">
            <v>30104</v>
          </cell>
        </row>
        <row r="4592">
          <cell r="G4592" t="str">
            <v>Xã Nậm Vì</v>
          </cell>
          <cell r="I4592" t="str">
            <v>30104</v>
          </cell>
        </row>
        <row r="4593">
          <cell r="G4593" t="str">
            <v>Xã Leng Su Sìn</v>
          </cell>
          <cell r="I4593" t="str">
            <v>30104</v>
          </cell>
        </row>
        <row r="4594">
          <cell r="G4594" t="str">
            <v>Xã Huổi Lếch</v>
          </cell>
          <cell r="I4594" t="str">
            <v>30104</v>
          </cell>
        </row>
        <row r="4595">
          <cell r="G4595" t="str">
            <v>Xã Sen Thượng</v>
          </cell>
          <cell r="I4595" t="str">
            <v>30104</v>
          </cell>
        </row>
        <row r="4596">
          <cell r="G4596" t="str">
            <v>Thị trấn Mường Chà</v>
          </cell>
          <cell r="I4596" t="str">
            <v>30111</v>
          </cell>
        </row>
        <row r="4597">
          <cell r="G4597" t="str">
            <v>Xã Mường Tùng</v>
          </cell>
          <cell r="I4597" t="str">
            <v>30111</v>
          </cell>
        </row>
        <row r="4598">
          <cell r="G4598" t="str">
            <v>Xã Hừa Ngài</v>
          </cell>
          <cell r="I4598" t="str">
            <v>30111</v>
          </cell>
        </row>
        <row r="4599">
          <cell r="G4599" t="str">
            <v>Xã Pa Ham</v>
          </cell>
          <cell r="I4599" t="str">
            <v>30111</v>
          </cell>
        </row>
        <row r="4600">
          <cell r="G4600" t="str">
            <v>Xã Huổi Lèng</v>
          </cell>
          <cell r="I4600" t="str">
            <v>30111</v>
          </cell>
        </row>
        <row r="4601">
          <cell r="G4601" t="str">
            <v>Xã Mường Mơn</v>
          </cell>
          <cell r="I4601" t="str">
            <v>30111</v>
          </cell>
        </row>
        <row r="4602">
          <cell r="G4602" t="str">
            <v>Xã Xá Tổng</v>
          </cell>
          <cell r="I4602" t="str">
            <v>30111</v>
          </cell>
        </row>
        <row r="4603">
          <cell r="G4603" t="str">
            <v>Xã Na Sang</v>
          </cell>
          <cell r="I4603" t="str">
            <v>30111</v>
          </cell>
        </row>
        <row r="4604">
          <cell r="G4604" t="str">
            <v>Xã Ma Thì Hồ</v>
          </cell>
          <cell r="I4604" t="str">
            <v>30111</v>
          </cell>
        </row>
        <row r="4605">
          <cell r="G4605" t="str">
            <v>Xã Sa Lông</v>
          </cell>
          <cell r="I4605" t="str">
            <v>30111</v>
          </cell>
        </row>
        <row r="4606">
          <cell r="G4606" t="str">
            <v>Xã Huổi Mí</v>
          </cell>
          <cell r="I4606" t="str">
            <v>30111</v>
          </cell>
        </row>
        <row r="4607">
          <cell r="G4607" t="str">
            <v>Xã Nậm Nèn</v>
          </cell>
          <cell r="I4607" t="str">
            <v>30111</v>
          </cell>
        </row>
        <row r="4608">
          <cell r="G4608" t="str">
            <v>Thị trấn Tủa Chùa</v>
          </cell>
          <cell r="I4608" t="str">
            <v>30113</v>
          </cell>
        </row>
        <row r="4609">
          <cell r="G4609" t="str">
            <v>Xã Huổi Só</v>
          </cell>
          <cell r="I4609" t="str">
            <v>30113</v>
          </cell>
        </row>
        <row r="4610">
          <cell r="G4610" t="str">
            <v>Xã Tả Sìn Thàng</v>
          </cell>
          <cell r="I4610" t="str">
            <v>30113</v>
          </cell>
        </row>
        <row r="4611">
          <cell r="G4611" t="str">
            <v xml:space="preserve">Xã Tả Phìn  </v>
          </cell>
          <cell r="I4611" t="str">
            <v>30113</v>
          </cell>
        </row>
        <row r="4612">
          <cell r="G4612" t="str">
            <v>Xã Trung Thu</v>
          </cell>
          <cell r="I4612" t="str">
            <v>30113</v>
          </cell>
        </row>
        <row r="4613">
          <cell r="G4613" t="str">
            <v>Xã Sính Phình</v>
          </cell>
          <cell r="I4613" t="str">
            <v>30113</v>
          </cell>
        </row>
        <row r="4614">
          <cell r="G4614" t="str">
            <v>Xã Xá Nhè</v>
          </cell>
          <cell r="I4614" t="str">
            <v>30113</v>
          </cell>
        </row>
        <row r="4615">
          <cell r="G4615" t="str">
            <v>Xã Mường Báng</v>
          </cell>
          <cell r="I4615" t="str">
            <v>30113</v>
          </cell>
        </row>
        <row r="4616">
          <cell r="G4616" t="str">
            <v>Xã Lao Xả Phình</v>
          </cell>
          <cell r="I4616" t="str">
            <v>30113</v>
          </cell>
        </row>
        <row r="4617">
          <cell r="G4617" t="str">
            <v>Xã Sín Chải</v>
          </cell>
          <cell r="I4617" t="str">
            <v>30113</v>
          </cell>
        </row>
        <row r="4618">
          <cell r="G4618" t="str">
            <v>Xã Tủa Thàng</v>
          </cell>
          <cell r="I4618" t="str">
            <v>30113</v>
          </cell>
        </row>
        <row r="4619">
          <cell r="G4619" t="str">
            <v>Xã Mường Đun</v>
          </cell>
          <cell r="I4619" t="str">
            <v>30113</v>
          </cell>
        </row>
        <row r="4620">
          <cell r="G4620" t="str">
            <v>Thị trấn Tuần Giáo</v>
          </cell>
          <cell r="I4620" t="str">
            <v>30115</v>
          </cell>
        </row>
        <row r="4621">
          <cell r="G4621" t="str">
            <v>Xã Mùn Chung</v>
          </cell>
          <cell r="I4621" t="str">
            <v>30115</v>
          </cell>
        </row>
        <row r="4622">
          <cell r="G4622" t="str">
            <v>Xã Mường Mùn</v>
          </cell>
          <cell r="I4622" t="str">
            <v>30115</v>
          </cell>
        </row>
        <row r="4623">
          <cell r="G4623" t="str">
            <v>Xã Quài Nưa</v>
          </cell>
          <cell r="I4623" t="str">
            <v>30115</v>
          </cell>
        </row>
        <row r="4624">
          <cell r="G4624" t="str">
            <v>Xã Mường Thín</v>
          </cell>
          <cell r="I4624" t="str">
            <v>30115</v>
          </cell>
        </row>
        <row r="4625">
          <cell r="G4625" t="str">
            <v>Xã Tỏa Tình</v>
          </cell>
          <cell r="I4625" t="str">
            <v>30115</v>
          </cell>
        </row>
        <row r="4626">
          <cell r="G4626" t="str">
            <v>Xã Quài Cang</v>
          </cell>
          <cell r="I4626" t="str">
            <v>30115</v>
          </cell>
        </row>
        <row r="4627">
          <cell r="G4627" t="str">
            <v>Xã Chiềng Sinh</v>
          </cell>
          <cell r="I4627" t="str">
            <v>30115</v>
          </cell>
        </row>
        <row r="4628">
          <cell r="G4628" t="str">
            <v>Xã Tênh Phông</v>
          </cell>
          <cell r="I4628" t="str">
            <v>30115</v>
          </cell>
        </row>
        <row r="4629">
          <cell r="G4629" t="str">
            <v>Xã Ta Ma</v>
          </cell>
          <cell r="I4629" t="str">
            <v>30115</v>
          </cell>
        </row>
        <row r="4630">
          <cell r="G4630" t="str">
            <v>Xã Phình Sáng</v>
          </cell>
          <cell r="I4630" t="str">
            <v>30115</v>
          </cell>
        </row>
        <row r="4631">
          <cell r="G4631" t="str">
            <v>Xã Pú Nhung</v>
          </cell>
          <cell r="I4631" t="str">
            <v>30115</v>
          </cell>
        </row>
        <row r="4632">
          <cell r="G4632" t="str">
            <v>Xã Nà Sáy</v>
          </cell>
          <cell r="I4632" t="str">
            <v>30115</v>
          </cell>
        </row>
        <row r="4633">
          <cell r="G4633" t="str">
            <v>Xã Quài Tở</v>
          </cell>
          <cell r="I4633" t="str">
            <v>30115</v>
          </cell>
        </row>
        <row r="4634">
          <cell r="G4634" t="str">
            <v>Xã Rạng Đông</v>
          </cell>
          <cell r="I4634" t="str">
            <v>30115</v>
          </cell>
        </row>
        <row r="4635">
          <cell r="G4635" t="str">
            <v>Xã Nà Tòng</v>
          </cell>
          <cell r="I4635" t="str">
            <v>30115</v>
          </cell>
        </row>
        <row r="4636">
          <cell r="G4636" t="str">
            <v>Xã Pú Xi</v>
          </cell>
          <cell r="I4636" t="str">
            <v>30115</v>
          </cell>
        </row>
        <row r="4637">
          <cell r="G4637" t="str">
            <v>Xã Mường Khong</v>
          </cell>
          <cell r="I4637" t="str">
            <v>30115</v>
          </cell>
        </row>
        <row r="4638">
          <cell r="G4638" t="str">
            <v>Xã Chiềng Đông</v>
          </cell>
          <cell r="I4638" t="str">
            <v>30115</v>
          </cell>
        </row>
        <row r="4639">
          <cell r="G4639" t="str">
            <v>Xã Nà Nhạn (hết hiệu lực)</v>
          </cell>
          <cell r="I4639" t="str">
            <v>30117</v>
          </cell>
        </row>
        <row r="4640">
          <cell r="G4640" t="str">
            <v>Xã Mường Pồn</v>
          </cell>
          <cell r="I4640" t="str">
            <v>30117</v>
          </cell>
        </row>
        <row r="4641">
          <cell r="G4641" t="str">
            <v>Xã Thanh Nưa</v>
          </cell>
          <cell r="I4641" t="str">
            <v>30117</v>
          </cell>
        </row>
        <row r="4642">
          <cell r="G4642" t="str">
            <v>Xã Mường Phăng (hết hiệu lực)</v>
          </cell>
          <cell r="I4642" t="str">
            <v>30117</v>
          </cell>
        </row>
        <row r="4643">
          <cell r="G4643" t="str">
            <v>Xã Thanh Xương</v>
          </cell>
          <cell r="I4643" t="str">
            <v>30117</v>
          </cell>
        </row>
        <row r="4644">
          <cell r="G4644" t="str">
            <v>Xã Thanh Chăn</v>
          </cell>
          <cell r="I4644" t="str">
            <v>30117</v>
          </cell>
        </row>
        <row r="4645">
          <cell r="G4645" t="str">
            <v xml:space="preserve">Xã Thanh An </v>
          </cell>
          <cell r="I4645" t="str">
            <v>30117</v>
          </cell>
        </row>
        <row r="4646">
          <cell r="G4646" t="str">
            <v>Xã Thanh Yên</v>
          </cell>
          <cell r="I4646" t="str">
            <v>30117</v>
          </cell>
        </row>
        <row r="4647">
          <cell r="G4647" t="str">
            <v>Xã Noong Luống</v>
          </cell>
          <cell r="I4647" t="str">
            <v>30117</v>
          </cell>
        </row>
        <row r="4648">
          <cell r="G4648" t="str">
            <v>Xã Sam Mứn</v>
          </cell>
          <cell r="I4648" t="str">
            <v>30117</v>
          </cell>
        </row>
        <row r="4649">
          <cell r="G4649" t="str">
            <v>Xã Núa Ngam</v>
          </cell>
          <cell r="I4649" t="str">
            <v>30117</v>
          </cell>
        </row>
        <row r="4650">
          <cell r="G4650" t="str">
            <v>Xã Na ư</v>
          </cell>
          <cell r="I4650" t="str">
            <v>30117</v>
          </cell>
        </row>
        <row r="4651">
          <cell r="G4651" t="str">
            <v>Xã Thanh Hưng</v>
          </cell>
          <cell r="I4651" t="str">
            <v>30117</v>
          </cell>
        </row>
        <row r="4652">
          <cell r="G4652" t="str">
            <v>Xã Mường Lói</v>
          </cell>
          <cell r="I4652" t="str">
            <v>30117</v>
          </cell>
        </row>
        <row r="4653">
          <cell r="G4653" t="str">
            <v>Xã Nà Tấu (hết hiệu lực)</v>
          </cell>
          <cell r="I4653" t="str">
            <v>30117</v>
          </cell>
        </row>
        <row r="4654">
          <cell r="G4654" t="str">
            <v>Xã Thanh Luông</v>
          </cell>
          <cell r="I4654" t="str">
            <v>30117</v>
          </cell>
        </row>
        <row r="4655">
          <cell r="G4655" t="str">
            <v>Xã Pa Thơm</v>
          </cell>
          <cell r="I4655" t="str">
            <v>30117</v>
          </cell>
        </row>
        <row r="4656">
          <cell r="G4656" t="str">
            <v>Xã Noong Hẹt</v>
          </cell>
          <cell r="I4656" t="str">
            <v>30117</v>
          </cell>
        </row>
        <row r="4657">
          <cell r="G4657" t="str">
            <v>Xã Mường Nhà</v>
          </cell>
          <cell r="I4657" t="str">
            <v>30117</v>
          </cell>
        </row>
        <row r="4658">
          <cell r="G4658" t="str">
            <v>Xã Hua Thanh</v>
          </cell>
          <cell r="I4658" t="str">
            <v>30117</v>
          </cell>
        </row>
        <row r="4659">
          <cell r="G4659" t="str">
            <v>Xã Pá Khoang (hết hiệu lực)</v>
          </cell>
          <cell r="I4659" t="str">
            <v>30117</v>
          </cell>
        </row>
        <row r="4660">
          <cell r="G4660" t="str">
            <v>Xã Pom Lót</v>
          </cell>
          <cell r="I4660" t="str">
            <v>30117</v>
          </cell>
        </row>
        <row r="4661">
          <cell r="G4661" t="str">
            <v>Xã Hẹ Muông</v>
          </cell>
          <cell r="I4661" t="str">
            <v>30117</v>
          </cell>
        </row>
        <row r="4662">
          <cell r="G4662" t="str">
            <v>Xã Na Tông</v>
          </cell>
          <cell r="I4662" t="str">
            <v>30117</v>
          </cell>
        </row>
        <row r="4663">
          <cell r="G4663" t="str">
            <v>Xã Phu Luông</v>
          </cell>
          <cell r="I4663" t="str">
            <v>30117</v>
          </cell>
        </row>
        <row r="4664">
          <cell r="G4664" t="str">
            <v>Thị trấn Điện Biên Đông</v>
          </cell>
          <cell r="I4664" t="str">
            <v>30119</v>
          </cell>
        </row>
        <row r="4665">
          <cell r="G4665" t="str">
            <v>Xã Na Son</v>
          </cell>
          <cell r="I4665" t="str">
            <v>30119</v>
          </cell>
        </row>
        <row r="4666">
          <cell r="G4666" t="str">
            <v>Xã Phì Nhừ</v>
          </cell>
          <cell r="I4666" t="str">
            <v>30119</v>
          </cell>
        </row>
        <row r="4667">
          <cell r="G4667" t="str">
            <v>Xã Chiềng Sơ</v>
          </cell>
          <cell r="I4667" t="str">
            <v>30119</v>
          </cell>
        </row>
        <row r="4668">
          <cell r="G4668" t="str">
            <v>Xã Mường Luân</v>
          </cell>
          <cell r="I4668" t="str">
            <v>30119</v>
          </cell>
        </row>
        <row r="4669">
          <cell r="G4669" t="str">
            <v>Xã Pú Nhi</v>
          </cell>
          <cell r="I4669" t="str">
            <v>30119</v>
          </cell>
        </row>
        <row r="4670">
          <cell r="G4670" t="str">
            <v>Xã Luân Giói</v>
          </cell>
          <cell r="I4670" t="str">
            <v>30119</v>
          </cell>
        </row>
        <row r="4671">
          <cell r="G4671" t="str">
            <v>Xã Phình Giàng</v>
          </cell>
          <cell r="I4671" t="str">
            <v>30119</v>
          </cell>
        </row>
        <row r="4672">
          <cell r="G4672" t="str">
            <v>Xã Pú Hồng</v>
          </cell>
          <cell r="I4672" t="str">
            <v>30119</v>
          </cell>
        </row>
        <row r="4673">
          <cell r="G4673" t="str">
            <v>Xã Tìa Dình</v>
          </cell>
          <cell r="I4673" t="str">
            <v>30119</v>
          </cell>
        </row>
        <row r="4674">
          <cell r="G4674" t="str">
            <v>Xã Háng Lìa</v>
          </cell>
          <cell r="I4674" t="str">
            <v>30119</v>
          </cell>
        </row>
        <row r="4675">
          <cell r="G4675" t="str">
            <v>Xã Xa Dung</v>
          </cell>
          <cell r="I4675" t="str">
            <v>30119</v>
          </cell>
        </row>
        <row r="4676">
          <cell r="G4676" t="str">
            <v>Xã Keo Lôm</v>
          </cell>
          <cell r="I4676" t="str">
            <v>30119</v>
          </cell>
        </row>
        <row r="4677">
          <cell r="G4677" t="str">
            <v>Xã Nong U</v>
          </cell>
          <cell r="I4677" t="str">
            <v>30119</v>
          </cell>
        </row>
        <row r="4678">
          <cell r="G4678" t="str">
            <v>Thị Trấn Mường ảng</v>
          </cell>
          <cell r="I4678" t="str">
            <v>30121</v>
          </cell>
        </row>
        <row r="4679">
          <cell r="G4679" t="str">
            <v>Xã ảng cang</v>
          </cell>
          <cell r="I4679" t="str">
            <v>30121</v>
          </cell>
        </row>
        <row r="4680">
          <cell r="G4680" t="str">
            <v>Xã ảng nưa</v>
          </cell>
          <cell r="I4680" t="str">
            <v>30121</v>
          </cell>
        </row>
        <row r="4681">
          <cell r="G4681" t="str">
            <v>Xã ảng tở</v>
          </cell>
          <cell r="I4681" t="str">
            <v>30121</v>
          </cell>
        </row>
        <row r="4682">
          <cell r="G4682" t="str">
            <v>Xã Ngối Cáy</v>
          </cell>
          <cell r="I4682" t="str">
            <v>30121</v>
          </cell>
        </row>
        <row r="4683">
          <cell r="G4683" t="str">
            <v>Xã Mường Đăng</v>
          </cell>
          <cell r="I4683" t="str">
            <v>30121</v>
          </cell>
        </row>
        <row r="4684">
          <cell r="G4684" t="str">
            <v>Xã Búng Lao</v>
          </cell>
          <cell r="I4684" t="str">
            <v>30121</v>
          </cell>
        </row>
        <row r="4685">
          <cell r="G4685" t="str">
            <v>Xã Xuân Lao</v>
          </cell>
          <cell r="I4685" t="str">
            <v>30121</v>
          </cell>
        </row>
        <row r="4686">
          <cell r="G4686" t="str">
            <v>Xã Nậm Lịch</v>
          </cell>
          <cell r="I4686" t="str">
            <v>30121</v>
          </cell>
        </row>
        <row r="4687">
          <cell r="G4687" t="str">
            <v>Xã Mường Lạn</v>
          </cell>
          <cell r="I4687" t="str">
            <v>30121</v>
          </cell>
        </row>
        <row r="4688">
          <cell r="G4688" t="str">
            <v>Xã Nậm Tin</v>
          </cell>
          <cell r="I4688" t="str">
            <v>30123</v>
          </cell>
        </row>
        <row r="4689">
          <cell r="G4689" t="str">
            <v>Xã Pa Tần</v>
          </cell>
          <cell r="I4689" t="str">
            <v>30123</v>
          </cell>
        </row>
        <row r="4690">
          <cell r="G4690" t="str">
            <v>Xã Chà Cang</v>
          </cell>
          <cell r="I4690" t="str">
            <v>30123</v>
          </cell>
        </row>
        <row r="4691">
          <cell r="G4691" t="str">
            <v>Xã Na Cô Sa</v>
          </cell>
          <cell r="I4691" t="str">
            <v>30123</v>
          </cell>
        </row>
        <row r="4692">
          <cell r="G4692" t="str">
            <v>Xã Nà Khoa</v>
          </cell>
          <cell r="I4692" t="str">
            <v>30123</v>
          </cell>
        </row>
        <row r="4693">
          <cell r="G4693" t="str">
            <v>Xã Nà Hỳ</v>
          </cell>
          <cell r="I4693" t="str">
            <v>30123</v>
          </cell>
        </row>
        <row r="4694">
          <cell r="G4694" t="str">
            <v>Xã Nà Bủng</v>
          </cell>
          <cell r="I4694" t="str">
            <v>30123</v>
          </cell>
        </row>
        <row r="4695">
          <cell r="G4695" t="str">
            <v>Xã Nậm Nhừ</v>
          </cell>
          <cell r="I4695" t="str">
            <v>30123</v>
          </cell>
        </row>
        <row r="4696">
          <cell r="G4696" t="str">
            <v>Xã Nậm Chua</v>
          </cell>
          <cell r="I4696" t="str">
            <v>30123</v>
          </cell>
        </row>
        <row r="4697">
          <cell r="G4697" t="str">
            <v>Xã Nậm Khăn</v>
          </cell>
          <cell r="I4697" t="str">
            <v>30123</v>
          </cell>
        </row>
        <row r="4698">
          <cell r="G4698" t="str">
            <v>Xã Chà Tở</v>
          </cell>
          <cell r="I4698" t="str">
            <v>30123</v>
          </cell>
        </row>
        <row r="4699">
          <cell r="G4699" t="str">
            <v>Xã Vàng Đán</v>
          </cell>
          <cell r="I4699" t="str">
            <v>30123</v>
          </cell>
        </row>
        <row r="4700">
          <cell r="G4700" t="str">
            <v>Xã Chà Nưa</v>
          </cell>
          <cell r="I4700" t="str">
            <v>30123</v>
          </cell>
        </row>
        <row r="4701">
          <cell r="G4701" t="str">
            <v>Xã Phìn Hồ</v>
          </cell>
          <cell r="I4701" t="str">
            <v>30123</v>
          </cell>
        </row>
        <row r="4702">
          <cell r="G4702" t="str">
            <v>Xã Si pa Phìn</v>
          </cell>
          <cell r="I4702" t="str">
            <v>30123</v>
          </cell>
        </row>
        <row r="4703">
          <cell r="G4703" t="str">
            <v>Xã Thu Lũm</v>
          </cell>
          <cell r="I4703" t="str">
            <v>30201</v>
          </cell>
        </row>
        <row r="4704">
          <cell r="G4704" t="str">
            <v>Xã Pa ủ</v>
          </cell>
          <cell r="I4704" t="str">
            <v>30201</v>
          </cell>
        </row>
        <row r="4705">
          <cell r="G4705" t="str">
            <v>Xã Mường Tè</v>
          </cell>
          <cell r="I4705" t="str">
            <v>30201</v>
          </cell>
        </row>
        <row r="4706">
          <cell r="G4706" t="str">
            <v>Xã Pa Vệ Sủ</v>
          </cell>
          <cell r="I4706" t="str">
            <v>30201</v>
          </cell>
        </row>
        <row r="4707">
          <cell r="G4707" t="str">
            <v>Xã Bum Tở</v>
          </cell>
          <cell r="I4707" t="str">
            <v>30201</v>
          </cell>
        </row>
        <row r="4708">
          <cell r="G4708" t="str">
            <v>Xã Nậm Khao</v>
          </cell>
          <cell r="I4708" t="str">
            <v>30201</v>
          </cell>
        </row>
        <row r="4709">
          <cell r="G4709" t="str">
            <v>Xã Tà Tổng</v>
          </cell>
          <cell r="I4709" t="str">
            <v>30201</v>
          </cell>
        </row>
        <row r="4710">
          <cell r="G4710" t="str">
            <v>Xã Bum Nưa</v>
          </cell>
          <cell r="I4710" t="str">
            <v>30201</v>
          </cell>
        </row>
        <row r="4711">
          <cell r="G4711" t="str">
            <v>Xã Can Hồ</v>
          </cell>
          <cell r="I4711" t="str">
            <v>30201</v>
          </cell>
        </row>
        <row r="4712">
          <cell r="G4712" t="str">
            <v>Thị trấn Mường Tè</v>
          </cell>
          <cell r="I4712" t="str">
            <v>30201</v>
          </cell>
        </row>
        <row r="4713">
          <cell r="G4713" t="str">
            <v>Xã Ka Lăng</v>
          </cell>
          <cell r="I4713" t="str">
            <v>30201</v>
          </cell>
        </row>
        <row r="4714">
          <cell r="G4714" t="str">
            <v>Xã Mù Cả</v>
          </cell>
          <cell r="I4714" t="str">
            <v>30201</v>
          </cell>
        </row>
        <row r="4715">
          <cell r="G4715" t="str">
            <v>Xã Vàng San</v>
          </cell>
          <cell r="I4715" t="str">
            <v>30201</v>
          </cell>
        </row>
        <row r="4716">
          <cell r="G4716" t="str">
            <v>Xã Tá Bạ</v>
          </cell>
          <cell r="I4716" t="str">
            <v>30201</v>
          </cell>
        </row>
        <row r="4717">
          <cell r="G4717" t="str">
            <v>Phường Tân Phong</v>
          </cell>
          <cell r="I4717" t="str">
            <v>30202</v>
          </cell>
        </row>
        <row r="4718">
          <cell r="G4718" t="str">
            <v>Phường Quyết Thắng</v>
          </cell>
          <cell r="I4718" t="str">
            <v>30202</v>
          </cell>
        </row>
        <row r="4719">
          <cell r="G4719" t="str">
            <v>Phường Đoàn Kết</v>
          </cell>
          <cell r="I4719" t="str">
            <v>30202</v>
          </cell>
        </row>
        <row r="4720">
          <cell r="G4720" t="str">
            <v>Xã Nậm Loong (hết hiệu lực)</v>
          </cell>
          <cell r="I4720" t="str">
            <v>30202</v>
          </cell>
        </row>
        <row r="4721">
          <cell r="G4721" t="str">
            <v>Xã San Thàng</v>
          </cell>
          <cell r="I4721" t="str">
            <v>30202</v>
          </cell>
        </row>
        <row r="4722">
          <cell r="G4722" t="str">
            <v>Phường Đông Phong</v>
          </cell>
          <cell r="I4722" t="str">
            <v>30202</v>
          </cell>
        </row>
        <row r="4723">
          <cell r="G4723" t="str">
            <v>Phường Quyết Tiến</v>
          </cell>
          <cell r="I4723" t="str">
            <v>30202</v>
          </cell>
        </row>
        <row r="4724">
          <cell r="G4724" t="str">
            <v xml:space="preserve">Xã Sùng Phài </v>
          </cell>
          <cell r="I4724" t="str">
            <v>30202</v>
          </cell>
        </row>
        <row r="4725">
          <cell r="G4725" t="str">
            <v>Thị Trấn Phong Thổ</v>
          </cell>
          <cell r="I4725" t="str">
            <v>30203</v>
          </cell>
        </row>
        <row r="4726">
          <cell r="G4726" t="str">
            <v>Xã Sì Lờ Lầu</v>
          </cell>
          <cell r="I4726" t="str">
            <v>30203</v>
          </cell>
        </row>
        <row r="4727">
          <cell r="G4727" t="str">
            <v>Xã Mồ Sì San</v>
          </cell>
          <cell r="I4727" t="str">
            <v>30203</v>
          </cell>
        </row>
        <row r="4728">
          <cell r="G4728" t="str">
            <v>Xã Ma Li Chải (hết hiệu lực)</v>
          </cell>
          <cell r="I4728" t="str">
            <v>30203</v>
          </cell>
        </row>
        <row r="4729">
          <cell r="G4729" t="str">
            <v>Xã Pa Vây Sử</v>
          </cell>
          <cell r="I4729" t="str">
            <v>30203</v>
          </cell>
        </row>
        <row r="4730">
          <cell r="G4730" t="str">
            <v>Xã Vàng Ma Chải</v>
          </cell>
          <cell r="I4730" t="str">
            <v>30203</v>
          </cell>
        </row>
        <row r="4731">
          <cell r="G4731" t="str">
            <v>Xã Mù Sang</v>
          </cell>
          <cell r="I4731" t="str">
            <v>30203</v>
          </cell>
        </row>
        <row r="4732">
          <cell r="G4732" t="str">
            <v>Xã Dào San</v>
          </cell>
          <cell r="I4732" t="str">
            <v>30203</v>
          </cell>
        </row>
        <row r="4733">
          <cell r="G4733" t="str">
            <v>Xã Ma Ly Pho</v>
          </cell>
          <cell r="I4733" t="str">
            <v>30203</v>
          </cell>
        </row>
        <row r="4734">
          <cell r="G4734" t="str">
            <v>Xã Bản Lang</v>
          </cell>
          <cell r="I4734" t="str">
            <v>30203</v>
          </cell>
        </row>
        <row r="4735">
          <cell r="G4735" t="str">
            <v>Xã Khổng Lào</v>
          </cell>
          <cell r="I4735" t="str">
            <v>30203</v>
          </cell>
        </row>
        <row r="4736">
          <cell r="G4736" t="str">
            <v>Xã Nậm Xe</v>
          </cell>
          <cell r="I4736" t="str">
            <v>30203</v>
          </cell>
        </row>
        <row r="4737">
          <cell r="G4737" t="str">
            <v>Xã Mường So</v>
          </cell>
          <cell r="I4737" t="str">
            <v>30203</v>
          </cell>
        </row>
        <row r="4738">
          <cell r="G4738" t="str">
            <v>Xã Tung Qua Lìn</v>
          </cell>
          <cell r="I4738" t="str">
            <v>30203</v>
          </cell>
        </row>
        <row r="4739">
          <cell r="G4739" t="str">
            <v>Xã Hoang Thèn</v>
          </cell>
          <cell r="I4739" t="str">
            <v>30203</v>
          </cell>
        </row>
        <row r="4740">
          <cell r="G4740" t="str">
            <v>Xã Sin Suối Hồ</v>
          </cell>
          <cell r="I4740" t="str">
            <v>30203</v>
          </cell>
        </row>
        <row r="4741">
          <cell r="G4741" t="str">
            <v>Xã Huổi Luông</v>
          </cell>
          <cell r="I4741" t="str">
            <v>30203</v>
          </cell>
        </row>
        <row r="4742">
          <cell r="G4742" t="str">
            <v>Xã Lản Nhì Thảng</v>
          </cell>
          <cell r="I4742" t="str">
            <v>30203</v>
          </cell>
        </row>
        <row r="4743">
          <cell r="G4743" t="str">
            <v>Xã Giang Ma</v>
          </cell>
          <cell r="I4743" t="str">
            <v>30205</v>
          </cell>
        </row>
        <row r="4744">
          <cell r="G4744" t="str">
            <v>Xã Thèn Sin</v>
          </cell>
          <cell r="I4744" t="str">
            <v>30205</v>
          </cell>
        </row>
        <row r="4745">
          <cell r="G4745" t="str">
            <v>Xã Sùng Phài (hết hiệu lực)</v>
          </cell>
          <cell r="I4745" t="str">
            <v>30205</v>
          </cell>
        </row>
        <row r="4746">
          <cell r="G4746" t="str">
            <v>Xã Tả Lèng</v>
          </cell>
          <cell r="I4746" t="str">
            <v>30205</v>
          </cell>
        </row>
        <row r="4747">
          <cell r="G4747" t="str">
            <v xml:space="preserve">Xã Hồ Thầu </v>
          </cell>
          <cell r="I4747" t="str">
            <v>30205</v>
          </cell>
        </row>
        <row r="4748">
          <cell r="G4748" t="str">
            <v>Xã Bình Lư</v>
          </cell>
          <cell r="I4748" t="str">
            <v>30205</v>
          </cell>
        </row>
        <row r="4749">
          <cell r="G4749" t="str">
            <v>Xã Bản Giang</v>
          </cell>
          <cell r="I4749" t="str">
            <v>30205</v>
          </cell>
        </row>
        <row r="4750">
          <cell r="G4750" t="str">
            <v>Xã Bản Hon</v>
          </cell>
          <cell r="I4750" t="str">
            <v>30205</v>
          </cell>
        </row>
        <row r="4751">
          <cell r="G4751" t="str">
            <v>Xã Bản Bo</v>
          </cell>
          <cell r="I4751" t="str">
            <v>30205</v>
          </cell>
        </row>
        <row r="4752">
          <cell r="G4752" t="str">
            <v>Xã Khun Há</v>
          </cell>
          <cell r="I4752" t="str">
            <v>30205</v>
          </cell>
        </row>
        <row r="4753">
          <cell r="G4753" t="str">
            <v>Thị trấn Tam Đường</v>
          </cell>
          <cell r="I4753" t="str">
            <v>30205</v>
          </cell>
        </row>
        <row r="4754">
          <cell r="G4754" t="str">
            <v>Xã Nùng Nàng</v>
          </cell>
          <cell r="I4754" t="str">
            <v>30205</v>
          </cell>
        </row>
        <row r="4755">
          <cell r="G4755" t="str">
            <v>Xã Nà Tăm</v>
          </cell>
          <cell r="I4755" t="str">
            <v>30205</v>
          </cell>
        </row>
        <row r="4756">
          <cell r="G4756" t="str">
            <v>Xã Sơn Bình</v>
          </cell>
          <cell r="I4756" t="str">
            <v>30205</v>
          </cell>
        </row>
        <row r="4757">
          <cell r="G4757" t="str">
            <v>Thị trấn Sìn Hồ</v>
          </cell>
          <cell r="I4757" t="str">
            <v>30207</v>
          </cell>
        </row>
        <row r="4758">
          <cell r="G4758" t="str">
            <v>Xã Chăn Nưa</v>
          </cell>
          <cell r="I4758" t="str">
            <v>30207</v>
          </cell>
        </row>
        <row r="4759">
          <cell r="G4759" t="str">
            <v xml:space="preserve">Xã Pa Tần </v>
          </cell>
          <cell r="I4759" t="str">
            <v>30207</v>
          </cell>
        </row>
        <row r="4760">
          <cell r="G4760" t="str">
            <v>Xã Hồng Thu</v>
          </cell>
          <cell r="I4760" t="str">
            <v>30207</v>
          </cell>
        </row>
        <row r="4761">
          <cell r="G4761" t="str">
            <v>Xã Ma Quai</v>
          </cell>
          <cell r="I4761" t="str">
            <v>30207</v>
          </cell>
        </row>
        <row r="4762">
          <cell r="G4762" t="str">
            <v>Xã Sà Dề Phìn</v>
          </cell>
          <cell r="I4762" t="str">
            <v>30207</v>
          </cell>
        </row>
        <row r="4763">
          <cell r="G4763" t="str">
            <v>Xã Nậm Tăm</v>
          </cell>
          <cell r="I4763" t="str">
            <v>30207</v>
          </cell>
        </row>
        <row r="4764">
          <cell r="G4764" t="str">
            <v>Xã Pu Sam Cáp</v>
          </cell>
          <cell r="I4764" t="str">
            <v>30207</v>
          </cell>
        </row>
        <row r="4765">
          <cell r="G4765" t="str">
            <v>Xã Nậm Cha</v>
          </cell>
          <cell r="I4765" t="str">
            <v>30207</v>
          </cell>
        </row>
        <row r="4766">
          <cell r="G4766" t="str">
            <v>Xã Noong Hẻo</v>
          </cell>
          <cell r="I4766" t="str">
            <v>30207</v>
          </cell>
        </row>
        <row r="4767">
          <cell r="G4767" t="str">
            <v>Xã Nậm Mạ</v>
          </cell>
          <cell r="I4767" t="str">
            <v>30207</v>
          </cell>
        </row>
        <row r="4768">
          <cell r="G4768" t="str">
            <v>Xã Căn Co</v>
          </cell>
          <cell r="I4768" t="str">
            <v>30207</v>
          </cell>
        </row>
        <row r="4769">
          <cell r="G4769" t="str">
            <v>Xã Nậm Hăn</v>
          </cell>
          <cell r="I4769" t="str">
            <v>30207</v>
          </cell>
        </row>
        <row r="4770">
          <cell r="G4770" t="str">
            <v xml:space="preserve">Xã Tả Phìn   </v>
          </cell>
          <cell r="I4770" t="str">
            <v>30207</v>
          </cell>
        </row>
        <row r="4771">
          <cell r="G4771" t="str">
            <v>Xã Nậm Cuổi</v>
          </cell>
          <cell r="I4771" t="str">
            <v>30207</v>
          </cell>
        </row>
        <row r="4772">
          <cell r="G4772" t="str">
            <v xml:space="preserve">Xã Phìn Hồ </v>
          </cell>
          <cell r="I4772" t="str">
            <v>30207</v>
          </cell>
        </row>
        <row r="4773">
          <cell r="G4773" t="str">
            <v>Xã Phăng Sô Lin</v>
          </cell>
          <cell r="I4773" t="str">
            <v>30207</v>
          </cell>
        </row>
        <row r="4774">
          <cell r="G4774" t="str">
            <v>Xã Tả Ngảo</v>
          </cell>
          <cell r="I4774" t="str">
            <v>30207</v>
          </cell>
        </row>
        <row r="4775">
          <cell r="G4775" t="str">
            <v>Xã Làng Mô</v>
          </cell>
          <cell r="I4775" t="str">
            <v>30207</v>
          </cell>
        </row>
        <row r="4776">
          <cell r="G4776" t="str">
            <v>Xã Tủa Sín Chải</v>
          </cell>
          <cell r="I4776" t="str">
            <v>30207</v>
          </cell>
        </row>
        <row r="4777">
          <cell r="G4777" t="str">
            <v>Xã Pa Khóa</v>
          </cell>
          <cell r="I4777" t="str">
            <v>30207</v>
          </cell>
        </row>
        <row r="4778">
          <cell r="G4778" t="str">
            <v>Xã Lùng Thàng</v>
          </cell>
          <cell r="I4778" t="str">
            <v>30207</v>
          </cell>
        </row>
        <row r="4779">
          <cell r="G4779" t="str">
            <v>Thị trấn Than Uyên</v>
          </cell>
          <cell r="I4779" t="str">
            <v>30209</v>
          </cell>
        </row>
        <row r="4780">
          <cell r="G4780" t="str">
            <v>Xã Hua Nà</v>
          </cell>
          <cell r="I4780" t="str">
            <v>30209</v>
          </cell>
        </row>
        <row r="4781">
          <cell r="G4781" t="str">
            <v>Xã Tà Mung</v>
          </cell>
          <cell r="I4781" t="str">
            <v>30209</v>
          </cell>
        </row>
        <row r="4782">
          <cell r="G4782" t="str">
            <v>Xã Mường Than</v>
          </cell>
          <cell r="I4782" t="str">
            <v>30209</v>
          </cell>
        </row>
        <row r="4783">
          <cell r="G4783" t="str">
            <v>Xã Phúc Than</v>
          </cell>
          <cell r="I4783" t="str">
            <v>30209</v>
          </cell>
        </row>
        <row r="4784">
          <cell r="G4784" t="str">
            <v>Xã Pha Mu</v>
          </cell>
          <cell r="I4784" t="str">
            <v>30209</v>
          </cell>
        </row>
        <row r="4785">
          <cell r="G4785" t="str">
            <v>Xã Mường Cang</v>
          </cell>
          <cell r="I4785" t="str">
            <v>30209</v>
          </cell>
        </row>
        <row r="4786">
          <cell r="G4786" t="str">
            <v>Xã Mường Kim</v>
          </cell>
          <cell r="I4786" t="str">
            <v>30209</v>
          </cell>
        </row>
        <row r="4787">
          <cell r="G4787" t="str">
            <v>Xã Ta Gia</v>
          </cell>
          <cell r="I4787" t="str">
            <v>30209</v>
          </cell>
        </row>
        <row r="4788">
          <cell r="G4788" t="str">
            <v>Xã Khoen On</v>
          </cell>
          <cell r="I4788" t="str">
            <v>30209</v>
          </cell>
        </row>
        <row r="4789">
          <cell r="G4789" t="str">
            <v>Xã Tà Hừa</v>
          </cell>
          <cell r="I4789" t="str">
            <v>30209</v>
          </cell>
        </row>
        <row r="4790">
          <cell r="G4790" t="str">
            <v>Xã Mường Mít</v>
          </cell>
          <cell r="I4790" t="str">
            <v>30209</v>
          </cell>
        </row>
        <row r="4791">
          <cell r="G4791" t="str">
            <v>Thị Trấn Tân Uyên</v>
          </cell>
          <cell r="I4791" t="str">
            <v>30211</v>
          </cell>
        </row>
        <row r="4792">
          <cell r="G4792" t="str">
            <v>Xã Phúc Khoa</v>
          </cell>
          <cell r="I4792" t="str">
            <v>30211</v>
          </cell>
        </row>
        <row r="4793">
          <cell r="G4793" t="str">
            <v>Xã Mường Khoa</v>
          </cell>
          <cell r="I4793" t="str">
            <v>30211</v>
          </cell>
        </row>
        <row r="4794">
          <cell r="G4794" t="str">
            <v>Xã Trung Đồng</v>
          </cell>
          <cell r="I4794" t="str">
            <v>30211</v>
          </cell>
        </row>
        <row r="4795">
          <cell r="G4795" t="str">
            <v>Xã Nậm Cần</v>
          </cell>
          <cell r="I4795" t="str">
            <v>30211</v>
          </cell>
        </row>
        <row r="4796">
          <cell r="G4796" t="str">
            <v>Xã Nậm Sỏ</v>
          </cell>
          <cell r="I4796" t="str">
            <v>30211</v>
          </cell>
        </row>
        <row r="4797">
          <cell r="G4797" t="str">
            <v>Xã Thân Thuộc</v>
          </cell>
          <cell r="I4797" t="str">
            <v>30211</v>
          </cell>
        </row>
        <row r="4798">
          <cell r="G4798" t="str">
            <v>Xã Tà Mít</v>
          </cell>
          <cell r="I4798" t="str">
            <v>30211</v>
          </cell>
        </row>
        <row r="4799">
          <cell r="G4799" t="str">
            <v>Xã Hố Mít</v>
          </cell>
          <cell r="I4799" t="str">
            <v>30211</v>
          </cell>
        </row>
        <row r="4800">
          <cell r="G4800" t="str">
            <v>Xã Pắc Ta</v>
          </cell>
          <cell r="I4800" t="str">
            <v>30211</v>
          </cell>
        </row>
        <row r="4801">
          <cell r="G4801" t="str">
            <v>Thị Trấn Nậm Nhùn</v>
          </cell>
          <cell r="I4801" t="str">
            <v>30213</v>
          </cell>
        </row>
        <row r="4802">
          <cell r="G4802" t="str">
            <v>Xã Hua Bum</v>
          </cell>
          <cell r="I4802" t="str">
            <v>30213</v>
          </cell>
        </row>
        <row r="4803">
          <cell r="G4803" t="str">
            <v>Xã Mường Mô</v>
          </cell>
          <cell r="I4803" t="str">
            <v>30213</v>
          </cell>
        </row>
        <row r="4804">
          <cell r="G4804" t="str">
            <v>Xã Nậm Hàng</v>
          </cell>
          <cell r="I4804" t="str">
            <v>30213</v>
          </cell>
        </row>
        <row r="4805">
          <cell r="G4805" t="str">
            <v>Xã Nậm Manh</v>
          </cell>
          <cell r="I4805" t="str">
            <v>30213</v>
          </cell>
        </row>
        <row r="4806">
          <cell r="G4806" t="str">
            <v xml:space="preserve">Xã Lê Lợi       </v>
          </cell>
          <cell r="I4806" t="str">
            <v>30213</v>
          </cell>
        </row>
        <row r="4807">
          <cell r="G4807" t="str">
            <v>Xã Pú Đao</v>
          </cell>
          <cell r="I4807" t="str">
            <v>30213</v>
          </cell>
        </row>
        <row r="4808">
          <cell r="G4808" t="str">
            <v xml:space="preserve">Xã Nậm Ban </v>
          </cell>
          <cell r="I4808" t="str">
            <v>30213</v>
          </cell>
        </row>
        <row r="4809">
          <cell r="G4809" t="str">
            <v>Xã Nậm Pì</v>
          </cell>
          <cell r="I4809" t="str">
            <v>30213</v>
          </cell>
        </row>
        <row r="4810">
          <cell r="G4810" t="str">
            <v xml:space="preserve">Xã Trung Chải </v>
          </cell>
          <cell r="I4810" t="str">
            <v>30213</v>
          </cell>
        </row>
        <row r="4811">
          <cell r="G4811" t="str">
            <v>Xã Nậm Chà</v>
          </cell>
          <cell r="I4811" t="str">
            <v>30213</v>
          </cell>
        </row>
        <row r="4812">
          <cell r="G4812" t="str">
            <v>Phường Chiềng Lề</v>
          </cell>
          <cell r="I4812" t="str">
            <v>30301</v>
          </cell>
        </row>
        <row r="4813">
          <cell r="G4813" t="str">
            <v xml:space="preserve">Phường Quyết Thắng </v>
          </cell>
          <cell r="I4813" t="str">
            <v>30301</v>
          </cell>
        </row>
        <row r="4814">
          <cell r="G4814" t="str">
            <v>Phường Quyết Tâm</v>
          </cell>
          <cell r="I4814" t="str">
            <v>30301</v>
          </cell>
        </row>
        <row r="4815">
          <cell r="G4815" t="str">
            <v>Xã Chiềng Xôm</v>
          </cell>
          <cell r="I4815" t="str">
            <v>30301</v>
          </cell>
        </row>
        <row r="4816">
          <cell r="G4816" t="str">
            <v>Phường Chiềng An</v>
          </cell>
          <cell r="I4816" t="str">
            <v>30301</v>
          </cell>
        </row>
        <row r="4817">
          <cell r="G4817" t="str">
            <v>Xã Chiềng Cơi</v>
          </cell>
          <cell r="I4817" t="str">
            <v>30301</v>
          </cell>
        </row>
        <row r="4818">
          <cell r="G4818" t="str">
            <v>Xã Hua La</v>
          </cell>
          <cell r="I4818" t="str">
            <v>30301</v>
          </cell>
        </row>
        <row r="4819">
          <cell r="G4819" t="str">
            <v>Phường Chiềng Sinh</v>
          </cell>
          <cell r="I4819" t="str">
            <v>30301</v>
          </cell>
        </row>
        <row r="4820">
          <cell r="G4820" t="str">
            <v>Xã Chiềng Cọ</v>
          </cell>
          <cell r="I4820" t="str">
            <v>30301</v>
          </cell>
        </row>
        <row r="4821">
          <cell r="G4821" t="str">
            <v>Phường Tô Hiệu</v>
          </cell>
          <cell r="I4821" t="str">
            <v>30301</v>
          </cell>
        </row>
        <row r="4822">
          <cell r="G4822" t="str">
            <v>Xã Chiềng Đen</v>
          </cell>
          <cell r="I4822" t="str">
            <v>30301</v>
          </cell>
        </row>
        <row r="4823">
          <cell r="G4823" t="str">
            <v>Xã Chiềng Ngần</v>
          </cell>
          <cell r="I4823" t="str">
            <v>30301</v>
          </cell>
        </row>
        <row r="4824">
          <cell r="G4824" t="str">
            <v>Xã Mường Giàng</v>
          </cell>
          <cell r="I4824" t="str">
            <v>30303</v>
          </cell>
        </row>
        <row r="4825">
          <cell r="G4825" t="str">
            <v>Xã Chiềng Bằng</v>
          </cell>
          <cell r="I4825" t="str">
            <v>30303</v>
          </cell>
        </row>
        <row r="4826">
          <cell r="G4826" t="str">
            <v>Xã Mường Sại</v>
          </cell>
          <cell r="I4826" t="str">
            <v>30303</v>
          </cell>
        </row>
        <row r="4827">
          <cell r="G4827" t="str">
            <v>Xã Nậm ét</v>
          </cell>
          <cell r="I4827" t="str">
            <v>30303</v>
          </cell>
        </row>
        <row r="4828">
          <cell r="G4828" t="str">
            <v>Xã Liệp Muội</v>
          </cell>
          <cell r="I4828" t="str">
            <v>30303</v>
          </cell>
        </row>
        <row r="4829">
          <cell r="G4829" t="str">
            <v>Xã Chiềng Khoang</v>
          </cell>
          <cell r="I4829" t="str">
            <v>30303</v>
          </cell>
        </row>
        <row r="4830">
          <cell r="G4830" t="str">
            <v>Xã Chiềng ơn</v>
          </cell>
          <cell r="I4830" t="str">
            <v>30303</v>
          </cell>
        </row>
        <row r="4831">
          <cell r="G4831" t="str">
            <v>Xã Mường Chiên</v>
          </cell>
          <cell r="I4831" t="str">
            <v>30303</v>
          </cell>
        </row>
        <row r="4832">
          <cell r="G4832" t="str">
            <v>Xã Chiềng Khay</v>
          </cell>
          <cell r="I4832" t="str">
            <v>30303</v>
          </cell>
        </row>
        <row r="4833">
          <cell r="G4833" t="str">
            <v>Xã Mường Giôn</v>
          </cell>
          <cell r="I4833" t="str">
            <v>30303</v>
          </cell>
        </row>
        <row r="4834">
          <cell r="G4834" t="str">
            <v>Xã Pha Khinh</v>
          </cell>
          <cell r="I4834" t="str">
            <v>30303</v>
          </cell>
        </row>
        <row r="4835">
          <cell r="G4835" t="str">
            <v>Xã Cà Nàng</v>
          </cell>
          <cell r="I4835" t="str">
            <v>30303</v>
          </cell>
        </row>
        <row r="4836">
          <cell r="G4836" t="str">
            <v>Xã Pắc Ma</v>
          </cell>
          <cell r="I4836" t="str">
            <v>30303</v>
          </cell>
        </row>
        <row r="4837">
          <cell r="G4837" t="str">
            <v>Xã ít Ong</v>
          </cell>
          <cell r="I4837" t="str">
            <v>30305</v>
          </cell>
        </row>
        <row r="4838">
          <cell r="G4838" t="str">
            <v>Xã Nậm Giôn</v>
          </cell>
          <cell r="I4838" t="str">
            <v>30305</v>
          </cell>
        </row>
        <row r="4839">
          <cell r="G4839" t="str">
            <v>Xã Chiềng Lao</v>
          </cell>
          <cell r="I4839" t="str">
            <v>30305</v>
          </cell>
        </row>
        <row r="4840">
          <cell r="G4840" t="str">
            <v>Xã Hua Trai</v>
          </cell>
          <cell r="I4840" t="str">
            <v>30305</v>
          </cell>
        </row>
        <row r="4841">
          <cell r="G4841" t="str">
            <v>Xã Ngọc Chiến</v>
          </cell>
          <cell r="I4841" t="str">
            <v>30305</v>
          </cell>
        </row>
        <row r="4842">
          <cell r="G4842" t="str">
            <v>Xã Nậm Păm</v>
          </cell>
          <cell r="I4842" t="str">
            <v>30305</v>
          </cell>
        </row>
        <row r="4843">
          <cell r="G4843" t="str">
            <v>Xã Chiềng Muôn</v>
          </cell>
          <cell r="I4843" t="str">
            <v>30305</v>
          </cell>
        </row>
        <row r="4844">
          <cell r="G4844" t="str">
            <v>Xã Chiềng Ân</v>
          </cell>
          <cell r="I4844" t="str">
            <v>30305</v>
          </cell>
        </row>
        <row r="4845">
          <cell r="G4845" t="str">
            <v>Xã Pi Toong</v>
          </cell>
          <cell r="I4845" t="str">
            <v>30305</v>
          </cell>
        </row>
        <row r="4846">
          <cell r="G4846" t="str">
            <v>Xã Tạ Bú</v>
          </cell>
          <cell r="I4846" t="str">
            <v>30305</v>
          </cell>
        </row>
        <row r="4847">
          <cell r="G4847" t="str">
            <v>Xã Chiềng San</v>
          </cell>
          <cell r="I4847" t="str">
            <v>30305</v>
          </cell>
        </row>
        <row r="4848">
          <cell r="G4848" t="str">
            <v>Xã Mường Bú</v>
          </cell>
          <cell r="I4848" t="str">
            <v>30305</v>
          </cell>
        </row>
        <row r="4849">
          <cell r="G4849" t="str">
            <v>Xã Mường Chùm</v>
          </cell>
          <cell r="I4849" t="str">
            <v>30305</v>
          </cell>
        </row>
        <row r="4850">
          <cell r="G4850" t="str">
            <v>Xã Mường Trai</v>
          </cell>
          <cell r="I4850" t="str">
            <v>30305</v>
          </cell>
        </row>
        <row r="4851">
          <cell r="G4851" t="str">
            <v>Xã Chiềng Công</v>
          </cell>
          <cell r="I4851" t="str">
            <v>30305</v>
          </cell>
        </row>
        <row r="4852">
          <cell r="G4852" t="str">
            <v>Xã Chiềng Hoa</v>
          </cell>
          <cell r="I4852" t="str">
            <v>30305</v>
          </cell>
        </row>
        <row r="4853">
          <cell r="G4853" t="str">
            <v>Xã Phỏng Lái</v>
          </cell>
          <cell r="I4853" t="str">
            <v>30307</v>
          </cell>
        </row>
        <row r="4854">
          <cell r="G4854" t="str">
            <v>Xã Chiềng Pha</v>
          </cell>
          <cell r="I4854" t="str">
            <v>30307</v>
          </cell>
        </row>
        <row r="4855">
          <cell r="G4855" t="str">
            <v>Xã Chiềng La</v>
          </cell>
          <cell r="I4855" t="str">
            <v>30307</v>
          </cell>
        </row>
        <row r="4856">
          <cell r="G4856" t="str">
            <v>Xã Liệp Tè</v>
          </cell>
          <cell r="I4856" t="str">
            <v>30307</v>
          </cell>
        </row>
        <row r="4857">
          <cell r="G4857" t="str">
            <v>Xã é Tòng</v>
          </cell>
          <cell r="I4857" t="str">
            <v>30307</v>
          </cell>
        </row>
        <row r="4858">
          <cell r="G4858" t="str">
            <v>Xã Phỏng Lập</v>
          </cell>
          <cell r="I4858" t="str">
            <v>30307</v>
          </cell>
        </row>
        <row r="4859">
          <cell r="G4859" t="str">
            <v>Xã Chiềng Ly</v>
          </cell>
          <cell r="I4859" t="str">
            <v>30307</v>
          </cell>
        </row>
        <row r="4860">
          <cell r="G4860" t="str">
            <v>Xã Nong Lay</v>
          </cell>
          <cell r="I4860" t="str">
            <v>30307</v>
          </cell>
        </row>
        <row r="4861">
          <cell r="G4861" t="str">
            <v>Xã Mường Khiêng</v>
          </cell>
          <cell r="I4861" t="str">
            <v>30307</v>
          </cell>
        </row>
        <row r="4862">
          <cell r="G4862" t="str">
            <v>Xã Chiềng Bôm</v>
          </cell>
          <cell r="I4862" t="str">
            <v>30307</v>
          </cell>
        </row>
        <row r="4863">
          <cell r="G4863" t="str">
            <v>Xã Thôn Mòn</v>
          </cell>
          <cell r="I4863" t="str">
            <v>30307</v>
          </cell>
        </row>
        <row r="4864">
          <cell r="G4864" t="str">
            <v>Xã Tông Cọ</v>
          </cell>
          <cell r="I4864" t="str">
            <v>30307</v>
          </cell>
        </row>
        <row r="4865">
          <cell r="G4865" t="str">
            <v>Xã Bó Mười</v>
          </cell>
          <cell r="I4865" t="str">
            <v>30307</v>
          </cell>
        </row>
        <row r="4866">
          <cell r="G4866" t="str">
            <v>Xã Co Mạ</v>
          </cell>
          <cell r="I4866" t="str">
            <v>30307</v>
          </cell>
        </row>
        <row r="4867">
          <cell r="G4867" t="str">
            <v>Xã Chiềng Pấc</v>
          </cell>
          <cell r="I4867" t="str">
            <v>30307</v>
          </cell>
        </row>
        <row r="4868">
          <cell r="G4868" t="str">
            <v>Xã Nậm Lầu</v>
          </cell>
          <cell r="I4868" t="str">
            <v>30307</v>
          </cell>
        </row>
        <row r="4869">
          <cell r="G4869" t="str">
            <v>Xã Muổi Nọi</v>
          </cell>
          <cell r="I4869" t="str">
            <v>30307</v>
          </cell>
        </row>
        <row r="4870">
          <cell r="G4870" t="str">
            <v>Xã Pá Lông</v>
          </cell>
          <cell r="I4870" t="str">
            <v>30307</v>
          </cell>
        </row>
        <row r="4871">
          <cell r="G4871" t="str">
            <v>Xã Mường é</v>
          </cell>
          <cell r="I4871" t="str">
            <v>30307</v>
          </cell>
        </row>
        <row r="4872">
          <cell r="G4872" t="str">
            <v>Xã Long Hẹ</v>
          </cell>
          <cell r="I4872" t="str">
            <v>30307</v>
          </cell>
        </row>
        <row r="4873">
          <cell r="G4873" t="str">
            <v>Xã Bon Phặng</v>
          </cell>
          <cell r="I4873" t="str">
            <v>30307</v>
          </cell>
        </row>
        <row r="4874">
          <cell r="G4874" t="str">
            <v>Thị trấn Thuận Châu</v>
          </cell>
          <cell r="I4874" t="str">
            <v>30307</v>
          </cell>
        </row>
        <row r="4875">
          <cell r="G4875" t="str">
            <v>Xã Chiềng Ngàm</v>
          </cell>
          <cell r="I4875" t="str">
            <v>30307</v>
          </cell>
        </row>
        <row r="4876">
          <cell r="G4876" t="str">
            <v>Xã Phổng Lăng</v>
          </cell>
          <cell r="I4876" t="str">
            <v>30307</v>
          </cell>
        </row>
        <row r="4877">
          <cell r="G4877" t="str">
            <v>Xã Mường Bám</v>
          </cell>
          <cell r="I4877" t="str">
            <v>30307</v>
          </cell>
        </row>
        <row r="4878">
          <cell r="G4878" t="str">
            <v>Xã Tông Lạnh</v>
          </cell>
          <cell r="I4878" t="str">
            <v>30307</v>
          </cell>
        </row>
        <row r="4879">
          <cell r="G4879" t="str">
            <v>Xã Púng Tra</v>
          </cell>
          <cell r="I4879" t="str">
            <v>30307</v>
          </cell>
        </row>
        <row r="4880">
          <cell r="G4880" t="str">
            <v>Xã Co Tòng</v>
          </cell>
          <cell r="I4880" t="str">
            <v>30307</v>
          </cell>
        </row>
        <row r="4881">
          <cell r="G4881" t="str">
            <v>Xã Bản Lầm</v>
          </cell>
          <cell r="I4881" t="str">
            <v>30307</v>
          </cell>
        </row>
        <row r="4882">
          <cell r="G4882" t="str">
            <v>Thị trấn Bắc Yên</v>
          </cell>
          <cell r="I4882" t="str">
            <v>30309</v>
          </cell>
        </row>
        <row r="4883">
          <cell r="G4883" t="str">
            <v>Xã Phiêng Ban</v>
          </cell>
          <cell r="I4883" t="str">
            <v>30309</v>
          </cell>
        </row>
        <row r="4884">
          <cell r="G4884" t="str">
            <v>Xã Hang Chú</v>
          </cell>
          <cell r="I4884" t="str">
            <v>30309</v>
          </cell>
        </row>
        <row r="4885">
          <cell r="G4885" t="str">
            <v>Xã Tà Xùa</v>
          </cell>
          <cell r="I4885" t="str">
            <v>30309</v>
          </cell>
        </row>
        <row r="4886">
          <cell r="G4886" t="str">
            <v>Xã Làng Chếu</v>
          </cell>
          <cell r="I4886" t="str">
            <v>30309</v>
          </cell>
        </row>
        <row r="4887">
          <cell r="G4887" t="str">
            <v xml:space="preserve">Xã Mường Khoa </v>
          </cell>
          <cell r="I4887" t="str">
            <v>30309</v>
          </cell>
        </row>
        <row r="4888">
          <cell r="G4888" t="str">
            <v>Xã Song Pe</v>
          </cell>
          <cell r="I4888" t="str">
            <v>30309</v>
          </cell>
        </row>
        <row r="4889">
          <cell r="G4889" t="str">
            <v>Xã Hồng Ngài</v>
          </cell>
          <cell r="I4889" t="str">
            <v>30309</v>
          </cell>
        </row>
        <row r="4890">
          <cell r="G4890" t="str">
            <v>Xã Phiêng Côn</v>
          </cell>
          <cell r="I4890" t="str">
            <v>30309</v>
          </cell>
        </row>
        <row r="4891">
          <cell r="G4891" t="str">
            <v>Xã Chiềng Sại</v>
          </cell>
          <cell r="I4891" t="str">
            <v>30309</v>
          </cell>
        </row>
        <row r="4892">
          <cell r="G4892" t="str">
            <v>Xã Pắc Ngà</v>
          </cell>
          <cell r="I4892" t="str">
            <v>30309</v>
          </cell>
        </row>
        <row r="4893">
          <cell r="G4893" t="str">
            <v>Xã Xím Vàng</v>
          </cell>
          <cell r="I4893" t="str">
            <v>30309</v>
          </cell>
        </row>
        <row r="4894">
          <cell r="G4894" t="str">
            <v>Xã Chim Vàn</v>
          </cell>
          <cell r="I4894" t="str">
            <v>30309</v>
          </cell>
        </row>
        <row r="4895">
          <cell r="G4895" t="str">
            <v>Xã Tạ Khoa</v>
          </cell>
          <cell r="I4895" t="str">
            <v>30309</v>
          </cell>
        </row>
        <row r="4896">
          <cell r="G4896" t="str">
            <v>Xã Hua Nhàn</v>
          </cell>
          <cell r="I4896" t="str">
            <v>30309</v>
          </cell>
        </row>
        <row r="4897">
          <cell r="G4897" t="str">
            <v>Xã Háng Đồng</v>
          </cell>
          <cell r="I4897" t="str">
            <v>30309</v>
          </cell>
        </row>
        <row r="4898">
          <cell r="G4898" t="str">
            <v>Thị trấn Phù Yên</v>
          </cell>
          <cell r="I4898" t="str">
            <v>30311</v>
          </cell>
        </row>
        <row r="4899">
          <cell r="G4899" t="str">
            <v>Xã Mường Thải</v>
          </cell>
          <cell r="I4899" t="str">
            <v>30311</v>
          </cell>
        </row>
        <row r="4900">
          <cell r="G4900" t="str">
            <v>Xã Mường Cơi</v>
          </cell>
          <cell r="I4900" t="str">
            <v>30311</v>
          </cell>
        </row>
        <row r="4901">
          <cell r="G4901" t="str">
            <v>Xã Quang Huy</v>
          </cell>
          <cell r="I4901" t="str">
            <v>30311</v>
          </cell>
        </row>
        <row r="4902">
          <cell r="G4902" t="str">
            <v>Xã Huy Thượng</v>
          </cell>
          <cell r="I4902" t="str">
            <v>30311</v>
          </cell>
        </row>
        <row r="4903">
          <cell r="G4903" t="str">
            <v xml:space="preserve">Xã Tân Lang </v>
          </cell>
          <cell r="I4903" t="str">
            <v>30311</v>
          </cell>
        </row>
        <row r="4904">
          <cell r="G4904" t="str">
            <v>Xâ Gia Phù</v>
          </cell>
          <cell r="I4904" t="str">
            <v>30311</v>
          </cell>
        </row>
        <row r="4905">
          <cell r="G4905" t="str">
            <v>Xã Huy Hạ</v>
          </cell>
          <cell r="I4905" t="str">
            <v>30311</v>
          </cell>
        </row>
        <row r="4906">
          <cell r="G4906" t="str">
            <v>Xã Huy Tân</v>
          </cell>
          <cell r="I4906" t="str">
            <v>30311</v>
          </cell>
        </row>
        <row r="4907">
          <cell r="G4907" t="str">
            <v>Xã Mường Lang</v>
          </cell>
          <cell r="I4907" t="str">
            <v>30311</v>
          </cell>
        </row>
        <row r="4908">
          <cell r="G4908" t="str">
            <v>Xã Suối Bau</v>
          </cell>
          <cell r="I4908" t="str">
            <v>30311</v>
          </cell>
        </row>
        <row r="4909">
          <cell r="G4909" t="str">
            <v>Xã Mường Do</v>
          </cell>
          <cell r="I4909" t="str">
            <v>30311</v>
          </cell>
        </row>
        <row r="4910">
          <cell r="G4910" t="str">
            <v>Xã Sập Xa</v>
          </cell>
          <cell r="I4910" t="str">
            <v>30311</v>
          </cell>
        </row>
        <row r="4911">
          <cell r="G4911" t="str">
            <v>Xã Tường Thượng</v>
          </cell>
          <cell r="I4911" t="str">
            <v>30311</v>
          </cell>
        </row>
        <row r="4912">
          <cell r="G4912" t="str">
            <v>Xã Tường Phong</v>
          </cell>
          <cell r="I4912" t="str">
            <v>30311</v>
          </cell>
        </row>
        <row r="4913">
          <cell r="G4913" t="str">
            <v>Xã Tường Hạ</v>
          </cell>
          <cell r="I4913" t="str">
            <v>30311</v>
          </cell>
        </row>
        <row r="4914">
          <cell r="G4914" t="str">
            <v>Xã Kim Bon</v>
          </cell>
          <cell r="I4914" t="str">
            <v>30311</v>
          </cell>
        </row>
        <row r="4915">
          <cell r="G4915" t="str">
            <v>Xá Mường Bang</v>
          </cell>
          <cell r="I4915" t="str">
            <v>30311</v>
          </cell>
        </row>
        <row r="4916">
          <cell r="G4916" t="str">
            <v xml:space="preserve">Xã Tân Phong    </v>
          </cell>
          <cell r="I4916" t="str">
            <v>30311</v>
          </cell>
        </row>
        <row r="4917">
          <cell r="G4917" t="str">
            <v xml:space="preserve">Xã Nam Phong  </v>
          </cell>
          <cell r="I4917" t="str">
            <v>30311</v>
          </cell>
        </row>
        <row r="4918">
          <cell r="G4918" t="str">
            <v>Xã Suối Tọ</v>
          </cell>
          <cell r="I4918" t="str">
            <v>30311</v>
          </cell>
        </row>
        <row r="4919">
          <cell r="G4919" t="str">
            <v>Xã Huy Bắc</v>
          </cell>
          <cell r="I4919" t="str">
            <v>30311</v>
          </cell>
        </row>
        <row r="4920">
          <cell r="G4920" t="str">
            <v>Xã Tường Phù</v>
          </cell>
          <cell r="I4920" t="str">
            <v>30311</v>
          </cell>
        </row>
        <row r="4921">
          <cell r="G4921" t="str">
            <v>Xã Huy Tường</v>
          </cell>
          <cell r="I4921" t="str">
            <v>30311</v>
          </cell>
        </row>
        <row r="4922">
          <cell r="G4922" t="str">
            <v>Xã Tường Tiến</v>
          </cell>
          <cell r="I4922" t="str">
            <v>30311</v>
          </cell>
        </row>
        <row r="4923">
          <cell r="G4923" t="str">
            <v>Xã Đá Đỏ</v>
          </cell>
          <cell r="I4923" t="str">
            <v>30311</v>
          </cell>
        </row>
        <row r="4924">
          <cell r="G4924" t="str">
            <v>Xã Bắc Phong</v>
          </cell>
          <cell r="I4924" t="str">
            <v>30311</v>
          </cell>
        </row>
        <row r="4925">
          <cell r="G4925" t="str">
            <v>Xã Chiềng Sung</v>
          </cell>
          <cell r="I4925" t="str">
            <v>30313</v>
          </cell>
        </row>
        <row r="4926">
          <cell r="G4926" t="str">
            <v>Xã Mường Bằng</v>
          </cell>
          <cell r="I4926" t="str">
            <v>30313</v>
          </cell>
        </row>
        <row r="4927">
          <cell r="G4927" t="str">
            <v>Xã Mương Tranh</v>
          </cell>
          <cell r="I4927" t="str">
            <v>30313</v>
          </cell>
        </row>
        <row r="4928">
          <cell r="G4928" t="str">
            <v>Xã Chiềng Mung</v>
          </cell>
          <cell r="I4928" t="str">
            <v>30313</v>
          </cell>
        </row>
        <row r="4929">
          <cell r="G4929" t="str">
            <v>Xã Mường Bon</v>
          </cell>
          <cell r="I4929" t="str">
            <v>30313</v>
          </cell>
        </row>
        <row r="4930">
          <cell r="G4930" t="str">
            <v>Xã Chiềng Chung</v>
          </cell>
          <cell r="I4930" t="str">
            <v>30313</v>
          </cell>
        </row>
        <row r="4931">
          <cell r="G4931" t="str">
            <v>Xã Hát Lót</v>
          </cell>
          <cell r="I4931" t="str">
            <v>30313</v>
          </cell>
        </row>
        <row r="4932">
          <cell r="G4932" t="str">
            <v>Xã Cò Nòi</v>
          </cell>
          <cell r="I4932" t="str">
            <v>30313</v>
          </cell>
        </row>
        <row r="4933">
          <cell r="G4933" t="str">
            <v>Xã Chiềng Nơi</v>
          </cell>
          <cell r="I4933" t="str">
            <v>30313</v>
          </cell>
        </row>
        <row r="4934">
          <cell r="G4934" t="str">
            <v>Xã Chiềng Dong</v>
          </cell>
          <cell r="I4934" t="str">
            <v>30313</v>
          </cell>
        </row>
        <row r="4935">
          <cell r="G4935" t="str">
            <v>Xã Chiềng Kheo</v>
          </cell>
          <cell r="I4935" t="str">
            <v>30313</v>
          </cell>
        </row>
        <row r="4936">
          <cell r="G4936" t="str">
            <v>Xã Phiêng Pằn</v>
          </cell>
          <cell r="I4936" t="str">
            <v>30313</v>
          </cell>
        </row>
        <row r="4937">
          <cell r="G4937" t="str">
            <v>Xã Nà ơt</v>
          </cell>
          <cell r="I4937" t="str">
            <v>30313</v>
          </cell>
        </row>
        <row r="4938">
          <cell r="G4938" t="str">
            <v>Xã Tà Hộc</v>
          </cell>
          <cell r="I4938" t="str">
            <v>30313</v>
          </cell>
        </row>
        <row r="4939">
          <cell r="G4939" t="str">
            <v>Xã Chiềng Chăn</v>
          </cell>
          <cell r="I4939" t="str">
            <v>30313</v>
          </cell>
        </row>
        <row r="4940">
          <cell r="G4940" t="str">
            <v>Xã Chiềng Ve</v>
          </cell>
          <cell r="I4940" t="str">
            <v>30313</v>
          </cell>
        </row>
        <row r="4941">
          <cell r="G4941" t="str">
            <v>Thị trấn Hát Lót</v>
          </cell>
          <cell r="I4941" t="str">
            <v>30313</v>
          </cell>
        </row>
        <row r="4942">
          <cell r="G4942" t="str">
            <v>Xã Chiềng Ban</v>
          </cell>
          <cell r="I4942" t="str">
            <v>30313</v>
          </cell>
        </row>
        <row r="4943">
          <cell r="G4943" t="str">
            <v>Xã Chiềng Mai</v>
          </cell>
          <cell r="I4943" t="str">
            <v>30313</v>
          </cell>
        </row>
        <row r="4944">
          <cell r="G4944" t="str">
            <v>Xã Phiêng Cằm</v>
          </cell>
          <cell r="I4944" t="str">
            <v>30313</v>
          </cell>
        </row>
        <row r="4945">
          <cell r="G4945" t="str">
            <v>Xã Chiềng Lương</v>
          </cell>
          <cell r="I4945" t="str">
            <v>30313</v>
          </cell>
        </row>
        <row r="4946">
          <cell r="G4946" t="str">
            <v>Xã Nà Bó</v>
          </cell>
          <cell r="I4946" t="str">
            <v>30313</v>
          </cell>
        </row>
        <row r="4947">
          <cell r="G4947" t="str">
            <v>Thị trấn Sông Mã</v>
          </cell>
          <cell r="I4947" t="str">
            <v>30315</v>
          </cell>
        </row>
        <row r="4948">
          <cell r="G4948" t="str">
            <v>Xã Pú Pẩu</v>
          </cell>
          <cell r="I4948" t="str">
            <v>30315</v>
          </cell>
        </row>
        <row r="4949">
          <cell r="G4949" t="str">
            <v>Xã Chiềng Phung</v>
          </cell>
          <cell r="I4949" t="str">
            <v>30315</v>
          </cell>
        </row>
        <row r="4950">
          <cell r="G4950" t="str">
            <v>Xã Mường Lầm</v>
          </cell>
          <cell r="I4950" t="str">
            <v>30315</v>
          </cell>
        </row>
        <row r="4951">
          <cell r="G4951" t="str">
            <v>Xã Nậm Ty</v>
          </cell>
          <cell r="I4951" t="str">
            <v>30315</v>
          </cell>
        </row>
        <row r="4952">
          <cell r="G4952" t="str">
            <v xml:space="preserve">Xã Chiềng Sơ </v>
          </cell>
          <cell r="I4952" t="str">
            <v>30315</v>
          </cell>
        </row>
        <row r="4953">
          <cell r="G4953" t="str">
            <v>Xã Nà Nghịu</v>
          </cell>
          <cell r="I4953" t="str">
            <v>30315</v>
          </cell>
        </row>
        <row r="4954">
          <cell r="G4954" t="str">
            <v>Xã Nậm Mằn</v>
          </cell>
          <cell r="I4954" t="str">
            <v>30315</v>
          </cell>
        </row>
        <row r="4955">
          <cell r="G4955" t="str">
            <v>Xã Chiềng Cang</v>
          </cell>
          <cell r="I4955" t="str">
            <v>30315</v>
          </cell>
        </row>
        <row r="4956">
          <cell r="G4956" t="str">
            <v>Xã Huổi Một</v>
          </cell>
          <cell r="I4956" t="str">
            <v>30315</v>
          </cell>
        </row>
        <row r="4957">
          <cell r="G4957" t="str">
            <v>Xã Mường Sai</v>
          </cell>
          <cell r="I4957" t="str">
            <v>30315</v>
          </cell>
        </row>
        <row r="4958">
          <cell r="G4958" t="str">
            <v>Xã Mường Cai</v>
          </cell>
          <cell r="I4958" t="str">
            <v>30315</v>
          </cell>
        </row>
        <row r="4959">
          <cell r="G4959" t="str">
            <v>Xã Đứa Mòn</v>
          </cell>
          <cell r="I4959" t="str">
            <v>30315</v>
          </cell>
        </row>
        <row r="4960">
          <cell r="G4960" t="str">
            <v>Xã Chiềng Khương</v>
          </cell>
          <cell r="I4960" t="str">
            <v>30315</v>
          </cell>
        </row>
        <row r="4961">
          <cell r="G4961" t="str">
            <v>Xã Bó Sinh</v>
          </cell>
          <cell r="I4961" t="str">
            <v>30315</v>
          </cell>
        </row>
        <row r="4962">
          <cell r="G4962" t="str">
            <v>Xã Chiềng En</v>
          </cell>
          <cell r="I4962" t="str">
            <v>30315</v>
          </cell>
        </row>
        <row r="4963">
          <cell r="G4963" t="str">
            <v xml:space="preserve">Xã Yên Hưng   </v>
          </cell>
          <cell r="I4963" t="str">
            <v>30315</v>
          </cell>
        </row>
        <row r="4964">
          <cell r="G4964" t="str">
            <v>Xã Chiềng Khoong</v>
          </cell>
          <cell r="I4964" t="str">
            <v>30315</v>
          </cell>
        </row>
        <row r="4965">
          <cell r="G4965" t="str">
            <v>Xã Mường Hung</v>
          </cell>
          <cell r="I4965" t="str">
            <v>30315</v>
          </cell>
        </row>
        <row r="4966">
          <cell r="G4966" t="str">
            <v>Xã Chiềng Sàng</v>
          </cell>
          <cell r="I4966" t="str">
            <v>30317</v>
          </cell>
        </row>
        <row r="4967">
          <cell r="G4967" t="str">
            <v>Xã Chiềng Pằn</v>
          </cell>
          <cell r="I4967" t="str">
            <v>30317</v>
          </cell>
        </row>
        <row r="4968">
          <cell r="G4968" t="str">
            <v>Xã Viêng Lán</v>
          </cell>
          <cell r="I4968" t="str">
            <v>30317</v>
          </cell>
        </row>
        <row r="4969">
          <cell r="G4969" t="str">
            <v>Xã Chiềng Hặc</v>
          </cell>
          <cell r="I4969" t="str">
            <v>30317</v>
          </cell>
        </row>
        <row r="4970">
          <cell r="G4970" t="str">
            <v>Xã Mường Lựm</v>
          </cell>
          <cell r="I4970" t="str">
            <v>30317</v>
          </cell>
        </row>
        <row r="4971">
          <cell r="G4971" t="str">
            <v xml:space="preserve">Xã Yên Sơn       </v>
          </cell>
          <cell r="I4971" t="str">
            <v>30317</v>
          </cell>
        </row>
        <row r="4972">
          <cell r="G4972" t="str">
            <v>Xã Chiềng Khoi</v>
          </cell>
          <cell r="I4972" t="str">
            <v>30317</v>
          </cell>
        </row>
        <row r="4973">
          <cell r="G4973" t="str">
            <v>Xã Tú Nang</v>
          </cell>
          <cell r="I4973" t="str">
            <v>30317</v>
          </cell>
        </row>
        <row r="4974">
          <cell r="G4974" t="str">
            <v>Xã Lóng Phiêng</v>
          </cell>
          <cell r="I4974" t="str">
            <v>30317</v>
          </cell>
        </row>
        <row r="4975">
          <cell r="G4975" t="str">
            <v>Xã Phiêng Khoài</v>
          </cell>
          <cell r="I4975" t="str">
            <v>30317</v>
          </cell>
        </row>
        <row r="4976">
          <cell r="G4976" t="str">
            <v>Xã Chiềng Tương</v>
          </cell>
          <cell r="I4976" t="str">
            <v>30317</v>
          </cell>
        </row>
        <row r="4977">
          <cell r="G4977" t="str">
            <v>Xã Sập Vạt</v>
          </cell>
          <cell r="I4977" t="str">
            <v>30317</v>
          </cell>
        </row>
        <row r="4978">
          <cell r="G4978" t="str">
            <v>Thị trấn Yên Châu</v>
          </cell>
          <cell r="I4978" t="str">
            <v>30317</v>
          </cell>
        </row>
        <row r="4979">
          <cell r="G4979" t="str">
            <v>Xã Chiềng On</v>
          </cell>
          <cell r="I4979" t="str">
            <v>30317</v>
          </cell>
        </row>
        <row r="4980">
          <cell r="G4980" t="str">
            <v xml:space="preserve">Xã Chiềng Đông </v>
          </cell>
          <cell r="I4980" t="str">
            <v>30317</v>
          </cell>
        </row>
        <row r="4981">
          <cell r="G4981" t="str">
            <v>Thị trấn Mộc Châu</v>
          </cell>
          <cell r="I4981" t="str">
            <v>30319</v>
          </cell>
        </row>
        <row r="4982">
          <cell r="G4982" t="str">
            <v>Xã Chiềng Sơn</v>
          </cell>
          <cell r="I4982" t="str">
            <v>30319</v>
          </cell>
        </row>
        <row r="4983">
          <cell r="G4983" t="str">
            <v xml:space="preserve">Xã Tân Hợp </v>
          </cell>
          <cell r="I4983" t="str">
            <v>30319</v>
          </cell>
        </row>
        <row r="4984">
          <cell r="G4984" t="str">
            <v>Xã Qui Hướng</v>
          </cell>
          <cell r="I4984" t="str">
            <v>30319</v>
          </cell>
        </row>
        <row r="4985">
          <cell r="G4985" t="str">
            <v>Xã Tà Lại</v>
          </cell>
          <cell r="I4985" t="str">
            <v>30319</v>
          </cell>
        </row>
        <row r="4986">
          <cell r="G4986" t="str">
            <v>Xã Chiềng Hắc</v>
          </cell>
          <cell r="I4986" t="str">
            <v>30319</v>
          </cell>
        </row>
        <row r="4987">
          <cell r="G4987" t="str">
            <v>Xã Hua Păng</v>
          </cell>
          <cell r="I4987" t="str">
            <v>30319</v>
          </cell>
        </row>
        <row r="4988">
          <cell r="G4988" t="str">
            <v>Xã Chiềng Khứa</v>
          </cell>
          <cell r="I4988" t="str">
            <v>30319</v>
          </cell>
        </row>
        <row r="4989">
          <cell r="G4989" t="str">
            <v>Xã Mường Sang</v>
          </cell>
          <cell r="I4989" t="str">
            <v>30319</v>
          </cell>
        </row>
        <row r="4990">
          <cell r="G4990" t="str">
            <v>Xã Lóng Sập</v>
          </cell>
          <cell r="I4990" t="str">
            <v>30319</v>
          </cell>
        </row>
        <row r="4991">
          <cell r="G4991" t="str">
            <v>Xã Nà Mường</v>
          </cell>
          <cell r="I4991" t="str">
            <v>30319</v>
          </cell>
        </row>
        <row r="4992">
          <cell r="G4992" t="str">
            <v xml:space="preserve">Xã Phiêng Luông </v>
          </cell>
          <cell r="I4992" t="str">
            <v>30319</v>
          </cell>
        </row>
        <row r="4993">
          <cell r="G4993" t="str">
            <v>Thị trấn NT Mộc Châu</v>
          </cell>
          <cell r="I4993" t="str">
            <v>30319</v>
          </cell>
        </row>
        <row r="4994">
          <cell r="G4994" t="str">
            <v xml:space="preserve">Xã Tân Lập            </v>
          </cell>
          <cell r="I4994" t="str">
            <v>30319</v>
          </cell>
        </row>
        <row r="4995">
          <cell r="G4995" t="str">
            <v>Xã Đông Sang</v>
          </cell>
          <cell r="I4995" t="str">
            <v>30319</v>
          </cell>
        </row>
        <row r="4996">
          <cell r="G4996" t="str">
            <v>Xã Sam Kha</v>
          </cell>
          <cell r="I4996" t="str">
            <v>30321</v>
          </cell>
        </row>
        <row r="4997">
          <cell r="G4997" t="str">
            <v>Xã Púng Bánh</v>
          </cell>
          <cell r="I4997" t="str">
            <v>30321</v>
          </cell>
        </row>
        <row r="4998">
          <cell r="G4998" t="str">
            <v>Xã Dồm Cang</v>
          </cell>
          <cell r="I4998" t="str">
            <v>30321</v>
          </cell>
        </row>
        <row r="4999">
          <cell r="G4999" t="str">
            <v>Xã Nậm Lạnh</v>
          </cell>
          <cell r="I4999" t="str">
            <v>30321</v>
          </cell>
        </row>
        <row r="5000">
          <cell r="G5000" t="str">
            <v>Xã Mường Lèo</v>
          </cell>
          <cell r="I5000" t="str">
            <v>30321</v>
          </cell>
        </row>
        <row r="5001">
          <cell r="G5001" t="str">
            <v xml:space="preserve">Xã Mường Lạn </v>
          </cell>
          <cell r="I5001" t="str">
            <v>30321</v>
          </cell>
        </row>
        <row r="5002">
          <cell r="G5002" t="str">
            <v>Xã Sốp Cộp</v>
          </cell>
          <cell r="I5002" t="str">
            <v>30321</v>
          </cell>
        </row>
        <row r="5003">
          <cell r="G5003" t="str">
            <v>Xã Mường Và</v>
          </cell>
          <cell r="I5003" t="str">
            <v>30321</v>
          </cell>
        </row>
        <row r="5004">
          <cell r="G5004" t="str">
            <v>Xã Suối Bàng</v>
          </cell>
          <cell r="I5004" t="str">
            <v>30323</v>
          </cell>
        </row>
        <row r="5005">
          <cell r="G5005" t="str">
            <v xml:space="preserve">Xã Liên Hòa   </v>
          </cell>
          <cell r="I5005" t="str">
            <v>30323</v>
          </cell>
        </row>
        <row r="5006">
          <cell r="G5006" t="str">
            <v xml:space="preserve">Xã Mường Tè </v>
          </cell>
          <cell r="I5006" t="str">
            <v>30323</v>
          </cell>
        </row>
        <row r="5007">
          <cell r="G5007" t="str">
            <v>Xã Chiềng Khoa</v>
          </cell>
          <cell r="I5007" t="str">
            <v>30323</v>
          </cell>
        </row>
        <row r="5008">
          <cell r="G5008" t="str">
            <v xml:space="preserve">Xã Quang Minh     </v>
          </cell>
          <cell r="I5008" t="str">
            <v>30323</v>
          </cell>
        </row>
        <row r="5009">
          <cell r="G5009" t="str">
            <v>Xã Vân Hồ</v>
          </cell>
          <cell r="I5009" t="str">
            <v>30323</v>
          </cell>
        </row>
        <row r="5010">
          <cell r="G5010" t="str">
            <v>Xã Chiềng Yên</v>
          </cell>
          <cell r="I5010" t="str">
            <v>30323</v>
          </cell>
        </row>
        <row r="5011">
          <cell r="G5011" t="str">
            <v>Xã Xuân Nha</v>
          </cell>
          <cell r="I5011" t="str">
            <v>30323</v>
          </cell>
        </row>
        <row r="5012">
          <cell r="G5012" t="str">
            <v>Xã Song Khủa</v>
          </cell>
          <cell r="I5012" t="str">
            <v>30323</v>
          </cell>
        </row>
        <row r="5013">
          <cell r="G5013" t="str">
            <v>Xã Tô Múa</v>
          </cell>
          <cell r="I5013" t="str">
            <v>30323</v>
          </cell>
        </row>
        <row r="5014">
          <cell r="G5014" t="str">
            <v>Xã Mường Chen</v>
          </cell>
          <cell r="I5014" t="str">
            <v>30323</v>
          </cell>
        </row>
        <row r="5015">
          <cell r="G5015" t="str">
            <v>Xã Lóng Luông</v>
          </cell>
          <cell r="I5015" t="str">
            <v>30323</v>
          </cell>
        </row>
        <row r="5016">
          <cell r="G5016" t="str">
            <v>Xã Chiềng Xuân</v>
          </cell>
          <cell r="I5016" t="str">
            <v>30323</v>
          </cell>
        </row>
        <row r="5017">
          <cell r="G5017" t="str">
            <v>Xã Tân Xuân</v>
          </cell>
          <cell r="I5017" t="str">
            <v>30323</v>
          </cell>
        </row>
        <row r="5018">
          <cell r="G5018" t="str">
            <v>Phường Tân Hòa</v>
          </cell>
          <cell r="I5018" t="str">
            <v>30501</v>
          </cell>
        </row>
        <row r="5019">
          <cell r="G5019" t="str">
            <v>Phường Thịnh Lang</v>
          </cell>
          <cell r="I5019" t="str">
            <v>30501</v>
          </cell>
        </row>
        <row r="5020">
          <cell r="G5020" t="str">
            <v>Phường Hữu Nghị</v>
          </cell>
          <cell r="I5020" t="str">
            <v>30501</v>
          </cell>
        </row>
        <row r="5021">
          <cell r="G5021" t="str">
            <v xml:space="preserve">Phường Đồng Tiến </v>
          </cell>
          <cell r="I5021" t="str">
            <v>30501</v>
          </cell>
        </row>
        <row r="5022">
          <cell r="G5022" t="str">
            <v>Phường Phương Lâm</v>
          </cell>
          <cell r="I5022" t="str">
            <v>30501</v>
          </cell>
        </row>
        <row r="5023">
          <cell r="G5023" t="str">
            <v>Phường Chăm Mát (hết hiệu lực)</v>
          </cell>
          <cell r="I5023" t="str">
            <v>30501</v>
          </cell>
        </row>
        <row r="5024">
          <cell r="G5024" t="str">
            <v>Xã Yên Mông</v>
          </cell>
          <cell r="I5024" t="str">
            <v>30501</v>
          </cell>
        </row>
        <row r="5025">
          <cell r="G5025" t="str">
            <v>Xã Dân Chủ (hết hiệu lực)</v>
          </cell>
          <cell r="I5025" t="str">
            <v>30501</v>
          </cell>
        </row>
        <row r="5026">
          <cell r="G5026" t="str">
            <v>Xã Thống Nhất (hết hiệu lực)</v>
          </cell>
          <cell r="I5026" t="str">
            <v>30501</v>
          </cell>
        </row>
        <row r="5027">
          <cell r="G5027" t="str">
            <v>Xã Thái Thịnh (hết hiệu lực)</v>
          </cell>
          <cell r="I5027" t="str">
            <v>30501</v>
          </cell>
        </row>
        <row r="5028">
          <cell r="G5028" t="str">
            <v>Phường Thái Bình</v>
          </cell>
          <cell r="I5028" t="str">
            <v>30501</v>
          </cell>
        </row>
        <row r="5029">
          <cell r="G5029" t="str">
            <v xml:space="preserve">Phường Tân Thịnh </v>
          </cell>
          <cell r="I5029" t="str">
            <v>30501</v>
          </cell>
        </row>
        <row r="5030">
          <cell r="G5030" t="str">
            <v>Xã Sủ Ngòi (hết hiệu lực)</v>
          </cell>
          <cell r="I5030" t="str">
            <v>30501</v>
          </cell>
        </row>
        <row r="5031">
          <cell r="G5031" t="str">
            <v xml:space="preserve">Xã Hòa Bình          </v>
          </cell>
          <cell r="I5031" t="str">
            <v>30501</v>
          </cell>
        </row>
        <row r="5032">
          <cell r="G5032" t="str">
            <v>Phường Trung Minh</v>
          </cell>
          <cell r="I5032" t="str">
            <v>30501</v>
          </cell>
        </row>
        <row r="5033">
          <cell r="G5033" t="str">
            <v>Phường Dân Chủ</v>
          </cell>
          <cell r="I5033" t="str">
            <v>30501</v>
          </cell>
        </row>
        <row r="5034">
          <cell r="G5034" t="str">
            <v xml:space="preserve">Phường Thống Nhất       </v>
          </cell>
          <cell r="I5034" t="str">
            <v>30501</v>
          </cell>
        </row>
        <row r="5035">
          <cell r="G5035" t="str">
            <v>Phường Kỳ Sơn</v>
          </cell>
          <cell r="I5035" t="str">
            <v>30501</v>
          </cell>
        </row>
        <row r="5036">
          <cell r="G5036" t="str">
            <v xml:space="preserve">Xã Độc lập   </v>
          </cell>
          <cell r="I5036" t="str">
            <v>30501</v>
          </cell>
        </row>
        <row r="5037">
          <cell r="G5037" t="str">
            <v xml:space="preserve">Xã Mông Hóa </v>
          </cell>
          <cell r="I5037" t="str">
            <v>30501</v>
          </cell>
        </row>
        <row r="5038">
          <cell r="G5038" t="str">
            <v xml:space="preserve">Xã Quang Tiến  </v>
          </cell>
          <cell r="I5038" t="str">
            <v>30501</v>
          </cell>
        </row>
        <row r="5039">
          <cell r="G5039" t="str">
            <v>Xã Thịnh Minh</v>
          </cell>
          <cell r="I5039" t="str">
            <v>30501</v>
          </cell>
        </row>
        <row r="5040">
          <cell r="G5040" t="str">
            <v xml:space="preserve">Xã Hợp Thành        </v>
          </cell>
          <cell r="I5040" t="str">
            <v>30501</v>
          </cell>
        </row>
        <row r="5041">
          <cell r="G5041" t="str">
            <v>Phường Quỳnh Lâm</v>
          </cell>
          <cell r="I5041" t="str">
            <v>30501</v>
          </cell>
        </row>
        <row r="5042">
          <cell r="G5042" t="str">
            <v>Thị trấn Đà Bắc</v>
          </cell>
          <cell r="I5042" t="str">
            <v>30503</v>
          </cell>
        </row>
        <row r="5043">
          <cell r="G5043" t="str">
            <v>Xã Đồng Nghê (hết hiệu lực)</v>
          </cell>
          <cell r="I5043" t="str">
            <v>30503</v>
          </cell>
        </row>
        <row r="5044">
          <cell r="G5044" t="str">
            <v>Xã Suối Nánh (hết hiệu lực)</v>
          </cell>
          <cell r="I5044" t="str">
            <v>30503</v>
          </cell>
        </row>
        <row r="5045">
          <cell r="G5045" t="str">
            <v>Xã Mường Tuổng (hết hiệu lực)</v>
          </cell>
          <cell r="I5045" t="str">
            <v>30503</v>
          </cell>
        </row>
        <row r="5046">
          <cell r="G5046" t="str">
            <v>Xã Mường Chiềng</v>
          </cell>
          <cell r="I5046" t="str">
            <v>30503</v>
          </cell>
        </row>
        <row r="5047">
          <cell r="G5047" t="str">
            <v>Xã Tân Pheo</v>
          </cell>
          <cell r="I5047" t="str">
            <v>30503</v>
          </cell>
        </row>
        <row r="5048">
          <cell r="G5048" t="str">
            <v xml:space="preserve">Xã Tân Minh    </v>
          </cell>
          <cell r="I5048" t="str">
            <v>30503</v>
          </cell>
        </row>
        <row r="5049">
          <cell r="G5049" t="str">
            <v>Xã Đồng Ruộng</v>
          </cell>
          <cell r="I5049" t="str">
            <v>30503</v>
          </cell>
        </row>
        <row r="5050">
          <cell r="G5050" t="str">
            <v>Xã Tu Lý (hết hiệu lực)</v>
          </cell>
          <cell r="I5050" t="str">
            <v>30503</v>
          </cell>
        </row>
        <row r="5051">
          <cell r="G5051" t="str">
            <v xml:space="preserve">Xã Trung Thành    </v>
          </cell>
          <cell r="I5051" t="str">
            <v>30503</v>
          </cell>
        </row>
        <row r="5052">
          <cell r="G5052" t="str">
            <v xml:space="preserve">Xã Cao Sơn  </v>
          </cell>
          <cell r="I5052" t="str">
            <v>30503</v>
          </cell>
        </row>
        <row r="5053">
          <cell r="G5053" t="str">
            <v>Xã Toàn Sơn</v>
          </cell>
          <cell r="I5053" t="str">
            <v>30503</v>
          </cell>
        </row>
        <row r="5054">
          <cell r="G5054" t="str">
            <v xml:space="preserve">Xã Tiền Phong        </v>
          </cell>
          <cell r="I5054" t="str">
            <v>30503</v>
          </cell>
        </row>
        <row r="5055">
          <cell r="G5055" t="str">
            <v>Xã Vầy Nưa</v>
          </cell>
          <cell r="I5055" t="str">
            <v>30503</v>
          </cell>
        </row>
        <row r="5056">
          <cell r="G5056" t="str">
            <v xml:space="preserve">Xã Đoàn Kết   </v>
          </cell>
          <cell r="I5056" t="str">
            <v>30503</v>
          </cell>
        </row>
        <row r="5057">
          <cell r="G5057" t="str">
            <v>Xã Giáp Đắt</v>
          </cell>
          <cell r="I5057" t="str">
            <v>30503</v>
          </cell>
        </row>
        <row r="5058">
          <cell r="G5058" t="str">
            <v>Xã Đồng Chum</v>
          </cell>
          <cell r="I5058" t="str">
            <v>30503</v>
          </cell>
        </row>
        <row r="5059">
          <cell r="G5059" t="str">
            <v>Xã Hào Lý (hết hiệu lực)</v>
          </cell>
          <cell r="I5059" t="str">
            <v>30503</v>
          </cell>
        </row>
        <row r="5060">
          <cell r="G5060" t="str">
            <v xml:space="preserve">Xã Yên Hòa  </v>
          </cell>
          <cell r="I5060" t="str">
            <v>30503</v>
          </cell>
        </row>
        <row r="5061">
          <cell r="G5061" t="str">
            <v xml:space="preserve">Xã Hiền Lương </v>
          </cell>
          <cell r="I5061" t="str">
            <v>30503</v>
          </cell>
        </row>
        <row r="5062">
          <cell r="G5062" t="str">
            <v>Xã Tú Lý</v>
          </cell>
          <cell r="I5062" t="str">
            <v>30503</v>
          </cell>
        </row>
        <row r="5063">
          <cell r="G5063" t="str">
            <v>Xã Nánh Nghê</v>
          </cell>
          <cell r="I5063" t="str">
            <v>30503</v>
          </cell>
        </row>
        <row r="5064">
          <cell r="G5064" t="str">
            <v>Xã Tân Mai (hết hiệu lực)</v>
          </cell>
          <cell r="I5064" t="str">
            <v>30505</v>
          </cell>
        </row>
        <row r="5065">
          <cell r="G5065" t="str">
            <v>Xã Pà Cò</v>
          </cell>
          <cell r="I5065" t="str">
            <v>30505</v>
          </cell>
        </row>
        <row r="5066">
          <cell r="G5066" t="str">
            <v>Xã Ba Khan (hết hiệu lực)</v>
          </cell>
          <cell r="I5066" t="str">
            <v>30505</v>
          </cell>
        </row>
        <row r="5067">
          <cell r="G5067" t="str">
            <v>Xã Tân Sơn (hết hiệu lực)</v>
          </cell>
          <cell r="I5067" t="str">
            <v>30505</v>
          </cell>
        </row>
        <row r="5068">
          <cell r="G5068" t="str">
            <v>Xã Đồng Bảng (hết hiệu lực)</v>
          </cell>
          <cell r="I5068" t="str">
            <v>30505</v>
          </cell>
        </row>
        <row r="5069">
          <cell r="G5069" t="str">
            <v>Xã Bao La</v>
          </cell>
          <cell r="I5069" t="str">
            <v>30505</v>
          </cell>
        </row>
        <row r="5070">
          <cell r="G5070" t="str">
            <v>Xã Piềng Vế (hết hiệu lực)</v>
          </cell>
          <cell r="I5070" t="str">
            <v>30505</v>
          </cell>
        </row>
        <row r="5071">
          <cell r="G5071" t="str">
            <v>Xã Tòng Đậu</v>
          </cell>
          <cell r="I5071" t="str">
            <v>30505</v>
          </cell>
        </row>
        <row r="5072">
          <cell r="G5072" t="str">
            <v>Xã Nà Phòn</v>
          </cell>
          <cell r="I5072" t="str">
            <v>30505</v>
          </cell>
        </row>
        <row r="5073">
          <cell r="G5073" t="str">
            <v>Xã Săm Khòe</v>
          </cell>
          <cell r="I5073" t="str">
            <v>30505</v>
          </cell>
        </row>
        <row r="5074">
          <cell r="G5074" t="str">
            <v>Xã Mai Hạ</v>
          </cell>
          <cell r="I5074" t="str">
            <v>30505</v>
          </cell>
        </row>
        <row r="5075">
          <cell r="G5075" t="str">
            <v>Xã Noong Luông (hết hiệu lực)</v>
          </cell>
          <cell r="I5075" t="str">
            <v>30505</v>
          </cell>
        </row>
        <row r="5076">
          <cell r="G5076" t="str">
            <v>Xã Mai Hịch</v>
          </cell>
          <cell r="I5076" t="str">
            <v>30505</v>
          </cell>
        </row>
        <row r="5077">
          <cell r="G5077" t="str">
            <v>Xã Vạn Mai</v>
          </cell>
          <cell r="I5077" t="str">
            <v>30505</v>
          </cell>
        </row>
        <row r="5078">
          <cell r="G5078" t="str">
            <v>Xã Phúc Sạn (hết hiệu lực)</v>
          </cell>
          <cell r="I5078" t="str">
            <v>30505</v>
          </cell>
        </row>
        <row r="5079">
          <cell r="G5079" t="str">
            <v>Xã Thung Khe (hết hiệu lực)</v>
          </cell>
          <cell r="I5079" t="str">
            <v>30505</v>
          </cell>
        </row>
        <row r="5080">
          <cell r="G5080" t="str">
            <v>Thị trấn Mai Châu</v>
          </cell>
          <cell r="I5080" t="str">
            <v>30505</v>
          </cell>
        </row>
        <row r="5081">
          <cell r="G5081" t="str">
            <v>Xã Hang Kia</v>
          </cell>
          <cell r="I5081" t="str">
            <v>30505</v>
          </cell>
        </row>
        <row r="5082">
          <cell r="G5082" t="str">
            <v>Xã Cun Pheo</v>
          </cell>
          <cell r="I5082" t="str">
            <v>30505</v>
          </cell>
        </row>
        <row r="5083">
          <cell r="G5083" t="str">
            <v>Xã Nà Mèo (hết hiệu lực)</v>
          </cell>
          <cell r="I5083" t="str">
            <v>30505</v>
          </cell>
        </row>
        <row r="5084">
          <cell r="G5084" t="str">
            <v>Xã Chiềng Châu</v>
          </cell>
          <cell r="I5084" t="str">
            <v>30505</v>
          </cell>
        </row>
        <row r="5085">
          <cell r="G5085" t="str">
            <v>Xã Pù Pin (hết hiệu lực)</v>
          </cell>
          <cell r="I5085" t="str">
            <v>30505</v>
          </cell>
        </row>
        <row r="5086">
          <cell r="G5086" t="str">
            <v>Xã Tân Dân (hết hiệu lực)</v>
          </cell>
          <cell r="I5086" t="str">
            <v>30505</v>
          </cell>
        </row>
        <row r="5087">
          <cell r="G5087" t="str">
            <v xml:space="preserve">Xã Sơn Thủy       </v>
          </cell>
          <cell r="I5087" t="str">
            <v>30505</v>
          </cell>
        </row>
        <row r="5088">
          <cell r="G5088" t="str">
            <v xml:space="preserve">Xã Tân Thành                               </v>
          </cell>
          <cell r="I5088" t="str">
            <v>30505</v>
          </cell>
        </row>
        <row r="5089">
          <cell r="G5089" t="str">
            <v xml:space="preserve">Xã Thành Sơn    </v>
          </cell>
          <cell r="I5089" t="str">
            <v>30505</v>
          </cell>
        </row>
        <row r="5090">
          <cell r="G5090" t="str">
            <v xml:space="preserve">Xã Đồng Tân   </v>
          </cell>
          <cell r="I5090" t="str">
            <v>30505</v>
          </cell>
        </row>
        <row r="5091">
          <cell r="G5091" t="str">
            <v>Xã Phú Minh (hết hiệu lực)</v>
          </cell>
          <cell r="I5091" t="str">
            <v>30507</v>
          </cell>
        </row>
        <row r="5092">
          <cell r="G5092" t="str">
            <v>Xã Hợp Thành (hết hiệu lực)</v>
          </cell>
          <cell r="I5092" t="str">
            <v>30507</v>
          </cell>
        </row>
        <row r="5093">
          <cell r="G5093" t="str">
            <v>Xã Phúc Tiến (hết hiệu lực)</v>
          </cell>
          <cell r="I5093" t="str">
            <v>30507</v>
          </cell>
        </row>
        <row r="5094">
          <cell r="G5094" t="str">
            <v>Xã Mông Hóa (hết hiệu lực)</v>
          </cell>
          <cell r="I5094" t="str">
            <v>30507</v>
          </cell>
        </row>
        <row r="5095">
          <cell r="G5095" t="str">
            <v>Xã Dân Hạ (hết hiệu lực)</v>
          </cell>
          <cell r="I5095" t="str">
            <v>30507</v>
          </cell>
        </row>
        <row r="5096">
          <cell r="G5096" t="str">
            <v>Thị trấn Kỳ Sơn (hết hiệu lực)</v>
          </cell>
          <cell r="I5096" t="str">
            <v>30507</v>
          </cell>
        </row>
        <row r="5097">
          <cell r="G5097" t="str">
            <v>Xã Hợp Thịnh (hết hiệu lực)</v>
          </cell>
          <cell r="I5097" t="str">
            <v>30507</v>
          </cell>
        </row>
        <row r="5098">
          <cell r="G5098" t="str">
            <v>Xã Dân Hòa (hết hiệu lực)</v>
          </cell>
          <cell r="I5098" t="str">
            <v>30507</v>
          </cell>
        </row>
        <row r="5099">
          <cell r="G5099" t="str">
            <v>Xã Độc Lập (hết hiệu lực)</v>
          </cell>
          <cell r="I5099" t="str">
            <v>30507</v>
          </cell>
        </row>
        <row r="5100">
          <cell r="G5100" t="str">
            <v>Xã Yên Quang (hết hiệu lực)</v>
          </cell>
          <cell r="I5100" t="str">
            <v>30507</v>
          </cell>
        </row>
        <row r="5101">
          <cell r="G5101" t="str">
            <v>Thị trấn Lương Sơn</v>
          </cell>
          <cell r="I5101" t="str">
            <v>30509</v>
          </cell>
        </row>
        <row r="5102">
          <cell r="G5102" t="str">
            <v xml:space="preserve">Xã Lâm Sơn </v>
          </cell>
          <cell r="I5102" t="str">
            <v>30509</v>
          </cell>
        </row>
        <row r="5103">
          <cell r="G5103" t="str">
            <v>Xã Trường Sơn (hết hiệu lực)</v>
          </cell>
          <cell r="I5103" t="str">
            <v>30509</v>
          </cell>
        </row>
        <row r="5104">
          <cell r="G5104" t="str">
            <v>Xã Tân Vinh</v>
          </cell>
          <cell r="I5104" t="str">
            <v>30509</v>
          </cell>
        </row>
        <row r="5105">
          <cell r="G5105" t="str">
            <v>Xã Cao Răm (hết hiệu lực)</v>
          </cell>
          <cell r="I5105" t="str">
            <v>30509</v>
          </cell>
        </row>
        <row r="5106">
          <cell r="G5106" t="str">
            <v>Xã Cư Yên</v>
          </cell>
          <cell r="I5106" t="str">
            <v>30509</v>
          </cell>
        </row>
        <row r="5107">
          <cell r="G5107" t="str">
            <v>Xã Hợp Hòa (hết hiệu lực)</v>
          </cell>
          <cell r="I5107" t="str">
            <v>30509</v>
          </cell>
        </row>
        <row r="5108">
          <cell r="G5108" t="str">
            <v xml:space="preserve">Xã Liên Sơn      </v>
          </cell>
          <cell r="I5108" t="str">
            <v>30509</v>
          </cell>
        </row>
        <row r="5109">
          <cell r="G5109" t="str">
            <v>Xã Trung Sơn (hết hiệu lực)</v>
          </cell>
          <cell r="I5109" t="str">
            <v>30509</v>
          </cell>
        </row>
        <row r="5110">
          <cell r="G5110" t="str">
            <v>Xã Tiến Sơn (hết hiệu lực)</v>
          </cell>
          <cell r="I5110" t="str">
            <v>30509</v>
          </cell>
        </row>
        <row r="5111">
          <cell r="G5111" t="str">
            <v xml:space="preserve">Xã Hòa Sơn  </v>
          </cell>
          <cell r="I5111" t="str">
            <v>30509</v>
          </cell>
        </row>
        <row r="5112">
          <cell r="G5112" t="str">
            <v>Xã Nhuận Trạch</v>
          </cell>
          <cell r="I5112" t="str">
            <v>30509</v>
          </cell>
        </row>
        <row r="5113">
          <cell r="G5113" t="str">
            <v>Xã Thành Lập (hết hiệu lực)</v>
          </cell>
          <cell r="I5113" t="str">
            <v>30509</v>
          </cell>
        </row>
        <row r="5114">
          <cell r="G5114" t="str">
            <v>Xã Hợp Châu (hết hiệu lực)</v>
          </cell>
          <cell r="I5114" t="str">
            <v>30509</v>
          </cell>
        </row>
        <row r="5115">
          <cell r="G5115" t="str">
            <v>Xã Long Sơn (hết hiệu lực)</v>
          </cell>
          <cell r="I5115" t="str">
            <v>30509</v>
          </cell>
        </row>
        <row r="5116">
          <cell r="G5116" t="str">
            <v>Xã Tân Thành (hết hiệu lực)</v>
          </cell>
          <cell r="I5116" t="str">
            <v>30509</v>
          </cell>
        </row>
        <row r="5117">
          <cell r="G5117" t="str">
            <v>Xã Hợp Thanh (hết hiệu lực)</v>
          </cell>
          <cell r="I5117" t="str">
            <v>30509</v>
          </cell>
        </row>
        <row r="5118">
          <cell r="G5118" t="str">
            <v xml:space="preserve">Xã Cao Dương </v>
          </cell>
          <cell r="I5118" t="str">
            <v>30509</v>
          </cell>
        </row>
        <row r="5119">
          <cell r="G5119" t="str">
            <v>Xã Thanh Lương (hết hiệu lực)</v>
          </cell>
          <cell r="I5119" t="str">
            <v>30509</v>
          </cell>
        </row>
        <row r="5120">
          <cell r="G5120" t="str">
            <v>Xã Cao Thắng (hết hiệu lực)</v>
          </cell>
          <cell r="I5120" t="str">
            <v>30509</v>
          </cell>
        </row>
        <row r="5121">
          <cell r="G5121" t="str">
            <v xml:space="preserve">Xã Liên Sơn     </v>
          </cell>
          <cell r="I5121" t="str">
            <v>30509</v>
          </cell>
        </row>
        <row r="5122">
          <cell r="G5122" t="str">
            <v xml:space="preserve">Xã Cao Sơn    </v>
          </cell>
          <cell r="I5122" t="str">
            <v>30509</v>
          </cell>
        </row>
        <row r="5123">
          <cell r="G5123" t="str">
            <v xml:space="preserve">Xã Thanh Sơn           </v>
          </cell>
          <cell r="I5123" t="str">
            <v>30509</v>
          </cell>
        </row>
        <row r="5124">
          <cell r="G5124" t="str">
            <v xml:space="preserve">Xã Thanh Cao </v>
          </cell>
          <cell r="I5124" t="str">
            <v>30509</v>
          </cell>
        </row>
        <row r="5125">
          <cell r="G5125" t="str">
            <v>Thị trấn Cao Phong</v>
          </cell>
          <cell r="I5125" t="str">
            <v>30510</v>
          </cell>
        </row>
        <row r="5126">
          <cell r="G5126" t="str">
            <v>Xã Thung Nai</v>
          </cell>
          <cell r="I5126" t="str">
            <v>30510</v>
          </cell>
        </row>
        <row r="5127">
          <cell r="G5127" t="str">
            <v>Xã Thu Phong</v>
          </cell>
          <cell r="I5127" t="str">
            <v>30510</v>
          </cell>
        </row>
        <row r="5128">
          <cell r="G5128" t="str">
            <v>Xã Đông Phong (hết hiệu lực)</v>
          </cell>
          <cell r="I5128" t="str">
            <v>30510</v>
          </cell>
        </row>
        <row r="5129">
          <cell r="G5129" t="str">
            <v xml:space="preserve">Xã Tây Phong </v>
          </cell>
          <cell r="I5129" t="str">
            <v>30510</v>
          </cell>
        </row>
        <row r="5130">
          <cell r="G5130" t="str">
            <v>Xã Tân Phong (hết hiệu lực)</v>
          </cell>
          <cell r="I5130" t="str">
            <v>30510</v>
          </cell>
        </row>
        <row r="5131">
          <cell r="G5131" t="str">
            <v>Xã Dũng Phong</v>
          </cell>
          <cell r="I5131" t="str">
            <v>30510</v>
          </cell>
        </row>
        <row r="5132">
          <cell r="G5132" t="str">
            <v>Xã Yên Lập (hết hiệu lực)</v>
          </cell>
          <cell r="I5132" t="str">
            <v>30510</v>
          </cell>
        </row>
        <row r="5133">
          <cell r="G5133" t="str">
            <v>Xã Yên Thượng (hết hiệu lực)</v>
          </cell>
          <cell r="I5133" t="str">
            <v>30510</v>
          </cell>
        </row>
        <row r="5134">
          <cell r="G5134" t="str">
            <v xml:space="preserve">Xã Bắc Phong </v>
          </cell>
          <cell r="I5134" t="str">
            <v>30510</v>
          </cell>
        </row>
        <row r="5135">
          <cell r="G5135" t="str">
            <v xml:space="preserve">Xã Bình Thanh </v>
          </cell>
          <cell r="I5135" t="str">
            <v>30510</v>
          </cell>
        </row>
        <row r="5136">
          <cell r="G5136" t="str">
            <v>Xã Xuân Phong (hết hiệu lực)</v>
          </cell>
          <cell r="I5136" t="str">
            <v>30510</v>
          </cell>
        </row>
        <row r="5137">
          <cell r="G5137" t="str">
            <v xml:space="preserve">Xã Nam Phong   </v>
          </cell>
          <cell r="I5137" t="str">
            <v>30510</v>
          </cell>
        </row>
        <row r="5138">
          <cell r="G5138" t="str">
            <v>Xã Hợp Phong</v>
          </cell>
          <cell r="I5138" t="str">
            <v>30510</v>
          </cell>
        </row>
        <row r="5139">
          <cell r="G5139" t="str">
            <v>Xã Thạch Yên</v>
          </cell>
          <cell r="I5139" t="str">
            <v>30510</v>
          </cell>
        </row>
        <row r="5140">
          <cell r="G5140" t="str">
            <v>Xã Sơn Thủy (hết hiệu lực)</v>
          </cell>
          <cell r="I5140" t="str">
            <v>30511</v>
          </cell>
        </row>
        <row r="5141">
          <cell r="G5141" t="str">
            <v>Xã Đông Bắc</v>
          </cell>
          <cell r="I5141" t="str">
            <v>30511</v>
          </cell>
        </row>
        <row r="5142">
          <cell r="G5142" t="str">
            <v>Xã Thượng Bì (hết hiệu lực)</v>
          </cell>
          <cell r="I5142" t="str">
            <v>30511</v>
          </cell>
        </row>
        <row r="5143">
          <cell r="G5143" t="str">
            <v>Xã Lập Chiệng (hết hiệu lực)</v>
          </cell>
          <cell r="I5143" t="str">
            <v>30511</v>
          </cell>
        </row>
        <row r="5144">
          <cell r="G5144" t="str">
            <v>Xã Vĩnh Đồng</v>
          </cell>
          <cell r="I5144" t="str">
            <v>30511</v>
          </cell>
        </row>
        <row r="5145">
          <cell r="G5145" t="str">
            <v>Xã Trung Bì (hết hiệu lực)</v>
          </cell>
          <cell r="I5145" t="str">
            <v>30511</v>
          </cell>
        </row>
        <row r="5146">
          <cell r="G5146" t="str">
            <v>Xã Hợp Đồng (hết hiệu lực)</v>
          </cell>
          <cell r="I5146" t="str">
            <v>30511</v>
          </cell>
        </row>
        <row r="5147">
          <cell r="G5147" t="str">
            <v>Xã Kim Tiến (hết hiệu lực)</v>
          </cell>
          <cell r="I5147" t="str">
            <v>30511</v>
          </cell>
        </row>
        <row r="5148">
          <cell r="G5148" t="str">
            <v>Xã Kim Bình (hết hiệu lực)</v>
          </cell>
          <cell r="I5148" t="str">
            <v>30511</v>
          </cell>
        </row>
        <row r="5149">
          <cell r="G5149" t="str">
            <v>Xã Hợp Kim (hết hiệu lực)</v>
          </cell>
          <cell r="I5149" t="str">
            <v>30511</v>
          </cell>
        </row>
        <row r="5150">
          <cell r="G5150" t="str">
            <v>Xã Kim Bôi</v>
          </cell>
          <cell r="I5150" t="str">
            <v>30511</v>
          </cell>
        </row>
        <row r="5151">
          <cell r="G5151" t="str">
            <v>Xã Nam Thượng</v>
          </cell>
          <cell r="I5151" t="str">
            <v>30511</v>
          </cell>
        </row>
        <row r="5152">
          <cell r="G5152" t="str">
            <v>Xã Cuối Hạ</v>
          </cell>
          <cell r="I5152" t="str">
            <v>30511</v>
          </cell>
        </row>
        <row r="5153">
          <cell r="G5153" t="str">
            <v>Xã Sào Báy</v>
          </cell>
          <cell r="I5153" t="str">
            <v>30511</v>
          </cell>
        </row>
        <row r="5154">
          <cell r="G5154" t="str">
            <v>Xã Nuông Dăm</v>
          </cell>
          <cell r="I5154" t="str">
            <v>30511</v>
          </cell>
        </row>
        <row r="5155">
          <cell r="G5155" t="str">
            <v>Thị trấn Bo</v>
          </cell>
          <cell r="I5155" t="str">
            <v>30511</v>
          </cell>
        </row>
        <row r="5156">
          <cell r="G5156" t="str">
            <v>Xã Đú Sáng</v>
          </cell>
          <cell r="I5156" t="str">
            <v>30511</v>
          </cell>
        </row>
        <row r="5157">
          <cell r="G5157" t="str">
            <v>Xã Bắc Sơn (hết hiệu lực)</v>
          </cell>
          <cell r="I5157" t="str">
            <v>30511</v>
          </cell>
        </row>
        <row r="5158">
          <cell r="G5158" t="str">
            <v xml:space="preserve">Xã Bình Sơn  </v>
          </cell>
          <cell r="I5158" t="str">
            <v>30511</v>
          </cell>
        </row>
        <row r="5159">
          <cell r="G5159" t="str">
            <v xml:space="preserve">Xã Tú Sơn </v>
          </cell>
          <cell r="I5159" t="str">
            <v>30511</v>
          </cell>
        </row>
        <row r="5160">
          <cell r="G5160" t="str">
            <v xml:space="preserve">Xã Vĩnh Tiến  </v>
          </cell>
          <cell r="I5160" t="str">
            <v>30511</v>
          </cell>
        </row>
        <row r="5161">
          <cell r="G5161" t="str">
            <v>Xã Hạ Bì (hết hiệu lực)</v>
          </cell>
          <cell r="I5161" t="str">
            <v>30511</v>
          </cell>
        </row>
        <row r="5162">
          <cell r="G5162" t="str">
            <v>Xã Mỵ Hòa</v>
          </cell>
          <cell r="I5162" t="str">
            <v>30511</v>
          </cell>
        </row>
        <row r="5163">
          <cell r="G5163" t="str">
            <v>Xã Hùng Tiến (hết hiệu lực)</v>
          </cell>
          <cell r="I5163" t="str">
            <v>30511</v>
          </cell>
        </row>
        <row r="5164">
          <cell r="G5164" t="str">
            <v>Xã Nật Sơn (hết hiệu lực)</v>
          </cell>
          <cell r="I5164" t="str">
            <v>30511</v>
          </cell>
        </row>
        <row r="5165">
          <cell r="G5165" t="str">
            <v>Xã Kim Truy (hết hiệu lực)</v>
          </cell>
          <cell r="I5165" t="str">
            <v>30511</v>
          </cell>
        </row>
        <row r="5166">
          <cell r="G5166" t="str">
            <v>Xã Kim Sơn (hết hiệu lực)</v>
          </cell>
          <cell r="I5166" t="str">
            <v>30511</v>
          </cell>
        </row>
        <row r="5167">
          <cell r="G5167" t="str">
            <v>Xã Thượng Tiến (hết hiệu lực)</v>
          </cell>
          <cell r="I5167" t="str">
            <v>30511</v>
          </cell>
        </row>
        <row r="5168">
          <cell r="G5168" t="str">
            <v xml:space="preserve">Xã Hùng Sơn      </v>
          </cell>
          <cell r="I5168" t="str">
            <v>30511</v>
          </cell>
        </row>
        <row r="5169">
          <cell r="G5169" t="str">
            <v>Xã Kim Lập</v>
          </cell>
          <cell r="I5169" t="str">
            <v>30511</v>
          </cell>
        </row>
        <row r="5170">
          <cell r="G5170" t="str">
            <v xml:space="preserve">Xã Xuân Thủy   </v>
          </cell>
          <cell r="I5170" t="str">
            <v>30511</v>
          </cell>
        </row>
        <row r="5171">
          <cell r="G5171" t="str">
            <v xml:space="preserve">Xã Hợp Tiến     </v>
          </cell>
          <cell r="I5171" t="str">
            <v>30511</v>
          </cell>
        </row>
        <row r="5172">
          <cell r="G5172" t="str">
            <v>Thị trấn Mường Khến (hết hiệu lực)</v>
          </cell>
          <cell r="I5172" t="str">
            <v>30513</v>
          </cell>
        </row>
        <row r="5173">
          <cell r="G5173" t="str">
            <v>Xã Phú Vinh</v>
          </cell>
          <cell r="I5173" t="str">
            <v>30513</v>
          </cell>
        </row>
        <row r="5174">
          <cell r="G5174" t="str">
            <v xml:space="preserve">Xã Phú Cường    </v>
          </cell>
          <cell r="I5174" t="str">
            <v>30513</v>
          </cell>
        </row>
        <row r="5175">
          <cell r="G5175" t="str">
            <v>Xã Quy Hậu (hết hiệu lực)</v>
          </cell>
          <cell r="I5175" t="str">
            <v>30513</v>
          </cell>
        </row>
        <row r="5176">
          <cell r="G5176" t="str">
            <v xml:space="preserve">Xã Phong Phú </v>
          </cell>
          <cell r="I5176" t="str">
            <v>30513</v>
          </cell>
        </row>
        <row r="5177">
          <cell r="G5177" t="str">
            <v>Xã Mãn Đức (hết hiệu lực)</v>
          </cell>
          <cell r="I5177" t="str">
            <v>30513</v>
          </cell>
        </row>
        <row r="5178">
          <cell r="G5178" t="str">
            <v>Xã Địch Giáo (hết hiệu lực)</v>
          </cell>
          <cell r="I5178" t="str">
            <v>30513</v>
          </cell>
        </row>
        <row r="5179">
          <cell r="G5179" t="str">
            <v>Xã Tuân Lộ (hết hiệu lực)</v>
          </cell>
          <cell r="I5179" t="str">
            <v>30513</v>
          </cell>
        </row>
        <row r="5180">
          <cell r="G5180" t="str">
            <v>Xã Thanh Hối</v>
          </cell>
          <cell r="I5180" t="str">
            <v>30513</v>
          </cell>
        </row>
        <row r="5181">
          <cell r="G5181" t="str">
            <v>Xã Đông Lai</v>
          </cell>
          <cell r="I5181" t="str">
            <v>30513</v>
          </cell>
        </row>
        <row r="5182">
          <cell r="G5182" t="str">
            <v>Xã Bắc Sơn (hết hiệu lực)</v>
          </cell>
          <cell r="I5182" t="str">
            <v>30513</v>
          </cell>
        </row>
        <row r="5183">
          <cell r="G5183" t="str">
            <v>Xã Quy Mỹ (hết hiệu lực)</v>
          </cell>
          <cell r="I5183" t="str">
            <v>30513</v>
          </cell>
        </row>
        <row r="5184">
          <cell r="G5184" t="str">
            <v>Xã Do Nhân (hết hiệu lực)</v>
          </cell>
          <cell r="I5184" t="str">
            <v>30513</v>
          </cell>
        </row>
        <row r="5185">
          <cell r="G5185" t="str">
            <v>Xã Lỗ Sơn</v>
          </cell>
          <cell r="I5185" t="str">
            <v>30513</v>
          </cell>
        </row>
        <row r="5186">
          <cell r="G5186" t="str">
            <v>Xã Ngổ Luông</v>
          </cell>
          <cell r="I5186" t="str">
            <v>30513</v>
          </cell>
        </row>
        <row r="5187">
          <cell r="G5187" t="str">
            <v>Xã Gia Mô</v>
          </cell>
          <cell r="I5187" t="str">
            <v>30513</v>
          </cell>
        </row>
        <row r="5188">
          <cell r="G5188" t="str">
            <v>Xã Trung Hòa (hết hiệu lực)</v>
          </cell>
          <cell r="I5188" t="str">
            <v>30513</v>
          </cell>
        </row>
        <row r="5189">
          <cell r="G5189" t="str">
            <v xml:space="preserve">Xã Ngọc Mỹ  </v>
          </cell>
          <cell r="I5189" t="str">
            <v>30513</v>
          </cell>
        </row>
        <row r="5190">
          <cell r="G5190" t="str">
            <v>Xã Ngòi Hoa (hết hiệu lực)</v>
          </cell>
          <cell r="I5190" t="str">
            <v>30513</v>
          </cell>
        </row>
        <row r="5191">
          <cell r="G5191" t="str">
            <v>Xã Mỹ Hòa</v>
          </cell>
          <cell r="I5191" t="str">
            <v>30513</v>
          </cell>
        </row>
        <row r="5192">
          <cell r="G5192" t="str">
            <v>Xã Quyết Chiến</v>
          </cell>
          <cell r="I5192" t="str">
            <v>30513</v>
          </cell>
        </row>
        <row r="5193">
          <cell r="G5193" t="str">
            <v>Xã Tử Nê</v>
          </cell>
          <cell r="I5193" t="str">
            <v>30513</v>
          </cell>
        </row>
        <row r="5194">
          <cell r="G5194" t="str">
            <v>Xã Lũng Vân (hết hiệu lực)</v>
          </cell>
          <cell r="I5194" t="str">
            <v>30513</v>
          </cell>
        </row>
        <row r="5195">
          <cell r="G5195" t="str">
            <v>Xã Nam Sơn (hết hiệu lực)</v>
          </cell>
          <cell r="I5195" t="str">
            <v>30513</v>
          </cell>
        </row>
        <row r="5196">
          <cell r="G5196" t="str">
            <v xml:space="preserve">Xã Vân Sơn   </v>
          </cell>
          <cell r="I5196" t="str">
            <v>30513</v>
          </cell>
        </row>
        <row r="5197">
          <cell r="G5197" t="str">
            <v xml:space="preserve">Xã Nhân Mỹ </v>
          </cell>
          <cell r="I5197" t="str">
            <v>30513</v>
          </cell>
        </row>
        <row r="5198">
          <cell r="G5198" t="str">
            <v>Thị trấn Mãn Đức</v>
          </cell>
          <cell r="I5198" t="str">
            <v>30513</v>
          </cell>
        </row>
        <row r="5199">
          <cell r="G5199" t="str">
            <v>Xã Suối Hoa</v>
          </cell>
          <cell r="I5199" t="str">
            <v>30513</v>
          </cell>
        </row>
        <row r="5200">
          <cell r="G5200" t="str">
            <v>Thị trấn Vụ Bản</v>
          </cell>
          <cell r="I5200" t="str">
            <v>30515</v>
          </cell>
        </row>
        <row r="5201">
          <cell r="G5201" t="str">
            <v>Xã Miền Đồi</v>
          </cell>
          <cell r="I5201" t="str">
            <v>30515</v>
          </cell>
        </row>
        <row r="5202">
          <cell r="G5202" t="str">
            <v>Xã Tuân Đạo</v>
          </cell>
          <cell r="I5202" t="str">
            <v>30515</v>
          </cell>
        </row>
        <row r="5203">
          <cell r="G5203" t="str">
            <v xml:space="preserve">Xã Văn Sơn </v>
          </cell>
          <cell r="I5203" t="str">
            <v>30515</v>
          </cell>
        </row>
        <row r="5204">
          <cell r="G5204" t="str">
            <v xml:space="preserve">Xã Tân Lập             </v>
          </cell>
          <cell r="I5204" t="str">
            <v>30515</v>
          </cell>
        </row>
        <row r="5205">
          <cell r="G5205" t="str">
            <v xml:space="preserve">Xã Nhân Nghĩa </v>
          </cell>
          <cell r="I5205" t="str">
            <v>30515</v>
          </cell>
        </row>
        <row r="5206">
          <cell r="G5206" t="str">
            <v>Xã Phú Lương (hết hiệu lực)</v>
          </cell>
          <cell r="I5206" t="str">
            <v>30515</v>
          </cell>
        </row>
        <row r="5207">
          <cell r="G5207" t="str">
            <v>Xã Phúc Tuy (hết hiệu lực)</v>
          </cell>
          <cell r="I5207" t="str">
            <v>30515</v>
          </cell>
        </row>
        <row r="5208">
          <cell r="G5208" t="str">
            <v>Xã Xuất Hóa</v>
          </cell>
          <cell r="I5208" t="str">
            <v>30515</v>
          </cell>
        </row>
        <row r="5209">
          <cell r="G5209" t="str">
            <v>Xã Bình Hẻm</v>
          </cell>
          <cell r="I5209" t="str">
            <v>30515</v>
          </cell>
        </row>
        <row r="5210">
          <cell r="G5210" t="str">
            <v>Xã Bình Cảng (hết hiệu lực)</v>
          </cell>
          <cell r="I5210" t="str">
            <v>30515</v>
          </cell>
        </row>
        <row r="5211">
          <cell r="G5211" t="str">
            <v>Xã Định Cư</v>
          </cell>
          <cell r="I5211" t="str">
            <v>30515</v>
          </cell>
        </row>
        <row r="5212">
          <cell r="G5212" t="str">
            <v>Xã Chí Đạo</v>
          </cell>
          <cell r="I5212" t="str">
            <v>30515</v>
          </cell>
        </row>
        <row r="5213">
          <cell r="G5213" t="str">
            <v>Xã Liên Vũ (hết hiệu lực)</v>
          </cell>
          <cell r="I5213" t="str">
            <v>30515</v>
          </cell>
        </row>
        <row r="5214">
          <cell r="G5214" t="str">
            <v>Xã Hương Nhượng</v>
          </cell>
          <cell r="I5214" t="str">
            <v>30515</v>
          </cell>
        </row>
        <row r="5215">
          <cell r="G5215" t="str">
            <v>Xã Vũ Lâm (hết hiệu lực)</v>
          </cell>
          <cell r="I5215" t="str">
            <v>30515</v>
          </cell>
        </row>
        <row r="5216">
          <cell r="G5216" t="str">
            <v xml:space="preserve">Xã Tự Do </v>
          </cell>
          <cell r="I5216" t="str">
            <v>30515</v>
          </cell>
        </row>
        <row r="5217">
          <cell r="G5217" t="str">
            <v>Xã Yên Nghiệp</v>
          </cell>
          <cell r="I5217" t="str">
            <v>30515</v>
          </cell>
        </row>
        <row r="5218">
          <cell r="G5218" t="str">
            <v>Xã ân Nghĩa</v>
          </cell>
          <cell r="I5218" t="str">
            <v>30515</v>
          </cell>
        </row>
        <row r="5219">
          <cell r="G5219" t="str">
            <v xml:space="preserve">Xã Mỹ Thành  </v>
          </cell>
          <cell r="I5219" t="str">
            <v>30515</v>
          </cell>
        </row>
        <row r="5220">
          <cell r="G5220" t="str">
            <v>Xã Chí Thiện (hết hiệu lực)</v>
          </cell>
          <cell r="I5220" t="str">
            <v>30515</v>
          </cell>
        </row>
        <row r="5221">
          <cell r="G5221" t="str">
            <v xml:space="preserve">Xã Tân Mỹ   </v>
          </cell>
          <cell r="I5221" t="str">
            <v>30515</v>
          </cell>
        </row>
        <row r="5222">
          <cell r="G5222" t="str">
            <v xml:space="preserve">Xã Quý Hòa </v>
          </cell>
          <cell r="I5222" t="str">
            <v>30515</v>
          </cell>
        </row>
        <row r="5223">
          <cell r="G5223" t="str">
            <v>Xã Văn Nghĩa</v>
          </cell>
          <cell r="I5223" t="str">
            <v>30515</v>
          </cell>
        </row>
        <row r="5224">
          <cell r="G5224" t="str">
            <v xml:space="preserve">Xã Thượng Cốc </v>
          </cell>
          <cell r="I5224" t="str">
            <v>30515</v>
          </cell>
        </row>
        <row r="5225">
          <cell r="G5225" t="str">
            <v xml:space="preserve">Xã Yên Phú     </v>
          </cell>
          <cell r="I5225" t="str">
            <v>30515</v>
          </cell>
        </row>
        <row r="5226">
          <cell r="G5226" t="str">
            <v>Xã Bình Chân (hết hiệu lực)</v>
          </cell>
          <cell r="I5226" t="str">
            <v>30515</v>
          </cell>
        </row>
        <row r="5227">
          <cell r="G5227" t="str">
            <v xml:space="preserve">Xã Ngọc Sơn   </v>
          </cell>
          <cell r="I5227" t="str">
            <v>30515</v>
          </cell>
        </row>
        <row r="5228">
          <cell r="G5228" t="str">
            <v>Xã Ngọc Lâu</v>
          </cell>
          <cell r="I5228" t="str">
            <v>30515</v>
          </cell>
        </row>
        <row r="5229">
          <cell r="G5229" t="str">
            <v xml:space="preserve">Xã Quyết Thắng        </v>
          </cell>
          <cell r="I5229" t="str">
            <v>30515</v>
          </cell>
        </row>
        <row r="5230">
          <cell r="G5230" t="str">
            <v xml:space="preserve">Xã Vũ Bình </v>
          </cell>
          <cell r="I5230" t="str">
            <v>30515</v>
          </cell>
        </row>
        <row r="5231">
          <cell r="G5231" t="str">
            <v>Xã Phú Lão (hết hiệu lực)</v>
          </cell>
          <cell r="I5231" t="str">
            <v>30517</v>
          </cell>
        </row>
        <row r="5232">
          <cell r="G5232" t="str">
            <v>Xã Phú Thành</v>
          </cell>
          <cell r="I5232" t="str">
            <v>30517</v>
          </cell>
        </row>
        <row r="5233">
          <cell r="G5233" t="str">
            <v>Xã Hưng Thi</v>
          </cell>
          <cell r="I5233" t="str">
            <v>30517</v>
          </cell>
        </row>
        <row r="5234">
          <cell r="G5234" t="str">
            <v>Xã Lạc Long (hết hiệu lực)</v>
          </cell>
          <cell r="I5234" t="str">
            <v>30517</v>
          </cell>
        </row>
        <row r="5235">
          <cell r="G5235" t="str">
            <v>Xã Liên Hòa (hết hiệu lực)</v>
          </cell>
          <cell r="I5235" t="str">
            <v>30517</v>
          </cell>
        </row>
        <row r="5236">
          <cell r="G5236" t="str">
            <v>Xã Đồng Môn (hết hiệu lực)</v>
          </cell>
          <cell r="I5236" t="str">
            <v>30517</v>
          </cell>
        </row>
        <row r="5237">
          <cell r="G5237" t="str">
            <v xml:space="preserve">Xã Đồng Tâm     </v>
          </cell>
          <cell r="I5237" t="str">
            <v>30517</v>
          </cell>
        </row>
        <row r="5238">
          <cell r="G5238" t="str">
            <v>Xã Yên Bồng</v>
          </cell>
          <cell r="I5238" t="str">
            <v>30517</v>
          </cell>
        </row>
        <row r="5239">
          <cell r="G5239" t="str">
            <v xml:space="preserve">Xã An Bình    </v>
          </cell>
          <cell r="I5239" t="str">
            <v>30517</v>
          </cell>
        </row>
        <row r="5240">
          <cell r="G5240" t="str">
            <v>Thị trấn Chi Nê</v>
          </cell>
          <cell r="I5240" t="str">
            <v>30517</v>
          </cell>
        </row>
        <row r="5241">
          <cell r="G5241" t="str">
            <v>Xã Cố Nghĩa (hết hiệu lực)</v>
          </cell>
          <cell r="I5241" t="str">
            <v>30517</v>
          </cell>
        </row>
        <row r="5242">
          <cell r="G5242" t="str">
            <v>Xã Khoan Dụ</v>
          </cell>
          <cell r="I5242" t="str">
            <v>30517</v>
          </cell>
        </row>
        <row r="5243">
          <cell r="G5243" t="str">
            <v>Xã An Lạc (hết hiệu lực)</v>
          </cell>
          <cell r="I5243" t="str">
            <v>30517</v>
          </cell>
        </row>
        <row r="5244">
          <cell r="G5244" t="str">
            <v>Xã Thanh Nông (hết hiệu lực)</v>
          </cell>
          <cell r="I5244" t="str">
            <v>30517</v>
          </cell>
        </row>
        <row r="5245">
          <cell r="G5245" t="str">
            <v>Thị trấn Thanh Hà (hết hiệu lực)</v>
          </cell>
          <cell r="I5245" t="str">
            <v>30517</v>
          </cell>
        </row>
        <row r="5246">
          <cell r="G5246" t="str">
            <v>Thị Trấn Ba Hàng Đồi</v>
          </cell>
          <cell r="I5246" t="str">
            <v>30517</v>
          </cell>
        </row>
        <row r="5247">
          <cell r="G5247" t="str">
            <v xml:space="preserve">Xã Thống Nhất       </v>
          </cell>
          <cell r="I5247" t="str">
            <v>30517</v>
          </cell>
        </row>
        <row r="5248">
          <cell r="G5248" t="str">
            <v xml:space="preserve">Xã Phú Nghĩa  </v>
          </cell>
          <cell r="I5248" t="str">
            <v>30517</v>
          </cell>
        </row>
        <row r="5249">
          <cell r="G5249" t="str">
            <v>Xã Lạc Sỹ</v>
          </cell>
          <cell r="I5249" t="str">
            <v>30519</v>
          </cell>
        </row>
        <row r="5250">
          <cell r="G5250" t="str">
            <v>Xã Lạc Hưng (hết hiệu lực)</v>
          </cell>
          <cell r="I5250" t="str">
            <v>30519</v>
          </cell>
        </row>
        <row r="5251">
          <cell r="G5251" t="str">
            <v>Xã Bảo Hiệu</v>
          </cell>
          <cell r="I5251" t="str">
            <v>30519</v>
          </cell>
        </row>
        <row r="5252">
          <cell r="G5252" t="str">
            <v>Xã Đa Phúc</v>
          </cell>
          <cell r="I5252" t="str">
            <v>30519</v>
          </cell>
        </row>
        <row r="5253">
          <cell r="G5253" t="str">
            <v>Xã Hữu Lợi</v>
          </cell>
          <cell r="I5253" t="str">
            <v>30519</v>
          </cell>
        </row>
        <row r="5254">
          <cell r="G5254" t="str">
            <v>Xã Lạc Thịnh</v>
          </cell>
          <cell r="I5254" t="str">
            <v>30519</v>
          </cell>
        </row>
        <row r="5255">
          <cell r="G5255" t="str">
            <v>Xã Yên Lạc (hết hiệu lực)</v>
          </cell>
          <cell r="I5255" t="str">
            <v>30519</v>
          </cell>
        </row>
        <row r="5256">
          <cell r="G5256" t="str">
            <v xml:space="preserve">Xã Đoàn Kết    </v>
          </cell>
          <cell r="I5256" t="str">
            <v>30519</v>
          </cell>
        </row>
        <row r="5257">
          <cell r="G5257" t="str">
            <v>Xã Phú Lai</v>
          </cell>
          <cell r="I5257" t="str">
            <v>30519</v>
          </cell>
        </row>
        <row r="5258">
          <cell r="G5258" t="str">
            <v xml:space="preserve">Xã Yên Trị </v>
          </cell>
          <cell r="I5258" t="str">
            <v>30519</v>
          </cell>
        </row>
        <row r="5259">
          <cell r="G5259" t="str">
            <v>Xã Lạc Lương</v>
          </cell>
          <cell r="I5259" t="str">
            <v>30519</v>
          </cell>
        </row>
        <row r="5260">
          <cell r="G5260" t="str">
            <v>Thị trấn Hàng Trạm</v>
          </cell>
          <cell r="I5260" t="str">
            <v>30519</v>
          </cell>
        </row>
        <row r="5261">
          <cell r="G5261" t="str">
            <v>Xã Ngọc Lương</v>
          </cell>
          <cell r="I5261" t="str">
            <v>30519</v>
          </cell>
        </row>
        <row r="5262">
          <cell r="G5262" t="str">
            <v>Phường Đông Sơn</v>
          </cell>
          <cell r="I5262" t="str">
            <v>40101</v>
          </cell>
        </row>
        <row r="5263">
          <cell r="G5263" t="str">
            <v>Phường Đông Thọ</v>
          </cell>
          <cell r="I5263" t="str">
            <v>40101</v>
          </cell>
        </row>
        <row r="5264">
          <cell r="G5264" t="str">
            <v>Phường Phú Sơn</v>
          </cell>
          <cell r="I5264" t="str">
            <v>40101</v>
          </cell>
        </row>
        <row r="5265">
          <cell r="G5265" t="str">
            <v>Phường Đông Vệ</v>
          </cell>
          <cell r="I5265" t="str">
            <v>40101</v>
          </cell>
        </row>
        <row r="5266">
          <cell r="G5266" t="str">
            <v>Phường Đông Hương</v>
          </cell>
          <cell r="I5266" t="str">
            <v>40101</v>
          </cell>
        </row>
        <row r="5267">
          <cell r="G5267" t="str">
            <v>Phường Hàm Rồng</v>
          </cell>
          <cell r="I5267" t="str">
            <v>40101</v>
          </cell>
        </row>
        <row r="5268">
          <cell r="G5268" t="str">
            <v>Phường Nam Ngạn</v>
          </cell>
          <cell r="I5268" t="str">
            <v>40101</v>
          </cell>
        </row>
        <row r="5269">
          <cell r="G5269" t="str">
            <v xml:space="preserve">Phường Trường Thi </v>
          </cell>
          <cell r="I5269" t="str">
            <v>40101</v>
          </cell>
        </row>
        <row r="5270">
          <cell r="G5270" t="str">
            <v xml:space="preserve">Phường Điện Biên </v>
          </cell>
          <cell r="I5270" t="str">
            <v>40101</v>
          </cell>
        </row>
        <row r="5271">
          <cell r="G5271" t="str">
            <v xml:space="preserve">Phường Lam Sơn  </v>
          </cell>
          <cell r="I5271" t="str">
            <v>40101</v>
          </cell>
        </row>
        <row r="5272">
          <cell r="G5272" t="str">
            <v>Phường Ba Đình</v>
          </cell>
          <cell r="I5272" t="str">
            <v>40101</v>
          </cell>
        </row>
        <row r="5273">
          <cell r="G5273" t="str">
            <v>Phường Ngọc Trạo</v>
          </cell>
          <cell r="I5273" t="str">
            <v>40101</v>
          </cell>
        </row>
        <row r="5274">
          <cell r="G5274" t="str">
            <v>Phường Tân Sơn</v>
          </cell>
          <cell r="I5274" t="str">
            <v>40101</v>
          </cell>
        </row>
        <row r="5275">
          <cell r="G5275" t="str">
            <v>Phường Đông Cương</v>
          </cell>
          <cell r="I5275" t="str">
            <v>40101</v>
          </cell>
        </row>
        <row r="5276">
          <cell r="G5276" t="str">
            <v xml:space="preserve">Phường Đông Hải </v>
          </cell>
          <cell r="I5276" t="str">
            <v>40101</v>
          </cell>
        </row>
        <row r="5277">
          <cell r="G5277" t="str">
            <v>Phường Quảng Hưng</v>
          </cell>
          <cell r="I5277" t="str">
            <v>40101</v>
          </cell>
        </row>
        <row r="5278">
          <cell r="G5278" t="str">
            <v>Phường Quảng Thắng</v>
          </cell>
          <cell r="I5278" t="str">
            <v>40101</v>
          </cell>
        </row>
        <row r="5279">
          <cell r="G5279" t="str">
            <v>Phường Quảng Thành</v>
          </cell>
          <cell r="I5279" t="str">
            <v>40101</v>
          </cell>
        </row>
        <row r="5280">
          <cell r="G5280" t="str">
            <v>Phường Quảng Thịnh</v>
          </cell>
          <cell r="I5280" t="str">
            <v>40101</v>
          </cell>
        </row>
        <row r="5281">
          <cell r="G5281" t="str">
            <v>Phường Quảng Đông</v>
          </cell>
          <cell r="I5281" t="str">
            <v>40101</v>
          </cell>
        </row>
        <row r="5282">
          <cell r="G5282" t="str">
            <v>Phường Quảng Cát</v>
          </cell>
          <cell r="I5282" t="str">
            <v>40101</v>
          </cell>
        </row>
        <row r="5283">
          <cell r="G5283" t="str">
            <v xml:space="preserve">Phường Quảng Phú </v>
          </cell>
          <cell r="I5283" t="str">
            <v>40101</v>
          </cell>
        </row>
        <row r="5284">
          <cell r="G5284" t="str">
            <v>Xã Quảng Tâm</v>
          </cell>
          <cell r="I5284" t="str">
            <v>40101</v>
          </cell>
        </row>
        <row r="5285">
          <cell r="G5285" t="str">
            <v>Xã Hoằng Anh (hết hiệu lực)</v>
          </cell>
          <cell r="I5285" t="str">
            <v>40101</v>
          </cell>
        </row>
        <row r="5286">
          <cell r="G5286" t="str">
            <v>Xã Hoằng Lý (hết hiệu lực)</v>
          </cell>
          <cell r="I5286" t="str">
            <v>40101</v>
          </cell>
        </row>
        <row r="5287">
          <cell r="G5287" t="str">
            <v>Xã Hoằng Long (hết hiệu lực)</v>
          </cell>
          <cell r="I5287" t="str">
            <v>40101</v>
          </cell>
        </row>
        <row r="5288">
          <cell r="G5288" t="str">
            <v>Xã Hoằng Quang</v>
          </cell>
          <cell r="I5288" t="str">
            <v>40101</v>
          </cell>
        </row>
        <row r="5289">
          <cell r="G5289" t="str">
            <v>Xã Hoằng Đại</v>
          </cell>
          <cell r="I5289" t="str">
            <v>40101</v>
          </cell>
        </row>
        <row r="5290">
          <cell r="G5290" t="str">
            <v>Phường Tào Xuyên</v>
          </cell>
          <cell r="I5290" t="str">
            <v>40101</v>
          </cell>
        </row>
        <row r="5291">
          <cell r="G5291" t="str">
            <v>Phường Thiệu Dương</v>
          </cell>
          <cell r="I5291" t="str">
            <v>40101</v>
          </cell>
        </row>
        <row r="5292">
          <cell r="G5292" t="str">
            <v>Phường Thiệu Khánh</v>
          </cell>
          <cell r="I5292" t="str">
            <v>40101</v>
          </cell>
        </row>
        <row r="5293">
          <cell r="G5293" t="str">
            <v>Xã Thiệu Vân</v>
          </cell>
          <cell r="I5293" t="str">
            <v>40101</v>
          </cell>
        </row>
        <row r="5294">
          <cell r="G5294" t="str">
            <v xml:space="preserve">Xã Đông Vinh </v>
          </cell>
          <cell r="I5294" t="str">
            <v>40101</v>
          </cell>
        </row>
        <row r="5295">
          <cell r="G5295" t="str">
            <v>Phường Đông Lĩnh</v>
          </cell>
          <cell r="I5295" t="str">
            <v>40101</v>
          </cell>
        </row>
        <row r="5296">
          <cell r="G5296" t="str">
            <v>Phường Đông Tân</v>
          </cell>
          <cell r="I5296" t="str">
            <v>40101</v>
          </cell>
        </row>
        <row r="5297">
          <cell r="G5297" t="str">
            <v>Xã Đông Hưng (hết hiệu lực)</v>
          </cell>
          <cell r="I5297" t="str">
            <v>40101</v>
          </cell>
        </row>
        <row r="5298">
          <cell r="G5298" t="str">
            <v>Phường An Hoạch (hết hiệu lực)</v>
          </cell>
          <cell r="I5298" t="str">
            <v>40101</v>
          </cell>
        </row>
        <row r="5299">
          <cell r="G5299" t="str">
            <v>Phường An Hưng</v>
          </cell>
          <cell r="I5299" t="str">
            <v>40101</v>
          </cell>
        </row>
        <row r="5300">
          <cell r="G5300" t="str">
            <v>Phường Long Anh</v>
          </cell>
          <cell r="I5300" t="str">
            <v>40101</v>
          </cell>
        </row>
        <row r="5301">
          <cell r="G5301" t="str">
            <v xml:space="preserve">Phường Lam Sơn   </v>
          </cell>
          <cell r="I5301" t="str">
            <v>40103</v>
          </cell>
        </row>
        <row r="5302">
          <cell r="G5302" t="str">
            <v xml:space="preserve">Phường Bắc Sơn    </v>
          </cell>
          <cell r="I5302" t="str">
            <v>40103</v>
          </cell>
        </row>
        <row r="5303">
          <cell r="G5303" t="str">
            <v xml:space="preserve">Phường Đông Sơn </v>
          </cell>
          <cell r="I5303" t="str">
            <v>40103</v>
          </cell>
        </row>
        <row r="5304">
          <cell r="G5304" t="str">
            <v xml:space="preserve">Phường Ba Đình </v>
          </cell>
          <cell r="I5304" t="str">
            <v>40103</v>
          </cell>
        </row>
        <row r="5305">
          <cell r="G5305" t="str">
            <v xml:space="preserve">Phường Ngọc Trạo </v>
          </cell>
          <cell r="I5305" t="str">
            <v>40103</v>
          </cell>
        </row>
        <row r="5306">
          <cell r="G5306" t="str">
            <v xml:space="preserve">Xã Quang Trung         </v>
          </cell>
          <cell r="I5306" t="str">
            <v>40103</v>
          </cell>
        </row>
        <row r="5307">
          <cell r="G5307" t="str">
            <v>Xã Hà Lan (hết hiệu lực)</v>
          </cell>
          <cell r="I5307" t="str">
            <v>40103</v>
          </cell>
        </row>
        <row r="5308">
          <cell r="G5308" t="str">
            <v xml:space="preserve">Phường Phú Sơn </v>
          </cell>
          <cell r="I5308" t="str">
            <v>40103</v>
          </cell>
        </row>
        <row r="5309">
          <cell r="G5309" t="str">
            <v xml:space="preserve">Phường Bắc Sơn     </v>
          </cell>
          <cell r="I5309" t="str">
            <v>40105</v>
          </cell>
        </row>
        <row r="5310">
          <cell r="G5310" t="str">
            <v xml:space="preserve">Phường Trung Sơn </v>
          </cell>
          <cell r="I5310" t="str">
            <v>40105</v>
          </cell>
        </row>
        <row r="5311">
          <cell r="G5311" t="str">
            <v>Phường Trường Sơn</v>
          </cell>
          <cell r="I5311" t="str">
            <v>40105</v>
          </cell>
        </row>
        <row r="5312">
          <cell r="G5312" t="str">
            <v>Phường Quảng Cư</v>
          </cell>
          <cell r="I5312" t="str">
            <v>40105</v>
          </cell>
        </row>
        <row r="5313">
          <cell r="G5313" t="str">
            <v>Phường Quảng Tiến</v>
          </cell>
          <cell r="I5313" t="str">
            <v>40105</v>
          </cell>
        </row>
        <row r="5314">
          <cell r="G5314" t="str">
            <v xml:space="preserve">Xã Quảng Châu </v>
          </cell>
          <cell r="I5314" t="str">
            <v>40105</v>
          </cell>
        </row>
        <row r="5315">
          <cell r="G5315" t="str">
            <v>Xã Quảng Đại</v>
          </cell>
          <cell r="I5315" t="str">
            <v>40105</v>
          </cell>
        </row>
        <row r="5316">
          <cell r="G5316" t="str">
            <v>Xã Quảng Hùng</v>
          </cell>
          <cell r="I5316" t="str">
            <v>40105</v>
          </cell>
        </row>
        <row r="5317">
          <cell r="G5317" t="str">
            <v xml:space="preserve">Xã Quảng Minh  </v>
          </cell>
          <cell r="I5317" t="str">
            <v>40105</v>
          </cell>
        </row>
        <row r="5318">
          <cell r="G5318" t="str">
            <v>Xã Quảng Thọ</v>
          </cell>
          <cell r="I5318" t="str">
            <v>40105</v>
          </cell>
        </row>
        <row r="5319">
          <cell r="G5319" t="str">
            <v>Xã Quảng Vinh</v>
          </cell>
          <cell r="I5319" t="str">
            <v>40105</v>
          </cell>
        </row>
        <row r="5320">
          <cell r="G5320" t="str">
            <v>Xã Mường Chanh</v>
          </cell>
          <cell r="I5320" t="str">
            <v>40107</v>
          </cell>
        </row>
        <row r="5321">
          <cell r="G5321" t="str">
            <v>Xã Tam Chung</v>
          </cell>
          <cell r="I5321" t="str">
            <v>40107</v>
          </cell>
        </row>
        <row r="5322">
          <cell r="G5322" t="str">
            <v>Thị trấn Mường Lát</v>
          </cell>
          <cell r="I5322" t="str">
            <v>40107</v>
          </cell>
        </row>
        <row r="5323">
          <cell r="G5323" t="str">
            <v>Xã Quang Chiểu</v>
          </cell>
          <cell r="I5323" t="str">
            <v>40107</v>
          </cell>
        </row>
        <row r="5324">
          <cell r="G5324" t="str">
            <v>Xã Tén Tằn (hết hiệu lực)</v>
          </cell>
          <cell r="I5324" t="str">
            <v>40107</v>
          </cell>
        </row>
        <row r="5325">
          <cell r="G5325" t="str">
            <v>Xã Mường Lý</v>
          </cell>
          <cell r="I5325" t="str">
            <v>40107</v>
          </cell>
        </row>
        <row r="5326">
          <cell r="G5326" t="str">
            <v>Xã Trung Lý</v>
          </cell>
          <cell r="I5326" t="str">
            <v>40107</v>
          </cell>
        </row>
        <row r="5327">
          <cell r="G5327" t="str">
            <v>Xã Pù Nhi</v>
          </cell>
          <cell r="I5327" t="str">
            <v>40107</v>
          </cell>
        </row>
        <row r="5328">
          <cell r="G5328" t="str">
            <v>Xã Nhi Sơn</v>
          </cell>
          <cell r="I5328" t="str">
            <v>40107</v>
          </cell>
        </row>
        <row r="5329">
          <cell r="G5329" t="str">
            <v>Xã Phú Thanh</v>
          </cell>
          <cell r="I5329" t="str">
            <v>40109</v>
          </cell>
        </row>
        <row r="5330">
          <cell r="G5330" t="str">
            <v xml:space="preserve">Xã Nam Tiến  </v>
          </cell>
          <cell r="I5330" t="str">
            <v>40109</v>
          </cell>
        </row>
        <row r="5331">
          <cell r="G5331" t="str">
            <v>Xã Thanh Xuân (hết hiệu lực)</v>
          </cell>
          <cell r="I5331" t="str">
            <v>40109</v>
          </cell>
        </row>
        <row r="5332">
          <cell r="G5332" t="str">
            <v>Xã Hồi Xuân (hết hiệu lực)</v>
          </cell>
          <cell r="I5332" t="str">
            <v>40109</v>
          </cell>
        </row>
        <row r="5333">
          <cell r="G5333" t="str">
            <v>Xã Nam Động</v>
          </cell>
          <cell r="I5333" t="str">
            <v>40109</v>
          </cell>
        </row>
        <row r="5334">
          <cell r="G5334" t="str">
            <v>Thị trấn Quan Hóa (hết hiệu lực)</v>
          </cell>
          <cell r="I5334" t="str">
            <v>40109</v>
          </cell>
        </row>
        <row r="5335">
          <cell r="G5335" t="str">
            <v>Xã Thành Sơn</v>
          </cell>
          <cell r="I5335" t="str">
            <v>40109</v>
          </cell>
        </row>
        <row r="5336">
          <cell r="G5336" t="str">
            <v xml:space="preserve">Xã Trung Sơn    </v>
          </cell>
          <cell r="I5336" t="str">
            <v>40109</v>
          </cell>
        </row>
        <row r="5337">
          <cell r="G5337" t="str">
            <v xml:space="preserve">Xã Trung Thành     </v>
          </cell>
          <cell r="I5337" t="str">
            <v>40109</v>
          </cell>
        </row>
        <row r="5338">
          <cell r="G5338" t="str">
            <v>Xã Phú Lệ</v>
          </cell>
          <cell r="I5338" t="str">
            <v>40109</v>
          </cell>
        </row>
        <row r="5339">
          <cell r="G5339" t="str">
            <v xml:space="preserve">Xã Phú Sơn  </v>
          </cell>
          <cell r="I5339" t="str">
            <v>40109</v>
          </cell>
        </row>
        <row r="5340">
          <cell r="G5340" t="str">
            <v xml:space="preserve">Xã Phú Xuân  </v>
          </cell>
          <cell r="I5340" t="str">
            <v>40109</v>
          </cell>
        </row>
        <row r="5341">
          <cell r="G5341" t="str">
            <v>Xã Hiền Chung</v>
          </cell>
          <cell r="I5341" t="str">
            <v>40109</v>
          </cell>
        </row>
        <row r="5342">
          <cell r="G5342" t="str">
            <v>Xã Hiền Kiệt</v>
          </cell>
          <cell r="I5342" t="str">
            <v>40109</v>
          </cell>
        </row>
        <row r="5343">
          <cell r="G5343" t="str">
            <v>Xã Thiên Phú</v>
          </cell>
          <cell r="I5343" t="str">
            <v>40109</v>
          </cell>
        </row>
        <row r="5344">
          <cell r="G5344" t="str">
            <v>Xã Phú Nghiêm</v>
          </cell>
          <cell r="I5344" t="str">
            <v>40109</v>
          </cell>
        </row>
        <row r="5345">
          <cell r="G5345" t="str">
            <v>Xã Nam Xuân</v>
          </cell>
          <cell r="I5345" t="str">
            <v>40109</v>
          </cell>
        </row>
        <row r="5346">
          <cell r="G5346" t="str">
            <v>Xã Xuân Phú (hết hiệu lực)</v>
          </cell>
          <cell r="I5346" t="str">
            <v>40109</v>
          </cell>
        </row>
        <row r="5347">
          <cell r="G5347" t="str">
            <v>Thị trấn Hồi Xuân</v>
          </cell>
          <cell r="I5347" t="str">
            <v>40109</v>
          </cell>
        </row>
        <row r="5348">
          <cell r="G5348" t="str">
            <v>Thị trấn Quan Sơn (hết hiệu lực)</v>
          </cell>
          <cell r="I5348" t="str">
            <v>40111</v>
          </cell>
        </row>
        <row r="5349">
          <cell r="G5349" t="str">
            <v>Xã Mường Mìn</v>
          </cell>
          <cell r="I5349" t="str">
            <v>40111</v>
          </cell>
        </row>
        <row r="5350">
          <cell r="G5350" t="str">
            <v>Xã Trung Hạ</v>
          </cell>
          <cell r="I5350" t="str">
            <v>40111</v>
          </cell>
        </row>
        <row r="5351">
          <cell r="G5351" t="str">
            <v xml:space="preserve">Xã Sơn Thủy  </v>
          </cell>
          <cell r="I5351" t="str">
            <v>40111</v>
          </cell>
        </row>
        <row r="5352">
          <cell r="G5352" t="str">
            <v>Xã Sơn Điện</v>
          </cell>
          <cell r="I5352" t="str">
            <v>40111</v>
          </cell>
        </row>
        <row r="5353">
          <cell r="G5353" t="str">
            <v>Xã Trung Xuân</v>
          </cell>
          <cell r="I5353" t="str">
            <v>40111</v>
          </cell>
        </row>
        <row r="5354">
          <cell r="G5354" t="str">
            <v>Xã Trung Thượng</v>
          </cell>
          <cell r="I5354" t="str">
            <v>40111</v>
          </cell>
        </row>
        <row r="5355">
          <cell r="G5355" t="str">
            <v xml:space="preserve">Xã Sơn Hà    </v>
          </cell>
          <cell r="I5355" t="str">
            <v>40111</v>
          </cell>
        </row>
        <row r="5356">
          <cell r="G5356" t="str">
            <v xml:space="preserve">Xã Tam Thanh  </v>
          </cell>
          <cell r="I5356" t="str">
            <v>40111</v>
          </cell>
        </row>
        <row r="5357">
          <cell r="G5357" t="str">
            <v>Xã Na Mèo</v>
          </cell>
          <cell r="I5357" t="str">
            <v>40111</v>
          </cell>
        </row>
        <row r="5358">
          <cell r="G5358" t="str">
            <v>Xã Sơn Lư (hết hiệu lực)</v>
          </cell>
          <cell r="I5358" t="str">
            <v>40111</v>
          </cell>
        </row>
        <row r="5359">
          <cell r="G5359" t="str">
            <v>Xã Tam Lư</v>
          </cell>
          <cell r="I5359" t="str">
            <v>40111</v>
          </cell>
        </row>
        <row r="5360">
          <cell r="G5360" t="str">
            <v>Xã Trung Tiến</v>
          </cell>
          <cell r="I5360" t="str">
            <v>40111</v>
          </cell>
        </row>
        <row r="5361">
          <cell r="G5361" t="str">
            <v>Thị trấn Sơn Lư</v>
          </cell>
          <cell r="I5361" t="str">
            <v>40111</v>
          </cell>
        </row>
        <row r="5362">
          <cell r="G5362" t="str">
            <v>Xã Điền Quang</v>
          </cell>
          <cell r="I5362" t="str">
            <v>40113</v>
          </cell>
        </row>
        <row r="5363">
          <cell r="G5363" t="str">
            <v>Xã Hạ Trung</v>
          </cell>
          <cell r="I5363" t="str">
            <v>40113</v>
          </cell>
        </row>
        <row r="5364">
          <cell r="G5364" t="str">
            <v>Xã Điền Hạ</v>
          </cell>
          <cell r="I5364" t="str">
            <v>40113</v>
          </cell>
        </row>
        <row r="5365">
          <cell r="G5365" t="str">
            <v>Xã Lương Ngoại</v>
          </cell>
          <cell r="I5365" t="str">
            <v>40113</v>
          </cell>
        </row>
        <row r="5366">
          <cell r="G5366" t="str">
            <v>Xã Lương Trung</v>
          </cell>
          <cell r="I5366" t="str">
            <v>40113</v>
          </cell>
        </row>
        <row r="5367">
          <cell r="G5367" t="str">
            <v xml:space="preserve">Xã Cổ Lũng </v>
          </cell>
          <cell r="I5367" t="str">
            <v>40113</v>
          </cell>
        </row>
        <row r="5368">
          <cell r="G5368" t="str">
            <v>Xã Văn Nho</v>
          </cell>
          <cell r="I5368" t="str">
            <v>40113</v>
          </cell>
        </row>
        <row r="5369">
          <cell r="G5369" t="str">
            <v>Xã Tân Lập (hết hiệu lực)</v>
          </cell>
          <cell r="I5369" t="str">
            <v>40113</v>
          </cell>
        </row>
        <row r="5370">
          <cell r="G5370" t="str">
            <v>Thị trấn Cành Nàng</v>
          </cell>
          <cell r="I5370" t="str">
            <v>40113</v>
          </cell>
        </row>
        <row r="5371">
          <cell r="G5371" t="str">
            <v>Xã Điền Thượng</v>
          </cell>
          <cell r="I5371" t="str">
            <v>40113</v>
          </cell>
        </row>
        <row r="5372">
          <cell r="G5372" t="str">
            <v>Xã Điền Trung</v>
          </cell>
          <cell r="I5372" t="str">
            <v>40113</v>
          </cell>
        </row>
        <row r="5373">
          <cell r="G5373" t="str">
            <v xml:space="preserve">Xã Thành Sơn </v>
          </cell>
          <cell r="I5373" t="str">
            <v>40113</v>
          </cell>
        </row>
        <row r="5374">
          <cell r="G5374" t="str">
            <v>Xã ái Thượng</v>
          </cell>
          <cell r="I5374" t="str">
            <v>40113</v>
          </cell>
        </row>
        <row r="5375">
          <cell r="G5375" t="str">
            <v>Xã Lương Nội</v>
          </cell>
          <cell r="I5375" t="str">
            <v>40113</v>
          </cell>
        </row>
        <row r="5376">
          <cell r="G5376" t="str">
            <v>Xã Điền Lư</v>
          </cell>
          <cell r="I5376" t="str">
            <v>40113</v>
          </cell>
        </row>
        <row r="5377">
          <cell r="G5377" t="str">
            <v>Xã Lũng Niêm</v>
          </cell>
          <cell r="I5377" t="str">
            <v>40113</v>
          </cell>
        </row>
        <row r="5378">
          <cell r="G5378" t="str">
            <v>Xã Lũng Cao</v>
          </cell>
          <cell r="I5378" t="str">
            <v>40113</v>
          </cell>
        </row>
        <row r="5379">
          <cell r="G5379" t="str">
            <v>Xã Thành Lâm</v>
          </cell>
          <cell r="I5379" t="str">
            <v>40113</v>
          </cell>
        </row>
        <row r="5380">
          <cell r="G5380" t="str">
            <v>Xã Ban Công</v>
          </cell>
          <cell r="I5380" t="str">
            <v>40113</v>
          </cell>
        </row>
        <row r="5381">
          <cell r="G5381" t="str">
            <v>Xã Kỳ Tân</v>
          </cell>
          <cell r="I5381" t="str">
            <v>40113</v>
          </cell>
        </row>
        <row r="5382">
          <cell r="G5382" t="str">
            <v>Xã Thiết ống</v>
          </cell>
          <cell r="I5382" t="str">
            <v>40113</v>
          </cell>
        </row>
        <row r="5383">
          <cell r="G5383" t="str">
            <v>Xã Lâm Xa (hết hiệu lực)</v>
          </cell>
          <cell r="I5383" t="str">
            <v>40113</v>
          </cell>
        </row>
        <row r="5384">
          <cell r="G5384" t="str">
            <v>Xã Thiết Kế</v>
          </cell>
          <cell r="I5384" t="str">
            <v>40113</v>
          </cell>
        </row>
        <row r="5385">
          <cell r="G5385" t="str">
            <v>Xã Cẩm Giang</v>
          </cell>
          <cell r="I5385" t="str">
            <v>40115</v>
          </cell>
        </row>
        <row r="5386">
          <cell r="G5386" t="str">
            <v>Xã Cẩm Tân</v>
          </cell>
          <cell r="I5386" t="str">
            <v>40115</v>
          </cell>
        </row>
        <row r="5387">
          <cell r="G5387" t="str">
            <v xml:space="preserve">Xã Cẩm Yên </v>
          </cell>
          <cell r="I5387" t="str">
            <v>40115</v>
          </cell>
        </row>
        <row r="5388">
          <cell r="G5388" t="str">
            <v>Xã Phúc Do (hết hiệu lực)</v>
          </cell>
          <cell r="I5388" t="str">
            <v>40115</v>
          </cell>
        </row>
        <row r="5389">
          <cell r="G5389" t="str">
            <v>Xã Cẩm Thạch</v>
          </cell>
          <cell r="I5389" t="str">
            <v>40115</v>
          </cell>
        </row>
        <row r="5390">
          <cell r="G5390" t="str">
            <v>Xã Cẩm Tú</v>
          </cell>
          <cell r="I5390" t="str">
            <v>40115</v>
          </cell>
        </row>
        <row r="5391">
          <cell r="G5391" t="str">
            <v>Xã Cẩm Tâm</v>
          </cell>
          <cell r="I5391" t="str">
            <v>40115</v>
          </cell>
        </row>
        <row r="5392">
          <cell r="G5392" t="str">
            <v>Thị trấn Cẩm Thủy (hết hiệu lực)</v>
          </cell>
          <cell r="I5392" t="str">
            <v>40115</v>
          </cell>
        </row>
        <row r="5393">
          <cell r="G5393" t="str">
            <v>Xã Cẩm Thành</v>
          </cell>
          <cell r="I5393" t="str">
            <v>40115</v>
          </cell>
        </row>
        <row r="5394">
          <cell r="G5394" t="str">
            <v>Xã Cẩm Quý</v>
          </cell>
          <cell r="I5394" t="str">
            <v>40115</v>
          </cell>
        </row>
        <row r="5395">
          <cell r="G5395" t="str">
            <v>Xã Cẩm Lương</v>
          </cell>
          <cell r="I5395" t="str">
            <v>40115</v>
          </cell>
        </row>
        <row r="5396">
          <cell r="G5396" t="str">
            <v>Xã Cẩm Liên</v>
          </cell>
          <cell r="I5396" t="str">
            <v>40115</v>
          </cell>
        </row>
        <row r="5397">
          <cell r="G5397" t="str">
            <v>Xã Cẩm Bình</v>
          </cell>
          <cell r="I5397" t="str">
            <v>40115</v>
          </cell>
        </row>
        <row r="5398">
          <cell r="G5398" t="str">
            <v>Xã Cẩm Sơn (hết hiệu lực)</v>
          </cell>
          <cell r="I5398" t="str">
            <v>40115</v>
          </cell>
        </row>
        <row r="5399">
          <cell r="G5399" t="str">
            <v>Xã Cẩm Châu</v>
          </cell>
          <cell r="I5399" t="str">
            <v>40115</v>
          </cell>
        </row>
        <row r="5400">
          <cell r="G5400" t="str">
            <v>Xã Cẩm Phong (hết hiệu lực)</v>
          </cell>
          <cell r="I5400" t="str">
            <v>40115</v>
          </cell>
        </row>
        <row r="5401">
          <cell r="G5401" t="str">
            <v>Xã Cẩm Ngọc</v>
          </cell>
          <cell r="I5401" t="str">
            <v>40115</v>
          </cell>
        </row>
        <row r="5402">
          <cell r="G5402" t="str">
            <v>Xã Cẩm Long</v>
          </cell>
          <cell r="I5402" t="str">
            <v>40115</v>
          </cell>
        </row>
        <row r="5403">
          <cell r="G5403" t="str">
            <v>Xã Cẩm Phú</v>
          </cell>
          <cell r="I5403" t="str">
            <v>40115</v>
          </cell>
        </row>
        <row r="5404">
          <cell r="G5404" t="str">
            <v>Xã Cẩm Vân</v>
          </cell>
          <cell r="I5404" t="str">
            <v>40115</v>
          </cell>
        </row>
        <row r="5405">
          <cell r="G5405" t="str">
            <v>Thị Trấn Phong Sơn</v>
          </cell>
          <cell r="I5405" t="str">
            <v>40115</v>
          </cell>
        </row>
        <row r="5406">
          <cell r="G5406" t="str">
            <v>Xã Quang Hiến (hết hiệu lực)</v>
          </cell>
          <cell r="I5406" t="str">
            <v>40117</v>
          </cell>
        </row>
        <row r="5407">
          <cell r="G5407" t="str">
            <v xml:space="preserve">Xã Yên Thắng   </v>
          </cell>
          <cell r="I5407" t="str">
            <v>40117</v>
          </cell>
        </row>
        <row r="5408">
          <cell r="G5408" t="str">
            <v xml:space="preserve">Xã Tân Phúc </v>
          </cell>
          <cell r="I5408" t="str">
            <v>40117</v>
          </cell>
        </row>
        <row r="5409">
          <cell r="G5409" t="str">
            <v xml:space="preserve">Xã Đồng Lương </v>
          </cell>
          <cell r="I5409" t="str">
            <v>40117</v>
          </cell>
        </row>
        <row r="5410">
          <cell r="G5410" t="str">
            <v>Thị trấn Lang Chánh</v>
          </cell>
          <cell r="I5410" t="str">
            <v>40117</v>
          </cell>
        </row>
        <row r="5411">
          <cell r="G5411" t="str">
            <v>Xã Yên Khương</v>
          </cell>
          <cell r="I5411" t="str">
            <v>40117</v>
          </cell>
        </row>
        <row r="5412">
          <cell r="G5412" t="str">
            <v>Xã Trí Nang</v>
          </cell>
          <cell r="I5412" t="str">
            <v>40117</v>
          </cell>
        </row>
        <row r="5413">
          <cell r="G5413" t="str">
            <v xml:space="preserve">Xã Giao An </v>
          </cell>
          <cell r="I5413" t="str">
            <v>40117</v>
          </cell>
        </row>
        <row r="5414">
          <cell r="G5414" t="str">
            <v xml:space="preserve">Xã Giao Thiện </v>
          </cell>
          <cell r="I5414" t="str">
            <v>40117</v>
          </cell>
        </row>
        <row r="5415">
          <cell r="G5415" t="str">
            <v>Xã Tam Văn</v>
          </cell>
          <cell r="I5415" t="str">
            <v>40117</v>
          </cell>
        </row>
        <row r="5416">
          <cell r="G5416" t="str">
            <v>Xã Lâm Phú</v>
          </cell>
          <cell r="I5416" t="str">
            <v>40117</v>
          </cell>
        </row>
        <row r="5417">
          <cell r="G5417" t="str">
            <v>Xã Thành Mỹ</v>
          </cell>
          <cell r="I5417" t="str">
            <v>40119</v>
          </cell>
        </row>
        <row r="5418">
          <cell r="G5418" t="str">
            <v>Xã Thành An</v>
          </cell>
          <cell r="I5418" t="str">
            <v>40119</v>
          </cell>
        </row>
        <row r="5419">
          <cell r="G5419" t="str">
            <v>Thị trấn Kim Tân</v>
          </cell>
          <cell r="I5419" t="str">
            <v>40119</v>
          </cell>
        </row>
        <row r="5420">
          <cell r="G5420" t="str">
            <v>Xã Thạch Quảng</v>
          </cell>
          <cell r="I5420" t="str">
            <v>40119</v>
          </cell>
        </row>
        <row r="5421">
          <cell r="G5421" t="str">
            <v>Xã Thành Minh</v>
          </cell>
          <cell r="I5421" t="str">
            <v>40119</v>
          </cell>
        </row>
        <row r="5422">
          <cell r="G5422" t="str">
            <v>Xã Thành Vân (hết hiệu lực)</v>
          </cell>
          <cell r="I5422" t="str">
            <v>40119</v>
          </cell>
        </row>
        <row r="5423">
          <cell r="G5423" t="str">
            <v>Xã Thành Tiến</v>
          </cell>
          <cell r="I5423" t="str">
            <v>40119</v>
          </cell>
        </row>
        <row r="5424">
          <cell r="G5424" t="str">
            <v>Xã Thạch Cẩm</v>
          </cell>
          <cell r="I5424" t="str">
            <v>40119</v>
          </cell>
        </row>
        <row r="5425">
          <cell r="G5425" t="str">
            <v xml:space="preserve">Xã Thạch Sơn  </v>
          </cell>
          <cell r="I5425" t="str">
            <v>40119</v>
          </cell>
        </row>
        <row r="5426">
          <cell r="G5426" t="str">
            <v xml:space="preserve">Xã Thạch Bình </v>
          </cell>
          <cell r="I5426" t="str">
            <v>40119</v>
          </cell>
        </row>
        <row r="5427">
          <cell r="G5427" t="str">
            <v>Xã Thạch Định</v>
          </cell>
          <cell r="I5427" t="str">
            <v>40119</v>
          </cell>
        </row>
        <row r="5428">
          <cell r="G5428" t="str">
            <v xml:space="preserve">Xã Thạch Đồng </v>
          </cell>
          <cell r="I5428" t="str">
            <v>40119</v>
          </cell>
        </row>
        <row r="5429">
          <cell r="G5429" t="str">
            <v>Xã Thạch Long</v>
          </cell>
          <cell r="I5429" t="str">
            <v>40119</v>
          </cell>
        </row>
        <row r="5430">
          <cell r="G5430" t="str">
            <v>Xã Thành Yên</v>
          </cell>
          <cell r="I5430" t="str">
            <v>40119</v>
          </cell>
        </row>
        <row r="5431">
          <cell r="G5431" t="str">
            <v>Xã Thành Vinh</v>
          </cell>
          <cell r="I5431" t="str">
            <v>40119</v>
          </cell>
        </row>
        <row r="5432">
          <cell r="G5432" t="str">
            <v xml:space="preserve">Xã Thành Công   </v>
          </cell>
          <cell r="I5432" t="str">
            <v>40119</v>
          </cell>
        </row>
        <row r="5433">
          <cell r="G5433" t="str">
            <v>Xã Thành Tân</v>
          </cell>
          <cell r="I5433" t="str">
            <v>40119</v>
          </cell>
        </row>
        <row r="5434">
          <cell r="G5434" t="str">
            <v>Xã Thành Trực</v>
          </cell>
          <cell r="I5434" t="str">
            <v>40119</v>
          </cell>
        </row>
        <row r="5435">
          <cell r="G5435" t="str">
            <v>Xã Thành Tâm</v>
          </cell>
          <cell r="I5435" t="str">
            <v>40119</v>
          </cell>
        </row>
        <row r="5436">
          <cell r="G5436" t="str">
            <v>Xã Thành Thọ</v>
          </cell>
          <cell r="I5436" t="str">
            <v>40119</v>
          </cell>
        </row>
        <row r="5437">
          <cell r="G5437" t="str">
            <v xml:space="preserve">Xã Thành Long </v>
          </cell>
          <cell r="I5437" t="str">
            <v>40119</v>
          </cell>
        </row>
        <row r="5438">
          <cell r="G5438" t="str">
            <v>Xã Thành Kim (hết hiệu lực)</v>
          </cell>
          <cell r="I5438" t="str">
            <v>40119</v>
          </cell>
        </row>
        <row r="5439">
          <cell r="G5439" t="str">
            <v>Xã Thành Hưng</v>
          </cell>
          <cell r="I5439" t="str">
            <v>40119</v>
          </cell>
        </row>
        <row r="5440">
          <cell r="G5440" t="str">
            <v>Xã Ngọc Trạo</v>
          </cell>
          <cell r="I5440" t="str">
            <v>40119</v>
          </cell>
        </row>
        <row r="5441">
          <cell r="G5441" t="str">
            <v>Thị trấn Vân Du</v>
          </cell>
          <cell r="I5441" t="str">
            <v>40119</v>
          </cell>
        </row>
        <row r="5442">
          <cell r="G5442" t="str">
            <v>Xã Thạch Tân (hết hiệu lực)</v>
          </cell>
          <cell r="I5442" t="str">
            <v>40119</v>
          </cell>
        </row>
        <row r="5443">
          <cell r="G5443" t="str">
            <v xml:space="preserve">Xã Thạch Lâm </v>
          </cell>
          <cell r="I5443" t="str">
            <v>40119</v>
          </cell>
        </row>
        <row r="5444">
          <cell r="G5444" t="str">
            <v>Xã Thạch Tượng</v>
          </cell>
          <cell r="I5444" t="str">
            <v>40119</v>
          </cell>
        </row>
        <row r="5445">
          <cell r="G5445" t="str">
            <v xml:space="preserve">Xã Quang Trung          </v>
          </cell>
          <cell r="I5445" t="str">
            <v>40121</v>
          </cell>
        </row>
        <row r="5446">
          <cell r="G5446" t="str">
            <v>Xã Nguyệt ấn</v>
          </cell>
          <cell r="I5446" t="str">
            <v>40121</v>
          </cell>
        </row>
        <row r="5447">
          <cell r="G5447" t="str">
            <v>Xã Thúy Sơn</v>
          </cell>
          <cell r="I5447" t="str">
            <v>40121</v>
          </cell>
        </row>
        <row r="5448">
          <cell r="G5448" t="str">
            <v>Xã Ngọc Khê (hết hiệu lực)</v>
          </cell>
          <cell r="I5448" t="str">
            <v>40121</v>
          </cell>
        </row>
        <row r="5449">
          <cell r="G5449" t="str">
            <v xml:space="preserve">Xã Ngọc Sơn    </v>
          </cell>
          <cell r="I5449" t="str">
            <v>40121</v>
          </cell>
        </row>
        <row r="5450">
          <cell r="G5450" t="str">
            <v>Xã Phùng Giáo</v>
          </cell>
          <cell r="I5450" t="str">
            <v>40121</v>
          </cell>
        </row>
        <row r="5451">
          <cell r="G5451" t="str">
            <v>Xã Kiên Thọ</v>
          </cell>
          <cell r="I5451" t="str">
            <v>40121</v>
          </cell>
        </row>
        <row r="5452">
          <cell r="G5452" t="str">
            <v>Thị trấn Ngọc Lặc</v>
          </cell>
          <cell r="I5452" t="str">
            <v>40121</v>
          </cell>
        </row>
        <row r="5453">
          <cell r="G5453" t="str">
            <v xml:space="preserve">Xã Lam Sơn  </v>
          </cell>
          <cell r="I5453" t="str">
            <v>40121</v>
          </cell>
        </row>
        <row r="5454">
          <cell r="G5454" t="str">
            <v xml:space="preserve">Xã Mỹ Tân </v>
          </cell>
          <cell r="I5454" t="str">
            <v>40121</v>
          </cell>
        </row>
        <row r="5455">
          <cell r="G5455" t="str">
            <v>Xã Thạch Lập</v>
          </cell>
          <cell r="I5455" t="str">
            <v>40121</v>
          </cell>
        </row>
        <row r="5456">
          <cell r="G5456" t="str">
            <v>Xã Vân Am</v>
          </cell>
          <cell r="I5456" t="str">
            <v>40121</v>
          </cell>
        </row>
        <row r="5457">
          <cell r="G5457" t="str">
            <v>Xã Cao Ngọc</v>
          </cell>
          <cell r="I5457" t="str">
            <v>40121</v>
          </cell>
        </row>
        <row r="5458">
          <cell r="G5458" t="str">
            <v xml:space="preserve">Xã Đồng Thịnh   </v>
          </cell>
          <cell r="I5458" t="str">
            <v>40121</v>
          </cell>
        </row>
        <row r="5459">
          <cell r="G5459" t="str">
            <v xml:space="preserve">Xã Ngọc Liên </v>
          </cell>
          <cell r="I5459" t="str">
            <v>40121</v>
          </cell>
        </row>
        <row r="5460">
          <cell r="G5460" t="str">
            <v>Xã Lộc Thịnh</v>
          </cell>
          <cell r="I5460" t="str">
            <v>40121</v>
          </cell>
        </row>
        <row r="5461">
          <cell r="G5461" t="str">
            <v>Xã Cao Thịnh</v>
          </cell>
          <cell r="I5461" t="str">
            <v>40121</v>
          </cell>
        </row>
        <row r="5462">
          <cell r="G5462" t="str">
            <v>Xã Ngọc Trung</v>
          </cell>
          <cell r="I5462" t="str">
            <v>40121</v>
          </cell>
        </row>
        <row r="5463">
          <cell r="G5463" t="str">
            <v>Xã Phùng Minh</v>
          </cell>
          <cell r="I5463" t="str">
            <v>40121</v>
          </cell>
        </row>
        <row r="5464">
          <cell r="G5464" t="str">
            <v xml:space="preserve">Xã Phúc Thịnh </v>
          </cell>
          <cell r="I5464" t="str">
            <v>40121</v>
          </cell>
        </row>
        <row r="5465">
          <cell r="G5465" t="str">
            <v xml:space="preserve">Xã Minh Tiến      </v>
          </cell>
          <cell r="I5465" t="str">
            <v>40121</v>
          </cell>
        </row>
        <row r="5466">
          <cell r="G5466" t="str">
            <v xml:space="preserve">Xã Minh Sơn  </v>
          </cell>
          <cell r="I5466" t="str">
            <v>40121</v>
          </cell>
        </row>
        <row r="5467">
          <cell r="G5467" t="str">
            <v>Xã Ngọc Phụng</v>
          </cell>
          <cell r="I5467" t="str">
            <v>40123</v>
          </cell>
        </row>
        <row r="5468">
          <cell r="G5468" t="str">
            <v xml:space="preserve">Xã Xuân Lộc </v>
          </cell>
          <cell r="I5468" t="str">
            <v>40123</v>
          </cell>
        </row>
        <row r="5469">
          <cell r="G5469" t="str">
            <v>Xã Thọ Thanh</v>
          </cell>
          <cell r="I5469" t="str">
            <v>40123</v>
          </cell>
        </row>
        <row r="5470">
          <cell r="G5470" t="str">
            <v>Xã Xuân Cao</v>
          </cell>
          <cell r="I5470" t="str">
            <v>40123</v>
          </cell>
        </row>
        <row r="5471">
          <cell r="G5471" t="str">
            <v>Xã Bát Mọt</v>
          </cell>
          <cell r="I5471" t="str">
            <v>40123</v>
          </cell>
        </row>
        <row r="5472">
          <cell r="G5472" t="str">
            <v>Xã Xuân Lẹ</v>
          </cell>
          <cell r="I5472" t="str">
            <v>40123</v>
          </cell>
        </row>
        <row r="5473">
          <cell r="G5473" t="str">
            <v>Thị trấn Thường Xuân</v>
          </cell>
          <cell r="I5473" t="str">
            <v>40123</v>
          </cell>
        </row>
        <row r="5474">
          <cell r="G5474" t="str">
            <v xml:space="preserve">Xã Yên Nhân  </v>
          </cell>
          <cell r="I5474" t="str">
            <v>40123</v>
          </cell>
        </row>
        <row r="5475">
          <cell r="G5475" t="str">
            <v>Xã Vạn Xuân</v>
          </cell>
          <cell r="I5475" t="str">
            <v>40123</v>
          </cell>
        </row>
        <row r="5476">
          <cell r="G5476" t="str">
            <v xml:space="preserve">Xã Lương Sơn  </v>
          </cell>
          <cell r="I5476" t="str">
            <v>40123</v>
          </cell>
        </row>
        <row r="5477">
          <cell r="G5477" t="str">
            <v>Xã Luận Thành</v>
          </cell>
          <cell r="I5477" t="str">
            <v>40123</v>
          </cell>
        </row>
        <row r="5478">
          <cell r="G5478" t="str">
            <v>Xã Luận Khê</v>
          </cell>
          <cell r="I5478" t="str">
            <v>40123</v>
          </cell>
        </row>
        <row r="5479">
          <cell r="G5479" t="str">
            <v>Xã Xuân Thắng</v>
          </cell>
          <cell r="I5479" t="str">
            <v>40123</v>
          </cell>
        </row>
        <row r="5480">
          <cell r="G5480" t="str">
            <v>Xã Xuân Cẩm (hết hiệu lực)</v>
          </cell>
          <cell r="I5480" t="str">
            <v>40123</v>
          </cell>
        </row>
        <row r="5481">
          <cell r="G5481" t="str">
            <v xml:space="preserve">Xã Xuân Dương   </v>
          </cell>
          <cell r="I5481" t="str">
            <v>40123</v>
          </cell>
        </row>
        <row r="5482">
          <cell r="G5482" t="str">
            <v>Xã Xuân Chinh</v>
          </cell>
          <cell r="I5482" t="str">
            <v>40123</v>
          </cell>
        </row>
        <row r="5483">
          <cell r="G5483" t="str">
            <v xml:space="preserve">Xã Tân Thành         </v>
          </cell>
          <cell r="I5483" t="str">
            <v>40123</v>
          </cell>
        </row>
        <row r="5484">
          <cell r="G5484" t="str">
            <v xml:space="preserve">Xã Thanh Lâm   </v>
          </cell>
          <cell r="I5484" t="str">
            <v>40125</v>
          </cell>
        </row>
        <row r="5485">
          <cell r="G5485" t="str">
            <v>Thị trấn Yên Cát</v>
          </cell>
          <cell r="I5485" t="str">
            <v>40125</v>
          </cell>
        </row>
        <row r="5486">
          <cell r="G5486" t="str">
            <v>Xã Bãi Trành</v>
          </cell>
          <cell r="I5486" t="str">
            <v>40125</v>
          </cell>
        </row>
        <row r="5487">
          <cell r="G5487" t="str">
            <v>Xã Xuân Quỳ (hết hiệu lực)</v>
          </cell>
          <cell r="I5487" t="str">
            <v>40125</v>
          </cell>
        </row>
        <row r="5488">
          <cell r="G5488" t="str">
            <v xml:space="preserve">Xã Tân Bình  </v>
          </cell>
          <cell r="I5488" t="str">
            <v>40125</v>
          </cell>
        </row>
        <row r="5489">
          <cell r="G5489" t="str">
            <v>Xã Thanh Hoà</v>
          </cell>
          <cell r="I5489" t="str">
            <v>40125</v>
          </cell>
        </row>
        <row r="5490">
          <cell r="G5490" t="str">
            <v xml:space="preserve">Xã Thanh Sơn     </v>
          </cell>
          <cell r="I5490" t="str">
            <v>40125</v>
          </cell>
        </row>
        <row r="5491">
          <cell r="G5491" t="str">
            <v>Xã Thượng Ninh</v>
          </cell>
          <cell r="I5491" t="str">
            <v>40125</v>
          </cell>
        </row>
        <row r="5492">
          <cell r="G5492" t="str">
            <v xml:space="preserve">Xã Thanh Phong </v>
          </cell>
          <cell r="I5492" t="str">
            <v>40125</v>
          </cell>
        </row>
        <row r="5493">
          <cell r="G5493" t="str">
            <v xml:space="preserve">Xã Xuân Hoà  </v>
          </cell>
          <cell r="I5493" t="str">
            <v>40125</v>
          </cell>
        </row>
        <row r="5494">
          <cell r="G5494" t="str">
            <v>Xã Xuân Bình</v>
          </cell>
          <cell r="I5494" t="str">
            <v>40125</v>
          </cell>
        </row>
        <row r="5495">
          <cell r="G5495" t="str">
            <v>Xã Hóa Quỳ</v>
          </cell>
          <cell r="I5495" t="str">
            <v>40125</v>
          </cell>
        </row>
        <row r="5496">
          <cell r="G5496" t="str">
            <v>Xã Yên Lễ (hết hiệu lực)</v>
          </cell>
          <cell r="I5496" t="str">
            <v>40125</v>
          </cell>
        </row>
        <row r="5497">
          <cell r="G5497" t="str">
            <v>Xã Cát Vân</v>
          </cell>
          <cell r="I5497" t="str">
            <v>40125</v>
          </cell>
        </row>
        <row r="5498">
          <cell r="G5498" t="str">
            <v>Xã Cát Tân</v>
          </cell>
          <cell r="I5498" t="str">
            <v>40125</v>
          </cell>
        </row>
        <row r="5499">
          <cell r="G5499" t="str">
            <v>Xã Bình Lương</v>
          </cell>
          <cell r="I5499" t="str">
            <v>40125</v>
          </cell>
        </row>
        <row r="5500">
          <cell r="G5500" t="str">
            <v>Xã Thanh Quân</v>
          </cell>
          <cell r="I5500" t="str">
            <v>40125</v>
          </cell>
        </row>
        <row r="5501">
          <cell r="G5501" t="str">
            <v xml:space="preserve">Xã Thanh Xuân   </v>
          </cell>
          <cell r="I5501" t="str">
            <v>40125</v>
          </cell>
        </row>
        <row r="5502">
          <cell r="G5502" t="str">
            <v xml:space="preserve">Xã Phú Nhuận  </v>
          </cell>
          <cell r="I5502" t="str">
            <v>40127</v>
          </cell>
        </row>
        <row r="5503">
          <cell r="G5503" t="str">
            <v>Xã Xuân Khang</v>
          </cell>
          <cell r="I5503" t="str">
            <v>40127</v>
          </cell>
        </row>
        <row r="5504">
          <cell r="G5504" t="str">
            <v>Xã Xuân Thái</v>
          </cell>
          <cell r="I5504" t="str">
            <v>40127</v>
          </cell>
        </row>
        <row r="5505">
          <cell r="G5505" t="str">
            <v>Xã Phúc Đường (hết hiệu lực)</v>
          </cell>
          <cell r="I5505" t="str">
            <v>40127</v>
          </cell>
        </row>
        <row r="5506">
          <cell r="G5506" t="str">
            <v>Thị trấn Bến Sung</v>
          </cell>
          <cell r="I5506" t="str">
            <v>40127</v>
          </cell>
        </row>
        <row r="5507">
          <cell r="G5507" t="str">
            <v>Xã Cán Khê</v>
          </cell>
          <cell r="I5507" t="str">
            <v>40127</v>
          </cell>
        </row>
        <row r="5508">
          <cell r="G5508" t="str">
            <v>Xã Xuân Du</v>
          </cell>
          <cell r="I5508" t="str">
            <v>40127</v>
          </cell>
        </row>
        <row r="5509">
          <cell r="G5509" t="str">
            <v>Xã Xuân Thọ (hết hiệu lực)</v>
          </cell>
          <cell r="I5509" t="str">
            <v>40127</v>
          </cell>
        </row>
        <row r="5510">
          <cell r="G5510" t="str">
            <v>Xã Phượng Nghi</v>
          </cell>
          <cell r="I5510" t="str">
            <v>40127</v>
          </cell>
        </row>
        <row r="5511">
          <cell r="G5511" t="str">
            <v>Xã Mậu Lâm</v>
          </cell>
          <cell r="I5511" t="str">
            <v>40127</v>
          </cell>
        </row>
        <row r="5512">
          <cell r="G5512" t="str">
            <v xml:space="preserve">Xã Hải Long </v>
          </cell>
          <cell r="I5512" t="str">
            <v>40127</v>
          </cell>
        </row>
        <row r="5513">
          <cell r="G5513" t="str">
            <v>Xã Hải Vân (hết hiệu lực)</v>
          </cell>
          <cell r="I5513" t="str">
            <v>40127</v>
          </cell>
        </row>
        <row r="5514">
          <cell r="G5514" t="str">
            <v>Xã Xuân Phúc</v>
          </cell>
          <cell r="I5514" t="str">
            <v>40127</v>
          </cell>
        </row>
        <row r="5515">
          <cell r="G5515" t="str">
            <v xml:space="preserve">Xã Yên Thọ  </v>
          </cell>
          <cell r="I5515" t="str">
            <v>40127</v>
          </cell>
        </row>
        <row r="5516">
          <cell r="G5516" t="str">
            <v xml:space="preserve">Xã Yên Lạc   </v>
          </cell>
          <cell r="I5516" t="str">
            <v>40127</v>
          </cell>
        </row>
        <row r="5517">
          <cell r="G5517" t="str">
            <v xml:space="preserve">Xã Thanh Tân  </v>
          </cell>
          <cell r="I5517" t="str">
            <v>40127</v>
          </cell>
        </row>
        <row r="5518">
          <cell r="G5518" t="str">
            <v>Xã Thanh Kỳ</v>
          </cell>
          <cell r="I5518" t="str">
            <v>40127</v>
          </cell>
        </row>
        <row r="5519">
          <cell r="G5519" t="str">
            <v xml:space="preserve">Xã Vĩnh Long </v>
          </cell>
          <cell r="I5519" t="str">
            <v>40129</v>
          </cell>
        </row>
        <row r="5520">
          <cell r="G5520" t="str">
            <v xml:space="preserve">Xã Vĩnh Quang  </v>
          </cell>
          <cell r="I5520" t="str">
            <v>40129</v>
          </cell>
        </row>
        <row r="5521">
          <cell r="G5521" t="str">
            <v xml:space="preserve">Xã Vĩnh Phúc </v>
          </cell>
          <cell r="I5521" t="str">
            <v>40129</v>
          </cell>
        </row>
        <row r="5522">
          <cell r="G5522" t="str">
            <v xml:space="preserve">Xã Vĩnh Hòa </v>
          </cell>
          <cell r="I5522" t="str">
            <v>40129</v>
          </cell>
        </row>
        <row r="5523">
          <cell r="G5523" t="str">
            <v xml:space="preserve">Xã Vĩnh Thịnh </v>
          </cell>
          <cell r="I5523" t="str">
            <v>40129</v>
          </cell>
        </row>
        <row r="5524">
          <cell r="G5524" t="str">
            <v xml:space="preserve">Thị trấn Vĩnh Lộc </v>
          </cell>
          <cell r="I5524" t="str">
            <v>40129</v>
          </cell>
        </row>
        <row r="5525">
          <cell r="G5525" t="str">
            <v>Xã Vĩnh Thành (hết hiệu lực)</v>
          </cell>
          <cell r="I5525" t="str">
            <v>40129</v>
          </cell>
        </row>
        <row r="5526">
          <cell r="G5526" t="str">
            <v xml:space="preserve">Xã Vĩnh Yên   </v>
          </cell>
          <cell r="I5526" t="str">
            <v>40129</v>
          </cell>
        </row>
        <row r="5527">
          <cell r="G5527" t="str">
            <v xml:space="preserve">Xã Vĩnh Tiến   </v>
          </cell>
          <cell r="I5527" t="str">
            <v>40129</v>
          </cell>
        </row>
        <row r="5528">
          <cell r="G5528" t="str">
            <v>Xã Vĩnh Hưng</v>
          </cell>
          <cell r="I5528" t="str">
            <v>40129</v>
          </cell>
        </row>
        <row r="5529">
          <cell r="G5529" t="str">
            <v>Xã Vĩnh Minh (hết hiệu lực)</v>
          </cell>
          <cell r="I5529" t="str">
            <v>40129</v>
          </cell>
        </row>
        <row r="5530">
          <cell r="G5530" t="str">
            <v>Xã Vĩnh Khang (hết hiệu lực)</v>
          </cell>
          <cell r="I5530" t="str">
            <v>40129</v>
          </cell>
        </row>
        <row r="5531">
          <cell r="G5531" t="str">
            <v>Xã Vĩnh Hùng</v>
          </cell>
          <cell r="I5531" t="str">
            <v>40129</v>
          </cell>
        </row>
        <row r="5532">
          <cell r="G5532" t="str">
            <v>Xã Vĩnh Tân (hết hiệu lực)</v>
          </cell>
          <cell r="I5532" t="str">
            <v>40129</v>
          </cell>
        </row>
        <row r="5533">
          <cell r="G5533" t="str">
            <v>Xã Vĩnh Ninh (hết hiệu lực)</v>
          </cell>
          <cell r="I5533" t="str">
            <v>40129</v>
          </cell>
        </row>
        <row r="5534">
          <cell r="G5534" t="str">
            <v xml:space="preserve">Xã Vĩnh An </v>
          </cell>
          <cell r="I5534" t="str">
            <v>40129</v>
          </cell>
        </row>
        <row r="5535">
          <cell r="G5535" t="str">
            <v xml:space="preserve">Xã Minh Tân              </v>
          </cell>
          <cell r="I5535" t="str">
            <v>40129</v>
          </cell>
        </row>
        <row r="5536">
          <cell r="G5536" t="str">
            <v xml:space="preserve">Xã Ninh Khang </v>
          </cell>
          <cell r="I5536" t="str">
            <v>40129</v>
          </cell>
        </row>
        <row r="5537">
          <cell r="G5537" t="str">
            <v>Xã Hà Vinh</v>
          </cell>
          <cell r="I5537" t="str">
            <v>40131</v>
          </cell>
        </row>
        <row r="5538">
          <cell r="G5538" t="str">
            <v>Xã Hà Ngọc</v>
          </cell>
          <cell r="I5538" t="str">
            <v>40131</v>
          </cell>
        </row>
        <row r="5539">
          <cell r="G5539" t="str">
            <v xml:space="preserve">Xã Hà Châu </v>
          </cell>
          <cell r="I5539" t="str">
            <v>40131</v>
          </cell>
        </row>
        <row r="5540">
          <cell r="G5540" t="str">
            <v>Thị trấn Hà Trung</v>
          </cell>
          <cell r="I5540" t="str">
            <v>40131</v>
          </cell>
        </row>
        <row r="5541">
          <cell r="G5541" t="str">
            <v>Xã Hà Vân (hết hiệu lực)</v>
          </cell>
          <cell r="I5541" t="str">
            <v>40131</v>
          </cell>
        </row>
        <row r="5542">
          <cell r="G5542" t="str">
            <v>Xã Hà Dương (hết hiệu lực)</v>
          </cell>
          <cell r="I5542" t="str">
            <v>40131</v>
          </cell>
        </row>
        <row r="5543">
          <cell r="G5543" t="str">
            <v>Xã Hà Ninh (hết hiệu lực)</v>
          </cell>
          <cell r="I5543" t="str">
            <v>40131</v>
          </cell>
        </row>
        <row r="5544">
          <cell r="G5544" t="str">
            <v>Xã Hà Lĩnh</v>
          </cell>
          <cell r="I5544" t="str">
            <v>40131</v>
          </cell>
        </row>
        <row r="5545">
          <cell r="G5545" t="str">
            <v>Xã Hà Bình</v>
          </cell>
          <cell r="I5545" t="str">
            <v>40131</v>
          </cell>
        </row>
        <row r="5546">
          <cell r="G5546" t="str">
            <v>Xã Hà Thái</v>
          </cell>
          <cell r="I5546" t="str">
            <v>40131</v>
          </cell>
        </row>
        <row r="5547">
          <cell r="G5547" t="str">
            <v>Xã Hà Long</v>
          </cell>
          <cell r="I5547" t="str">
            <v>40131</v>
          </cell>
        </row>
        <row r="5548">
          <cell r="G5548" t="str">
            <v>Xã Hà Bắc</v>
          </cell>
          <cell r="I5548" t="str">
            <v>40131</v>
          </cell>
        </row>
        <row r="5549">
          <cell r="G5549" t="str">
            <v>Xã Hà Yên (hết hiệu lực)</v>
          </cell>
          <cell r="I5549" t="str">
            <v>40131</v>
          </cell>
        </row>
        <row r="5550">
          <cell r="G5550" t="str">
            <v>Xã Hà Thanh (hết hiệu lực)</v>
          </cell>
          <cell r="I5550" t="str">
            <v>40131</v>
          </cell>
        </row>
        <row r="5551">
          <cell r="G5551" t="str">
            <v>Xã Hà Giang</v>
          </cell>
          <cell r="I5551" t="str">
            <v>40131</v>
          </cell>
        </row>
        <row r="5552">
          <cell r="G5552" t="str">
            <v>Xã Hà Phú (hết hiệu lực)</v>
          </cell>
          <cell r="I5552" t="str">
            <v>40131</v>
          </cell>
        </row>
        <row r="5553">
          <cell r="G5553" t="str">
            <v>Xã Hà Phong (hết hiệu lực)</v>
          </cell>
          <cell r="I5553" t="str">
            <v>40131</v>
          </cell>
        </row>
        <row r="5554">
          <cell r="G5554" t="str">
            <v>Xã Hà Lâm (hết hiệu lực)</v>
          </cell>
          <cell r="I5554" t="str">
            <v>40131</v>
          </cell>
        </row>
        <row r="5555">
          <cell r="G5555" t="str">
            <v>Xã Hà Sơn</v>
          </cell>
          <cell r="I5555" t="str">
            <v>40131</v>
          </cell>
        </row>
        <row r="5556">
          <cell r="G5556" t="str">
            <v>Xã Hà Đông</v>
          </cell>
          <cell r="I5556" t="str">
            <v>40131</v>
          </cell>
        </row>
        <row r="5557">
          <cell r="G5557" t="str">
            <v>Xã Hà Tân</v>
          </cell>
          <cell r="I5557" t="str">
            <v>40131</v>
          </cell>
        </row>
        <row r="5558">
          <cell r="G5558" t="str">
            <v>Xã Hà Tiến</v>
          </cell>
          <cell r="I5558" t="str">
            <v>40131</v>
          </cell>
        </row>
        <row r="5559">
          <cell r="G5559" t="str">
            <v>Xã Hà Lai</v>
          </cell>
          <cell r="I5559" t="str">
            <v>40131</v>
          </cell>
        </row>
        <row r="5560">
          <cell r="G5560" t="str">
            <v>Xã Hà Toại (hết hiệu lực)</v>
          </cell>
          <cell r="I5560" t="str">
            <v>40131</v>
          </cell>
        </row>
        <row r="5561">
          <cell r="G5561" t="str">
            <v>Xã Hà Hải</v>
          </cell>
          <cell r="I5561" t="str">
            <v>40131</v>
          </cell>
        </row>
        <row r="5562">
          <cell r="G5562" t="str">
            <v>Xã Hoạt Giang</v>
          </cell>
          <cell r="I5562" t="str">
            <v>40131</v>
          </cell>
        </row>
        <row r="5563">
          <cell r="G5563" t="str">
            <v xml:space="preserve">Xã Yên Dương  </v>
          </cell>
          <cell r="I5563" t="str">
            <v>40131</v>
          </cell>
        </row>
        <row r="5564">
          <cell r="G5564" t="str">
            <v>Xã Yến Sơn</v>
          </cell>
          <cell r="I5564" t="str">
            <v>40131</v>
          </cell>
        </row>
        <row r="5565">
          <cell r="G5565" t="str">
            <v>Xã Lĩnh Toại</v>
          </cell>
          <cell r="I5565" t="str">
            <v>40131</v>
          </cell>
        </row>
        <row r="5566">
          <cell r="G5566" t="str">
            <v>Xã Nga Tiến</v>
          </cell>
          <cell r="I5566" t="str">
            <v>40133</v>
          </cell>
        </row>
        <row r="5567">
          <cell r="G5567" t="str">
            <v>Xã Nga An</v>
          </cell>
          <cell r="I5567" t="str">
            <v>40133</v>
          </cell>
        </row>
        <row r="5568">
          <cell r="G5568" t="str">
            <v>Xã Ba Đình</v>
          </cell>
          <cell r="I5568" t="str">
            <v>40133</v>
          </cell>
        </row>
        <row r="5569">
          <cell r="G5569" t="str">
            <v>Xã Nga Thiện</v>
          </cell>
          <cell r="I5569" t="str">
            <v>40133</v>
          </cell>
        </row>
        <row r="5570">
          <cell r="G5570" t="str">
            <v>Xã Nga Trung</v>
          </cell>
          <cell r="I5570" t="str">
            <v>40133</v>
          </cell>
        </row>
        <row r="5571">
          <cell r="G5571" t="str">
            <v>Xã Nga Mỹ (hết hiệu lực)</v>
          </cell>
          <cell r="I5571" t="str">
            <v>40133</v>
          </cell>
        </row>
        <row r="5572">
          <cell r="G5572" t="str">
            <v>Xã Nga Thành</v>
          </cell>
          <cell r="I5572" t="str">
            <v>40133</v>
          </cell>
        </row>
        <row r="5573">
          <cell r="G5573" t="str">
            <v>Xã Nga Tân</v>
          </cell>
          <cell r="I5573" t="str">
            <v>40133</v>
          </cell>
        </row>
        <row r="5574">
          <cell r="G5574" t="str">
            <v>Xã Nga Thạch</v>
          </cell>
          <cell r="I5574" t="str">
            <v>40133</v>
          </cell>
        </row>
        <row r="5575">
          <cell r="G5575" t="str">
            <v>Thị trấn Nga Sơn</v>
          </cell>
          <cell r="I5575" t="str">
            <v>40133</v>
          </cell>
        </row>
        <row r="5576">
          <cell r="G5576" t="str">
            <v>Xã Nga Vịnh</v>
          </cell>
          <cell r="I5576" t="str">
            <v>40133</v>
          </cell>
        </row>
        <row r="5577">
          <cell r="G5577" t="str">
            <v>Xã Nga Văn</v>
          </cell>
          <cell r="I5577" t="str">
            <v>40133</v>
          </cell>
        </row>
        <row r="5578">
          <cell r="G5578" t="str">
            <v>Xã Nga Lĩnh (hết hiệu lực)</v>
          </cell>
          <cell r="I5578" t="str">
            <v>40133</v>
          </cell>
        </row>
        <row r="5579">
          <cell r="G5579" t="str">
            <v>Xã Nga Nhân (hết hiệu lực)</v>
          </cell>
          <cell r="I5579" t="str">
            <v>40133</v>
          </cell>
        </row>
        <row r="5580">
          <cell r="G5580" t="str">
            <v>Xã Nga Bạch</v>
          </cell>
          <cell r="I5580" t="str">
            <v>40133</v>
          </cell>
        </row>
        <row r="5581">
          <cell r="G5581" t="str">
            <v>Xã Nga Thanh</v>
          </cell>
          <cell r="I5581" t="str">
            <v>40133</v>
          </cell>
        </row>
        <row r="5582">
          <cell r="G5582" t="str">
            <v>Xã Nga Hưng (hết hiệu lực)</v>
          </cell>
          <cell r="I5582" t="str">
            <v>40133</v>
          </cell>
        </row>
        <row r="5583">
          <cell r="G5583" t="str">
            <v>Xã Nga Yên</v>
          </cell>
          <cell r="I5583" t="str">
            <v>40133</v>
          </cell>
        </row>
        <row r="5584">
          <cell r="G5584" t="str">
            <v>Xã Nga Giáp</v>
          </cell>
          <cell r="I5584" t="str">
            <v>40133</v>
          </cell>
        </row>
        <row r="5585">
          <cell r="G5585" t="str">
            <v>Xã Nga Hải</v>
          </cell>
          <cell r="I5585" t="str">
            <v>40133</v>
          </cell>
        </row>
        <row r="5586">
          <cell r="G5586" t="str">
            <v>Xã Nga Phú</v>
          </cell>
          <cell r="I5586" t="str">
            <v>40133</v>
          </cell>
        </row>
        <row r="5587">
          <cell r="G5587" t="str">
            <v>Xã Nga Điền</v>
          </cell>
          <cell r="I5587" t="str">
            <v>40133</v>
          </cell>
        </row>
        <row r="5588">
          <cell r="G5588" t="str">
            <v>Xã Nga Thủy</v>
          </cell>
          <cell r="I5588" t="str">
            <v>40133</v>
          </cell>
        </row>
        <row r="5589">
          <cell r="G5589" t="str">
            <v>Xã Nga Liên</v>
          </cell>
          <cell r="I5589" t="str">
            <v>40133</v>
          </cell>
        </row>
        <row r="5590">
          <cell r="G5590" t="str">
            <v>Xã Nga Thái</v>
          </cell>
          <cell r="I5590" t="str">
            <v>40133</v>
          </cell>
        </row>
        <row r="5591">
          <cell r="G5591" t="str">
            <v>Xã Nga Thắng</v>
          </cell>
          <cell r="I5591" t="str">
            <v>40133</v>
          </cell>
        </row>
        <row r="5592">
          <cell r="G5592" t="str">
            <v>Xã Nga Trường</v>
          </cell>
          <cell r="I5592" t="str">
            <v>40133</v>
          </cell>
        </row>
        <row r="5593">
          <cell r="G5593" t="str">
            <v>Xã Nga Phượng</v>
          </cell>
          <cell r="I5593" t="str">
            <v>40133</v>
          </cell>
        </row>
        <row r="5594">
          <cell r="G5594" t="str">
            <v>Thị trấn Quán Lào</v>
          </cell>
          <cell r="I5594" t="str">
            <v>40135</v>
          </cell>
        </row>
        <row r="5595">
          <cell r="G5595" t="str">
            <v xml:space="preserve">Xã Yên Phong   </v>
          </cell>
          <cell r="I5595" t="str">
            <v>40135</v>
          </cell>
        </row>
        <row r="5596">
          <cell r="G5596" t="str">
            <v>Xã Định Công</v>
          </cell>
          <cell r="I5596" t="str">
            <v>40135</v>
          </cell>
        </row>
        <row r="5597">
          <cell r="G5597" t="str">
            <v xml:space="preserve">Xã Yên Phú      </v>
          </cell>
          <cell r="I5597" t="str">
            <v>40135</v>
          </cell>
        </row>
        <row r="5598">
          <cell r="G5598" t="str">
            <v>Thị trấn Qúy Lộc</v>
          </cell>
          <cell r="I5598" t="str">
            <v>40135</v>
          </cell>
        </row>
        <row r="5599">
          <cell r="G5599" t="str">
            <v>Xã Yên Trường</v>
          </cell>
          <cell r="I5599" t="str">
            <v>40135</v>
          </cell>
        </row>
        <row r="5600">
          <cell r="G5600" t="str">
            <v>Xã Yên Hùng</v>
          </cell>
          <cell r="I5600" t="str">
            <v>40135</v>
          </cell>
        </row>
        <row r="5601">
          <cell r="G5601" t="str">
            <v>Xã Định Tăng</v>
          </cell>
          <cell r="I5601" t="str">
            <v>40135</v>
          </cell>
        </row>
        <row r="5602">
          <cell r="G5602" t="str">
            <v>Xã Định Tân</v>
          </cell>
          <cell r="I5602" t="str">
            <v>40135</v>
          </cell>
        </row>
        <row r="5603">
          <cell r="G5603" t="str">
            <v>Xã Định Tường (hết hiệu lực)</v>
          </cell>
          <cell r="I5603" t="str">
            <v>40135</v>
          </cell>
        </row>
        <row r="5604">
          <cell r="G5604" t="str">
            <v>Thị trấn Thống Nhất</v>
          </cell>
          <cell r="I5604" t="str">
            <v>40135</v>
          </cell>
        </row>
        <row r="5605">
          <cell r="G5605" t="str">
            <v>Thị trấn Yên Lâm</v>
          </cell>
          <cell r="I5605" t="str">
            <v>40135</v>
          </cell>
        </row>
        <row r="5606">
          <cell r="G5606" t="str">
            <v>Xã Yên Tâm</v>
          </cell>
          <cell r="I5606" t="str">
            <v>40135</v>
          </cell>
        </row>
        <row r="5607">
          <cell r="G5607" t="str">
            <v>Xã Yên Giang (hết hiệu lực)</v>
          </cell>
          <cell r="I5607" t="str">
            <v>40135</v>
          </cell>
        </row>
        <row r="5608">
          <cell r="G5608" t="str">
            <v xml:space="preserve">Xã Yên Thọ   </v>
          </cell>
          <cell r="I5608" t="str">
            <v>40135</v>
          </cell>
        </row>
        <row r="5609">
          <cell r="G5609" t="str">
            <v xml:space="preserve">Xã Yên Trung   </v>
          </cell>
          <cell r="I5609" t="str">
            <v>40135</v>
          </cell>
        </row>
        <row r="5610">
          <cell r="G5610" t="str">
            <v>Xã Yên Bái (hết hiệu lực)</v>
          </cell>
          <cell r="I5610" t="str">
            <v>40135</v>
          </cell>
        </row>
        <row r="5611">
          <cell r="G5611" t="str">
            <v xml:space="preserve">Xã Yên Thái  </v>
          </cell>
          <cell r="I5611" t="str">
            <v>40135</v>
          </cell>
        </row>
        <row r="5612">
          <cell r="G5612" t="str">
            <v xml:space="preserve">Xã Yên Thịnh  </v>
          </cell>
          <cell r="I5612" t="str">
            <v>40135</v>
          </cell>
        </row>
        <row r="5613">
          <cell r="G5613" t="str">
            <v xml:space="preserve">Xã Yên Ninh  </v>
          </cell>
          <cell r="I5613" t="str">
            <v>40135</v>
          </cell>
        </row>
        <row r="5614">
          <cell r="G5614" t="str">
            <v xml:space="preserve">Xã Yên Lạc    </v>
          </cell>
          <cell r="I5614" t="str">
            <v>40135</v>
          </cell>
        </row>
        <row r="5615">
          <cell r="G5615" t="str">
            <v>Xã Định Hòa</v>
          </cell>
          <cell r="I5615" t="str">
            <v>40135</v>
          </cell>
        </row>
        <row r="5616">
          <cell r="G5616" t="str">
            <v>Xã Định Thành</v>
          </cell>
          <cell r="I5616" t="str">
            <v>40135</v>
          </cell>
        </row>
        <row r="5617">
          <cell r="G5617" t="str">
            <v>Xã Định Tiến</v>
          </cell>
          <cell r="I5617" t="str">
            <v>40135</v>
          </cell>
        </row>
        <row r="5618">
          <cell r="G5618" t="str">
            <v>Xã Định Long</v>
          </cell>
          <cell r="I5618" t="str">
            <v>40135</v>
          </cell>
        </row>
        <row r="5619">
          <cell r="G5619" t="str">
            <v>Xã Định Liên</v>
          </cell>
          <cell r="I5619" t="str">
            <v>40135</v>
          </cell>
        </row>
        <row r="5620">
          <cell r="G5620" t="str">
            <v>Xã Định Hưng</v>
          </cell>
          <cell r="I5620" t="str">
            <v>40135</v>
          </cell>
        </row>
        <row r="5621">
          <cell r="G5621" t="str">
            <v>Xã Định Hải</v>
          </cell>
          <cell r="I5621" t="str">
            <v>40135</v>
          </cell>
        </row>
        <row r="5622">
          <cell r="G5622" t="str">
            <v>Xã Định Bình</v>
          </cell>
          <cell r="I5622" t="str">
            <v>40135</v>
          </cell>
        </row>
        <row r="5623">
          <cell r="G5623" t="str">
            <v>Thị trấn Sao Vàng</v>
          </cell>
          <cell r="I5623" t="str">
            <v>40137</v>
          </cell>
        </row>
        <row r="5624">
          <cell r="G5624" t="str">
            <v xml:space="preserve">Xã Xuân Hòa   </v>
          </cell>
          <cell r="I5624" t="str">
            <v>40137</v>
          </cell>
        </row>
        <row r="5625">
          <cell r="G5625" t="str">
            <v xml:space="preserve">Xã Xuân Phú    </v>
          </cell>
          <cell r="I5625" t="str">
            <v>40137</v>
          </cell>
        </row>
        <row r="5626">
          <cell r="G5626" t="str">
            <v>Xã Xuân Yên (hết hiệu lực)</v>
          </cell>
          <cell r="I5626" t="str">
            <v>40137</v>
          </cell>
        </row>
        <row r="5627">
          <cell r="G5627" t="str">
            <v>Thị trấn Thọ Xuân</v>
          </cell>
          <cell r="I5627" t="str">
            <v>40137</v>
          </cell>
        </row>
        <row r="5628">
          <cell r="G5628" t="str">
            <v>Xã Xuân Thành (hết hiệu lực)</v>
          </cell>
          <cell r="I5628" t="str">
            <v>40137</v>
          </cell>
        </row>
        <row r="5629">
          <cell r="G5629" t="str">
            <v xml:space="preserve">Xã Xuân Phong  </v>
          </cell>
          <cell r="I5629" t="str">
            <v>40137</v>
          </cell>
        </row>
        <row r="5630">
          <cell r="G5630" t="str">
            <v>Xã Thọ Hải</v>
          </cell>
          <cell r="I5630" t="str">
            <v>40137</v>
          </cell>
        </row>
        <row r="5631">
          <cell r="G5631" t="str">
            <v>Xã Xuân Sơn (hết hiệu lực)</v>
          </cell>
          <cell r="I5631" t="str">
            <v>40137</v>
          </cell>
        </row>
        <row r="5632">
          <cell r="G5632" t="str">
            <v xml:space="preserve">Xã Quảng Phú  </v>
          </cell>
          <cell r="I5632" t="str">
            <v>40137</v>
          </cell>
        </row>
        <row r="5633">
          <cell r="G5633" t="str">
            <v xml:space="preserve">Xã Xuân Lai  </v>
          </cell>
          <cell r="I5633" t="str">
            <v>40137</v>
          </cell>
        </row>
        <row r="5634">
          <cell r="G5634" t="str">
            <v>Xã Xuân Tân (hết hiệu lực)</v>
          </cell>
          <cell r="I5634" t="str">
            <v>40137</v>
          </cell>
        </row>
        <row r="5635">
          <cell r="G5635" t="str">
            <v>Xã Xuân Bái</v>
          </cell>
          <cell r="I5635" t="str">
            <v>40137</v>
          </cell>
        </row>
        <row r="5636">
          <cell r="G5636" t="str">
            <v>Xã Xuân Thắng (hết hiệu lực)</v>
          </cell>
          <cell r="I5636" t="str">
            <v>40137</v>
          </cell>
        </row>
        <row r="5637">
          <cell r="G5637" t="str">
            <v>Xã Xuân Lam (hết hiệu lực)</v>
          </cell>
          <cell r="I5637" t="str">
            <v>40137</v>
          </cell>
        </row>
        <row r="5638">
          <cell r="G5638" t="str">
            <v>Xã Xuân Thiên</v>
          </cell>
          <cell r="I5638" t="str">
            <v>40137</v>
          </cell>
        </row>
        <row r="5639">
          <cell r="G5639" t="str">
            <v>Xã Thọ Minh (hết hiệu lực)</v>
          </cell>
          <cell r="I5639" t="str">
            <v>40137</v>
          </cell>
        </row>
        <row r="5640">
          <cell r="G5640" t="str">
            <v>Xã Xuân Châu (hết hiệu lực)</v>
          </cell>
          <cell r="I5640" t="str">
            <v>40137</v>
          </cell>
        </row>
        <row r="5641">
          <cell r="G5641" t="str">
            <v>Xã Thọ Lập</v>
          </cell>
          <cell r="I5641" t="str">
            <v>40137</v>
          </cell>
        </row>
        <row r="5642">
          <cell r="G5642" t="str">
            <v>Xã Xuân Tín</v>
          </cell>
          <cell r="I5642" t="str">
            <v>40137</v>
          </cell>
        </row>
        <row r="5643">
          <cell r="G5643" t="str">
            <v>Xã Phú Yên (hết hiệu lực)</v>
          </cell>
          <cell r="I5643" t="str">
            <v>40137</v>
          </cell>
        </row>
        <row r="5644">
          <cell r="G5644" t="str">
            <v>Xã Xuân Lập</v>
          </cell>
          <cell r="I5644" t="str">
            <v>40137</v>
          </cell>
        </row>
        <row r="5645">
          <cell r="G5645" t="str">
            <v>Xã Thọ Thắng (hết hiệu lực)</v>
          </cell>
          <cell r="I5645" t="str">
            <v>40137</v>
          </cell>
        </row>
        <row r="5646">
          <cell r="G5646" t="str">
            <v xml:space="preserve">Xã Xuân Minh </v>
          </cell>
          <cell r="I5646" t="str">
            <v>40137</v>
          </cell>
        </row>
        <row r="5647">
          <cell r="G5647" t="str">
            <v>Xã Xuân Vinh (hết hiệu lực)</v>
          </cell>
          <cell r="I5647" t="str">
            <v>40137</v>
          </cell>
        </row>
        <row r="5648">
          <cell r="G5648" t="str">
            <v>Xã Thọ Trường (hết hiệu lực)</v>
          </cell>
          <cell r="I5648" t="str">
            <v>40137</v>
          </cell>
        </row>
        <row r="5649">
          <cell r="G5649" t="str">
            <v>Xã Thọ Xương</v>
          </cell>
          <cell r="I5649" t="str">
            <v>40137</v>
          </cell>
        </row>
        <row r="5650">
          <cell r="G5650" t="str">
            <v>Thị trấn Lam Sơn</v>
          </cell>
          <cell r="I5650" t="str">
            <v>40137</v>
          </cell>
        </row>
        <row r="5651">
          <cell r="G5651" t="str">
            <v>Xã Xuân Khánh (hết hiệu lực)</v>
          </cell>
          <cell r="I5651" t="str">
            <v>40137</v>
          </cell>
        </row>
        <row r="5652">
          <cell r="G5652" t="str">
            <v>Xã Thọ Nguyên (hết hiệu lực)</v>
          </cell>
          <cell r="I5652" t="str">
            <v>40137</v>
          </cell>
        </row>
        <row r="5653">
          <cell r="G5653" t="str">
            <v>Xã Hạnh Phúc (hết hiệu lực)</v>
          </cell>
          <cell r="I5653" t="str">
            <v>40137</v>
          </cell>
        </row>
        <row r="5654">
          <cell r="G5654" t="str">
            <v>Xã Bắc Lương</v>
          </cell>
          <cell r="I5654" t="str">
            <v>40137</v>
          </cell>
        </row>
        <row r="5655">
          <cell r="G5655" t="str">
            <v>Xã Nam Giang</v>
          </cell>
          <cell r="I5655" t="str">
            <v>40137</v>
          </cell>
        </row>
        <row r="5656">
          <cell r="G5656" t="str">
            <v xml:space="preserve">Xã Thọ Lộc </v>
          </cell>
          <cell r="I5656" t="str">
            <v>40137</v>
          </cell>
        </row>
        <row r="5657">
          <cell r="G5657" t="str">
            <v xml:space="preserve">Xã Xuân Trường </v>
          </cell>
          <cell r="I5657" t="str">
            <v>40137</v>
          </cell>
        </row>
        <row r="5658">
          <cell r="G5658" t="str">
            <v>Xã Tây Hồ</v>
          </cell>
          <cell r="I5658" t="str">
            <v>40137</v>
          </cell>
        </row>
        <row r="5659">
          <cell r="G5659" t="str">
            <v xml:space="preserve">Xã Xuân Giang  </v>
          </cell>
          <cell r="I5659" t="str">
            <v>40137</v>
          </cell>
        </row>
        <row r="5660">
          <cell r="G5660" t="str">
            <v>Xã Xuân Quang (hết hiệu lực)</v>
          </cell>
          <cell r="I5660" t="str">
            <v>40137</v>
          </cell>
        </row>
        <row r="5661">
          <cell r="G5661" t="str">
            <v>Xã Xuân Hưng</v>
          </cell>
          <cell r="I5661" t="str">
            <v>40137</v>
          </cell>
        </row>
        <row r="5662">
          <cell r="G5662" t="str">
            <v>Xã Thọ Diên</v>
          </cell>
          <cell r="I5662" t="str">
            <v>40137</v>
          </cell>
        </row>
        <row r="5663">
          <cell r="G5663" t="str">
            <v>Xã Thọ Lâm</v>
          </cell>
          <cell r="I5663" t="str">
            <v>40137</v>
          </cell>
        </row>
        <row r="5664">
          <cell r="G5664" t="str">
            <v xml:space="preserve">Xã Phú Xuân         </v>
          </cell>
          <cell r="I5664" t="str">
            <v>40137</v>
          </cell>
        </row>
        <row r="5665">
          <cell r="G5665" t="str">
            <v xml:space="preserve">Xã Xuân Hồng  </v>
          </cell>
          <cell r="I5665" t="str">
            <v>40137</v>
          </cell>
        </row>
        <row r="5666">
          <cell r="G5666" t="str">
            <v>Xã Xuân Sinh</v>
          </cell>
          <cell r="I5666" t="str">
            <v>40137</v>
          </cell>
        </row>
        <row r="5667">
          <cell r="G5667" t="str">
            <v xml:space="preserve">Xã Trường Xuân       </v>
          </cell>
          <cell r="I5667" t="str">
            <v>40137</v>
          </cell>
        </row>
        <row r="5668">
          <cell r="G5668" t="str">
            <v xml:space="preserve">Xã Thuận Minh </v>
          </cell>
          <cell r="I5668" t="str">
            <v>40137</v>
          </cell>
        </row>
        <row r="5669">
          <cell r="G5669" t="str">
            <v xml:space="preserve">Xã Tuy Lộc  </v>
          </cell>
          <cell r="I5669" t="str">
            <v>40139</v>
          </cell>
        </row>
        <row r="5670">
          <cell r="G5670" t="str">
            <v>Xã Hòa Lộc</v>
          </cell>
          <cell r="I5670" t="str">
            <v>40139</v>
          </cell>
        </row>
        <row r="5671">
          <cell r="G5671" t="str">
            <v>Xã Đồng Lộc</v>
          </cell>
          <cell r="I5671" t="str">
            <v>40139</v>
          </cell>
        </row>
        <row r="5672">
          <cell r="G5672" t="str">
            <v>Xã Tiến Lộc</v>
          </cell>
          <cell r="I5672" t="str">
            <v>40139</v>
          </cell>
        </row>
        <row r="5673">
          <cell r="G5673" t="str">
            <v>Xã Thành Lộc</v>
          </cell>
          <cell r="I5673" t="str">
            <v>40139</v>
          </cell>
        </row>
        <row r="5674">
          <cell r="G5674" t="str">
            <v>Xã Văn Lộc (hết hiệu lực)</v>
          </cell>
          <cell r="I5674" t="str">
            <v>40139</v>
          </cell>
        </row>
        <row r="5675">
          <cell r="G5675" t="str">
            <v>Xã Thịnh Lộc (hết hiệu lực)</v>
          </cell>
          <cell r="I5675" t="str">
            <v>40139</v>
          </cell>
        </row>
        <row r="5676">
          <cell r="G5676" t="str">
            <v xml:space="preserve">Xã Phú Lộc  </v>
          </cell>
          <cell r="I5676" t="str">
            <v>40139</v>
          </cell>
        </row>
        <row r="5677">
          <cell r="G5677" t="str">
            <v xml:space="preserve">Xã Hải Lộc </v>
          </cell>
          <cell r="I5677" t="str">
            <v>40139</v>
          </cell>
        </row>
        <row r="5678">
          <cell r="G5678" t="str">
            <v>Thị trấn Hậu Lộc</v>
          </cell>
          <cell r="I5678" t="str">
            <v>40139</v>
          </cell>
        </row>
        <row r="5679">
          <cell r="G5679" t="str">
            <v>Xã Đại Lộc</v>
          </cell>
          <cell r="I5679" t="str">
            <v>40139</v>
          </cell>
        </row>
        <row r="5680">
          <cell r="G5680" t="str">
            <v>Xã Triệu Lộc</v>
          </cell>
          <cell r="I5680" t="str">
            <v>40139</v>
          </cell>
        </row>
        <row r="5681">
          <cell r="G5681" t="str">
            <v>Xã Châu Lộc (hết hiệu lực)</v>
          </cell>
          <cell r="I5681" t="str">
            <v>40139</v>
          </cell>
        </row>
        <row r="5682">
          <cell r="G5682" t="str">
            <v>Xã Lộc Sơn</v>
          </cell>
          <cell r="I5682" t="str">
            <v>40139</v>
          </cell>
        </row>
        <row r="5683">
          <cell r="G5683" t="str">
            <v>Xã Cầu Lộc</v>
          </cell>
          <cell r="I5683" t="str">
            <v>40139</v>
          </cell>
        </row>
        <row r="5684">
          <cell r="G5684" t="str">
            <v>Xã Phong Lộc</v>
          </cell>
          <cell r="I5684" t="str">
            <v>40139</v>
          </cell>
        </row>
        <row r="5685">
          <cell r="G5685" t="str">
            <v xml:space="preserve">Xã Mỹ Lộc </v>
          </cell>
          <cell r="I5685" t="str">
            <v>40139</v>
          </cell>
        </row>
        <row r="5686">
          <cell r="G5686" t="str">
            <v>Xã Thuần Lộc</v>
          </cell>
          <cell r="I5686" t="str">
            <v>40139</v>
          </cell>
        </row>
        <row r="5687">
          <cell r="G5687" t="str">
            <v>Xã Lộc Tân (hết hiệu lực)</v>
          </cell>
          <cell r="I5687" t="str">
            <v>40139</v>
          </cell>
        </row>
        <row r="5688">
          <cell r="G5688" t="str">
            <v xml:space="preserve">Xã Xuân Lộc  </v>
          </cell>
          <cell r="I5688" t="str">
            <v>40139</v>
          </cell>
        </row>
        <row r="5689">
          <cell r="G5689" t="str">
            <v>Xã Hoa Lộc</v>
          </cell>
          <cell r="I5689" t="str">
            <v>40139</v>
          </cell>
        </row>
        <row r="5690">
          <cell r="G5690" t="str">
            <v>Xã Liên Lộc</v>
          </cell>
          <cell r="I5690" t="str">
            <v>40139</v>
          </cell>
        </row>
        <row r="5691">
          <cell r="G5691" t="str">
            <v>Xã Quang Lộc</v>
          </cell>
          <cell r="I5691" t="str">
            <v>40139</v>
          </cell>
        </row>
        <row r="5692">
          <cell r="G5692" t="str">
            <v>Xã Minh Lộc</v>
          </cell>
          <cell r="I5692" t="str">
            <v>40139</v>
          </cell>
        </row>
        <row r="5693">
          <cell r="G5693" t="str">
            <v>Xã Hưng Lộc</v>
          </cell>
          <cell r="I5693" t="str">
            <v>40139</v>
          </cell>
        </row>
        <row r="5694">
          <cell r="G5694" t="str">
            <v xml:space="preserve">Xã Đa Lộc </v>
          </cell>
          <cell r="I5694" t="str">
            <v>40139</v>
          </cell>
        </row>
        <row r="5695">
          <cell r="G5695" t="str">
            <v>Xã Ngư Lộc</v>
          </cell>
          <cell r="I5695" t="str">
            <v>40139</v>
          </cell>
        </row>
        <row r="5696">
          <cell r="G5696" t="str">
            <v>Xã Thiệu Long</v>
          </cell>
          <cell r="I5696" t="str">
            <v>40141</v>
          </cell>
        </row>
        <row r="5697">
          <cell r="G5697" t="str">
            <v>Xã Thiệu Minh (hết hiệu lực)</v>
          </cell>
          <cell r="I5697" t="str">
            <v>40141</v>
          </cell>
        </row>
        <row r="5698">
          <cell r="G5698" t="str">
            <v>Thị trấn Vạn Hà (hết hiệu lực)</v>
          </cell>
          <cell r="I5698" t="str">
            <v>40141</v>
          </cell>
        </row>
        <row r="5699">
          <cell r="G5699" t="str">
            <v>Xã Thiệu Công</v>
          </cell>
          <cell r="I5699" t="str">
            <v>40141</v>
          </cell>
        </row>
        <row r="5700">
          <cell r="G5700" t="str">
            <v>Xã Thiệu Duy</v>
          </cell>
          <cell r="I5700" t="str">
            <v>40141</v>
          </cell>
        </row>
        <row r="5701">
          <cell r="G5701" t="str">
            <v>Xã Thiệu Quang</v>
          </cell>
          <cell r="I5701" t="str">
            <v>40141</v>
          </cell>
        </row>
        <row r="5702">
          <cell r="G5702" t="str">
            <v>Xã Thiệu Hòa</v>
          </cell>
          <cell r="I5702" t="str">
            <v>40141</v>
          </cell>
        </row>
        <row r="5703">
          <cell r="G5703" t="str">
            <v>Xã Thiệu Lý</v>
          </cell>
          <cell r="I5703" t="str">
            <v>40141</v>
          </cell>
        </row>
        <row r="5704">
          <cell r="G5704" t="str">
            <v>Xã Thiệu Châu (hết hiệu lực)</v>
          </cell>
          <cell r="I5704" t="str">
            <v>40141</v>
          </cell>
        </row>
        <row r="5705">
          <cell r="G5705" t="str">
            <v>Xã Thiệu Ngọc</v>
          </cell>
          <cell r="I5705" t="str">
            <v>40141</v>
          </cell>
        </row>
        <row r="5706">
          <cell r="G5706" t="str">
            <v>Xã Thiệu Vũ</v>
          </cell>
          <cell r="I5706" t="str">
            <v>40141</v>
          </cell>
        </row>
        <row r="5707">
          <cell r="G5707" t="str">
            <v>Xã Thiệu Phúc</v>
          </cell>
          <cell r="I5707" t="str">
            <v>40141</v>
          </cell>
        </row>
        <row r="5708">
          <cell r="G5708" t="str">
            <v>Xã Thiệu Tiến</v>
          </cell>
          <cell r="I5708" t="str">
            <v>40141</v>
          </cell>
        </row>
        <row r="5709">
          <cell r="G5709" t="str">
            <v>Xã Thiệu Phú</v>
          </cell>
          <cell r="I5709" t="str">
            <v>40141</v>
          </cell>
        </row>
        <row r="5710">
          <cell r="G5710" t="str">
            <v>Xã Thiệu Giang</v>
          </cell>
          <cell r="I5710" t="str">
            <v>40141</v>
          </cell>
        </row>
        <row r="5711">
          <cell r="G5711" t="str">
            <v>Xã Thiệu Nguyên</v>
          </cell>
          <cell r="I5711" t="str">
            <v>40141</v>
          </cell>
        </row>
        <row r="5712">
          <cell r="G5712" t="str">
            <v>Xã Thiệu Hợp</v>
          </cell>
          <cell r="I5712" t="str">
            <v>40141</v>
          </cell>
        </row>
        <row r="5713">
          <cell r="G5713" t="str">
            <v>Xã Thiệu Thịnh</v>
          </cell>
          <cell r="I5713" t="str">
            <v>40141</v>
          </cell>
        </row>
        <row r="5714">
          <cell r="G5714" t="str">
            <v>Xã Thiệu Thành</v>
          </cell>
          <cell r="I5714" t="str">
            <v>40141</v>
          </cell>
        </row>
        <row r="5715">
          <cell r="G5715" t="str">
            <v>Xã Thiệu Toán</v>
          </cell>
          <cell r="I5715" t="str">
            <v>40141</v>
          </cell>
        </row>
        <row r="5716">
          <cell r="G5716" t="str">
            <v>Xã Thiệu Chính</v>
          </cell>
          <cell r="I5716" t="str">
            <v>40141</v>
          </cell>
        </row>
        <row r="5717">
          <cell r="G5717" t="str">
            <v>Xã Thiệu Tâm (hết hiệu lực)</v>
          </cell>
          <cell r="I5717" t="str">
            <v>40141</v>
          </cell>
        </row>
        <row r="5718">
          <cell r="G5718" t="str">
            <v>Xã Thiệu Viên</v>
          </cell>
          <cell r="I5718" t="str">
            <v>40141</v>
          </cell>
        </row>
        <row r="5719">
          <cell r="G5719" t="str">
            <v>Xã Thiệu Vận</v>
          </cell>
          <cell r="I5719" t="str">
            <v>40141</v>
          </cell>
        </row>
        <row r="5720">
          <cell r="G5720" t="str">
            <v>Xã Thiệu Trung</v>
          </cell>
          <cell r="I5720" t="str">
            <v>40141</v>
          </cell>
        </row>
        <row r="5721">
          <cell r="G5721" t="str">
            <v>Xã Thiệu Đô (hết hiệu lực)</v>
          </cell>
          <cell r="I5721" t="str">
            <v>40141</v>
          </cell>
        </row>
        <row r="5722">
          <cell r="G5722" t="str">
            <v>Xã Thiệu Giao</v>
          </cell>
          <cell r="I5722" t="str">
            <v>40141</v>
          </cell>
        </row>
        <row r="5723">
          <cell r="G5723" t="str">
            <v>Xã Thiệu Tân (hết hiệu lực)</v>
          </cell>
          <cell r="I5723" t="str">
            <v>40141</v>
          </cell>
        </row>
        <row r="5724">
          <cell r="G5724" t="str">
            <v xml:space="preserve">Xã Minh Tâm  </v>
          </cell>
          <cell r="I5724" t="str">
            <v>40141</v>
          </cell>
        </row>
        <row r="5725">
          <cell r="G5725" t="str">
            <v xml:space="preserve">Xã Tân Châu    </v>
          </cell>
          <cell r="I5725" t="str">
            <v>40141</v>
          </cell>
        </row>
        <row r="5726">
          <cell r="G5726" t="str">
            <v>Thị trấn Thiệu Hóa</v>
          </cell>
          <cell r="I5726" t="str">
            <v>40141</v>
          </cell>
        </row>
        <row r="5727">
          <cell r="G5727" t="str">
            <v>Xã Hoằng Trinh</v>
          </cell>
          <cell r="I5727" t="str">
            <v>40143</v>
          </cell>
        </row>
        <row r="5728">
          <cell r="G5728" t="str">
            <v>Xã Hoằng Trạch</v>
          </cell>
          <cell r="I5728" t="str">
            <v>40143</v>
          </cell>
        </row>
        <row r="5729">
          <cell r="G5729" t="str">
            <v>Xã Hoằng Phụ</v>
          </cell>
          <cell r="I5729" t="str">
            <v>40143</v>
          </cell>
        </row>
        <row r="5730">
          <cell r="G5730" t="str">
            <v>Xã Hoằng Phượng</v>
          </cell>
          <cell r="I5730" t="str">
            <v>40143</v>
          </cell>
        </row>
        <row r="5731">
          <cell r="G5731" t="str">
            <v>Xã Hoằng Giang</v>
          </cell>
          <cell r="I5731" t="str">
            <v>40143</v>
          </cell>
        </row>
        <row r="5732">
          <cell r="G5732" t="str">
            <v>Xã Hoằng Quý</v>
          </cell>
          <cell r="I5732" t="str">
            <v>40143</v>
          </cell>
        </row>
        <row r="5733">
          <cell r="G5733" t="str">
            <v>Xã Hoằng Minh (hết hiệu lực)</v>
          </cell>
          <cell r="I5733" t="str">
            <v>40143</v>
          </cell>
        </row>
        <row r="5734">
          <cell r="G5734" t="str">
            <v>Xã Hoằng Đạt</v>
          </cell>
          <cell r="I5734" t="str">
            <v>40143</v>
          </cell>
        </row>
        <row r="5735">
          <cell r="G5735" t="str">
            <v>Xã Hoằng Đồng</v>
          </cell>
          <cell r="I5735" t="str">
            <v>40143</v>
          </cell>
        </row>
        <row r="5736">
          <cell r="G5736" t="str">
            <v>Xã Hoằng Lộc</v>
          </cell>
          <cell r="I5736" t="str">
            <v>40143</v>
          </cell>
        </row>
        <row r="5737">
          <cell r="G5737" t="str">
            <v>Xã Hoằng Lưu</v>
          </cell>
          <cell r="I5737" t="str">
            <v>40143</v>
          </cell>
        </row>
        <row r="5738">
          <cell r="G5738" t="str">
            <v>Xã Hoằng Tiến</v>
          </cell>
          <cell r="I5738" t="str">
            <v>40143</v>
          </cell>
        </row>
        <row r="5739">
          <cell r="G5739" t="str">
            <v>Xã Hoằng Thanh</v>
          </cell>
          <cell r="I5739" t="str">
            <v>40143</v>
          </cell>
        </row>
        <row r="5740">
          <cell r="G5740" t="str">
            <v>Xã Hoằng Phú</v>
          </cell>
          <cell r="I5740" t="str">
            <v>40143</v>
          </cell>
        </row>
        <row r="5741">
          <cell r="G5741" t="str">
            <v>Xã Hoằng Quỳ</v>
          </cell>
          <cell r="I5741" t="str">
            <v>40143</v>
          </cell>
        </row>
        <row r="5742">
          <cell r="G5742" t="str">
            <v>Xã Hoằng Kim</v>
          </cell>
          <cell r="I5742" t="str">
            <v>40143</v>
          </cell>
        </row>
        <row r="5743">
          <cell r="G5743" t="str">
            <v>Xã Hoằng Trung</v>
          </cell>
          <cell r="I5743" t="str">
            <v>40143</v>
          </cell>
        </row>
        <row r="5744">
          <cell r="G5744" t="str">
            <v>Xã Hoằng Sơn</v>
          </cell>
          <cell r="I5744" t="str">
            <v>40143</v>
          </cell>
        </row>
        <row r="5745">
          <cell r="G5745" t="str">
            <v>Xã Hoằng Lương (hết hiệu lực)</v>
          </cell>
          <cell r="I5745" t="str">
            <v>40143</v>
          </cell>
        </row>
        <row r="5746">
          <cell r="G5746" t="str">
            <v>Xã Hoằng Xuyên</v>
          </cell>
          <cell r="I5746" t="str">
            <v>40143</v>
          </cell>
        </row>
        <row r="5747">
          <cell r="G5747" t="str">
            <v>Xã Hoằng Cát</v>
          </cell>
          <cell r="I5747" t="str">
            <v>40143</v>
          </cell>
        </row>
        <row r="5748">
          <cell r="G5748" t="str">
            <v>Xã Hoằng Khê (hết hiệu lực)</v>
          </cell>
          <cell r="I5748" t="str">
            <v>40143</v>
          </cell>
        </row>
        <row r="5749">
          <cell r="G5749" t="str">
            <v>Xã Hoằng Hợp</v>
          </cell>
          <cell r="I5749" t="str">
            <v>40143</v>
          </cell>
        </row>
        <row r="5750">
          <cell r="G5750" t="str">
            <v>Xã Hoằng Phúc (hết hiệu lực)</v>
          </cell>
          <cell r="I5750" t="str">
            <v>40143</v>
          </cell>
        </row>
        <row r="5751">
          <cell r="G5751" t="str">
            <v>Xã Hoằng Đức</v>
          </cell>
          <cell r="I5751" t="str">
            <v>40143</v>
          </cell>
        </row>
        <row r="5752">
          <cell r="G5752" t="str">
            <v>Xã Hoằng Hà</v>
          </cell>
          <cell r="I5752" t="str">
            <v>40143</v>
          </cell>
        </row>
        <row r="5753">
          <cell r="G5753" t="str">
            <v>Xã Hoằng Vinh (hết hiệu lực)</v>
          </cell>
          <cell r="I5753" t="str">
            <v>40143</v>
          </cell>
        </row>
        <row r="5754">
          <cell r="G5754" t="str">
            <v>Xã Hoằng Đạo</v>
          </cell>
          <cell r="I5754" t="str">
            <v>40143</v>
          </cell>
        </row>
        <row r="5755">
          <cell r="G5755" t="str">
            <v>Xã Hoằng Thắng</v>
          </cell>
          <cell r="I5755" t="str">
            <v>40143</v>
          </cell>
        </row>
        <row r="5756">
          <cell r="G5756" t="str">
            <v>Xã Hoằng Thái</v>
          </cell>
          <cell r="I5756" t="str">
            <v>40143</v>
          </cell>
        </row>
        <row r="5757">
          <cell r="G5757" t="str">
            <v>Xã Hoằng Thịnh</v>
          </cell>
          <cell r="I5757" t="str">
            <v>40143</v>
          </cell>
        </row>
        <row r="5758">
          <cell r="G5758" t="str">
            <v>Xã Hoằng Thành</v>
          </cell>
          <cell r="I5758" t="str">
            <v>40143</v>
          </cell>
        </row>
        <row r="5759">
          <cell r="G5759" t="str">
            <v>Xã Hoằng Phong</v>
          </cell>
          <cell r="I5759" t="str">
            <v>40143</v>
          </cell>
        </row>
        <row r="5760">
          <cell r="G5760" t="str">
            <v>Xã Hoằng Châu</v>
          </cell>
          <cell r="I5760" t="str">
            <v>40143</v>
          </cell>
        </row>
        <row r="5761">
          <cell r="G5761" t="str">
            <v>Xã Hoằng Tân</v>
          </cell>
          <cell r="I5761" t="str">
            <v>40143</v>
          </cell>
        </row>
        <row r="5762">
          <cell r="G5762" t="str">
            <v>Xã Hoằng Yến</v>
          </cell>
          <cell r="I5762" t="str">
            <v>40143</v>
          </cell>
        </row>
        <row r="5763">
          <cell r="G5763" t="str">
            <v>Xã Hoằng Hải</v>
          </cell>
          <cell r="I5763" t="str">
            <v>40143</v>
          </cell>
        </row>
        <row r="5764">
          <cell r="G5764" t="str">
            <v>Xã Hoằng Ngọc</v>
          </cell>
          <cell r="I5764" t="str">
            <v>40143</v>
          </cell>
        </row>
        <row r="5765">
          <cell r="G5765" t="str">
            <v>Xã Hoằng Đông</v>
          </cell>
          <cell r="I5765" t="str">
            <v>40143</v>
          </cell>
        </row>
        <row r="5766">
          <cell r="G5766" t="str">
            <v>Xã Hoằng Trường</v>
          </cell>
          <cell r="I5766" t="str">
            <v>40143</v>
          </cell>
        </row>
        <row r="5767">
          <cell r="G5767" t="str">
            <v>Thị trấn Bút Sơn</v>
          </cell>
          <cell r="I5767" t="str">
            <v>40143</v>
          </cell>
        </row>
        <row r="5768">
          <cell r="G5768" t="str">
            <v>Xã Hoằng Xuân</v>
          </cell>
          <cell r="I5768" t="str">
            <v>40143</v>
          </cell>
        </row>
        <row r="5769">
          <cell r="G5769" t="str">
            <v>Xã Hoằng Khánh (hết hiệu lực)</v>
          </cell>
          <cell r="I5769" t="str">
            <v>40143</v>
          </cell>
        </row>
        <row r="5770">
          <cell r="G5770" t="str">
            <v xml:space="preserve">Xã Đông Hòa </v>
          </cell>
          <cell r="I5770" t="str">
            <v>40145</v>
          </cell>
        </row>
        <row r="5771">
          <cell r="G5771" t="str">
            <v xml:space="preserve">Xã Đông Quang  </v>
          </cell>
          <cell r="I5771" t="str">
            <v>40145</v>
          </cell>
        </row>
        <row r="5772">
          <cell r="G5772" t="str">
            <v xml:space="preserve">Xã Đông Hoàng  </v>
          </cell>
          <cell r="I5772" t="str">
            <v>40145</v>
          </cell>
        </row>
        <row r="5773">
          <cell r="G5773" t="str">
            <v xml:space="preserve">Xã Đông Yên </v>
          </cell>
          <cell r="I5773" t="str">
            <v>40145</v>
          </cell>
        </row>
        <row r="5774">
          <cell r="G5774" t="str">
            <v xml:space="preserve">Xã Đông Tiến </v>
          </cell>
          <cell r="I5774" t="str">
            <v>40145</v>
          </cell>
        </row>
        <row r="5775">
          <cell r="G5775" t="str">
            <v>Xã Đông Văn</v>
          </cell>
          <cell r="I5775" t="str">
            <v>40145</v>
          </cell>
        </row>
        <row r="5776">
          <cell r="G5776" t="str">
            <v>Thị trấn Rừng Thông</v>
          </cell>
          <cell r="I5776" t="str">
            <v>40145</v>
          </cell>
        </row>
        <row r="5777">
          <cell r="G5777" t="str">
            <v xml:space="preserve">Xã Đông Ninh </v>
          </cell>
          <cell r="I5777" t="str">
            <v>40145</v>
          </cell>
        </row>
        <row r="5778">
          <cell r="G5778" t="str">
            <v xml:space="preserve">Xã Đông Khê </v>
          </cell>
          <cell r="I5778" t="str">
            <v>40145</v>
          </cell>
        </row>
        <row r="5779">
          <cell r="G5779" t="str">
            <v xml:space="preserve">Xã Đông Minh  </v>
          </cell>
          <cell r="I5779" t="str">
            <v>40145</v>
          </cell>
        </row>
        <row r="5780">
          <cell r="G5780" t="str">
            <v>Xã Đông Thanh</v>
          </cell>
          <cell r="I5780" t="str">
            <v>40145</v>
          </cell>
        </row>
        <row r="5781">
          <cell r="G5781" t="str">
            <v>Xã Đông Anh (hết hiệu lực)</v>
          </cell>
          <cell r="I5781" t="str">
            <v>40145</v>
          </cell>
        </row>
        <row r="5782">
          <cell r="G5782" t="str">
            <v xml:space="preserve">Xã Đông Xuân   </v>
          </cell>
          <cell r="I5782" t="str">
            <v>40145</v>
          </cell>
        </row>
        <row r="5783">
          <cell r="G5783" t="str">
            <v>Xã Đông Thịnh</v>
          </cell>
          <cell r="I5783" t="str">
            <v>40145</v>
          </cell>
        </row>
        <row r="5784">
          <cell r="G5784" t="str">
            <v xml:space="preserve">Xã Đông Phú </v>
          </cell>
          <cell r="I5784" t="str">
            <v>40145</v>
          </cell>
        </row>
        <row r="5785">
          <cell r="G5785" t="str">
            <v>Xã Đông Nam</v>
          </cell>
          <cell r="I5785" t="str">
            <v>40145</v>
          </cell>
        </row>
        <row r="5786">
          <cell r="G5786" t="str">
            <v>Xã Thọ Thế</v>
          </cell>
          <cell r="I5786" t="str">
            <v>40147</v>
          </cell>
        </row>
        <row r="5787">
          <cell r="G5787" t="str">
            <v xml:space="preserve">Xã Đồng Thắng </v>
          </cell>
          <cell r="I5787" t="str">
            <v>40147</v>
          </cell>
        </row>
        <row r="5788">
          <cell r="G5788" t="str">
            <v>Xã Hợp Thắng</v>
          </cell>
          <cell r="I5788" t="str">
            <v>40147</v>
          </cell>
        </row>
        <row r="5789">
          <cell r="G5789" t="str">
            <v>Thị trấn Triệu Sơn</v>
          </cell>
          <cell r="I5789" t="str">
            <v>40147</v>
          </cell>
        </row>
        <row r="5790">
          <cell r="G5790" t="str">
            <v xml:space="preserve">Xã Hợp Tiến    </v>
          </cell>
          <cell r="I5790" t="str">
            <v>40147</v>
          </cell>
        </row>
        <row r="5791">
          <cell r="G5791" t="str">
            <v xml:space="preserve">Xã Minh Sơn   </v>
          </cell>
          <cell r="I5791" t="str">
            <v>40147</v>
          </cell>
        </row>
        <row r="5792">
          <cell r="G5792" t="str">
            <v>Xã Dân Lý</v>
          </cell>
          <cell r="I5792" t="str">
            <v>40147</v>
          </cell>
        </row>
        <row r="5793">
          <cell r="G5793" t="str">
            <v xml:space="preserve">Xã Thái Hòa    </v>
          </cell>
          <cell r="I5793" t="str">
            <v>40147</v>
          </cell>
        </row>
        <row r="5794">
          <cell r="G5794" t="str">
            <v xml:space="preserve">Xã Đồng Tiến       </v>
          </cell>
          <cell r="I5794" t="str">
            <v>40147</v>
          </cell>
        </row>
        <row r="5795">
          <cell r="G5795" t="str">
            <v>Xã Xuân Thịnh</v>
          </cell>
          <cell r="I5795" t="str">
            <v>40147</v>
          </cell>
        </row>
        <row r="5796">
          <cell r="G5796" t="str">
            <v>Xã Thọ Ngọc</v>
          </cell>
          <cell r="I5796" t="str">
            <v>40147</v>
          </cell>
        </row>
        <row r="5797">
          <cell r="G5797" t="str">
            <v>Xã Thọ Vực</v>
          </cell>
          <cell r="I5797" t="str">
            <v>40147</v>
          </cell>
        </row>
        <row r="5798">
          <cell r="G5798" t="str">
            <v>Xã Thọ Sơn</v>
          </cell>
          <cell r="I5798" t="str">
            <v>40147</v>
          </cell>
        </row>
        <row r="5799">
          <cell r="G5799" t="str">
            <v>Xã Thọ Bình</v>
          </cell>
          <cell r="I5799" t="str">
            <v>40147</v>
          </cell>
        </row>
        <row r="5800">
          <cell r="G5800" t="str">
            <v>Xã Thọ Tiến</v>
          </cell>
          <cell r="I5800" t="str">
            <v>40147</v>
          </cell>
        </row>
        <row r="5801">
          <cell r="G5801" t="str">
            <v xml:space="preserve">Xã Hợp Lý  </v>
          </cell>
          <cell r="I5801" t="str">
            <v>40147</v>
          </cell>
        </row>
        <row r="5802">
          <cell r="G5802" t="str">
            <v xml:space="preserve">Xã Hợp Thành      </v>
          </cell>
          <cell r="I5802" t="str">
            <v>40147</v>
          </cell>
        </row>
        <row r="5803">
          <cell r="G5803" t="str">
            <v>Xã Triệu Thành</v>
          </cell>
          <cell r="I5803" t="str">
            <v>40147</v>
          </cell>
        </row>
        <row r="5804">
          <cell r="G5804" t="str">
            <v>Xã Minh Dân (hết hiệu lực)</v>
          </cell>
          <cell r="I5804" t="str">
            <v>40147</v>
          </cell>
        </row>
        <row r="5805">
          <cell r="G5805" t="str">
            <v>Xã Minh Châu (hết hiệu lực)</v>
          </cell>
          <cell r="I5805" t="str">
            <v>40147</v>
          </cell>
        </row>
        <row r="5806">
          <cell r="G5806" t="str">
            <v>Xã Dân Lực</v>
          </cell>
          <cell r="I5806" t="str">
            <v>40147</v>
          </cell>
        </row>
        <row r="5807">
          <cell r="G5807" t="str">
            <v>Xã Dân Quyền</v>
          </cell>
          <cell r="I5807" t="str">
            <v>40147</v>
          </cell>
        </row>
        <row r="5808">
          <cell r="G5808" t="str">
            <v>Xã An Nông</v>
          </cell>
          <cell r="I5808" t="str">
            <v>40147</v>
          </cell>
        </row>
        <row r="5809">
          <cell r="G5809" t="str">
            <v>Xã Vân Sơn</v>
          </cell>
          <cell r="I5809" t="str">
            <v>40147</v>
          </cell>
        </row>
        <row r="5810">
          <cell r="G5810" t="str">
            <v>Xã Tân Ninh (hết hiệu lực)</v>
          </cell>
          <cell r="I5810" t="str">
            <v>40147</v>
          </cell>
        </row>
        <row r="5811">
          <cell r="G5811" t="str">
            <v>Xã Đồng Lợi</v>
          </cell>
          <cell r="I5811" t="str">
            <v>40147</v>
          </cell>
        </row>
        <row r="5812">
          <cell r="G5812" t="str">
            <v>Xã Tiến Nông</v>
          </cell>
          <cell r="I5812" t="str">
            <v>40147</v>
          </cell>
        </row>
        <row r="5813">
          <cell r="G5813" t="str">
            <v>Xã Khuyến Nông</v>
          </cell>
          <cell r="I5813" t="str">
            <v>40147</v>
          </cell>
        </row>
        <row r="5814">
          <cell r="G5814" t="str">
            <v xml:space="preserve">Xã Xuân Lộc   </v>
          </cell>
          <cell r="I5814" t="str">
            <v>40147</v>
          </cell>
        </row>
        <row r="5815">
          <cell r="G5815" t="str">
            <v>Xã Thọ Dân</v>
          </cell>
          <cell r="I5815" t="str">
            <v>40147</v>
          </cell>
        </row>
        <row r="5816">
          <cell r="G5816" t="str">
            <v xml:space="preserve">Xã Xuân Thọ </v>
          </cell>
          <cell r="I5816" t="str">
            <v>40147</v>
          </cell>
        </row>
        <row r="5817">
          <cell r="G5817" t="str">
            <v>Xã Thọ Tân</v>
          </cell>
          <cell r="I5817" t="str">
            <v>40147</v>
          </cell>
        </row>
        <row r="5818">
          <cell r="G5818" t="str">
            <v>Xã Thọ Cường</v>
          </cell>
          <cell r="I5818" t="str">
            <v>40147</v>
          </cell>
        </row>
        <row r="5819">
          <cell r="G5819" t="str">
            <v>Xã Thọ Phú</v>
          </cell>
          <cell r="I5819" t="str">
            <v>40147</v>
          </cell>
        </row>
        <row r="5820">
          <cell r="G5820" t="str">
            <v>Xã Nông Trường</v>
          </cell>
          <cell r="I5820" t="str">
            <v>40147</v>
          </cell>
        </row>
        <row r="5821">
          <cell r="G5821" t="str">
            <v xml:space="preserve">Xã Bình Sơn   </v>
          </cell>
          <cell r="I5821" t="str">
            <v>40147</v>
          </cell>
        </row>
        <row r="5822">
          <cell r="G5822" t="str">
            <v>Thị trấn Nưa</v>
          </cell>
          <cell r="I5822" t="str">
            <v>40147</v>
          </cell>
        </row>
        <row r="5823">
          <cell r="G5823" t="str">
            <v>Xã Quảng Nhân</v>
          </cell>
          <cell r="I5823" t="str">
            <v>40149</v>
          </cell>
        </row>
        <row r="5824">
          <cell r="G5824" t="str">
            <v>Xã Quảng Phúc</v>
          </cell>
          <cell r="I5824" t="str">
            <v>40149</v>
          </cell>
        </row>
        <row r="5825">
          <cell r="G5825" t="str">
            <v xml:space="preserve">Xã Quảng Đại </v>
          </cell>
          <cell r="I5825" t="str">
            <v>40149</v>
          </cell>
        </row>
        <row r="5826">
          <cell r="G5826" t="str">
            <v>Xã Quảng Lợi (hết hiệu lực)</v>
          </cell>
          <cell r="I5826" t="str">
            <v>40149</v>
          </cell>
        </row>
        <row r="5827">
          <cell r="G5827" t="str">
            <v xml:space="preserve">Xã Quảng Đức </v>
          </cell>
          <cell r="I5827" t="str">
            <v>40149</v>
          </cell>
        </row>
        <row r="5828">
          <cell r="G5828" t="str">
            <v>Xã Quảng Ninh</v>
          </cell>
          <cell r="I5828" t="str">
            <v>40149</v>
          </cell>
        </row>
        <row r="5829">
          <cell r="G5829" t="str">
            <v xml:space="preserve">Xã Quảng Long </v>
          </cell>
          <cell r="I5829" t="str">
            <v>40149</v>
          </cell>
        </row>
        <row r="5830">
          <cell r="G5830" t="str">
            <v xml:space="preserve">Xã Quảng Khê </v>
          </cell>
          <cell r="I5830" t="str">
            <v>40149</v>
          </cell>
        </row>
        <row r="5831">
          <cell r="G5831" t="str">
            <v>Xã Quảng Trường</v>
          </cell>
          <cell r="I5831" t="str">
            <v>40149</v>
          </cell>
        </row>
        <row r="5832">
          <cell r="G5832" t="str">
            <v xml:space="preserve">Xã Quảng Hùng </v>
          </cell>
          <cell r="I5832" t="str">
            <v>40149</v>
          </cell>
        </row>
        <row r="5833">
          <cell r="G5833" t="str">
            <v xml:space="preserve">Xã Quảng Thọ </v>
          </cell>
          <cell r="I5833" t="str">
            <v>40149</v>
          </cell>
        </row>
        <row r="5834">
          <cell r="G5834" t="str">
            <v>Xã Quảng Hải</v>
          </cell>
          <cell r="I5834" t="str">
            <v>40149</v>
          </cell>
        </row>
        <row r="5835">
          <cell r="G5835" t="str">
            <v>Xã Quảng Nham</v>
          </cell>
          <cell r="I5835" t="str">
            <v>40149</v>
          </cell>
        </row>
        <row r="5836">
          <cell r="G5836" t="str">
            <v>Xã Quảng Thạch</v>
          </cell>
          <cell r="I5836" t="str">
            <v>40149</v>
          </cell>
        </row>
        <row r="5837">
          <cell r="G5837" t="str">
            <v>Xã Quảng Thái</v>
          </cell>
          <cell r="I5837" t="str">
            <v>40149</v>
          </cell>
        </row>
        <row r="5838">
          <cell r="G5838" t="str">
            <v>Thị trấn Quảng Xương (hết hiệu lực)</v>
          </cell>
          <cell r="I5838" t="str">
            <v>40149</v>
          </cell>
        </row>
        <row r="5839">
          <cell r="G5839" t="str">
            <v>Xã Quảng Tân (hết hiệu lực)</v>
          </cell>
          <cell r="I5839" t="str">
            <v>40149</v>
          </cell>
        </row>
        <row r="5840">
          <cell r="G5840" t="str">
            <v>Xã Quảng Trạch</v>
          </cell>
          <cell r="I5840" t="str">
            <v>40149</v>
          </cell>
        </row>
        <row r="5841">
          <cell r="G5841" t="str">
            <v>Xã Quảng Phong (hết hiệu lực)</v>
          </cell>
          <cell r="I5841" t="str">
            <v>40149</v>
          </cell>
        </row>
        <row r="5842">
          <cell r="G5842" t="str">
            <v>Xã Quảng Định</v>
          </cell>
          <cell r="I5842" t="str">
            <v>40149</v>
          </cell>
        </row>
        <row r="5843">
          <cell r="G5843" t="str">
            <v>Xã Quảng Bình</v>
          </cell>
          <cell r="I5843" t="str">
            <v>40149</v>
          </cell>
        </row>
        <row r="5844">
          <cell r="G5844" t="str">
            <v>Xã Quảng Hợp</v>
          </cell>
          <cell r="I5844" t="str">
            <v>40149</v>
          </cell>
        </row>
        <row r="5845">
          <cell r="G5845" t="str">
            <v>Xã Quảng Văn</v>
          </cell>
          <cell r="I5845" t="str">
            <v>40149</v>
          </cell>
        </row>
        <row r="5846">
          <cell r="G5846" t="str">
            <v>Xã Quảng Yên</v>
          </cell>
          <cell r="I5846" t="str">
            <v>40149</v>
          </cell>
        </row>
        <row r="5847">
          <cell r="G5847" t="str">
            <v>Xã Quảng Hòa</v>
          </cell>
          <cell r="I5847" t="str">
            <v>40149</v>
          </cell>
        </row>
        <row r="5848">
          <cell r="G5848" t="str">
            <v>Xã Quảng Lĩnh (hết hiệu lực)</v>
          </cell>
          <cell r="I5848" t="str">
            <v>40149</v>
          </cell>
        </row>
        <row r="5849">
          <cell r="G5849" t="str">
            <v xml:space="preserve">Xã Quảng Trung </v>
          </cell>
          <cell r="I5849" t="str">
            <v>40149</v>
          </cell>
        </row>
        <row r="5850">
          <cell r="G5850" t="str">
            <v xml:space="preserve">Xã Quảng Chính </v>
          </cell>
          <cell r="I5850" t="str">
            <v>40149</v>
          </cell>
        </row>
        <row r="5851">
          <cell r="G5851" t="str">
            <v>Xã Quảng Ngọc</v>
          </cell>
          <cell r="I5851" t="str">
            <v>40149</v>
          </cell>
        </row>
        <row r="5852">
          <cell r="G5852" t="str">
            <v>Xã Quảng Vọng (hết hiệu lực)</v>
          </cell>
          <cell r="I5852" t="str">
            <v>40149</v>
          </cell>
        </row>
        <row r="5853">
          <cell r="G5853" t="str">
            <v xml:space="preserve">Xã Quảng Minh   </v>
          </cell>
          <cell r="I5853" t="str">
            <v>40149</v>
          </cell>
        </row>
        <row r="5854">
          <cell r="G5854" t="str">
            <v>Xã Quảng Giao</v>
          </cell>
          <cell r="I5854" t="str">
            <v>40149</v>
          </cell>
        </row>
        <row r="5855">
          <cell r="G5855" t="str">
            <v xml:space="preserve">Xã Quảng Châu  </v>
          </cell>
          <cell r="I5855" t="str">
            <v>40149</v>
          </cell>
        </row>
        <row r="5856">
          <cell r="G5856" t="str">
            <v xml:space="preserve">Xã Quảng Vinh </v>
          </cell>
          <cell r="I5856" t="str">
            <v>40149</v>
          </cell>
        </row>
        <row r="5857">
          <cell r="G5857" t="str">
            <v>Xã Quảng Lưu</v>
          </cell>
          <cell r="I5857" t="str">
            <v>40149</v>
          </cell>
        </row>
        <row r="5858">
          <cell r="G5858" t="str">
            <v>Xã Quảng Lộc</v>
          </cell>
          <cell r="I5858" t="str">
            <v>40149</v>
          </cell>
        </row>
        <row r="5859">
          <cell r="G5859" t="str">
            <v>Xã Tiên Trang</v>
          </cell>
          <cell r="I5859" t="str">
            <v>40149</v>
          </cell>
        </row>
        <row r="5860">
          <cell r="G5860" t="str">
            <v>Thị trấn Tân Phong</v>
          </cell>
          <cell r="I5860" t="str">
            <v>40149</v>
          </cell>
        </row>
        <row r="5861">
          <cell r="G5861" t="str">
            <v xml:space="preserve">Xã Tân Phúc  </v>
          </cell>
          <cell r="I5861" t="str">
            <v>40151</v>
          </cell>
        </row>
        <row r="5862">
          <cell r="G5862" t="str">
            <v>Xã Minh Nghĩa</v>
          </cell>
          <cell r="I5862" t="str">
            <v>40151</v>
          </cell>
        </row>
        <row r="5863">
          <cell r="G5863" t="str">
            <v>Xã Công Liêm</v>
          </cell>
          <cell r="I5863" t="str">
            <v>40151</v>
          </cell>
        </row>
        <row r="5864">
          <cell r="G5864" t="str">
            <v>Xã Tân Thọ</v>
          </cell>
          <cell r="I5864" t="str">
            <v>40151</v>
          </cell>
        </row>
        <row r="5865">
          <cell r="G5865" t="str">
            <v>Xã Hoàng Giang</v>
          </cell>
          <cell r="I5865" t="str">
            <v>40151</v>
          </cell>
        </row>
        <row r="5866">
          <cell r="G5866" t="str">
            <v>Xã Tế Thắng</v>
          </cell>
          <cell r="I5866" t="str">
            <v>40151</v>
          </cell>
        </row>
        <row r="5867">
          <cell r="G5867" t="str">
            <v>Xã Tế Nông</v>
          </cell>
          <cell r="I5867" t="str">
            <v>40151</v>
          </cell>
        </row>
        <row r="5868">
          <cell r="G5868" t="str">
            <v>Xã Trừơng Trung</v>
          </cell>
          <cell r="I5868" t="str">
            <v>40151</v>
          </cell>
        </row>
        <row r="5869">
          <cell r="G5869" t="str">
            <v>Xã Trường Minh</v>
          </cell>
          <cell r="I5869" t="str">
            <v>40151</v>
          </cell>
        </row>
        <row r="5870">
          <cell r="G5870" t="str">
            <v>Xã Tượng Văn</v>
          </cell>
          <cell r="I5870" t="str">
            <v>40151</v>
          </cell>
        </row>
        <row r="5871">
          <cell r="G5871" t="str">
            <v>Xã Công Chính</v>
          </cell>
          <cell r="I5871" t="str">
            <v>40151</v>
          </cell>
        </row>
        <row r="5872">
          <cell r="G5872" t="str">
            <v>Thị trấn Nông Cống</v>
          </cell>
          <cell r="I5872" t="str">
            <v>40151</v>
          </cell>
        </row>
        <row r="5873">
          <cell r="G5873" t="str">
            <v>Xã Hoàng Sơn</v>
          </cell>
          <cell r="I5873" t="str">
            <v>40151</v>
          </cell>
        </row>
        <row r="5874">
          <cell r="G5874" t="str">
            <v>Xã Tân Khang</v>
          </cell>
          <cell r="I5874" t="str">
            <v>40151</v>
          </cell>
        </row>
        <row r="5875">
          <cell r="G5875" t="str">
            <v xml:space="preserve">Xã Trung Chính </v>
          </cell>
          <cell r="I5875" t="str">
            <v>40151</v>
          </cell>
        </row>
        <row r="5876">
          <cell r="G5876" t="str">
            <v>Xã Trung ý (hết hiệu lực)</v>
          </cell>
          <cell r="I5876" t="str">
            <v>40151</v>
          </cell>
        </row>
        <row r="5877">
          <cell r="G5877" t="str">
            <v xml:space="preserve">Xã Trung Thành      </v>
          </cell>
          <cell r="I5877" t="str">
            <v>40151</v>
          </cell>
        </row>
        <row r="5878">
          <cell r="G5878" t="str">
            <v>Xã Tế Tân (hết hiệu lực)</v>
          </cell>
          <cell r="I5878" t="str">
            <v>40151</v>
          </cell>
        </row>
        <row r="5879">
          <cell r="G5879" t="str">
            <v>Xã Minh Thọ</v>
          </cell>
          <cell r="I5879" t="str">
            <v>40151</v>
          </cell>
        </row>
        <row r="5880">
          <cell r="G5880" t="str">
            <v>Xã Tế Lợi</v>
          </cell>
          <cell r="I5880" t="str">
            <v>40151</v>
          </cell>
        </row>
        <row r="5881">
          <cell r="G5881" t="str">
            <v>Xã Minh Khôi</v>
          </cell>
          <cell r="I5881" t="str">
            <v>40151</v>
          </cell>
        </row>
        <row r="5882">
          <cell r="G5882" t="str">
            <v>Xã Vạn Hòa</v>
          </cell>
          <cell r="I5882" t="str">
            <v>40151</v>
          </cell>
        </row>
        <row r="5883">
          <cell r="G5883" t="str">
            <v xml:space="preserve">Xã Vạn Thắng </v>
          </cell>
          <cell r="I5883" t="str">
            <v>40151</v>
          </cell>
        </row>
        <row r="5884">
          <cell r="G5884" t="str">
            <v xml:space="preserve">Xã Trường Giang </v>
          </cell>
          <cell r="I5884" t="str">
            <v>40151</v>
          </cell>
        </row>
        <row r="5885">
          <cell r="G5885" t="str">
            <v>Xã Vạn Thiện</v>
          </cell>
          <cell r="I5885" t="str">
            <v>40151</v>
          </cell>
        </row>
        <row r="5886">
          <cell r="G5886" t="str">
            <v xml:space="preserve">Xã Thăng Long  </v>
          </cell>
          <cell r="I5886" t="str">
            <v>40151</v>
          </cell>
        </row>
        <row r="5887">
          <cell r="G5887" t="str">
            <v xml:space="preserve">Xã Trường Sơn  </v>
          </cell>
          <cell r="I5887" t="str">
            <v>40151</v>
          </cell>
        </row>
        <row r="5888">
          <cell r="G5888" t="str">
            <v>Xã Thăng Bình</v>
          </cell>
          <cell r="I5888" t="str">
            <v>40151</v>
          </cell>
        </row>
        <row r="5889">
          <cell r="G5889" t="str">
            <v>Xã Thăng Thọ</v>
          </cell>
          <cell r="I5889" t="str">
            <v>40151</v>
          </cell>
        </row>
        <row r="5890">
          <cell r="G5890" t="str">
            <v xml:space="preserve">Xã Tượng Lĩnh </v>
          </cell>
          <cell r="I5890" t="str">
            <v>40151</v>
          </cell>
        </row>
        <row r="5891">
          <cell r="G5891" t="str">
            <v>Xã Tượng Sơn</v>
          </cell>
          <cell r="I5891" t="str">
            <v>40151</v>
          </cell>
        </row>
        <row r="5892">
          <cell r="G5892" t="str">
            <v>Xã Công Bình (hết hiệu lực)</v>
          </cell>
          <cell r="I5892" t="str">
            <v>40151</v>
          </cell>
        </row>
        <row r="5893">
          <cell r="G5893" t="str">
            <v xml:space="preserve">Xã Yên Mỹ     </v>
          </cell>
          <cell r="I5893" t="str">
            <v>40151</v>
          </cell>
        </row>
        <row r="5894">
          <cell r="G5894" t="str">
            <v xml:space="preserve">Xã Thanh Thủy   </v>
          </cell>
          <cell r="I5894" t="str">
            <v>40153</v>
          </cell>
        </row>
        <row r="5895">
          <cell r="G5895" t="str">
            <v>Phường Hải Lĩnh</v>
          </cell>
          <cell r="I5895" t="str">
            <v>40153</v>
          </cell>
        </row>
        <row r="5896">
          <cell r="G5896" t="str">
            <v>Phường Hải Bình</v>
          </cell>
          <cell r="I5896" t="str">
            <v>40153</v>
          </cell>
        </row>
        <row r="5897">
          <cell r="G5897" t="str">
            <v>Xã Hùng Sơn (hết hiệu lực)</v>
          </cell>
          <cell r="I5897" t="str">
            <v>40153</v>
          </cell>
        </row>
        <row r="5898">
          <cell r="G5898" t="str">
            <v xml:space="preserve">Xã Định Hải </v>
          </cell>
          <cell r="I5898" t="str">
            <v>40153</v>
          </cell>
        </row>
        <row r="5899">
          <cell r="G5899" t="str">
            <v>Xã Hải Nhân</v>
          </cell>
          <cell r="I5899" t="str">
            <v>40153</v>
          </cell>
        </row>
        <row r="5900">
          <cell r="G5900" t="str">
            <v xml:space="preserve">Xã Phú Lâm  </v>
          </cell>
          <cell r="I5900" t="str">
            <v>40153</v>
          </cell>
        </row>
        <row r="5901">
          <cell r="G5901" t="str">
            <v xml:space="preserve">Xã Tân Trường </v>
          </cell>
          <cell r="I5901" t="str">
            <v>40153</v>
          </cell>
        </row>
        <row r="5902">
          <cell r="G5902" t="str">
            <v>Xã Trường Lâm</v>
          </cell>
          <cell r="I5902" t="str">
            <v>40153</v>
          </cell>
        </row>
        <row r="5903">
          <cell r="G5903" t="str">
            <v xml:space="preserve">Xã Hải Hà </v>
          </cell>
          <cell r="I5903" t="str">
            <v>40153</v>
          </cell>
        </row>
        <row r="5904">
          <cell r="G5904" t="str">
            <v>Phường Hải Hòa</v>
          </cell>
          <cell r="I5904" t="str">
            <v>40153</v>
          </cell>
        </row>
        <row r="5905">
          <cell r="G5905" t="str">
            <v>Phường Hải Châu</v>
          </cell>
          <cell r="I5905" t="str">
            <v>40153</v>
          </cell>
        </row>
        <row r="5906">
          <cell r="G5906" t="str">
            <v xml:space="preserve">Xã Thanh Sơn      </v>
          </cell>
          <cell r="I5906" t="str">
            <v>40153</v>
          </cell>
        </row>
        <row r="5907">
          <cell r="G5907" t="str">
            <v>Xã Triêu Dương (hết hiệu lực)</v>
          </cell>
          <cell r="I5907" t="str">
            <v>40153</v>
          </cell>
        </row>
        <row r="5908">
          <cell r="G5908" t="str">
            <v>Phường Hải Ninh</v>
          </cell>
          <cell r="I5908" t="str">
            <v>40153</v>
          </cell>
        </row>
        <row r="5909">
          <cell r="G5909" t="str">
            <v>Xã Anh Sơn</v>
          </cell>
          <cell r="I5909" t="str">
            <v>40153</v>
          </cell>
        </row>
        <row r="5910">
          <cell r="G5910" t="str">
            <v>Xã Ngọc Lĩnh</v>
          </cell>
          <cell r="I5910" t="str">
            <v>40153</v>
          </cell>
        </row>
        <row r="5911">
          <cell r="G5911" t="str">
            <v>Phường Hải An</v>
          </cell>
          <cell r="I5911" t="str">
            <v>40153</v>
          </cell>
        </row>
        <row r="5912">
          <cell r="G5912" t="str">
            <v>Xã Các Sơn</v>
          </cell>
          <cell r="I5912" t="str">
            <v>40153</v>
          </cell>
        </row>
        <row r="5913">
          <cell r="G5913" t="str">
            <v xml:space="preserve">Phường Tân Dân    </v>
          </cell>
          <cell r="I5913" t="str">
            <v>40153</v>
          </cell>
        </row>
        <row r="5914">
          <cell r="G5914" t="str">
            <v xml:space="preserve">Xã Phú Sơn   </v>
          </cell>
          <cell r="I5914" t="str">
            <v>40153</v>
          </cell>
        </row>
        <row r="5915">
          <cell r="G5915" t="str">
            <v xml:space="preserve">Phường Ninh Hải </v>
          </cell>
          <cell r="I5915" t="str">
            <v>40153</v>
          </cell>
        </row>
        <row r="5916">
          <cell r="G5916" t="str">
            <v>Phường Nguyên Bình</v>
          </cell>
          <cell r="I5916" t="str">
            <v>40153</v>
          </cell>
        </row>
        <row r="5917">
          <cell r="G5917" t="str">
            <v>Xã Hải Hòa (hết hiệu lực)</v>
          </cell>
          <cell r="I5917" t="str">
            <v>40153</v>
          </cell>
        </row>
        <row r="5918">
          <cell r="G5918" t="str">
            <v xml:space="preserve">Phường Bình Minh </v>
          </cell>
          <cell r="I5918" t="str">
            <v>40153</v>
          </cell>
        </row>
        <row r="5919">
          <cell r="G5919" t="str">
            <v>Phường Hải Thanh</v>
          </cell>
          <cell r="I5919" t="str">
            <v>40153</v>
          </cell>
        </row>
        <row r="5920">
          <cell r="G5920" t="str">
            <v>Phường Xuân Lâm</v>
          </cell>
          <cell r="I5920" t="str">
            <v>40153</v>
          </cell>
        </row>
        <row r="5921">
          <cell r="G5921" t="str">
            <v>Phường Trúc Lâm</v>
          </cell>
          <cell r="I5921" t="str">
            <v>40153</v>
          </cell>
        </row>
        <row r="5922">
          <cell r="G5922" t="str">
            <v>Xã Tùng Lâm</v>
          </cell>
          <cell r="I5922" t="str">
            <v>40153</v>
          </cell>
        </row>
        <row r="5923">
          <cell r="G5923" t="str">
            <v>Phường Tĩnh Hải</v>
          </cell>
          <cell r="I5923" t="str">
            <v>40153</v>
          </cell>
        </row>
        <row r="5924">
          <cell r="G5924" t="str">
            <v>Phường Mai Lâm</v>
          </cell>
          <cell r="I5924" t="str">
            <v>40153</v>
          </cell>
        </row>
        <row r="5925">
          <cell r="G5925" t="str">
            <v xml:space="preserve">Xã Hải Yến </v>
          </cell>
          <cell r="I5925" t="str">
            <v>40153</v>
          </cell>
        </row>
        <row r="5926">
          <cell r="G5926" t="str">
            <v>Phường Hải Thượng</v>
          </cell>
          <cell r="I5926" t="str">
            <v>40153</v>
          </cell>
        </row>
        <row r="5927">
          <cell r="G5927" t="str">
            <v>Xã Nghi Sơn</v>
          </cell>
          <cell r="I5927" t="str">
            <v>40153</v>
          </cell>
        </row>
        <row r="5928">
          <cell r="G5928" t="str">
            <v xml:space="preserve">Phường Quang Trung            </v>
          </cell>
          <cell r="I5928" t="str">
            <v>40301</v>
          </cell>
        </row>
        <row r="5929">
          <cell r="G5929" t="str">
            <v>Phường Hưng Bình</v>
          </cell>
          <cell r="I5929" t="str">
            <v>40301</v>
          </cell>
        </row>
        <row r="5930">
          <cell r="G5930" t="str">
            <v>Phường Lê Mao</v>
          </cell>
          <cell r="I5930" t="str">
            <v>40301</v>
          </cell>
        </row>
        <row r="5931">
          <cell r="G5931" t="str">
            <v>Phường Trung Đô</v>
          </cell>
          <cell r="I5931" t="str">
            <v>40301</v>
          </cell>
        </row>
        <row r="5932">
          <cell r="G5932" t="str">
            <v>Xã Hưng Hòa</v>
          </cell>
          <cell r="I5932" t="str">
            <v>40301</v>
          </cell>
        </row>
        <row r="5933">
          <cell r="G5933" t="str">
            <v>Phường Đông Vĩnh</v>
          </cell>
          <cell r="I5933" t="str">
            <v>40301</v>
          </cell>
        </row>
        <row r="5934">
          <cell r="G5934" t="str">
            <v>Phường Hà Huy Tập</v>
          </cell>
          <cell r="I5934" t="str">
            <v>40301</v>
          </cell>
        </row>
        <row r="5935">
          <cell r="G5935" t="str">
            <v xml:space="preserve">Phường Lê Lợi    </v>
          </cell>
          <cell r="I5935" t="str">
            <v>40301</v>
          </cell>
        </row>
        <row r="5936">
          <cell r="G5936" t="str">
            <v>Phường Quán Bàu</v>
          </cell>
          <cell r="I5936" t="str">
            <v>40301</v>
          </cell>
        </row>
        <row r="5937">
          <cell r="G5937" t="str">
            <v>Phường Hưng Phúc</v>
          </cell>
          <cell r="I5937" t="str">
            <v>40301</v>
          </cell>
        </row>
        <row r="5938">
          <cell r="G5938" t="str">
            <v>Phường Hưng Dũng</v>
          </cell>
          <cell r="I5938" t="str">
            <v>40301</v>
          </cell>
        </row>
        <row r="5939">
          <cell r="G5939" t="str">
            <v xml:space="preserve">Phường Cửa Nam  </v>
          </cell>
          <cell r="I5939" t="str">
            <v>40301</v>
          </cell>
        </row>
        <row r="5940">
          <cell r="G5940" t="str">
            <v>Phường Đội Cung</v>
          </cell>
          <cell r="I5940" t="str">
            <v>40301</v>
          </cell>
        </row>
        <row r="5941">
          <cell r="G5941" t="str">
            <v xml:space="preserve">Phường Trường Thi  </v>
          </cell>
          <cell r="I5941" t="str">
            <v>40301</v>
          </cell>
        </row>
        <row r="5942">
          <cell r="G5942" t="str">
            <v>Phường Bến Thủy</v>
          </cell>
          <cell r="I5942" t="str">
            <v>40301</v>
          </cell>
        </row>
        <row r="5943">
          <cell r="G5943" t="str">
            <v>Phường Hồng Sơn</v>
          </cell>
          <cell r="I5943" t="str">
            <v>40301</v>
          </cell>
        </row>
        <row r="5944">
          <cell r="G5944" t="str">
            <v>Xã Nghi Phú</v>
          </cell>
          <cell r="I5944" t="str">
            <v>40301</v>
          </cell>
        </row>
        <row r="5945">
          <cell r="G5945" t="str">
            <v>Xã Hưng Đông</v>
          </cell>
          <cell r="I5945" t="str">
            <v>40301</v>
          </cell>
        </row>
        <row r="5946">
          <cell r="G5946" t="str">
            <v xml:space="preserve">Xã Hưng Lộc </v>
          </cell>
          <cell r="I5946" t="str">
            <v>40301</v>
          </cell>
        </row>
        <row r="5947">
          <cell r="G5947" t="str">
            <v>Phường Vinh Tân</v>
          </cell>
          <cell r="I5947" t="str">
            <v>40301</v>
          </cell>
        </row>
        <row r="5948">
          <cell r="G5948" t="str">
            <v>Xã Hưng Chính</v>
          </cell>
          <cell r="I5948" t="str">
            <v>40301</v>
          </cell>
        </row>
        <row r="5949">
          <cell r="G5949" t="str">
            <v>Xã Nghi Kim</v>
          </cell>
          <cell r="I5949" t="str">
            <v>40301</v>
          </cell>
        </row>
        <row r="5950">
          <cell r="G5950" t="str">
            <v>Xã Nghi Liên</v>
          </cell>
          <cell r="I5950" t="str">
            <v>40301</v>
          </cell>
        </row>
        <row r="5951">
          <cell r="G5951" t="str">
            <v>Xã Nghi Ân</v>
          </cell>
          <cell r="I5951" t="str">
            <v>40301</v>
          </cell>
        </row>
        <row r="5952">
          <cell r="G5952" t="str">
            <v>Xã Nghi Đức</v>
          </cell>
          <cell r="I5952" t="str">
            <v>40301</v>
          </cell>
        </row>
        <row r="5953">
          <cell r="G5953" t="str">
            <v>Phường Nghi Tân</v>
          </cell>
          <cell r="I5953" t="str">
            <v>40303</v>
          </cell>
        </row>
        <row r="5954">
          <cell r="G5954" t="str">
            <v>Phường Thu Thuỷ</v>
          </cell>
          <cell r="I5954" t="str">
            <v>40303</v>
          </cell>
        </row>
        <row r="5955">
          <cell r="G5955" t="str">
            <v>Phường Nghi Thu</v>
          </cell>
          <cell r="I5955" t="str">
            <v>40303</v>
          </cell>
        </row>
        <row r="5956">
          <cell r="G5956" t="str">
            <v>Phường Nghi Thuỷ</v>
          </cell>
          <cell r="I5956" t="str">
            <v>40303</v>
          </cell>
        </row>
        <row r="5957">
          <cell r="G5957" t="str">
            <v>Phường Nghi Hoà</v>
          </cell>
          <cell r="I5957" t="str">
            <v>40303</v>
          </cell>
        </row>
        <row r="5958">
          <cell r="G5958" t="str">
            <v>Phường Nghi Hải</v>
          </cell>
          <cell r="I5958" t="str">
            <v>40303</v>
          </cell>
        </row>
        <row r="5959">
          <cell r="G5959" t="str">
            <v>Phường Nghi Hương</v>
          </cell>
          <cell r="I5959" t="str">
            <v>40303</v>
          </cell>
        </row>
        <row r="5960">
          <cell r="G5960" t="str">
            <v>Xã Mường Nọc</v>
          </cell>
          <cell r="I5960" t="str">
            <v>40305</v>
          </cell>
        </row>
        <row r="5961">
          <cell r="G5961" t="str">
            <v>Xã Hạnh Dịch</v>
          </cell>
          <cell r="I5961" t="str">
            <v>40305</v>
          </cell>
        </row>
        <row r="5962">
          <cell r="G5962" t="str">
            <v>Xã Châu Kim</v>
          </cell>
          <cell r="I5962" t="str">
            <v>40305</v>
          </cell>
        </row>
        <row r="5963">
          <cell r="G5963" t="str">
            <v xml:space="preserve">Xã Quang Phong </v>
          </cell>
          <cell r="I5963" t="str">
            <v>40305</v>
          </cell>
        </row>
        <row r="5964">
          <cell r="G5964" t="str">
            <v>Thị trấn Kim Sơn</v>
          </cell>
          <cell r="I5964" t="str">
            <v>40305</v>
          </cell>
        </row>
        <row r="5965">
          <cell r="G5965" t="str">
            <v>Xã Thông Thụ</v>
          </cell>
          <cell r="I5965" t="str">
            <v>40305</v>
          </cell>
        </row>
        <row r="5966">
          <cell r="G5966" t="str">
            <v xml:space="preserve">Xã Đồng Văn  </v>
          </cell>
          <cell r="I5966" t="str">
            <v>40305</v>
          </cell>
        </row>
        <row r="5967">
          <cell r="G5967" t="str">
            <v xml:space="preserve">Xã Tiền Phong         </v>
          </cell>
          <cell r="I5967" t="str">
            <v>40305</v>
          </cell>
        </row>
        <row r="5968">
          <cell r="G5968" t="str">
            <v>Xã Nậm Giải</v>
          </cell>
          <cell r="I5968" t="str">
            <v>40305</v>
          </cell>
        </row>
        <row r="5969">
          <cell r="G5969" t="str">
            <v xml:space="preserve">Xã Tri Lễ </v>
          </cell>
          <cell r="I5969" t="str">
            <v>40305</v>
          </cell>
        </row>
        <row r="5970">
          <cell r="G5970" t="str">
            <v>Xã Quế Sơn (hết hiệu lực)</v>
          </cell>
          <cell r="I5970" t="str">
            <v>40305</v>
          </cell>
        </row>
        <row r="5971">
          <cell r="G5971" t="str">
            <v>Xã Châu Thôn</v>
          </cell>
          <cell r="I5971" t="str">
            <v>40305</v>
          </cell>
        </row>
        <row r="5972">
          <cell r="G5972" t="str">
            <v>Xã Nậm Nhoóng</v>
          </cell>
          <cell r="I5972" t="str">
            <v>40305</v>
          </cell>
        </row>
        <row r="5973">
          <cell r="G5973" t="str">
            <v>Xã Cắm Muộn</v>
          </cell>
          <cell r="I5973" t="str">
            <v>40305</v>
          </cell>
        </row>
        <row r="5974">
          <cell r="G5974" t="str">
            <v>Xã Châu Tiến</v>
          </cell>
          <cell r="I5974" t="str">
            <v>40307</v>
          </cell>
        </row>
        <row r="5975">
          <cell r="G5975" t="str">
            <v>Xã Châu Thuận</v>
          </cell>
          <cell r="I5975" t="str">
            <v>40307</v>
          </cell>
        </row>
        <row r="5976">
          <cell r="G5976" t="str">
            <v>Xã Châu Hoàn</v>
          </cell>
          <cell r="I5976" t="str">
            <v>40307</v>
          </cell>
        </row>
        <row r="5977">
          <cell r="G5977" t="str">
            <v>Xã Diên Lãm</v>
          </cell>
          <cell r="I5977" t="str">
            <v>40307</v>
          </cell>
        </row>
        <row r="5978">
          <cell r="G5978" t="str">
            <v>Thị trấn Quỳ Châu</v>
          </cell>
          <cell r="I5978" t="str">
            <v>40307</v>
          </cell>
        </row>
        <row r="5979">
          <cell r="G5979" t="str">
            <v>Xã Châu Bính</v>
          </cell>
          <cell r="I5979" t="str">
            <v>40307</v>
          </cell>
        </row>
        <row r="5980">
          <cell r="G5980" t="str">
            <v>Xã Châu Hội</v>
          </cell>
          <cell r="I5980" t="str">
            <v>40307</v>
          </cell>
        </row>
        <row r="5981">
          <cell r="G5981" t="str">
            <v>Xã Châu Nga</v>
          </cell>
          <cell r="I5981" t="str">
            <v>40307</v>
          </cell>
        </row>
        <row r="5982">
          <cell r="G5982" t="str">
            <v>Xã Châu Hạnh</v>
          </cell>
          <cell r="I5982" t="str">
            <v>40307</v>
          </cell>
        </row>
        <row r="5983">
          <cell r="G5983" t="str">
            <v>Xã Châu Thắng</v>
          </cell>
          <cell r="I5983" t="str">
            <v>40307</v>
          </cell>
        </row>
        <row r="5984">
          <cell r="G5984" t="str">
            <v xml:space="preserve">Xã Châu Phong </v>
          </cell>
          <cell r="I5984" t="str">
            <v>40307</v>
          </cell>
        </row>
        <row r="5985">
          <cell r="G5985" t="str">
            <v>Xã Châu Bình</v>
          </cell>
          <cell r="I5985" t="str">
            <v>40307</v>
          </cell>
        </row>
        <row r="5986">
          <cell r="G5986" t="str">
            <v>Xã Na Loi</v>
          </cell>
          <cell r="I5986" t="str">
            <v>40309</v>
          </cell>
        </row>
        <row r="5987">
          <cell r="G5987" t="str">
            <v>Xã Mường ải</v>
          </cell>
          <cell r="I5987" t="str">
            <v>40309</v>
          </cell>
        </row>
        <row r="5988">
          <cell r="G5988" t="str">
            <v>Xã Bảo Nam</v>
          </cell>
          <cell r="I5988" t="str">
            <v>40309</v>
          </cell>
        </row>
        <row r="5989">
          <cell r="G5989" t="str">
            <v>Xã Hữu Lập</v>
          </cell>
          <cell r="I5989" t="str">
            <v>40309</v>
          </cell>
        </row>
        <row r="5990">
          <cell r="G5990" t="str">
            <v>Xã Hữu Kiệm</v>
          </cell>
          <cell r="I5990" t="str">
            <v>40309</v>
          </cell>
        </row>
        <row r="5991">
          <cell r="G5991" t="str">
            <v>Xã Nậm Càn</v>
          </cell>
          <cell r="I5991" t="str">
            <v>40309</v>
          </cell>
        </row>
        <row r="5992">
          <cell r="G5992" t="str">
            <v>Thị trấn Mường Xén</v>
          </cell>
          <cell r="I5992" t="str">
            <v>40309</v>
          </cell>
        </row>
        <row r="5993">
          <cell r="G5993" t="str">
            <v>Xã Mỹ Lý</v>
          </cell>
          <cell r="I5993" t="str">
            <v>40309</v>
          </cell>
        </row>
        <row r="5994">
          <cell r="G5994" t="str">
            <v xml:space="preserve">Xã Bắc Lý  </v>
          </cell>
          <cell r="I5994" t="str">
            <v>40309</v>
          </cell>
        </row>
        <row r="5995">
          <cell r="G5995" t="str">
            <v>Xã Keng Đu</v>
          </cell>
          <cell r="I5995" t="str">
            <v>40309</v>
          </cell>
        </row>
        <row r="5996">
          <cell r="G5996" t="str">
            <v>Xã Đoọc Mạy</v>
          </cell>
          <cell r="I5996" t="str">
            <v>40309</v>
          </cell>
        </row>
        <row r="5997">
          <cell r="G5997" t="str">
            <v>Xã Huồi Tụ</v>
          </cell>
          <cell r="I5997" t="str">
            <v>40309</v>
          </cell>
        </row>
        <row r="5998">
          <cell r="G5998" t="str">
            <v>Xã Mường Lống</v>
          </cell>
          <cell r="I5998" t="str">
            <v>40309</v>
          </cell>
        </row>
        <row r="5999">
          <cell r="G5999" t="str">
            <v>Xã Nậm Cắn</v>
          </cell>
          <cell r="I5999" t="str">
            <v>40309</v>
          </cell>
        </row>
        <row r="6000">
          <cell r="G6000" t="str">
            <v>Xã Phà Đánh</v>
          </cell>
          <cell r="I6000" t="str">
            <v>40309</v>
          </cell>
        </row>
        <row r="6001">
          <cell r="G6001" t="str">
            <v>Xã Bảo Thắng</v>
          </cell>
          <cell r="I6001" t="str">
            <v>40309</v>
          </cell>
        </row>
        <row r="6002">
          <cell r="G6002" t="str">
            <v>Xã Tà Cạ</v>
          </cell>
          <cell r="I6002" t="str">
            <v>40309</v>
          </cell>
        </row>
        <row r="6003">
          <cell r="G6003" t="str">
            <v>Xã Chiêu Lưu</v>
          </cell>
          <cell r="I6003" t="str">
            <v>40309</v>
          </cell>
        </row>
        <row r="6004">
          <cell r="G6004" t="str">
            <v>Xã Mường Típ</v>
          </cell>
          <cell r="I6004" t="str">
            <v>40309</v>
          </cell>
        </row>
        <row r="6005">
          <cell r="G6005" t="str">
            <v xml:space="preserve">Xã Tây Sơn </v>
          </cell>
          <cell r="I6005" t="str">
            <v>40309</v>
          </cell>
        </row>
        <row r="6006">
          <cell r="G6006" t="str">
            <v>Xã Na Ngoi</v>
          </cell>
          <cell r="I6006" t="str">
            <v>40309</v>
          </cell>
        </row>
        <row r="6007">
          <cell r="G6007" t="str">
            <v>Xã Châu Hồng</v>
          </cell>
          <cell r="I6007" t="str">
            <v>40311</v>
          </cell>
        </row>
        <row r="6008">
          <cell r="G6008" t="str">
            <v>Xã Châu Đình</v>
          </cell>
          <cell r="I6008" t="str">
            <v>40311</v>
          </cell>
        </row>
        <row r="6009">
          <cell r="G6009" t="str">
            <v xml:space="preserve">Xã Châu Tiến </v>
          </cell>
          <cell r="I6009" t="str">
            <v>40311</v>
          </cell>
        </row>
        <row r="6010">
          <cell r="G6010" t="str">
            <v>Xã Liên Hợp</v>
          </cell>
          <cell r="I6010" t="str">
            <v>40311</v>
          </cell>
        </row>
        <row r="6011">
          <cell r="G6011" t="str">
            <v>Xã Châu Quang</v>
          </cell>
          <cell r="I6011" t="str">
            <v>40311</v>
          </cell>
        </row>
        <row r="6012">
          <cell r="G6012" t="str">
            <v>Xã Châu Thái</v>
          </cell>
          <cell r="I6012" t="str">
            <v>40311</v>
          </cell>
        </row>
        <row r="6013">
          <cell r="G6013" t="str">
            <v>Xã Châu Lý</v>
          </cell>
          <cell r="I6013" t="str">
            <v>40311</v>
          </cell>
        </row>
        <row r="6014">
          <cell r="G6014" t="str">
            <v>Thị trấn Quỳ Hợp</v>
          </cell>
          <cell r="I6014" t="str">
            <v>40311</v>
          </cell>
        </row>
        <row r="6015">
          <cell r="G6015" t="str">
            <v xml:space="preserve">Xã Yên Hợp </v>
          </cell>
          <cell r="I6015" t="str">
            <v>40311</v>
          </cell>
        </row>
        <row r="6016">
          <cell r="G6016" t="str">
            <v>Xã Đồng Hợp</v>
          </cell>
          <cell r="I6016" t="str">
            <v>40311</v>
          </cell>
        </row>
        <row r="6017">
          <cell r="G6017" t="str">
            <v>Xã Châu Thành</v>
          </cell>
          <cell r="I6017" t="str">
            <v>40311</v>
          </cell>
        </row>
        <row r="6018">
          <cell r="G6018" t="str">
            <v xml:space="preserve">Xã Châu Lộc </v>
          </cell>
          <cell r="I6018" t="str">
            <v>40311</v>
          </cell>
        </row>
        <row r="6019">
          <cell r="G6019" t="str">
            <v xml:space="preserve">Xã Tam Hợp </v>
          </cell>
          <cell r="I6019" t="str">
            <v>40311</v>
          </cell>
        </row>
        <row r="6020">
          <cell r="G6020" t="str">
            <v>Xã Châu Cường</v>
          </cell>
          <cell r="I6020" t="str">
            <v>40311</v>
          </cell>
        </row>
        <row r="6021">
          <cell r="G6021" t="str">
            <v>Xã Thọ Hợp</v>
          </cell>
          <cell r="I6021" t="str">
            <v>40311</v>
          </cell>
        </row>
        <row r="6022">
          <cell r="G6022" t="str">
            <v>Xã Minh Hợp</v>
          </cell>
          <cell r="I6022" t="str">
            <v>40311</v>
          </cell>
        </row>
        <row r="6023">
          <cell r="G6023" t="str">
            <v>Xã Nghĩa Xuân</v>
          </cell>
          <cell r="I6023" t="str">
            <v>40311</v>
          </cell>
        </row>
        <row r="6024">
          <cell r="G6024" t="str">
            <v>Xã Văn Lợi</v>
          </cell>
          <cell r="I6024" t="str">
            <v>40311</v>
          </cell>
        </row>
        <row r="6025">
          <cell r="G6025" t="str">
            <v xml:space="preserve">Xã Nam Sơn      </v>
          </cell>
          <cell r="I6025" t="str">
            <v>40311</v>
          </cell>
        </row>
        <row r="6026">
          <cell r="G6026" t="str">
            <v>Xã Hạ Sơn</v>
          </cell>
          <cell r="I6026" t="str">
            <v>40311</v>
          </cell>
        </row>
        <row r="6027">
          <cell r="G6027" t="str">
            <v xml:space="preserve">Xã Bắc Sơn        </v>
          </cell>
          <cell r="I6027" t="str">
            <v>40311</v>
          </cell>
        </row>
        <row r="6028">
          <cell r="G6028" t="str">
            <v xml:space="preserve">Xã Nghĩa Hưng  </v>
          </cell>
          <cell r="I6028" t="str">
            <v>40313</v>
          </cell>
        </row>
        <row r="6029">
          <cell r="G6029" t="str">
            <v>Xã Nghĩa Yên</v>
          </cell>
          <cell r="I6029" t="str">
            <v>40313</v>
          </cell>
        </row>
        <row r="6030">
          <cell r="G6030" t="str">
            <v xml:space="preserve">Xã Nghĩa Lợi  </v>
          </cell>
          <cell r="I6030" t="str">
            <v>40313</v>
          </cell>
        </row>
        <row r="6031">
          <cell r="G6031" t="str">
            <v xml:space="preserve">Xã Nghĩa Phú </v>
          </cell>
          <cell r="I6031" t="str">
            <v>40313</v>
          </cell>
        </row>
        <row r="6032">
          <cell r="G6032" t="str">
            <v xml:space="preserve">Xã Nghĩa Trung  </v>
          </cell>
          <cell r="I6032" t="str">
            <v>40313</v>
          </cell>
        </row>
        <row r="6033">
          <cell r="G6033" t="str">
            <v>Xã Nghĩa Mai</v>
          </cell>
          <cell r="I6033" t="str">
            <v>40313</v>
          </cell>
        </row>
        <row r="6034">
          <cell r="G6034" t="str">
            <v xml:space="preserve">Xã Nghĩa Lạc </v>
          </cell>
          <cell r="I6034" t="str">
            <v>40313</v>
          </cell>
        </row>
        <row r="6035">
          <cell r="G6035" t="str">
            <v xml:space="preserve">Xã Nghĩa Lâm </v>
          </cell>
          <cell r="I6035" t="str">
            <v>40313</v>
          </cell>
        </row>
        <row r="6036">
          <cell r="G6036" t="str">
            <v xml:space="preserve">Xã Nghĩa Sơn  </v>
          </cell>
          <cell r="I6036" t="str">
            <v>40313</v>
          </cell>
        </row>
        <row r="6037">
          <cell r="G6037" t="str">
            <v xml:space="preserve">Xã Nghĩa Bình </v>
          </cell>
          <cell r="I6037" t="str">
            <v>40313</v>
          </cell>
        </row>
        <row r="6038">
          <cell r="G6038" t="str">
            <v>Xã Nghĩa Thọ</v>
          </cell>
          <cell r="I6038" t="str">
            <v>40313</v>
          </cell>
        </row>
        <row r="6039">
          <cell r="G6039" t="str">
            <v xml:space="preserve">Xã Nghĩa Minh </v>
          </cell>
          <cell r="I6039" t="str">
            <v>40313</v>
          </cell>
        </row>
        <row r="6040">
          <cell r="G6040" t="str">
            <v xml:space="preserve">Xã Nghĩa Hồng </v>
          </cell>
          <cell r="I6040" t="str">
            <v>40313</v>
          </cell>
        </row>
        <row r="6041">
          <cell r="G6041" t="str">
            <v xml:space="preserve">Xã Nghĩa Thịnh </v>
          </cell>
          <cell r="I6041" t="str">
            <v>40313</v>
          </cell>
        </row>
        <row r="6042">
          <cell r="G6042" t="str">
            <v>Xã Nghĩa Hội</v>
          </cell>
          <cell r="I6042" t="str">
            <v>40313</v>
          </cell>
        </row>
        <row r="6043">
          <cell r="G6043" t="str">
            <v>Xã Nghĩa Tân (hết hiệu lực)</v>
          </cell>
          <cell r="I6043" t="str">
            <v>40313</v>
          </cell>
        </row>
        <row r="6044">
          <cell r="G6044" t="str">
            <v>Xã Nghĩa Thắng (hết hiệu lực)</v>
          </cell>
          <cell r="I6044" t="str">
            <v>40313</v>
          </cell>
        </row>
        <row r="6045">
          <cell r="G6045" t="str">
            <v>Xã Nghĩa Hiếu</v>
          </cell>
          <cell r="I6045" t="str">
            <v>40313</v>
          </cell>
        </row>
        <row r="6046">
          <cell r="G6046" t="str">
            <v>Xã Nghĩa Liên (hết hiệu lực)</v>
          </cell>
          <cell r="I6046" t="str">
            <v>40313</v>
          </cell>
        </row>
        <row r="6047">
          <cell r="G6047" t="str">
            <v>Xã Nghĩa Đức</v>
          </cell>
          <cell r="I6047" t="str">
            <v>40313</v>
          </cell>
        </row>
        <row r="6048">
          <cell r="G6048" t="str">
            <v xml:space="preserve">Xã Nghĩa An   </v>
          </cell>
          <cell r="I6048" t="str">
            <v>40313</v>
          </cell>
        </row>
        <row r="6049">
          <cell r="G6049" t="str">
            <v>Xã Nghĩa Long</v>
          </cell>
          <cell r="I6049" t="str">
            <v>40313</v>
          </cell>
        </row>
        <row r="6050">
          <cell r="G6050" t="str">
            <v>Xã Nghĩa Khánh</v>
          </cell>
          <cell r="I6050" t="str">
            <v>40313</v>
          </cell>
        </row>
        <row r="6051">
          <cell r="G6051" t="str">
            <v>Xã Nghĩa Lộc</v>
          </cell>
          <cell r="I6051" t="str">
            <v>40313</v>
          </cell>
        </row>
        <row r="6052">
          <cell r="G6052" t="str">
            <v>Thị trấn Nghĩa Đàn</v>
          </cell>
          <cell r="I6052" t="str">
            <v>40313</v>
          </cell>
        </row>
        <row r="6053">
          <cell r="G6053" t="str">
            <v xml:space="preserve">Xã Nghĩa Thành  </v>
          </cell>
          <cell r="I6053" t="str">
            <v>40313</v>
          </cell>
        </row>
        <row r="6054">
          <cell r="G6054" t="str">
            <v>Phưòng Hoà Hiếu</v>
          </cell>
          <cell r="I6054" t="str">
            <v>40314</v>
          </cell>
        </row>
        <row r="6055">
          <cell r="G6055" t="str">
            <v>Phường Quang Tiến</v>
          </cell>
          <cell r="I6055" t="str">
            <v>40314</v>
          </cell>
        </row>
        <row r="6056">
          <cell r="G6056" t="str">
            <v>Phường Long Sơn</v>
          </cell>
          <cell r="I6056" t="str">
            <v>40314</v>
          </cell>
        </row>
        <row r="6057">
          <cell r="G6057" t="str">
            <v>Phường Quang Phong</v>
          </cell>
          <cell r="I6057" t="str">
            <v>40314</v>
          </cell>
        </row>
        <row r="6058">
          <cell r="G6058" t="str">
            <v>Xã Nghĩa Mỹ</v>
          </cell>
          <cell r="I6058" t="str">
            <v>40314</v>
          </cell>
        </row>
        <row r="6059">
          <cell r="G6059" t="str">
            <v xml:space="preserve">Xã Nghĩa Thuận </v>
          </cell>
          <cell r="I6059" t="str">
            <v>40314</v>
          </cell>
        </row>
        <row r="6060">
          <cell r="G6060" t="str">
            <v>Xã Nghĩa Tiến</v>
          </cell>
          <cell r="I6060" t="str">
            <v>40314</v>
          </cell>
        </row>
        <row r="6061">
          <cell r="G6061" t="str">
            <v>Xã Đông Hiếu</v>
          </cell>
          <cell r="I6061" t="str">
            <v>40314</v>
          </cell>
        </row>
        <row r="6062">
          <cell r="G6062" t="str">
            <v>Xã Tây Hiếu</v>
          </cell>
          <cell r="I6062" t="str">
            <v>40314</v>
          </cell>
        </row>
        <row r="6063">
          <cell r="G6063" t="str">
            <v>Xã Nghĩa Hoà (hết hiệu lực)</v>
          </cell>
          <cell r="I6063" t="str">
            <v>40314</v>
          </cell>
        </row>
        <row r="6064">
          <cell r="G6064" t="str">
            <v xml:space="preserve">Xã Nga My </v>
          </cell>
          <cell r="I6064" t="str">
            <v>40315</v>
          </cell>
        </row>
        <row r="6065">
          <cell r="G6065" t="str">
            <v xml:space="preserve">Xã Tam Hợp  </v>
          </cell>
          <cell r="I6065" t="str">
            <v>40315</v>
          </cell>
        </row>
        <row r="6066">
          <cell r="G6066" t="str">
            <v>Xã Hữu Khuông</v>
          </cell>
          <cell r="I6066" t="str">
            <v>40315</v>
          </cell>
        </row>
        <row r="6067">
          <cell r="G6067" t="str">
            <v>Xã Xiêng My</v>
          </cell>
          <cell r="I6067" t="str">
            <v>40315</v>
          </cell>
        </row>
        <row r="6068">
          <cell r="G6068" t="str">
            <v xml:space="preserve">Xã Yên Hòa   </v>
          </cell>
          <cell r="I6068" t="str">
            <v>40315</v>
          </cell>
        </row>
        <row r="6069">
          <cell r="G6069" t="str">
            <v>Xã Thạch Giám (hết hiệu lực)</v>
          </cell>
          <cell r="I6069" t="str">
            <v>40315</v>
          </cell>
        </row>
        <row r="6070">
          <cell r="G6070" t="str">
            <v xml:space="preserve">Xã Tam Quang </v>
          </cell>
          <cell r="I6070" t="str">
            <v>40315</v>
          </cell>
        </row>
        <row r="6071">
          <cell r="G6071" t="str">
            <v>Thị trấn Hòa Bình (hết hiệu lực)</v>
          </cell>
          <cell r="I6071" t="str">
            <v>40315</v>
          </cell>
        </row>
        <row r="6072">
          <cell r="G6072" t="str">
            <v xml:space="preserve">Xã Mai Sơn  </v>
          </cell>
          <cell r="I6072" t="str">
            <v>40315</v>
          </cell>
        </row>
        <row r="6073">
          <cell r="G6073" t="str">
            <v>Xã Nhôn Mai</v>
          </cell>
          <cell r="I6073" t="str">
            <v>40315</v>
          </cell>
        </row>
        <row r="6074">
          <cell r="G6074" t="str">
            <v>Xã Yên Tĩnh</v>
          </cell>
          <cell r="I6074" t="str">
            <v>40315</v>
          </cell>
        </row>
        <row r="6075">
          <cell r="G6075" t="str">
            <v>Xã Lưỡng Minh</v>
          </cell>
          <cell r="I6075" t="str">
            <v>40315</v>
          </cell>
        </row>
        <row r="6076">
          <cell r="G6076" t="str">
            <v>Xã Yên Na</v>
          </cell>
          <cell r="I6076" t="str">
            <v>40315</v>
          </cell>
        </row>
        <row r="6077">
          <cell r="G6077" t="str">
            <v>Xã Lưu Kiền</v>
          </cell>
          <cell r="I6077" t="str">
            <v>40315</v>
          </cell>
        </row>
        <row r="6078">
          <cell r="G6078" t="str">
            <v>Xã Xá Lượng</v>
          </cell>
          <cell r="I6078" t="str">
            <v>40315</v>
          </cell>
        </row>
        <row r="6079">
          <cell r="G6079" t="str">
            <v>Xã Tam Thái</v>
          </cell>
          <cell r="I6079" t="str">
            <v>40315</v>
          </cell>
        </row>
        <row r="6080">
          <cell r="G6080" t="str">
            <v>Xã Tam Đình</v>
          </cell>
          <cell r="I6080" t="str">
            <v>40315</v>
          </cell>
        </row>
        <row r="6081">
          <cell r="G6081" t="str">
            <v xml:space="preserve">Xã Yên Thắng    </v>
          </cell>
          <cell r="I6081" t="str">
            <v>40315</v>
          </cell>
        </row>
        <row r="6082">
          <cell r="G6082" t="str">
            <v>Thị trấn Thạch Giám</v>
          </cell>
          <cell r="I6082" t="str">
            <v>40315</v>
          </cell>
        </row>
        <row r="6083">
          <cell r="G6083" t="str">
            <v>Xã Quỳnh Bảng</v>
          </cell>
          <cell r="I6083" t="str">
            <v>40317</v>
          </cell>
        </row>
        <row r="6084">
          <cell r="G6084" t="str">
            <v>Xã Quỳnh Diễn</v>
          </cell>
          <cell r="I6084" t="str">
            <v>40317</v>
          </cell>
        </row>
        <row r="6085">
          <cell r="G6085" t="str">
            <v>Xã Quỳnh Yên</v>
          </cell>
          <cell r="I6085" t="str">
            <v>40317</v>
          </cell>
        </row>
        <row r="6086">
          <cell r="G6086" t="str">
            <v xml:space="preserve">Xã Quỳnh Hưng </v>
          </cell>
          <cell r="I6086" t="str">
            <v>40317</v>
          </cell>
        </row>
        <row r="6087">
          <cell r="G6087" t="str">
            <v xml:space="preserve">Xã An Hòa </v>
          </cell>
          <cell r="I6087" t="str">
            <v>40317</v>
          </cell>
        </row>
        <row r="6088">
          <cell r="G6088" t="str">
            <v>Xã Quỳnh Thuận</v>
          </cell>
          <cell r="I6088" t="str">
            <v>40317</v>
          </cell>
        </row>
        <row r="6089">
          <cell r="G6089" t="str">
            <v>Xã Quỳnh Tam</v>
          </cell>
          <cell r="I6089" t="str">
            <v>40317</v>
          </cell>
        </row>
        <row r="6090">
          <cell r="G6090" t="str">
            <v>Xã Quỳnh Thắng</v>
          </cell>
          <cell r="I6090" t="str">
            <v>40317</v>
          </cell>
        </row>
        <row r="6091">
          <cell r="G6091" t="str">
            <v xml:space="preserve">Xã Quỳnh Hoa </v>
          </cell>
          <cell r="I6091" t="str">
            <v>40317</v>
          </cell>
        </row>
        <row r="6092">
          <cell r="G6092" t="str">
            <v>Xã Quỳnh Thạch</v>
          </cell>
          <cell r="I6092" t="str">
            <v>40317</v>
          </cell>
        </row>
        <row r="6093">
          <cell r="G6093" t="str">
            <v xml:space="preserve">Xã Quỳnh Mỹ </v>
          </cell>
          <cell r="I6093" t="str">
            <v>40317</v>
          </cell>
        </row>
        <row r="6094">
          <cell r="G6094" t="str">
            <v>Xã Quỳnh Thanh</v>
          </cell>
          <cell r="I6094" t="str">
            <v>40317</v>
          </cell>
        </row>
        <row r="6095">
          <cell r="G6095" t="str">
            <v>Xã Quỳnh Hậu</v>
          </cell>
          <cell r="I6095" t="str">
            <v>40317</v>
          </cell>
        </row>
        <row r="6096">
          <cell r="G6096" t="str">
            <v xml:space="preserve">Xã Quỳnh Lâm </v>
          </cell>
          <cell r="I6096" t="str">
            <v>40317</v>
          </cell>
        </row>
        <row r="6097">
          <cell r="G6097" t="str">
            <v>Xã Quỳnh Đôi</v>
          </cell>
          <cell r="I6097" t="str">
            <v>40317</v>
          </cell>
        </row>
        <row r="6098">
          <cell r="G6098" t="str">
            <v>Xã Quỳnh Lương</v>
          </cell>
          <cell r="I6098" t="str">
            <v>40317</v>
          </cell>
        </row>
        <row r="6099">
          <cell r="G6099" t="str">
            <v xml:space="preserve">Xã Quỳnh Hồng </v>
          </cell>
          <cell r="I6099" t="str">
            <v>40317</v>
          </cell>
        </row>
        <row r="6100">
          <cell r="G6100" t="str">
            <v>Xã Quỳnh Bá</v>
          </cell>
          <cell r="I6100" t="str">
            <v>40317</v>
          </cell>
        </row>
        <row r="6101">
          <cell r="G6101" t="str">
            <v xml:space="preserve">Xã Quỳnh Minh </v>
          </cell>
          <cell r="I6101" t="str">
            <v>40317</v>
          </cell>
        </row>
        <row r="6102">
          <cell r="G6102" t="str">
            <v>Xã Quỳnh Giang</v>
          </cell>
          <cell r="I6102" t="str">
            <v>40317</v>
          </cell>
        </row>
        <row r="6103">
          <cell r="G6103" t="str">
            <v xml:space="preserve">Xã Quỳnh Ngọc </v>
          </cell>
          <cell r="I6103" t="str">
            <v>40317</v>
          </cell>
        </row>
        <row r="6104">
          <cell r="G6104" t="str">
            <v>Xã Quỳnh Nghĩa</v>
          </cell>
          <cell r="I6104" t="str">
            <v>40317</v>
          </cell>
        </row>
        <row r="6105">
          <cell r="G6105" t="str">
            <v>Xã Tiến Thủy</v>
          </cell>
          <cell r="I6105" t="str">
            <v>40317</v>
          </cell>
        </row>
        <row r="6106">
          <cell r="G6106" t="str">
            <v xml:space="preserve">Xã Sơn Hải  </v>
          </cell>
          <cell r="I6106" t="str">
            <v>40317</v>
          </cell>
        </row>
        <row r="6107">
          <cell r="G6107" t="str">
            <v xml:space="preserve">Xã Quỳnh Thọ </v>
          </cell>
          <cell r="I6107" t="str">
            <v>40317</v>
          </cell>
        </row>
        <row r="6108">
          <cell r="G6108" t="str">
            <v>Xã Quỳnh Long</v>
          </cell>
          <cell r="I6108" t="str">
            <v>40317</v>
          </cell>
        </row>
        <row r="6109">
          <cell r="G6109" t="str">
            <v>Xã Tân Thắng</v>
          </cell>
          <cell r="I6109" t="str">
            <v>40317</v>
          </cell>
        </row>
        <row r="6110">
          <cell r="G6110" t="str">
            <v>Thị trấn Cầu Giát</v>
          </cell>
          <cell r="I6110" t="str">
            <v>40317</v>
          </cell>
        </row>
        <row r="6111">
          <cell r="G6111" t="str">
            <v>Xã Quỳnh Tân</v>
          </cell>
          <cell r="I6111" t="str">
            <v>40317</v>
          </cell>
        </row>
        <row r="6112">
          <cell r="G6112" t="str">
            <v xml:space="preserve">Xã Quỳnh Châu </v>
          </cell>
          <cell r="I6112" t="str">
            <v>40317</v>
          </cell>
        </row>
        <row r="6113">
          <cell r="G6113" t="str">
            <v xml:space="preserve">Xã Tân Sơn     </v>
          </cell>
          <cell r="I6113" t="str">
            <v>40317</v>
          </cell>
        </row>
        <row r="6114">
          <cell r="G6114" t="str">
            <v>Xã Quỳnh Văn</v>
          </cell>
          <cell r="I6114" t="str">
            <v>40317</v>
          </cell>
        </row>
        <row r="6115">
          <cell r="G6115" t="str">
            <v xml:space="preserve">Xã Ngọc Sơn     </v>
          </cell>
          <cell r="I6115" t="str">
            <v>40317</v>
          </cell>
        </row>
        <row r="6116">
          <cell r="G6116" t="str">
            <v xml:space="preserve">Xã Tân Hợp  </v>
          </cell>
          <cell r="I6116" t="str">
            <v>40319</v>
          </cell>
        </row>
        <row r="6117">
          <cell r="G6117" t="str">
            <v xml:space="preserve">Xã Tân An    </v>
          </cell>
          <cell r="I6117" t="str">
            <v>40319</v>
          </cell>
        </row>
        <row r="6118">
          <cell r="G6118" t="str">
            <v>Thị trấn Tân Kỳ</v>
          </cell>
          <cell r="I6118" t="str">
            <v>40319</v>
          </cell>
        </row>
        <row r="6119">
          <cell r="G6119" t="str">
            <v>Xã Giai Xuân</v>
          </cell>
          <cell r="I6119" t="str">
            <v>40319</v>
          </cell>
        </row>
        <row r="6120">
          <cell r="G6120" t="str">
            <v xml:space="preserve">Xã Nghĩa Thái </v>
          </cell>
          <cell r="I6120" t="str">
            <v>40319</v>
          </cell>
        </row>
        <row r="6121">
          <cell r="G6121" t="str">
            <v>Xã Tiên Kỳ</v>
          </cell>
          <cell r="I6121" t="str">
            <v>40319</v>
          </cell>
        </row>
        <row r="6122">
          <cell r="G6122" t="str">
            <v xml:space="preserve">Xã Kỳ Sơn  </v>
          </cell>
          <cell r="I6122" t="str">
            <v>40319</v>
          </cell>
        </row>
        <row r="6123">
          <cell r="G6123" t="str">
            <v>Xã Nghĩa Hành</v>
          </cell>
          <cell r="I6123" t="str">
            <v>40319</v>
          </cell>
        </row>
        <row r="6124">
          <cell r="G6124" t="str">
            <v xml:space="preserve">Xã Tân Phú   </v>
          </cell>
          <cell r="I6124" t="str">
            <v>40319</v>
          </cell>
        </row>
        <row r="6125">
          <cell r="G6125" t="str">
            <v xml:space="preserve">Xã Tân Xuân </v>
          </cell>
          <cell r="I6125" t="str">
            <v>40319</v>
          </cell>
        </row>
        <row r="6126">
          <cell r="G6126" t="str">
            <v xml:space="preserve">Xã Nghĩa Bình  </v>
          </cell>
          <cell r="I6126" t="str">
            <v>40319</v>
          </cell>
        </row>
        <row r="6127">
          <cell r="G6127" t="str">
            <v xml:space="preserve">Xã Nghĩa Đồng </v>
          </cell>
          <cell r="I6127" t="str">
            <v>40319</v>
          </cell>
        </row>
        <row r="6128">
          <cell r="G6128" t="str">
            <v xml:space="preserve">Xã Đồng Văn   </v>
          </cell>
          <cell r="I6128" t="str">
            <v>40319</v>
          </cell>
        </row>
        <row r="6129">
          <cell r="G6129" t="str">
            <v>Xã Nghĩa Hợp</v>
          </cell>
          <cell r="I6129" t="str">
            <v>40319</v>
          </cell>
        </row>
        <row r="6130">
          <cell r="G6130" t="str">
            <v>Xã Nghĩa Hoàn</v>
          </cell>
          <cell r="I6130" t="str">
            <v>40319</v>
          </cell>
        </row>
        <row r="6131">
          <cell r="G6131" t="str">
            <v xml:space="preserve">Xã Nghĩa Phúc  </v>
          </cell>
          <cell r="I6131" t="str">
            <v>40319</v>
          </cell>
        </row>
        <row r="6132">
          <cell r="G6132" t="str">
            <v>Xã Nghĩa Dũng</v>
          </cell>
          <cell r="I6132" t="str">
            <v>40319</v>
          </cell>
        </row>
        <row r="6133">
          <cell r="G6133" t="str">
            <v xml:space="preserve">Xã Tân Long  </v>
          </cell>
          <cell r="I6133" t="str">
            <v>40319</v>
          </cell>
        </row>
        <row r="6134">
          <cell r="G6134" t="str">
            <v xml:space="preserve">Xã Hương Sơn    </v>
          </cell>
          <cell r="I6134" t="str">
            <v>40319</v>
          </cell>
        </row>
        <row r="6135">
          <cell r="G6135" t="str">
            <v xml:space="preserve">Xã Kỳ Tân </v>
          </cell>
          <cell r="I6135" t="str">
            <v>40319</v>
          </cell>
        </row>
        <row r="6136">
          <cell r="G6136" t="str">
            <v xml:space="preserve">Xã Phú Sơn    </v>
          </cell>
          <cell r="I6136" t="str">
            <v>40319</v>
          </cell>
        </row>
        <row r="6137">
          <cell r="G6137" t="str">
            <v xml:space="preserve">Xã Tân Sơn      </v>
          </cell>
          <cell r="I6137" t="str">
            <v>40319</v>
          </cell>
        </row>
        <row r="6138">
          <cell r="G6138" t="str">
            <v xml:space="preserve">Xã Tân Hương    </v>
          </cell>
          <cell r="I6138" t="str">
            <v>40319</v>
          </cell>
        </row>
        <row r="6139">
          <cell r="G6139" t="str">
            <v>Thị trấn Con Cuông</v>
          </cell>
          <cell r="I6139" t="str">
            <v>40321</v>
          </cell>
        </row>
        <row r="6140">
          <cell r="G6140" t="str">
            <v>Xã Bình Chuẩn</v>
          </cell>
          <cell r="I6140" t="str">
            <v>40321</v>
          </cell>
        </row>
        <row r="6141">
          <cell r="G6141" t="str">
            <v>Xã Đôn Phục</v>
          </cell>
          <cell r="I6141" t="str">
            <v>40321</v>
          </cell>
        </row>
        <row r="6142">
          <cell r="G6142" t="str">
            <v>Xã Bồng Khê</v>
          </cell>
          <cell r="I6142" t="str">
            <v>40321</v>
          </cell>
        </row>
        <row r="6143">
          <cell r="G6143" t="str">
            <v>Xã Lạng Khê</v>
          </cell>
          <cell r="I6143" t="str">
            <v>40321</v>
          </cell>
        </row>
        <row r="6144">
          <cell r="G6144" t="str">
            <v>Xã Cam Lâm</v>
          </cell>
          <cell r="I6144" t="str">
            <v>40321</v>
          </cell>
        </row>
        <row r="6145">
          <cell r="G6145" t="str">
            <v>Xã Thạch Ngàn</v>
          </cell>
          <cell r="I6145" t="str">
            <v>40321</v>
          </cell>
        </row>
        <row r="6146">
          <cell r="G6146" t="str">
            <v>Xã Mậu Đức</v>
          </cell>
          <cell r="I6146" t="str">
            <v>40321</v>
          </cell>
        </row>
        <row r="6147">
          <cell r="G6147" t="str">
            <v>Xã Châu Khê</v>
          </cell>
          <cell r="I6147" t="str">
            <v>40321</v>
          </cell>
        </row>
        <row r="6148">
          <cell r="G6148" t="str">
            <v>Xã Chi Khê</v>
          </cell>
          <cell r="I6148" t="str">
            <v>40321</v>
          </cell>
        </row>
        <row r="6149">
          <cell r="G6149" t="str">
            <v>Xã Yên Khê</v>
          </cell>
          <cell r="I6149" t="str">
            <v>40321</v>
          </cell>
        </row>
        <row r="6150">
          <cell r="G6150" t="str">
            <v>Xã Lục Dạ</v>
          </cell>
          <cell r="I6150" t="str">
            <v>40321</v>
          </cell>
        </row>
        <row r="6151">
          <cell r="G6151" t="str">
            <v>Xã Môn Sơn</v>
          </cell>
          <cell r="I6151" t="str">
            <v>40321</v>
          </cell>
        </row>
        <row r="6152">
          <cell r="G6152" t="str">
            <v>Xã Đức Thành</v>
          </cell>
          <cell r="I6152" t="str">
            <v>40323</v>
          </cell>
        </row>
        <row r="6153">
          <cell r="G6153" t="str">
            <v>Xã Tăng Thành</v>
          </cell>
          <cell r="I6153" t="str">
            <v>40323</v>
          </cell>
        </row>
        <row r="6154">
          <cell r="G6154" t="str">
            <v>Xã Lý Thành</v>
          </cell>
          <cell r="I6154" t="str">
            <v>40323</v>
          </cell>
        </row>
        <row r="6155">
          <cell r="G6155" t="str">
            <v xml:space="preserve">Xã Tân Thành          </v>
          </cell>
          <cell r="I6155" t="str">
            <v>40323</v>
          </cell>
        </row>
        <row r="6156">
          <cell r="G6156" t="str">
            <v>Xã Đô Thành</v>
          </cell>
          <cell r="I6156" t="str">
            <v>40323</v>
          </cell>
        </row>
        <row r="6157">
          <cell r="G6157" t="str">
            <v xml:space="preserve">Xã Phúc Thành </v>
          </cell>
          <cell r="I6157" t="str">
            <v>40323</v>
          </cell>
        </row>
        <row r="6158">
          <cell r="G6158" t="str">
            <v>Xã Hoa Thành</v>
          </cell>
          <cell r="I6158" t="str">
            <v>40323</v>
          </cell>
        </row>
        <row r="6159">
          <cell r="G6159" t="str">
            <v xml:space="preserve">Xã Hợp Thành       </v>
          </cell>
          <cell r="I6159" t="str">
            <v>40323</v>
          </cell>
        </row>
        <row r="6160">
          <cell r="G6160" t="str">
            <v xml:space="preserve">Xã Trung Thành       </v>
          </cell>
          <cell r="I6160" t="str">
            <v>40323</v>
          </cell>
        </row>
        <row r="6161">
          <cell r="G6161" t="str">
            <v xml:space="preserve">Xã Vĩnh Thành </v>
          </cell>
          <cell r="I6161" t="str">
            <v>40323</v>
          </cell>
        </row>
        <row r="6162">
          <cell r="G6162" t="str">
            <v xml:space="preserve">Xã Đại Thành   </v>
          </cell>
          <cell r="I6162" t="str">
            <v>40323</v>
          </cell>
        </row>
        <row r="6163">
          <cell r="G6163" t="str">
            <v>Xã Công Thành</v>
          </cell>
          <cell r="I6163" t="str">
            <v>40323</v>
          </cell>
        </row>
        <row r="6164">
          <cell r="G6164" t="str">
            <v>Thị trấn Yên Thành</v>
          </cell>
          <cell r="I6164" t="str">
            <v>40323</v>
          </cell>
        </row>
        <row r="6165">
          <cell r="G6165" t="str">
            <v>Xã Mã Thành</v>
          </cell>
          <cell r="I6165" t="str">
            <v>40323</v>
          </cell>
        </row>
        <row r="6166">
          <cell r="G6166" t="str">
            <v>Xã Lăng Thành</v>
          </cell>
          <cell r="I6166" t="str">
            <v>40323</v>
          </cell>
        </row>
        <row r="6167">
          <cell r="G6167" t="str">
            <v>Xã Kim Thành</v>
          </cell>
          <cell r="I6167" t="str">
            <v>40323</v>
          </cell>
        </row>
        <row r="6168">
          <cell r="G6168" t="str">
            <v>Xã Hậu Thành</v>
          </cell>
          <cell r="I6168" t="str">
            <v>40323</v>
          </cell>
        </row>
        <row r="6169">
          <cell r="G6169" t="str">
            <v>Xã Thọ Thành</v>
          </cell>
          <cell r="I6169" t="str">
            <v>40323</v>
          </cell>
        </row>
        <row r="6170">
          <cell r="G6170" t="str">
            <v xml:space="preserve">Xã Quang Thành </v>
          </cell>
          <cell r="I6170" t="str">
            <v>40323</v>
          </cell>
        </row>
        <row r="6171">
          <cell r="G6171" t="str">
            <v>Xã Tây Thành</v>
          </cell>
          <cell r="I6171" t="str">
            <v>40323</v>
          </cell>
        </row>
        <row r="6172">
          <cell r="G6172" t="str">
            <v>Xã Hồng Thành</v>
          </cell>
          <cell r="I6172" t="str">
            <v>40323</v>
          </cell>
        </row>
        <row r="6173">
          <cell r="G6173" t="str">
            <v>Xã Đồng Thành</v>
          </cell>
          <cell r="I6173" t="str">
            <v>40323</v>
          </cell>
        </row>
        <row r="6174">
          <cell r="G6174" t="str">
            <v xml:space="preserve">Xã Phú Thành </v>
          </cell>
          <cell r="I6174" t="str">
            <v>40323</v>
          </cell>
        </row>
        <row r="6175">
          <cell r="G6175" t="str">
            <v>Xã Văn Thành</v>
          </cell>
          <cell r="I6175" t="str">
            <v>40323</v>
          </cell>
        </row>
        <row r="6176">
          <cell r="G6176" t="str">
            <v>Xã Thịnh Thành</v>
          </cell>
          <cell r="I6176" t="str">
            <v>40323</v>
          </cell>
        </row>
        <row r="6177">
          <cell r="G6177" t="str">
            <v xml:space="preserve">Xã Xuân Thành  </v>
          </cell>
          <cell r="I6177" t="str">
            <v>40323</v>
          </cell>
        </row>
        <row r="6178">
          <cell r="G6178" t="str">
            <v>Xã Bắc Thành</v>
          </cell>
          <cell r="I6178" t="str">
            <v>40323</v>
          </cell>
        </row>
        <row r="6179">
          <cell r="G6179" t="str">
            <v>Xã Nhân Thành</v>
          </cell>
          <cell r="I6179" t="str">
            <v>40323</v>
          </cell>
        </row>
        <row r="6180">
          <cell r="G6180" t="str">
            <v>Xã Long Thành</v>
          </cell>
          <cell r="I6180" t="str">
            <v>40323</v>
          </cell>
        </row>
        <row r="6181">
          <cell r="G6181" t="str">
            <v>Xã Minh Thành</v>
          </cell>
          <cell r="I6181" t="str">
            <v>40323</v>
          </cell>
        </row>
        <row r="6182">
          <cell r="G6182" t="str">
            <v>Xã Nam Thành</v>
          </cell>
          <cell r="I6182" t="str">
            <v>40323</v>
          </cell>
        </row>
        <row r="6183">
          <cell r="G6183" t="str">
            <v xml:space="preserve">Xã Khánh Thành </v>
          </cell>
          <cell r="I6183" t="str">
            <v>40323</v>
          </cell>
        </row>
        <row r="6184">
          <cell r="G6184" t="str">
            <v>Xã Viên Thành</v>
          </cell>
          <cell r="I6184" t="str">
            <v>40323</v>
          </cell>
        </row>
        <row r="6185">
          <cell r="G6185" t="str">
            <v>Xã Liên Thành</v>
          </cell>
          <cell r="I6185" t="str">
            <v>40323</v>
          </cell>
        </row>
        <row r="6186">
          <cell r="G6186" t="str">
            <v>Xã Bảo Thành</v>
          </cell>
          <cell r="I6186" t="str">
            <v>40323</v>
          </cell>
        </row>
        <row r="6187">
          <cell r="G6187" t="str">
            <v xml:space="preserve">Xã Mỹ Thành   </v>
          </cell>
          <cell r="I6187" t="str">
            <v>40323</v>
          </cell>
        </row>
        <row r="6188">
          <cell r="G6188" t="str">
            <v xml:space="preserve">Xã Sơn Thành </v>
          </cell>
          <cell r="I6188" t="str">
            <v>40323</v>
          </cell>
        </row>
        <row r="6189">
          <cell r="G6189" t="str">
            <v>Xã Tiến Thành</v>
          </cell>
          <cell r="I6189" t="str">
            <v>40323</v>
          </cell>
        </row>
        <row r="6190">
          <cell r="G6190" t="str">
            <v>Xã Hùng Thành</v>
          </cell>
          <cell r="I6190" t="str">
            <v>40323</v>
          </cell>
        </row>
        <row r="6191">
          <cell r="G6191" t="str">
            <v>Xã Diễn Thọ</v>
          </cell>
          <cell r="I6191" t="str">
            <v>40325</v>
          </cell>
        </row>
        <row r="6192">
          <cell r="G6192" t="str">
            <v>Xã Diễn Yên</v>
          </cell>
          <cell r="I6192" t="str">
            <v>40325</v>
          </cell>
        </row>
        <row r="6193">
          <cell r="G6193" t="str">
            <v>Xã Diễn Xuân</v>
          </cell>
          <cell r="I6193" t="str">
            <v>40325</v>
          </cell>
        </row>
        <row r="6194">
          <cell r="G6194" t="str">
            <v>Xã Diễn Bình (hết hiệu lực)</v>
          </cell>
          <cell r="I6194" t="str">
            <v>40325</v>
          </cell>
        </row>
        <row r="6195">
          <cell r="G6195" t="str">
            <v>Xã Diễn Đoài</v>
          </cell>
          <cell r="I6195" t="str">
            <v>40325</v>
          </cell>
        </row>
        <row r="6196">
          <cell r="G6196" t="str">
            <v>Xã Diễn Hùng</v>
          </cell>
          <cell r="I6196" t="str">
            <v>40325</v>
          </cell>
        </row>
        <row r="6197">
          <cell r="G6197" t="str">
            <v>Xã Diễn Hải</v>
          </cell>
          <cell r="I6197" t="str">
            <v>40325</v>
          </cell>
        </row>
        <row r="6198">
          <cell r="G6198" t="str">
            <v>Xã Diễn Kim</v>
          </cell>
          <cell r="I6198" t="str">
            <v>40325</v>
          </cell>
        </row>
        <row r="6199">
          <cell r="G6199" t="str">
            <v>Xã Diễn Đồng</v>
          </cell>
          <cell r="I6199" t="str">
            <v>40325</v>
          </cell>
        </row>
        <row r="6200">
          <cell r="G6200" t="str">
            <v>Xã Diễn Quảng</v>
          </cell>
          <cell r="I6200" t="str">
            <v>40325</v>
          </cell>
        </row>
        <row r="6201">
          <cell r="G6201" t="str">
            <v>Xã Diễn Phúc</v>
          </cell>
          <cell r="I6201" t="str">
            <v>40325</v>
          </cell>
        </row>
        <row r="6202">
          <cell r="G6202" t="str">
            <v>Xã Diễn Lợi</v>
          </cell>
          <cell r="I6202" t="str">
            <v>40325</v>
          </cell>
        </row>
        <row r="6203">
          <cell r="G6203" t="str">
            <v>Xã Diễn Lộc</v>
          </cell>
          <cell r="I6203" t="str">
            <v>40325</v>
          </cell>
        </row>
        <row r="6204">
          <cell r="G6204" t="str">
            <v>Xã Diễn Trung</v>
          </cell>
          <cell r="I6204" t="str">
            <v>40325</v>
          </cell>
        </row>
        <row r="6205">
          <cell r="G6205" t="str">
            <v>Xã Diễn An</v>
          </cell>
          <cell r="I6205" t="str">
            <v>40325</v>
          </cell>
        </row>
        <row r="6206">
          <cell r="G6206" t="str">
            <v>Xã Diễn Phú</v>
          </cell>
          <cell r="I6206" t="str">
            <v>40325</v>
          </cell>
        </row>
        <row r="6207">
          <cell r="G6207" t="str">
            <v>Xã Diễn Thắng (hết hiệu lực)</v>
          </cell>
          <cell r="I6207" t="str">
            <v>40325</v>
          </cell>
        </row>
        <row r="6208">
          <cell r="G6208" t="str">
            <v>Thị trấn Diễn Châu</v>
          </cell>
          <cell r="I6208" t="str">
            <v>40325</v>
          </cell>
        </row>
        <row r="6209">
          <cell r="G6209" t="str">
            <v>Xã Diễn Lâm</v>
          </cell>
          <cell r="I6209" t="str">
            <v>40325</v>
          </cell>
        </row>
        <row r="6210">
          <cell r="G6210" t="str">
            <v>Xã Diễn Trường</v>
          </cell>
          <cell r="I6210" t="str">
            <v>40325</v>
          </cell>
        </row>
        <row r="6211">
          <cell r="G6211" t="str">
            <v>Xã Diễn Hoàng</v>
          </cell>
          <cell r="I6211" t="str">
            <v>40325</v>
          </cell>
        </row>
        <row r="6212">
          <cell r="G6212" t="str">
            <v>Xã Diễn Mỹ</v>
          </cell>
          <cell r="I6212" t="str">
            <v>40325</v>
          </cell>
        </row>
        <row r="6213">
          <cell r="G6213" t="str">
            <v>Xã Diễn Hồng</v>
          </cell>
          <cell r="I6213" t="str">
            <v>40325</v>
          </cell>
        </row>
        <row r="6214">
          <cell r="G6214" t="str">
            <v>Xã Diễn Phong</v>
          </cell>
          <cell r="I6214" t="str">
            <v>40325</v>
          </cell>
        </row>
        <row r="6215">
          <cell r="G6215" t="str">
            <v>Xã Diễn Tháp</v>
          </cell>
          <cell r="I6215" t="str">
            <v>40325</v>
          </cell>
        </row>
        <row r="6216">
          <cell r="G6216" t="str">
            <v>Xã Diễn Liên</v>
          </cell>
          <cell r="I6216" t="str">
            <v>40325</v>
          </cell>
        </row>
        <row r="6217">
          <cell r="G6217" t="str">
            <v>Xã Diễn Vạn</v>
          </cell>
          <cell r="I6217" t="str">
            <v>40325</v>
          </cell>
        </row>
        <row r="6218">
          <cell r="G6218" t="str">
            <v>Xã Diễn Kỷ</v>
          </cell>
          <cell r="I6218" t="str">
            <v>40325</v>
          </cell>
        </row>
        <row r="6219">
          <cell r="G6219" t="str">
            <v>Xã Diễn Thái</v>
          </cell>
          <cell r="I6219" t="str">
            <v>40325</v>
          </cell>
        </row>
        <row r="6220">
          <cell r="G6220" t="str">
            <v>Xã Diễn Bích</v>
          </cell>
          <cell r="I6220" t="str">
            <v>40325</v>
          </cell>
        </row>
        <row r="6221">
          <cell r="G6221" t="str">
            <v>Xã Diễn Hạnh</v>
          </cell>
          <cell r="I6221" t="str">
            <v>40325</v>
          </cell>
        </row>
        <row r="6222">
          <cell r="G6222" t="str">
            <v>Xã Diễn Ngọc</v>
          </cell>
          <cell r="I6222" t="str">
            <v>40325</v>
          </cell>
        </row>
        <row r="6223">
          <cell r="G6223" t="str">
            <v>Xã Diễn Nguyên</v>
          </cell>
          <cell r="I6223" t="str">
            <v>40325</v>
          </cell>
        </row>
        <row r="6224">
          <cell r="G6224" t="str">
            <v>Xã Diễn Hoa</v>
          </cell>
          <cell r="I6224" t="str">
            <v>40325</v>
          </cell>
        </row>
        <row r="6225">
          <cell r="G6225" t="str">
            <v>Xã Diễn Thành</v>
          </cell>
          <cell r="I6225" t="str">
            <v>40325</v>
          </cell>
        </row>
        <row r="6226">
          <cell r="G6226" t="str">
            <v>Xã Diễn Minh (hết hiệu lực)</v>
          </cell>
          <cell r="I6226" t="str">
            <v>40325</v>
          </cell>
        </row>
        <row r="6227">
          <cell r="G6227" t="str">
            <v>Xã Diễn Cát</v>
          </cell>
          <cell r="I6227" t="str">
            <v>40325</v>
          </cell>
        </row>
        <row r="6228">
          <cell r="G6228" t="str">
            <v>Xã Diễn Thịnh</v>
          </cell>
          <cell r="I6228" t="str">
            <v>40325</v>
          </cell>
        </row>
        <row r="6229">
          <cell r="G6229" t="str">
            <v>Xã Diễn Tân</v>
          </cell>
          <cell r="I6229" t="str">
            <v>40325</v>
          </cell>
        </row>
        <row r="6230">
          <cell r="G6230" t="str">
            <v xml:space="preserve">Xã Minh Châu     </v>
          </cell>
          <cell r="I6230" t="str">
            <v>40325</v>
          </cell>
        </row>
        <row r="6231">
          <cell r="G6231" t="str">
            <v xml:space="preserve">Xã Thọ Sơn </v>
          </cell>
          <cell r="I6231" t="str">
            <v>40327</v>
          </cell>
        </row>
        <row r="6232">
          <cell r="G6232" t="str">
            <v>Xã Lạng Sơn</v>
          </cell>
          <cell r="I6232" t="str">
            <v>40327</v>
          </cell>
        </row>
        <row r="6233">
          <cell r="G6233" t="str">
            <v xml:space="preserve">Xã Bình Sơn    </v>
          </cell>
          <cell r="I6233" t="str">
            <v>40327</v>
          </cell>
        </row>
        <row r="6234">
          <cell r="G6234" t="str">
            <v xml:space="preserve">Xã Cẩm Sơn  </v>
          </cell>
          <cell r="I6234" t="str">
            <v>40327</v>
          </cell>
        </row>
        <row r="6235">
          <cell r="G6235" t="str">
            <v>Xã Tào Sơn</v>
          </cell>
          <cell r="I6235" t="str">
            <v>40327</v>
          </cell>
        </row>
        <row r="6236">
          <cell r="G6236" t="str">
            <v xml:space="preserve">Xã Thạch Sơn   </v>
          </cell>
          <cell r="I6236" t="str">
            <v>40327</v>
          </cell>
        </row>
        <row r="6237">
          <cell r="G6237" t="str">
            <v>Xã Lĩnh Sơn</v>
          </cell>
          <cell r="I6237" t="str">
            <v>40327</v>
          </cell>
        </row>
        <row r="6238">
          <cell r="G6238" t="str">
            <v>Thị trấn Anh Sơn</v>
          </cell>
          <cell r="I6238" t="str">
            <v>40327</v>
          </cell>
        </row>
        <row r="6239">
          <cell r="G6239" t="str">
            <v xml:space="preserve">Xã Thành Sơn  </v>
          </cell>
          <cell r="I6239" t="str">
            <v>40327</v>
          </cell>
        </row>
        <row r="6240">
          <cell r="G6240" t="str">
            <v xml:space="preserve">Xã Tam Sơn  </v>
          </cell>
          <cell r="I6240" t="str">
            <v>40327</v>
          </cell>
        </row>
        <row r="6241">
          <cell r="G6241" t="str">
            <v>Xã Đỉnh Sơn</v>
          </cell>
          <cell r="I6241" t="str">
            <v>40327</v>
          </cell>
        </row>
        <row r="6242">
          <cell r="G6242" t="str">
            <v xml:space="preserve">Xã Hùng Sơn     </v>
          </cell>
          <cell r="I6242" t="str">
            <v>40327</v>
          </cell>
        </row>
        <row r="6243">
          <cell r="G6243" t="str">
            <v>Xã Đức Sơn</v>
          </cell>
          <cell r="I6243" t="str">
            <v>40327</v>
          </cell>
        </row>
        <row r="6244">
          <cell r="G6244" t="str">
            <v>Xã Tường Sơn</v>
          </cell>
          <cell r="I6244" t="str">
            <v>40327</v>
          </cell>
        </row>
        <row r="6245">
          <cell r="G6245" t="str">
            <v xml:space="preserve">Xã Vĩnh Sơn </v>
          </cell>
          <cell r="I6245" t="str">
            <v>40327</v>
          </cell>
        </row>
        <row r="6246">
          <cell r="G6246" t="str">
            <v>Xã Hội Sơn</v>
          </cell>
          <cell r="I6246" t="str">
            <v>40327</v>
          </cell>
        </row>
        <row r="6247">
          <cell r="G6247" t="str">
            <v xml:space="preserve">Xã Phúc Sơn   </v>
          </cell>
          <cell r="I6247" t="str">
            <v>40327</v>
          </cell>
        </row>
        <row r="6248">
          <cell r="G6248" t="str">
            <v xml:space="preserve">Xã Long Sơn  </v>
          </cell>
          <cell r="I6248" t="str">
            <v>40327</v>
          </cell>
        </row>
        <row r="6249">
          <cell r="G6249" t="str">
            <v>Xã Khai Sơn</v>
          </cell>
          <cell r="I6249" t="str">
            <v>40327</v>
          </cell>
        </row>
        <row r="6250">
          <cell r="G6250" t="str">
            <v xml:space="preserve">Xã Cao Sơn   </v>
          </cell>
          <cell r="I6250" t="str">
            <v>40327</v>
          </cell>
        </row>
        <row r="6251">
          <cell r="G6251" t="str">
            <v xml:space="preserve">Xã Hoa Sơn </v>
          </cell>
          <cell r="I6251" t="str">
            <v>40327</v>
          </cell>
        </row>
        <row r="6252">
          <cell r="G6252" t="str">
            <v>Xã Bồi Sơn</v>
          </cell>
          <cell r="I6252" t="str">
            <v>40329</v>
          </cell>
        </row>
        <row r="6253">
          <cell r="G6253" t="str">
            <v xml:space="preserve">Xã Nam Sơn       </v>
          </cell>
          <cell r="I6253" t="str">
            <v>40329</v>
          </cell>
        </row>
        <row r="6254">
          <cell r="G6254" t="str">
            <v>Xã Thuận Sơn</v>
          </cell>
          <cell r="I6254" t="str">
            <v>40329</v>
          </cell>
        </row>
        <row r="6255">
          <cell r="G6255" t="str">
            <v>Xã Mỹ Sơn</v>
          </cell>
          <cell r="I6255" t="str">
            <v>40329</v>
          </cell>
        </row>
        <row r="6256">
          <cell r="G6256" t="str">
            <v xml:space="preserve">Xã Minh Sơn    </v>
          </cell>
          <cell r="I6256" t="str">
            <v>40329</v>
          </cell>
        </row>
        <row r="6257">
          <cell r="G6257" t="str">
            <v xml:space="preserve">Xã Lam Sơn   </v>
          </cell>
          <cell r="I6257" t="str">
            <v>40329</v>
          </cell>
        </row>
        <row r="6258">
          <cell r="G6258" t="str">
            <v xml:space="preserve">Xã Ngọc Sơn      </v>
          </cell>
          <cell r="I6258" t="str">
            <v>40329</v>
          </cell>
        </row>
        <row r="6259">
          <cell r="G6259" t="str">
            <v xml:space="preserve">Xã Hòa Sơn   </v>
          </cell>
          <cell r="I6259" t="str">
            <v>40329</v>
          </cell>
        </row>
        <row r="6260">
          <cell r="G6260" t="str">
            <v>Xã Lưu Sơn</v>
          </cell>
          <cell r="I6260" t="str">
            <v>40329</v>
          </cell>
        </row>
        <row r="6261">
          <cell r="G6261" t="str">
            <v>Xã Đà Sơn</v>
          </cell>
          <cell r="I6261" t="str">
            <v>40329</v>
          </cell>
        </row>
        <row r="6262">
          <cell r="G6262" t="str">
            <v xml:space="preserve">Xã Quang Sơn   </v>
          </cell>
          <cell r="I6262" t="str">
            <v>40329</v>
          </cell>
        </row>
        <row r="6263">
          <cell r="G6263" t="str">
            <v>Thị trấn Đô Lương</v>
          </cell>
          <cell r="I6263" t="str">
            <v>40329</v>
          </cell>
        </row>
        <row r="6264">
          <cell r="G6264" t="str">
            <v xml:space="preserve">Xã Hồng Sơn </v>
          </cell>
          <cell r="I6264" t="str">
            <v>40329</v>
          </cell>
        </row>
        <row r="6265">
          <cell r="G6265" t="str">
            <v>Xã Bài Sơn</v>
          </cell>
          <cell r="I6265" t="str">
            <v>40329</v>
          </cell>
        </row>
        <row r="6266">
          <cell r="G6266" t="str">
            <v xml:space="preserve">Xã Bắc Sơn         </v>
          </cell>
          <cell r="I6266" t="str">
            <v>40329</v>
          </cell>
        </row>
        <row r="6267">
          <cell r="G6267" t="str">
            <v xml:space="preserve">Xã Tràng Sơn </v>
          </cell>
          <cell r="I6267" t="str">
            <v>40329</v>
          </cell>
        </row>
        <row r="6268">
          <cell r="G6268" t="str">
            <v xml:space="preserve">Xã Thượng Sơn </v>
          </cell>
          <cell r="I6268" t="str">
            <v>40329</v>
          </cell>
        </row>
        <row r="6269">
          <cell r="G6269" t="str">
            <v>Xã Đặng Sơn</v>
          </cell>
          <cell r="I6269" t="str">
            <v>40329</v>
          </cell>
        </row>
        <row r="6270">
          <cell r="G6270" t="str">
            <v xml:space="preserve">Xã Đông Sơn     </v>
          </cell>
          <cell r="I6270" t="str">
            <v>40329</v>
          </cell>
        </row>
        <row r="6271">
          <cell r="G6271" t="str">
            <v xml:space="preserve">Xã Yên Sơn        </v>
          </cell>
          <cell r="I6271" t="str">
            <v>40329</v>
          </cell>
        </row>
        <row r="6272">
          <cell r="G6272" t="str">
            <v xml:space="preserve">Xã Văn Sơn   </v>
          </cell>
          <cell r="I6272" t="str">
            <v>40329</v>
          </cell>
        </row>
        <row r="6273">
          <cell r="G6273" t="str">
            <v>Xã Lạc Sơn</v>
          </cell>
          <cell r="I6273" t="str">
            <v>40329</v>
          </cell>
        </row>
        <row r="6274">
          <cell r="G6274" t="str">
            <v xml:space="preserve">Xã Tân Sơn       </v>
          </cell>
          <cell r="I6274" t="str">
            <v>40329</v>
          </cell>
        </row>
        <row r="6275">
          <cell r="G6275" t="str">
            <v xml:space="preserve">Xã Thái Sơn      </v>
          </cell>
          <cell r="I6275" t="str">
            <v>40329</v>
          </cell>
        </row>
        <row r="6276">
          <cell r="G6276" t="str">
            <v>Xã Thịnh Sơn</v>
          </cell>
          <cell r="I6276" t="str">
            <v>40329</v>
          </cell>
        </row>
        <row r="6277">
          <cell r="G6277" t="str">
            <v xml:space="preserve">Xã Trung Sơn     </v>
          </cell>
          <cell r="I6277" t="str">
            <v>40329</v>
          </cell>
        </row>
        <row r="6278">
          <cell r="G6278" t="str">
            <v xml:space="preserve">Xã Xuân Sơn   </v>
          </cell>
          <cell r="I6278" t="str">
            <v>40329</v>
          </cell>
        </row>
        <row r="6279">
          <cell r="G6279" t="str">
            <v>Xã Nhân Sơn</v>
          </cell>
          <cell r="I6279" t="str">
            <v>40329</v>
          </cell>
        </row>
        <row r="6280">
          <cell r="G6280" t="str">
            <v>Xã Hiến Sơn</v>
          </cell>
          <cell r="I6280" t="str">
            <v>40329</v>
          </cell>
        </row>
        <row r="6281">
          <cell r="G6281" t="str">
            <v>Xã Trù Sơn</v>
          </cell>
          <cell r="I6281" t="str">
            <v>40329</v>
          </cell>
        </row>
        <row r="6282">
          <cell r="G6282" t="str">
            <v xml:space="preserve">Xã Đại Sơn  </v>
          </cell>
          <cell r="I6282" t="str">
            <v>40329</v>
          </cell>
        </row>
        <row r="6283">
          <cell r="G6283" t="str">
            <v>Xã Giang Sơn Đông</v>
          </cell>
          <cell r="I6283" t="str">
            <v>40329</v>
          </cell>
        </row>
        <row r="6284">
          <cell r="G6284" t="str">
            <v>Xã Giang Sơn Tây</v>
          </cell>
          <cell r="I6284" t="str">
            <v>40329</v>
          </cell>
        </row>
        <row r="6285">
          <cell r="G6285" t="str">
            <v xml:space="preserve">Xã Thanh Phong  </v>
          </cell>
          <cell r="I6285" t="str">
            <v>40331</v>
          </cell>
        </row>
        <row r="6286">
          <cell r="G6286" t="str">
            <v xml:space="preserve">Xã Ngọc Sơn       </v>
          </cell>
          <cell r="I6286" t="str">
            <v>40331</v>
          </cell>
        </row>
        <row r="6287">
          <cell r="G6287" t="str">
            <v xml:space="preserve">Xã Thanh Yên </v>
          </cell>
          <cell r="I6287" t="str">
            <v>40331</v>
          </cell>
        </row>
        <row r="6288">
          <cell r="G6288" t="str">
            <v xml:space="preserve">Xã Thanh Đức </v>
          </cell>
          <cell r="I6288" t="str">
            <v>40331</v>
          </cell>
        </row>
        <row r="6289">
          <cell r="G6289" t="str">
            <v>Xã Cát Văn</v>
          </cell>
          <cell r="I6289" t="str">
            <v>40331</v>
          </cell>
        </row>
        <row r="6290">
          <cell r="G6290" t="str">
            <v>Xã Thanh Hòa</v>
          </cell>
          <cell r="I6290" t="str">
            <v>40331</v>
          </cell>
        </row>
        <row r="6291">
          <cell r="G6291" t="str">
            <v>Xã Thanh Tiên</v>
          </cell>
          <cell r="I6291" t="str">
            <v>40331</v>
          </cell>
        </row>
        <row r="6292">
          <cell r="G6292" t="str">
            <v>Xã Thanh Văn (hết hiệu lực)</v>
          </cell>
          <cell r="I6292" t="str">
            <v>40331</v>
          </cell>
        </row>
        <row r="6293">
          <cell r="G6293" t="str">
            <v>Xã Thanh Lĩnh</v>
          </cell>
          <cell r="I6293" t="str">
            <v>40331</v>
          </cell>
        </row>
        <row r="6294">
          <cell r="G6294" t="str">
            <v>Xã Thanh Chi</v>
          </cell>
          <cell r="I6294" t="str">
            <v>40331</v>
          </cell>
        </row>
        <row r="6295">
          <cell r="G6295" t="str">
            <v xml:space="preserve">Xã Thanh Khê </v>
          </cell>
          <cell r="I6295" t="str">
            <v>40331</v>
          </cell>
        </row>
        <row r="6296">
          <cell r="G6296" t="str">
            <v>Xã Thanh Khai</v>
          </cell>
          <cell r="I6296" t="str">
            <v>40331</v>
          </cell>
        </row>
        <row r="6297">
          <cell r="G6297" t="str">
            <v xml:space="preserve">Xã Thanh Tùng </v>
          </cell>
          <cell r="I6297" t="str">
            <v>40331</v>
          </cell>
        </row>
        <row r="6298">
          <cell r="G6298" t="str">
            <v xml:space="preserve">Xã Thanh Xuân    </v>
          </cell>
          <cell r="I6298" t="str">
            <v>40331</v>
          </cell>
        </row>
        <row r="6299">
          <cell r="G6299" t="str">
            <v>Thị trấn Thanh Chương</v>
          </cell>
          <cell r="I6299" t="str">
            <v>40331</v>
          </cell>
        </row>
        <row r="6300">
          <cell r="G6300" t="str">
            <v>Xã Thanh Nho</v>
          </cell>
          <cell r="I6300" t="str">
            <v>40331</v>
          </cell>
        </row>
        <row r="6301">
          <cell r="G6301" t="str">
            <v>Xã Hạnh Lâm</v>
          </cell>
          <cell r="I6301" t="str">
            <v>40331</v>
          </cell>
        </row>
        <row r="6302">
          <cell r="G6302" t="str">
            <v>Xã Phong Thịnh</v>
          </cell>
          <cell r="I6302" t="str">
            <v>40331</v>
          </cell>
        </row>
        <row r="6303">
          <cell r="G6303" t="str">
            <v xml:space="preserve">Xã Thanh Mỹ </v>
          </cell>
          <cell r="I6303" t="str">
            <v>40331</v>
          </cell>
        </row>
        <row r="6304">
          <cell r="G6304" t="str">
            <v>Xã Thanh Hưng (hết hiệu lực)</v>
          </cell>
          <cell r="I6304" t="str">
            <v>40331</v>
          </cell>
        </row>
        <row r="6305">
          <cell r="G6305" t="str">
            <v>Xã Thanh Liên</v>
          </cell>
          <cell r="I6305" t="str">
            <v>40331</v>
          </cell>
        </row>
        <row r="6306">
          <cell r="G6306" t="str">
            <v>Xã Thanh Tường (hết hiệu lực)</v>
          </cell>
          <cell r="I6306" t="str">
            <v>40331</v>
          </cell>
        </row>
        <row r="6307">
          <cell r="G6307" t="str">
            <v>Xã Thanh Đồng</v>
          </cell>
          <cell r="I6307" t="str">
            <v>40331</v>
          </cell>
        </row>
        <row r="6308">
          <cell r="G6308" t="str">
            <v>Xã Thanh Ngọc</v>
          </cell>
          <cell r="I6308" t="str">
            <v>40331</v>
          </cell>
        </row>
        <row r="6309">
          <cell r="G6309" t="str">
            <v xml:space="preserve">Xã Thanh Hương </v>
          </cell>
          <cell r="I6309" t="str">
            <v>40331</v>
          </cell>
        </row>
        <row r="6310">
          <cell r="G6310" t="str">
            <v xml:space="preserve">Xã Đồng Văn    </v>
          </cell>
          <cell r="I6310" t="str">
            <v>40331</v>
          </cell>
        </row>
        <row r="6311">
          <cell r="G6311" t="str">
            <v>Xã Thanh Thịnh</v>
          </cell>
          <cell r="I6311" t="str">
            <v>40331</v>
          </cell>
        </row>
        <row r="6312">
          <cell r="G6312" t="str">
            <v xml:space="preserve">Xã Thanh An  </v>
          </cell>
          <cell r="I6312" t="str">
            <v>40331</v>
          </cell>
        </row>
        <row r="6313">
          <cell r="G6313" t="str">
            <v>Xã Xuân Tường</v>
          </cell>
          <cell r="I6313" t="str">
            <v>40331</v>
          </cell>
        </row>
        <row r="6314">
          <cell r="G6314" t="str">
            <v>Xã Thanh Dương</v>
          </cell>
          <cell r="I6314" t="str">
            <v>40331</v>
          </cell>
        </row>
        <row r="6315">
          <cell r="G6315" t="str">
            <v xml:space="preserve">Xã Thanh Lương   </v>
          </cell>
          <cell r="I6315" t="str">
            <v>40331</v>
          </cell>
        </row>
        <row r="6316">
          <cell r="G6316" t="str">
            <v>Xã Võ Liệt</v>
          </cell>
          <cell r="I6316" t="str">
            <v>40331</v>
          </cell>
        </row>
        <row r="6317">
          <cell r="G6317" t="str">
            <v xml:space="preserve">Xã Thanh Long   </v>
          </cell>
          <cell r="I6317" t="str">
            <v>40331</v>
          </cell>
        </row>
        <row r="6318">
          <cell r="G6318" t="str">
            <v xml:space="preserve">Xã Thanh Thủy    </v>
          </cell>
          <cell r="I6318" t="str">
            <v>40331</v>
          </cell>
        </row>
        <row r="6319">
          <cell r="G6319" t="str">
            <v xml:space="preserve">Xã Thanh Hà  </v>
          </cell>
          <cell r="I6319" t="str">
            <v>40331</v>
          </cell>
        </row>
        <row r="6320">
          <cell r="G6320" t="str">
            <v xml:space="preserve">Xã Thanh Giang </v>
          </cell>
          <cell r="I6320" t="str">
            <v>40331</v>
          </cell>
        </row>
        <row r="6321">
          <cell r="G6321" t="str">
            <v xml:space="preserve">Xã Thanh Lâm    </v>
          </cell>
          <cell r="I6321" t="str">
            <v>40331</v>
          </cell>
        </row>
        <row r="6322">
          <cell r="G6322" t="str">
            <v xml:space="preserve">Xã Thanh Mai  </v>
          </cell>
          <cell r="I6322" t="str">
            <v>40331</v>
          </cell>
        </row>
        <row r="6323">
          <cell r="G6323" t="str">
            <v xml:space="preserve">Xã Thanh Sơn       </v>
          </cell>
          <cell r="I6323" t="str">
            <v>40331</v>
          </cell>
        </row>
        <row r="6324">
          <cell r="G6324" t="str">
            <v xml:space="preserve">Xã Ngọc Lâm </v>
          </cell>
          <cell r="I6324" t="str">
            <v>40331</v>
          </cell>
        </row>
        <row r="6325">
          <cell r="G6325" t="str">
            <v xml:space="preserve">Xã Đại Đồng          </v>
          </cell>
          <cell r="I6325" t="str">
            <v>40331</v>
          </cell>
        </row>
        <row r="6326">
          <cell r="G6326" t="str">
            <v>Xã Nghi Quang</v>
          </cell>
          <cell r="I6326" t="str">
            <v>40333</v>
          </cell>
        </row>
        <row r="6327">
          <cell r="G6327" t="str">
            <v>Xã Nghi Công Nam</v>
          </cell>
          <cell r="I6327" t="str">
            <v>40333</v>
          </cell>
        </row>
        <row r="6328">
          <cell r="G6328" t="str">
            <v>Xã Nghi Thái</v>
          </cell>
          <cell r="I6328" t="str">
            <v>40333</v>
          </cell>
        </row>
        <row r="6329">
          <cell r="G6329" t="str">
            <v>Xã Nghi Phương</v>
          </cell>
          <cell r="I6329" t="str">
            <v>40333</v>
          </cell>
        </row>
        <row r="6330">
          <cell r="G6330" t="str">
            <v>Xã Nghi Hợp (hết hiệu lực)</v>
          </cell>
          <cell r="I6330" t="str">
            <v>40333</v>
          </cell>
        </row>
        <row r="6331">
          <cell r="G6331" t="str">
            <v>Xã Nghi Công Bắc</v>
          </cell>
          <cell r="I6331" t="str">
            <v>40333</v>
          </cell>
        </row>
        <row r="6332">
          <cell r="G6332" t="str">
            <v>Xã Nghi Trường</v>
          </cell>
          <cell r="I6332" t="str">
            <v>40333</v>
          </cell>
        </row>
        <row r="6333">
          <cell r="G6333" t="str">
            <v>Xã Nghi Vạn</v>
          </cell>
          <cell r="I6333" t="str">
            <v>40333</v>
          </cell>
        </row>
        <row r="6334">
          <cell r="G6334" t="str">
            <v>Thị trấn Quán Hành</v>
          </cell>
          <cell r="I6334" t="str">
            <v>40333</v>
          </cell>
        </row>
        <row r="6335">
          <cell r="G6335" t="str">
            <v>Xã Nghi Văn</v>
          </cell>
          <cell r="I6335" t="str">
            <v>40333</v>
          </cell>
        </row>
        <row r="6336">
          <cell r="G6336" t="str">
            <v>Xã Nghi Yên</v>
          </cell>
          <cell r="I6336" t="str">
            <v>40333</v>
          </cell>
        </row>
        <row r="6337">
          <cell r="G6337" t="str">
            <v>Xã Nghi Tiến</v>
          </cell>
          <cell r="I6337" t="str">
            <v>40333</v>
          </cell>
        </row>
        <row r="6338">
          <cell r="G6338" t="str">
            <v>Xã Nghi Hưng</v>
          </cell>
          <cell r="I6338" t="str">
            <v>40333</v>
          </cell>
        </row>
        <row r="6339">
          <cell r="G6339" t="str">
            <v>Xã Nghi Đồng</v>
          </cell>
          <cell r="I6339" t="str">
            <v>40333</v>
          </cell>
        </row>
        <row r="6340">
          <cell r="G6340" t="str">
            <v>Xã Nghi Thiết</v>
          </cell>
          <cell r="I6340" t="str">
            <v>40333</v>
          </cell>
        </row>
        <row r="6341">
          <cell r="G6341" t="str">
            <v>Xã Nghi Lâm</v>
          </cell>
          <cell r="I6341" t="str">
            <v>40333</v>
          </cell>
        </row>
        <row r="6342">
          <cell r="G6342" t="str">
            <v>Xã Nghi Kiều</v>
          </cell>
          <cell r="I6342" t="str">
            <v>40333</v>
          </cell>
        </row>
        <row r="6343">
          <cell r="G6343" t="str">
            <v>Xã Nghi Mỹ</v>
          </cell>
          <cell r="I6343" t="str">
            <v>40333</v>
          </cell>
        </row>
        <row r="6344">
          <cell r="G6344" t="str">
            <v>Xã Nghi Thuận</v>
          </cell>
          <cell r="I6344" t="str">
            <v>40333</v>
          </cell>
        </row>
        <row r="6345">
          <cell r="G6345" t="str">
            <v>Xã Nghi Long</v>
          </cell>
          <cell r="I6345" t="str">
            <v>40333</v>
          </cell>
        </row>
        <row r="6346">
          <cell r="G6346" t="str">
            <v>Xã Nghi Xá</v>
          </cell>
          <cell r="I6346" t="str">
            <v>40333</v>
          </cell>
        </row>
        <row r="6347">
          <cell r="G6347" t="str">
            <v>Xã Nghi Hoa</v>
          </cell>
          <cell r="I6347" t="str">
            <v>40333</v>
          </cell>
        </row>
        <row r="6348">
          <cell r="G6348" t="str">
            <v>Xã Nghi Khánh (hết hiệu lực)</v>
          </cell>
          <cell r="I6348" t="str">
            <v>40333</v>
          </cell>
        </row>
        <row r="6349">
          <cell r="G6349" t="str">
            <v>Xã Nghi Thịnh</v>
          </cell>
          <cell r="I6349" t="str">
            <v>40333</v>
          </cell>
        </row>
        <row r="6350">
          <cell r="G6350" t="str">
            <v>Xã Nghi Thạch</v>
          </cell>
          <cell r="I6350" t="str">
            <v>40333</v>
          </cell>
        </row>
        <row r="6351">
          <cell r="G6351" t="str">
            <v>Xã Nghi Trung</v>
          </cell>
          <cell r="I6351" t="str">
            <v>40333</v>
          </cell>
        </row>
        <row r="6352">
          <cell r="G6352" t="str">
            <v>Xã Nghi Diên</v>
          </cell>
          <cell r="I6352" t="str">
            <v>40333</v>
          </cell>
        </row>
        <row r="6353">
          <cell r="G6353" t="str">
            <v>Xã Nghi Phong</v>
          </cell>
          <cell r="I6353" t="str">
            <v>40333</v>
          </cell>
        </row>
        <row r="6354">
          <cell r="G6354" t="str">
            <v>Xã Nghi Xuân</v>
          </cell>
          <cell r="I6354" t="str">
            <v>40333</v>
          </cell>
        </row>
        <row r="6355">
          <cell r="G6355" t="str">
            <v xml:space="preserve">Xã Nghi ân </v>
          </cell>
          <cell r="I6355" t="str">
            <v>40333</v>
          </cell>
        </row>
        <row r="6356">
          <cell r="G6356" t="str">
            <v>Xã Phúc Thọ</v>
          </cell>
          <cell r="I6356" t="str">
            <v>40333</v>
          </cell>
        </row>
        <row r="6357">
          <cell r="G6357" t="str">
            <v>Xã Khánh Hợp</v>
          </cell>
          <cell r="I6357" t="str">
            <v>40333</v>
          </cell>
        </row>
        <row r="6358">
          <cell r="G6358" t="str">
            <v>Xã Nam Kim</v>
          </cell>
          <cell r="I6358" t="str">
            <v>40335</v>
          </cell>
        </row>
        <row r="6359">
          <cell r="G6359" t="str">
            <v xml:space="preserve">Xã Hùng Tiến    </v>
          </cell>
          <cell r="I6359" t="str">
            <v>40335</v>
          </cell>
        </row>
        <row r="6360">
          <cell r="G6360" t="str">
            <v xml:space="preserve">Xã Nam Hưng   </v>
          </cell>
          <cell r="I6360" t="str">
            <v>40335</v>
          </cell>
        </row>
        <row r="6361">
          <cell r="G6361" t="str">
            <v xml:space="preserve">Xã Nam Xuân </v>
          </cell>
          <cell r="I6361" t="str">
            <v>40335</v>
          </cell>
        </row>
        <row r="6362">
          <cell r="G6362" t="str">
            <v xml:space="preserve">Xã Nam Giang </v>
          </cell>
          <cell r="I6362" t="str">
            <v>40335</v>
          </cell>
        </row>
        <row r="6363">
          <cell r="G6363" t="str">
            <v>Xã Nam Tân (hết hiệu lực)</v>
          </cell>
          <cell r="I6363" t="str">
            <v>40335</v>
          </cell>
        </row>
        <row r="6364">
          <cell r="G6364" t="str">
            <v xml:space="preserve">Xã Xuân Lâm  </v>
          </cell>
          <cell r="I6364" t="str">
            <v>40335</v>
          </cell>
        </row>
        <row r="6365">
          <cell r="G6365" t="str">
            <v>Xã Nam Cường (hết hiệu lực)</v>
          </cell>
          <cell r="I6365" t="str">
            <v>40335</v>
          </cell>
        </row>
        <row r="6366">
          <cell r="G6366" t="str">
            <v>Thị trấn Nam Đàn</v>
          </cell>
          <cell r="I6366" t="str">
            <v>40335</v>
          </cell>
        </row>
        <row r="6367">
          <cell r="G6367" t="str">
            <v>Xã Nam Nghĩa</v>
          </cell>
          <cell r="I6367" t="str">
            <v>40335</v>
          </cell>
        </row>
        <row r="6368">
          <cell r="G6368" t="str">
            <v xml:space="preserve">Xã Nam Thanh  </v>
          </cell>
          <cell r="I6368" t="str">
            <v>40335</v>
          </cell>
        </row>
        <row r="6369">
          <cell r="G6369" t="str">
            <v>Xã Nam Anh</v>
          </cell>
          <cell r="I6369" t="str">
            <v>40335</v>
          </cell>
        </row>
        <row r="6370">
          <cell r="G6370" t="str">
            <v xml:space="preserve">Xã Nam Thái </v>
          </cell>
          <cell r="I6370" t="str">
            <v>40335</v>
          </cell>
        </row>
        <row r="6371">
          <cell r="G6371" t="str">
            <v>Xã Vân Diên (hết hiệu lực)</v>
          </cell>
          <cell r="I6371" t="str">
            <v>40335</v>
          </cell>
        </row>
        <row r="6372">
          <cell r="G6372" t="str">
            <v>Xã Nam Lĩnh</v>
          </cell>
          <cell r="I6372" t="str">
            <v>40335</v>
          </cell>
        </row>
        <row r="6373">
          <cell r="G6373" t="str">
            <v xml:space="preserve">Xã Xuân Hòa    </v>
          </cell>
          <cell r="I6373" t="str">
            <v>40335</v>
          </cell>
        </row>
        <row r="6374">
          <cell r="G6374" t="str">
            <v>Xã Nam Thượng (hết hiệu lực)</v>
          </cell>
          <cell r="I6374" t="str">
            <v>40335</v>
          </cell>
        </row>
        <row r="6375">
          <cell r="G6375" t="str">
            <v>Xã Kim Liên</v>
          </cell>
          <cell r="I6375" t="str">
            <v>40335</v>
          </cell>
        </row>
        <row r="6376">
          <cell r="G6376" t="str">
            <v>Xã Nam Lộc (hết hiệu lực)</v>
          </cell>
          <cell r="I6376" t="str">
            <v>40335</v>
          </cell>
        </row>
        <row r="6377">
          <cell r="G6377" t="str">
            <v>Xã Hồng Long</v>
          </cell>
          <cell r="I6377" t="str">
            <v>40335</v>
          </cell>
        </row>
        <row r="6378">
          <cell r="G6378" t="str">
            <v>Xã Nam Cát</v>
          </cell>
          <cell r="I6378" t="str">
            <v>40335</v>
          </cell>
        </row>
        <row r="6379">
          <cell r="G6379" t="str">
            <v>Xã Khánh Sơn</v>
          </cell>
          <cell r="I6379" t="str">
            <v>40335</v>
          </cell>
        </row>
        <row r="6380">
          <cell r="G6380" t="str">
            <v>Xã Nam Phúc (hết hiệu lực)</v>
          </cell>
          <cell r="I6380" t="str">
            <v>40335</v>
          </cell>
        </row>
        <row r="6381">
          <cell r="G6381" t="str">
            <v>Xã Nam Trung (hết hiệu lực)</v>
          </cell>
          <cell r="I6381" t="str">
            <v>40335</v>
          </cell>
        </row>
        <row r="6382">
          <cell r="G6382" t="str">
            <v>Xã Trung Phúc Cường</v>
          </cell>
          <cell r="I6382" t="str">
            <v>40335</v>
          </cell>
        </row>
        <row r="6383">
          <cell r="G6383" t="str">
            <v>Xã Thượng Tân Lộc</v>
          </cell>
          <cell r="I6383" t="str">
            <v>40335</v>
          </cell>
        </row>
        <row r="6384">
          <cell r="G6384" t="str">
            <v>Xã Hưng Lợi</v>
          </cell>
          <cell r="I6384" t="str">
            <v>40337</v>
          </cell>
        </row>
        <row r="6385">
          <cell r="G6385" t="str">
            <v>Xã Hưng Trung</v>
          </cell>
          <cell r="I6385" t="str">
            <v>40337</v>
          </cell>
        </row>
        <row r="6386">
          <cell r="G6386" t="str">
            <v xml:space="preserve">Xã Hưng Đạo       </v>
          </cell>
          <cell r="I6386" t="str">
            <v>40337</v>
          </cell>
        </row>
        <row r="6387">
          <cell r="G6387" t="str">
            <v>Xã Hưng Thông</v>
          </cell>
          <cell r="I6387" t="str">
            <v>40337</v>
          </cell>
        </row>
        <row r="6388">
          <cell r="G6388" t="str">
            <v>Xã Hưng Phúc</v>
          </cell>
          <cell r="I6388" t="str">
            <v>40337</v>
          </cell>
        </row>
        <row r="6389">
          <cell r="G6389" t="str">
            <v>Xã Hưng Châu (hết hiệu lực)</v>
          </cell>
          <cell r="I6389" t="str">
            <v>40337</v>
          </cell>
        </row>
        <row r="6390">
          <cell r="G6390" t="str">
            <v>Xã Hưng Khánh (hết hiệu lực)</v>
          </cell>
          <cell r="I6390" t="str">
            <v>40337</v>
          </cell>
        </row>
        <row r="6391">
          <cell r="G6391" t="str">
            <v>Thị trấn Hưng Nguyên</v>
          </cell>
          <cell r="I6391" t="str">
            <v>40337</v>
          </cell>
        </row>
        <row r="6392">
          <cell r="G6392" t="str">
            <v>Xã Hưng Yên Nam</v>
          </cell>
          <cell r="I6392" t="str">
            <v>40337</v>
          </cell>
        </row>
        <row r="6393">
          <cell r="G6393" t="str">
            <v>Xã Hưng Tây</v>
          </cell>
          <cell r="I6393" t="str">
            <v>40337</v>
          </cell>
        </row>
        <row r="6394">
          <cell r="G6394" t="str">
            <v>Xã Hưng Mỹ</v>
          </cell>
          <cell r="I6394" t="str">
            <v>40337</v>
          </cell>
        </row>
        <row r="6395">
          <cell r="G6395" t="str">
            <v xml:space="preserve">Xã Hưng Thịnh   </v>
          </cell>
          <cell r="I6395" t="str">
            <v>40337</v>
          </cell>
        </row>
        <row r="6396">
          <cell r="G6396" t="str">
            <v>Xã Hưng Lĩnh</v>
          </cell>
          <cell r="I6396" t="str">
            <v>40337</v>
          </cell>
        </row>
        <row r="6397">
          <cell r="G6397" t="str">
            <v>Xã Hưng Tân</v>
          </cell>
          <cell r="I6397" t="str">
            <v>40337</v>
          </cell>
        </row>
        <row r="6398">
          <cell r="G6398" t="str">
            <v>Xã Hưng Thắng (hết hiệu lực)</v>
          </cell>
          <cell r="I6398" t="str">
            <v>40337</v>
          </cell>
        </row>
        <row r="6399">
          <cell r="G6399" t="str">
            <v>Xã Hưng Long (hết hiệu lực)</v>
          </cell>
          <cell r="I6399" t="str">
            <v>40337</v>
          </cell>
        </row>
        <row r="6400">
          <cell r="G6400" t="str">
            <v>Xã Hưng Tiến (hết hiệu lực)</v>
          </cell>
          <cell r="I6400" t="str">
            <v>40337</v>
          </cell>
        </row>
        <row r="6401">
          <cell r="G6401" t="str">
            <v>Xã Hưng Xá (hết hiệu lực)</v>
          </cell>
          <cell r="I6401" t="str">
            <v>40337</v>
          </cell>
        </row>
        <row r="6402">
          <cell r="G6402" t="str">
            <v>Xã Hưng Xuân (hết hiệu lực)</v>
          </cell>
          <cell r="I6402" t="str">
            <v>40337</v>
          </cell>
        </row>
        <row r="6403">
          <cell r="G6403" t="str">
            <v>Xã Hưng Nhân (hết hiệu lực)</v>
          </cell>
          <cell r="I6403" t="str">
            <v>40337</v>
          </cell>
        </row>
        <row r="6404">
          <cell r="G6404" t="str">
            <v>Xã Hưng Phú (hết hiệu lực)</v>
          </cell>
          <cell r="I6404" t="str">
            <v>40337</v>
          </cell>
        </row>
        <row r="6405">
          <cell r="G6405" t="str">
            <v>Xã Hưng Lam (hết hiệu lực)</v>
          </cell>
          <cell r="I6405" t="str">
            <v>40337</v>
          </cell>
        </row>
        <row r="6406">
          <cell r="G6406" t="str">
            <v>Xã Hưng Yên Bắc</v>
          </cell>
          <cell r="I6406" t="str">
            <v>40337</v>
          </cell>
        </row>
        <row r="6407">
          <cell r="G6407" t="str">
            <v>Xã Long Xá</v>
          </cell>
          <cell r="I6407" t="str">
            <v>40337</v>
          </cell>
        </row>
        <row r="6408">
          <cell r="G6408" t="str">
            <v xml:space="preserve">Xã Xuân Lam   </v>
          </cell>
          <cell r="I6408" t="str">
            <v>40337</v>
          </cell>
        </row>
        <row r="6409">
          <cell r="G6409" t="str">
            <v xml:space="preserve">Xã Hưng Thành </v>
          </cell>
          <cell r="I6409" t="str">
            <v>40337</v>
          </cell>
        </row>
        <row r="6410">
          <cell r="G6410" t="str">
            <v>Xã Châu Nhân</v>
          </cell>
          <cell r="I6410" t="str">
            <v>40337</v>
          </cell>
        </row>
        <row r="6411">
          <cell r="G6411" t="str">
            <v>Xã Hưng Nghĩa</v>
          </cell>
          <cell r="I6411" t="str">
            <v>40337</v>
          </cell>
        </row>
        <row r="6412">
          <cell r="G6412" t="str">
            <v>Phường Quỳnh Thiện</v>
          </cell>
          <cell r="I6412" t="str">
            <v>40339</v>
          </cell>
        </row>
        <row r="6413">
          <cell r="G6413" t="str">
            <v>Phường Quỳnh Dị</v>
          </cell>
          <cell r="I6413" t="str">
            <v>40339</v>
          </cell>
        </row>
        <row r="6414">
          <cell r="G6414" t="str">
            <v>Phường Mai Hùng</v>
          </cell>
          <cell r="I6414" t="str">
            <v>40339</v>
          </cell>
        </row>
        <row r="6415">
          <cell r="G6415" t="str">
            <v>Phường Quỳnh Phương</v>
          </cell>
          <cell r="I6415" t="str">
            <v>40339</v>
          </cell>
        </row>
        <row r="6416">
          <cell r="G6416" t="str">
            <v>Phường Quỳnh Xuân</v>
          </cell>
          <cell r="I6416" t="str">
            <v>40339</v>
          </cell>
        </row>
        <row r="6417">
          <cell r="G6417" t="str">
            <v xml:space="preserve">Xã Quỳnh Trang </v>
          </cell>
          <cell r="I6417" t="str">
            <v>40339</v>
          </cell>
        </row>
        <row r="6418">
          <cell r="G6418" t="str">
            <v>Xã Quỳnh Lập</v>
          </cell>
          <cell r="I6418" t="str">
            <v>40339</v>
          </cell>
        </row>
        <row r="6419">
          <cell r="G6419" t="str">
            <v>Xã Quỳnh Liên</v>
          </cell>
          <cell r="I6419" t="str">
            <v>40339</v>
          </cell>
        </row>
        <row r="6420">
          <cell r="G6420" t="str">
            <v>Xã Quỳnh Vinh</v>
          </cell>
          <cell r="I6420" t="str">
            <v>40339</v>
          </cell>
        </row>
        <row r="6421">
          <cell r="G6421" t="str">
            <v>Xã Quỳnh Lộc</v>
          </cell>
          <cell r="I6421" t="str">
            <v>40339</v>
          </cell>
        </row>
        <row r="6422">
          <cell r="G6422" t="str">
            <v>Phường Thạch Linh</v>
          </cell>
          <cell r="I6422" t="str">
            <v>40501</v>
          </cell>
        </row>
        <row r="6423">
          <cell r="G6423" t="str">
            <v>Phường Nam Hà</v>
          </cell>
          <cell r="I6423" t="str">
            <v>40501</v>
          </cell>
        </row>
        <row r="6424">
          <cell r="G6424" t="str">
            <v xml:space="preserve">Phường Hà Huy Tập </v>
          </cell>
          <cell r="I6424" t="str">
            <v>40501</v>
          </cell>
        </row>
        <row r="6425">
          <cell r="G6425" t="str">
            <v>Xã Thạch Hạ</v>
          </cell>
          <cell r="I6425" t="str">
            <v>40501</v>
          </cell>
        </row>
        <row r="6426">
          <cell r="G6426" t="str">
            <v xml:space="preserve">Xã Thạch Bình  </v>
          </cell>
          <cell r="I6426" t="str">
            <v>40501</v>
          </cell>
        </row>
        <row r="6427">
          <cell r="G6427" t="str">
            <v xml:space="preserve">Phường Trần Phú     </v>
          </cell>
          <cell r="I6427" t="str">
            <v>40501</v>
          </cell>
        </row>
        <row r="6428">
          <cell r="G6428" t="str">
            <v>Phường Bắc Hà</v>
          </cell>
          <cell r="I6428" t="str">
            <v>40501</v>
          </cell>
        </row>
        <row r="6429">
          <cell r="G6429" t="str">
            <v xml:space="preserve">Phường Tân Giang </v>
          </cell>
          <cell r="I6429" t="str">
            <v>40501</v>
          </cell>
        </row>
        <row r="6430">
          <cell r="G6430" t="str">
            <v>Phường Đại Nài</v>
          </cell>
          <cell r="I6430" t="str">
            <v>40501</v>
          </cell>
        </row>
        <row r="6431">
          <cell r="G6431" t="str">
            <v>Xã Thạch Trung</v>
          </cell>
          <cell r="I6431" t="str">
            <v>40501</v>
          </cell>
        </row>
        <row r="6432">
          <cell r="G6432" t="str">
            <v>Phường Thạch Quý</v>
          </cell>
          <cell r="I6432" t="str">
            <v>40501</v>
          </cell>
        </row>
        <row r="6433">
          <cell r="G6433" t="str">
            <v>Phường Văn Yên</v>
          </cell>
          <cell r="I6433" t="str">
            <v>40501</v>
          </cell>
        </row>
        <row r="6434">
          <cell r="G6434" t="str">
            <v>Xã Thạch Môn (hết hiệu lực)</v>
          </cell>
          <cell r="I6434" t="str">
            <v>40501</v>
          </cell>
        </row>
        <row r="6435">
          <cell r="G6435" t="str">
            <v>Xã Thạch Đồng (hết hiệu lực)</v>
          </cell>
          <cell r="I6435" t="str">
            <v>40501</v>
          </cell>
        </row>
        <row r="6436">
          <cell r="G6436" t="str">
            <v>Xã Thạch Hưng</v>
          </cell>
          <cell r="I6436" t="str">
            <v>40501</v>
          </cell>
        </row>
        <row r="6437">
          <cell r="G6437" t="str">
            <v xml:space="preserve">Phường Nguyễn Du  </v>
          </cell>
          <cell r="I6437" t="str">
            <v>40501</v>
          </cell>
        </row>
        <row r="6438">
          <cell r="G6438" t="str">
            <v xml:space="preserve">Xã Đồng Môn </v>
          </cell>
          <cell r="I6438" t="str">
            <v>40501</v>
          </cell>
        </row>
        <row r="6439">
          <cell r="G6439" t="str">
            <v>Phường Nam Hồng</v>
          </cell>
          <cell r="I6439" t="str">
            <v>40503</v>
          </cell>
        </row>
        <row r="6440">
          <cell r="G6440" t="str">
            <v xml:space="preserve">Xã Trung Lương  </v>
          </cell>
          <cell r="I6440" t="str">
            <v>40503</v>
          </cell>
        </row>
        <row r="6441">
          <cell r="G6441" t="str">
            <v>Xã Đức Thuận</v>
          </cell>
          <cell r="I6441" t="str">
            <v>40503</v>
          </cell>
        </row>
        <row r="6442">
          <cell r="G6442" t="str">
            <v>Xã Đậu Liêu</v>
          </cell>
          <cell r="I6442" t="str">
            <v>40503</v>
          </cell>
        </row>
        <row r="6443">
          <cell r="G6443" t="str">
            <v>Xã Thuận Lộc</v>
          </cell>
          <cell r="I6443" t="str">
            <v>40503</v>
          </cell>
        </row>
        <row r="6444">
          <cell r="G6444" t="str">
            <v>Phường Bắc Hồng</v>
          </cell>
          <cell r="I6444" t="str">
            <v>40503</v>
          </cell>
        </row>
        <row r="6445">
          <cell r="G6445" t="str">
            <v>Thị trấn Nghi Xuân (hết hiệu lực)</v>
          </cell>
          <cell r="I6445" t="str">
            <v>40505</v>
          </cell>
        </row>
        <row r="6446">
          <cell r="G6446" t="str">
            <v>Xã Xuân Liên</v>
          </cell>
          <cell r="I6446" t="str">
            <v>40505</v>
          </cell>
        </row>
        <row r="6447">
          <cell r="G6447" t="str">
            <v>Xã Xuân Hội</v>
          </cell>
          <cell r="I6447" t="str">
            <v>40505</v>
          </cell>
        </row>
        <row r="6448">
          <cell r="G6448" t="str">
            <v>Xã Xuân Phổ</v>
          </cell>
          <cell r="I6448" t="str">
            <v>40505</v>
          </cell>
        </row>
        <row r="6449">
          <cell r="G6449" t="str">
            <v xml:space="preserve">Xã Xuân Yên </v>
          </cell>
          <cell r="I6449" t="str">
            <v>40505</v>
          </cell>
        </row>
        <row r="6450">
          <cell r="G6450" t="str">
            <v xml:space="preserve">Xã Xuân Hồng </v>
          </cell>
          <cell r="I6450" t="str">
            <v>40505</v>
          </cell>
        </row>
        <row r="6451">
          <cell r="G6451" t="str">
            <v xml:space="preserve">Xã Xuân Lam </v>
          </cell>
          <cell r="I6451" t="str">
            <v>40505</v>
          </cell>
        </row>
        <row r="6452">
          <cell r="G6452" t="str">
            <v>Thị trấn Xuân An</v>
          </cell>
          <cell r="I6452" t="str">
            <v>40505</v>
          </cell>
        </row>
        <row r="6453">
          <cell r="G6453" t="str">
            <v>Xã Xuân Trường (hết hiệu lực)</v>
          </cell>
          <cell r="I6453" t="str">
            <v>40505</v>
          </cell>
        </row>
        <row r="6454">
          <cell r="G6454" t="str">
            <v>Xã Xuân Đan (hết hiệu lực)</v>
          </cell>
          <cell r="I6454" t="str">
            <v>40505</v>
          </cell>
        </row>
        <row r="6455">
          <cell r="G6455" t="str">
            <v>Xã Xuân Hải</v>
          </cell>
          <cell r="I6455" t="str">
            <v>40505</v>
          </cell>
        </row>
        <row r="6456">
          <cell r="G6456" t="str">
            <v xml:space="preserve">Xã Xuân Giang   </v>
          </cell>
          <cell r="I6456" t="str">
            <v>40505</v>
          </cell>
        </row>
        <row r="6457">
          <cell r="G6457" t="str">
            <v>Xã Tiên Điền (hết hiệu lực)</v>
          </cell>
          <cell r="I6457" t="str">
            <v>40505</v>
          </cell>
        </row>
        <row r="6458">
          <cell r="G6458" t="str">
            <v>Xã Xuân Mỹ</v>
          </cell>
          <cell r="I6458" t="str">
            <v>40505</v>
          </cell>
        </row>
        <row r="6459">
          <cell r="G6459" t="str">
            <v xml:space="preserve">Xã Xuân Thành   </v>
          </cell>
          <cell r="I6459" t="str">
            <v>40505</v>
          </cell>
        </row>
        <row r="6460">
          <cell r="G6460" t="str">
            <v xml:space="preserve">Xã Xuân Viên </v>
          </cell>
          <cell r="I6460" t="str">
            <v>40505</v>
          </cell>
        </row>
        <row r="6461">
          <cell r="G6461" t="str">
            <v>Xã Cổ Đạm</v>
          </cell>
          <cell r="I6461" t="str">
            <v>40505</v>
          </cell>
        </row>
        <row r="6462">
          <cell r="G6462" t="str">
            <v>Xã Xuân Lĩnh</v>
          </cell>
          <cell r="I6462" t="str">
            <v>40505</v>
          </cell>
        </row>
        <row r="6463">
          <cell r="G6463" t="str">
            <v>Xã Cương Gián</v>
          </cell>
          <cell r="I6463" t="str">
            <v>40505</v>
          </cell>
        </row>
        <row r="6464">
          <cell r="G6464" t="str">
            <v>Thị trấn Tiên Điền</v>
          </cell>
          <cell r="I6464" t="str">
            <v>40505</v>
          </cell>
        </row>
        <row r="6465">
          <cell r="G6465" t="str">
            <v>Xã Đan Trường</v>
          </cell>
          <cell r="I6465" t="str">
            <v>40505</v>
          </cell>
        </row>
        <row r="6466">
          <cell r="G6466" t="str">
            <v xml:space="preserve">Xã Trường Sơn   </v>
          </cell>
          <cell r="I6466" t="str">
            <v>40507</v>
          </cell>
        </row>
        <row r="6467">
          <cell r="G6467" t="str">
            <v>Xã Đức Hòa (hết hiệu lực)</v>
          </cell>
          <cell r="I6467" t="str">
            <v>40507</v>
          </cell>
        </row>
        <row r="6468">
          <cell r="G6468" t="str">
            <v>Xã Đức Vĩnh (hết hiệu lực)</v>
          </cell>
          <cell r="I6468" t="str">
            <v>40507</v>
          </cell>
        </row>
        <row r="6469">
          <cell r="G6469" t="str">
            <v xml:space="preserve">Xã Liên Minh  </v>
          </cell>
          <cell r="I6469" t="str">
            <v>40507</v>
          </cell>
        </row>
        <row r="6470">
          <cell r="G6470" t="str">
            <v>Xã Tùng ảnh</v>
          </cell>
          <cell r="I6470" t="str">
            <v>40507</v>
          </cell>
        </row>
        <row r="6471">
          <cell r="G6471" t="str">
            <v>Xã Đức Thủy (hết hiệu lực)</v>
          </cell>
          <cell r="I6471" t="str">
            <v>40507</v>
          </cell>
        </row>
        <row r="6472">
          <cell r="G6472" t="str">
            <v>Xã Đức Long (hết hiệu lực)</v>
          </cell>
          <cell r="I6472" t="str">
            <v>40507</v>
          </cell>
        </row>
        <row r="6473">
          <cell r="G6473" t="str">
            <v>Xã Đức Lập (hết hiệu lực)</v>
          </cell>
          <cell r="I6473" t="str">
            <v>40507</v>
          </cell>
        </row>
        <row r="6474">
          <cell r="G6474" t="str">
            <v>Xã Đức Lạng</v>
          </cell>
          <cell r="I6474" t="str">
            <v>40507</v>
          </cell>
        </row>
        <row r="6475">
          <cell r="G6475" t="str">
            <v>Thị trấn Đức Thọ</v>
          </cell>
          <cell r="I6475" t="str">
            <v>40507</v>
          </cell>
        </row>
        <row r="6476">
          <cell r="G6476" t="str">
            <v>Xã Đức Quang (hết hiệu lực)</v>
          </cell>
          <cell r="I6476" t="str">
            <v>40507</v>
          </cell>
        </row>
        <row r="6477">
          <cell r="G6477" t="str">
            <v>Xã Đức Châu (hết hiệu lực)</v>
          </cell>
          <cell r="I6477" t="str">
            <v>40507</v>
          </cell>
        </row>
        <row r="6478">
          <cell r="G6478" t="str">
            <v>Xã Đức Tùng (hết hiệu lực)</v>
          </cell>
          <cell r="I6478" t="str">
            <v>40507</v>
          </cell>
        </row>
        <row r="6479">
          <cell r="G6479" t="str">
            <v>Xã Đức La (hết hiệu lực)</v>
          </cell>
          <cell r="I6479" t="str">
            <v>40507</v>
          </cell>
        </row>
        <row r="6480">
          <cell r="G6480" t="str">
            <v>Xã Yên Hồ</v>
          </cell>
          <cell r="I6480" t="str">
            <v>40507</v>
          </cell>
        </row>
        <row r="6481">
          <cell r="G6481" t="str">
            <v>Xã Đức Nhân (hết hiệu lực)</v>
          </cell>
          <cell r="I6481" t="str">
            <v>40507</v>
          </cell>
        </row>
        <row r="6482">
          <cell r="G6482" t="str">
            <v>Xã Bùi Xá (hết hiệu lực)</v>
          </cell>
          <cell r="I6482" t="str">
            <v>40507</v>
          </cell>
        </row>
        <row r="6483">
          <cell r="G6483" t="str">
            <v>Xã Đức Thịnh (hết hiệu lực)</v>
          </cell>
          <cell r="I6483" t="str">
            <v>40507</v>
          </cell>
        </row>
        <row r="6484">
          <cell r="G6484" t="str">
            <v>Xã Đức Yên (hết hiệu lực)</v>
          </cell>
          <cell r="I6484" t="str">
            <v>40507</v>
          </cell>
        </row>
        <row r="6485">
          <cell r="G6485" t="str">
            <v>Xã Thái Yên (hết hiệu lực)</v>
          </cell>
          <cell r="I6485" t="str">
            <v>40507</v>
          </cell>
        </row>
        <row r="6486">
          <cell r="G6486" t="str">
            <v>Xã Trung Lễ (hết hiệu lực)</v>
          </cell>
          <cell r="I6486" t="str">
            <v>40507</v>
          </cell>
        </row>
        <row r="6487">
          <cell r="G6487" t="str">
            <v>Xã Đức Lâm (hết hiệu lực)</v>
          </cell>
          <cell r="I6487" t="str">
            <v>40507</v>
          </cell>
        </row>
        <row r="6488">
          <cell r="G6488" t="str">
            <v>Xã Đức Thanh (hết hiệu lực)</v>
          </cell>
          <cell r="I6488" t="str">
            <v>40507</v>
          </cell>
        </row>
        <row r="6489">
          <cell r="G6489" t="str">
            <v>Xã Đức Dũng (hết hiệu lực)</v>
          </cell>
          <cell r="I6489" t="str">
            <v>40507</v>
          </cell>
        </row>
        <row r="6490">
          <cell r="G6490" t="str">
            <v>Xã Đức An (hết hiệu lực)</v>
          </cell>
          <cell r="I6490" t="str">
            <v>40507</v>
          </cell>
        </row>
        <row r="6491">
          <cell r="G6491" t="str">
            <v>Xã Đức Lạc (hết hiệu lực)</v>
          </cell>
          <cell r="I6491" t="str">
            <v>40507</v>
          </cell>
        </row>
        <row r="6492">
          <cell r="G6492" t="str">
            <v>Xã Đức Đồng</v>
          </cell>
          <cell r="I6492" t="str">
            <v>40507</v>
          </cell>
        </row>
        <row r="6493">
          <cell r="G6493" t="str">
            <v xml:space="preserve">Xã Tân Hương     </v>
          </cell>
          <cell r="I6493" t="str">
            <v>40507</v>
          </cell>
        </row>
        <row r="6494">
          <cell r="G6494" t="str">
            <v>Xã Bùi La Nhân</v>
          </cell>
          <cell r="I6494" t="str">
            <v>40507</v>
          </cell>
        </row>
        <row r="6495">
          <cell r="G6495" t="str">
            <v>Xã Lâm Trung Thủy</v>
          </cell>
          <cell r="I6495" t="str">
            <v>40507</v>
          </cell>
        </row>
        <row r="6496">
          <cell r="G6496" t="str">
            <v>Xã Thanh Bình Thịnh</v>
          </cell>
          <cell r="I6496" t="str">
            <v>40507</v>
          </cell>
        </row>
        <row r="6497">
          <cell r="G6497" t="str">
            <v>Xã Tùng Châu</v>
          </cell>
          <cell r="I6497" t="str">
            <v>40507</v>
          </cell>
        </row>
        <row r="6498">
          <cell r="G6498" t="str">
            <v>Xã Quang Vĩnh</v>
          </cell>
          <cell r="I6498" t="str">
            <v>40507</v>
          </cell>
        </row>
        <row r="6499">
          <cell r="G6499" t="str">
            <v xml:space="preserve">Xã An Dũng </v>
          </cell>
          <cell r="I6499" t="str">
            <v>40507</v>
          </cell>
        </row>
        <row r="6500">
          <cell r="G6500" t="str">
            <v xml:space="preserve">Xã Hòa Lạc </v>
          </cell>
          <cell r="I6500" t="str">
            <v>40507</v>
          </cell>
        </row>
        <row r="6501">
          <cell r="G6501" t="str">
            <v xml:space="preserve">Xã Tân Dân           </v>
          </cell>
          <cell r="I6501" t="str">
            <v>40507</v>
          </cell>
        </row>
        <row r="6502">
          <cell r="G6502" t="str">
            <v>Xã Sơn Hồng</v>
          </cell>
          <cell r="I6502" t="str">
            <v>40509</v>
          </cell>
        </row>
        <row r="6503">
          <cell r="G6503" t="str">
            <v>Xã Sơn Ninh</v>
          </cell>
          <cell r="I6503" t="str">
            <v>40509</v>
          </cell>
        </row>
        <row r="6504">
          <cell r="G6504" t="str">
            <v>Xã Sơn Diệm (hết hiệu lực)</v>
          </cell>
          <cell r="I6504" t="str">
            <v>40509</v>
          </cell>
        </row>
        <row r="6505">
          <cell r="G6505" t="str">
            <v>Xã Sơn Lâm</v>
          </cell>
          <cell r="I6505" t="str">
            <v>40509</v>
          </cell>
        </row>
        <row r="6506">
          <cell r="G6506" t="str">
            <v>Xã Sơn Giang</v>
          </cell>
          <cell r="I6506" t="str">
            <v>40509</v>
          </cell>
        </row>
        <row r="6507">
          <cell r="G6507" t="str">
            <v>Xã Sơn Mỹ (hết hiệu lực)</v>
          </cell>
          <cell r="I6507" t="str">
            <v>40509</v>
          </cell>
        </row>
        <row r="6508">
          <cell r="G6508" t="str">
            <v>Xã Sơn Châu</v>
          </cell>
          <cell r="I6508" t="str">
            <v>40509</v>
          </cell>
        </row>
        <row r="6509">
          <cell r="G6509" t="str">
            <v>Xã Sơn Bằng</v>
          </cell>
          <cell r="I6509" t="str">
            <v>40509</v>
          </cell>
        </row>
        <row r="6510">
          <cell r="G6510" t="str">
            <v>Xã Sơn Trà</v>
          </cell>
          <cell r="I6510" t="str">
            <v>40509</v>
          </cell>
        </row>
        <row r="6511">
          <cell r="G6511" t="str">
            <v>Xã Sơn Hàm</v>
          </cell>
          <cell r="I6511" t="str">
            <v>40509</v>
          </cell>
        </row>
        <row r="6512">
          <cell r="G6512" t="str">
            <v>Xã Sơn Mai (hết hiệu lực)</v>
          </cell>
          <cell r="I6512" t="str">
            <v>40509</v>
          </cell>
        </row>
        <row r="6513">
          <cell r="G6513" t="str">
            <v>Thị trấn Phố Châu</v>
          </cell>
          <cell r="I6513" t="str">
            <v>40509</v>
          </cell>
        </row>
        <row r="6514">
          <cell r="G6514" t="str">
            <v>Thị trấn Tây Sơn</v>
          </cell>
          <cell r="I6514" t="str">
            <v>40509</v>
          </cell>
        </row>
        <row r="6515">
          <cell r="G6515" t="str">
            <v>Xã Sơn Tiến</v>
          </cell>
          <cell r="I6515" t="str">
            <v>40509</v>
          </cell>
        </row>
        <row r="6516">
          <cell r="G6516" t="str">
            <v>Xã Sơn Lễ</v>
          </cell>
          <cell r="I6516" t="str">
            <v>40509</v>
          </cell>
        </row>
        <row r="6517">
          <cell r="G6517" t="str">
            <v>Xã Sơn Thịnh (hết hiệu lực)</v>
          </cell>
          <cell r="I6517" t="str">
            <v>40509</v>
          </cell>
        </row>
        <row r="6518">
          <cell r="G6518" t="str">
            <v>Xã Sơn An (hết hiệu lực)</v>
          </cell>
          <cell r="I6518" t="str">
            <v>40509</v>
          </cell>
        </row>
        <row r="6519">
          <cell r="G6519" t="str">
            <v>Xã Sơn Lĩnh</v>
          </cell>
          <cell r="I6519" t="str">
            <v>40509</v>
          </cell>
        </row>
        <row r="6520">
          <cell r="G6520" t="str">
            <v>Xã Sơn Hòa (hết hiệu lực)</v>
          </cell>
          <cell r="I6520" t="str">
            <v>40509</v>
          </cell>
        </row>
        <row r="6521">
          <cell r="G6521" t="str">
            <v>Xã Sơn Tân (hết hiệu lực)</v>
          </cell>
          <cell r="I6521" t="str">
            <v>40509</v>
          </cell>
        </row>
        <row r="6522">
          <cell r="G6522" t="str">
            <v>Xã Sơn Tây</v>
          </cell>
          <cell r="I6522" t="str">
            <v>40509</v>
          </cell>
        </row>
        <row r="6523">
          <cell r="G6523" t="str">
            <v>Xã Sơn Hà (hết hiệu lực)</v>
          </cell>
          <cell r="I6523" t="str">
            <v>40509</v>
          </cell>
        </row>
        <row r="6524">
          <cell r="G6524" t="str">
            <v>Xã Sơn Quang (hết hiệu lực)</v>
          </cell>
          <cell r="I6524" t="str">
            <v>40509</v>
          </cell>
        </row>
        <row r="6525">
          <cell r="G6525" t="str">
            <v>Xã Sơn Trung</v>
          </cell>
          <cell r="I6525" t="str">
            <v>40509</v>
          </cell>
        </row>
        <row r="6526">
          <cell r="G6526" t="str">
            <v xml:space="preserve">Xã Sơn Bình </v>
          </cell>
          <cell r="I6526" t="str">
            <v>40509</v>
          </cell>
        </row>
        <row r="6527">
          <cell r="G6527" t="str">
            <v>Xã Sơn Kim 1</v>
          </cell>
          <cell r="I6527" t="str">
            <v>40509</v>
          </cell>
        </row>
        <row r="6528">
          <cell r="G6528" t="str">
            <v>Xã Sơn Kim 2</v>
          </cell>
          <cell r="I6528" t="str">
            <v>40509</v>
          </cell>
        </row>
        <row r="6529">
          <cell r="G6529" t="str">
            <v>Xã Sơn Long</v>
          </cell>
          <cell r="I6529" t="str">
            <v>40509</v>
          </cell>
        </row>
        <row r="6530">
          <cell r="G6530" t="str">
            <v>Xã Sơn Thủy (hết hiệu lực)</v>
          </cell>
          <cell r="I6530" t="str">
            <v>40509</v>
          </cell>
        </row>
        <row r="6531">
          <cell r="G6531" t="str">
            <v xml:space="preserve">Xã Sơn Phú  </v>
          </cell>
          <cell r="I6531" t="str">
            <v>40509</v>
          </cell>
        </row>
        <row r="6532">
          <cell r="G6532" t="str">
            <v>Xã Sơn Phúc (hết hiệu lực)</v>
          </cell>
          <cell r="I6532" t="str">
            <v>40509</v>
          </cell>
        </row>
        <row r="6533">
          <cell r="G6533" t="str">
            <v>Xã Sơn Trường</v>
          </cell>
          <cell r="I6533" t="str">
            <v>40509</v>
          </cell>
        </row>
        <row r="6534">
          <cell r="G6534" t="str">
            <v>Xã Tân Mỹ Hà</v>
          </cell>
          <cell r="I6534" t="str">
            <v>40509</v>
          </cell>
        </row>
        <row r="6535">
          <cell r="G6535" t="str">
            <v>Xã An Hòa Thịnh</v>
          </cell>
          <cell r="I6535" t="str">
            <v>40509</v>
          </cell>
        </row>
        <row r="6536">
          <cell r="G6536" t="str">
            <v xml:space="preserve">Xã Kim Hoa </v>
          </cell>
          <cell r="I6536" t="str">
            <v>40509</v>
          </cell>
        </row>
        <row r="6537">
          <cell r="G6537" t="str">
            <v>Xã Quang Diệm</v>
          </cell>
          <cell r="I6537" t="str">
            <v>40509</v>
          </cell>
        </row>
        <row r="6538">
          <cell r="G6538" t="str">
            <v>Xã Gia Hanh</v>
          </cell>
          <cell r="I6538" t="str">
            <v>40511</v>
          </cell>
        </row>
        <row r="6539">
          <cell r="G6539" t="str">
            <v>Xã Sơn Lộc</v>
          </cell>
          <cell r="I6539" t="str">
            <v>40511</v>
          </cell>
        </row>
        <row r="6540">
          <cell r="G6540" t="str">
            <v>Xã Khánh Lộc (hết hiệu lực)</v>
          </cell>
          <cell r="I6540" t="str">
            <v>40511</v>
          </cell>
        </row>
        <row r="6541">
          <cell r="G6541" t="str">
            <v>Xã Kim Lộc (hết hiệu lực)</v>
          </cell>
          <cell r="I6541" t="str">
            <v>40511</v>
          </cell>
        </row>
        <row r="6542">
          <cell r="G6542" t="str">
            <v>Xã Song Lộc (hết hiệu lực)</v>
          </cell>
          <cell r="I6542" t="str">
            <v>40511</v>
          </cell>
        </row>
        <row r="6543">
          <cell r="G6543" t="str">
            <v>Xã Vĩnh Lộc (hết hiệu lực)</v>
          </cell>
          <cell r="I6543" t="str">
            <v>40511</v>
          </cell>
        </row>
        <row r="6544">
          <cell r="G6544" t="str">
            <v>Xã Tiến Lộc (hết hiệu lực)</v>
          </cell>
          <cell r="I6544" t="str">
            <v>40511</v>
          </cell>
        </row>
        <row r="6545">
          <cell r="G6545" t="str">
            <v>Xã Trung Lộc</v>
          </cell>
          <cell r="I6545" t="str">
            <v>40511</v>
          </cell>
        </row>
        <row r="6546">
          <cell r="G6546" t="str">
            <v xml:space="preserve">Xã Xuân Lộc    </v>
          </cell>
          <cell r="I6546" t="str">
            <v>40511</v>
          </cell>
        </row>
        <row r="6547">
          <cell r="G6547" t="str">
            <v>Xã Thượng Lộc</v>
          </cell>
          <cell r="I6547" t="str">
            <v>40511</v>
          </cell>
        </row>
        <row r="6548">
          <cell r="G6548" t="str">
            <v xml:space="preserve">Xã Quang Lộc </v>
          </cell>
          <cell r="I6548" t="str">
            <v>40511</v>
          </cell>
        </row>
        <row r="6549">
          <cell r="G6549" t="str">
            <v xml:space="preserve">Thị trấn Đồng Lộc </v>
          </cell>
          <cell r="I6549" t="str">
            <v>40511</v>
          </cell>
        </row>
        <row r="6550">
          <cell r="G6550" t="str">
            <v xml:space="preserve">Xã Mỹ Lộc  </v>
          </cell>
          <cell r="I6550" t="str">
            <v>40511</v>
          </cell>
        </row>
        <row r="6551">
          <cell r="G6551" t="str">
            <v>Thị trấn Nghèn</v>
          </cell>
          <cell r="I6551" t="str">
            <v>40511</v>
          </cell>
        </row>
        <row r="6552">
          <cell r="G6552" t="str">
            <v>Xã Thiên Lộc</v>
          </cell>
          <cell r="I6552" t="str">
            <v>40511</v>
          </cell>
        </row>
        <row r="6553">
          <cell r="G6553" t="str">
            <v>Xã Thuần Thiện</v>
          </cell>
          <cell r="I6553" t="str">
            <v>40511</v>
          </cell>
        </row>
        <row r="6554">
          <cell r="G6554" t="str">
            <v>Xã Vượng Lộc</v>
          </cell>
          <cell r="I6554" t="str">
            <v>40511</v>
          </cell>
        </row>
        <row r="6555">
          <cell r="G6555" t="str">
            <v>Xã Thanh Lộc</v>
          </cell>
          <cell r="I6555" t="str">
            <v>40511</v>
          </cell>
        </row>
        <row r="6556">
          <cell r="G6556" t="str">
            <v>Xã Thường Nga</v>
          </cell>
          <cell r="I6556" t="str">
            <v>40511</v>
          </cell>
        </row>
        <row r="6557">
          <cell r="G6557" t="str">
            <v>Xã Trường Lộc (hết hiệu lực)</v>
          </cell>
          <cell r="I6557" t="str">
            <v>40511</v>
          </cell>
        </row>
        <row r="6558">
          <cell r="G6558" t="str">
            <v>Xã Tùng Lộc</v>
          </cell>
          <cell r="I6558" t="str">
            <v>40511</v>
          </cell>
        </row>
        <row r="6559">
          <cell r="G6559" t="str">
            <v>Xã Yên Lộc (hết hiệu lực)</v>
          </cell>
          <cell r="I6559" t="str">
            <v>40511</v>
          </cell>
        </row>
        <row r="6560">
          <cell r="G6560" t="str">
            <v xml:space="preserve">Xã Phú Lộc   </v>
          </cell>
          <cell r="I6560" t="str">
            <v>40511</v>
          </cell>
        </row>
        <row r="6561">
          <cell r="G6561" t="str">
            <v>Xã Kim Song Trường</v>
          </cell>
          <cell r="I6561" t="str">
            <v>40511</v>
          </cell>
        </row>
        <row r="6562">
          <cell r="G6562" t="str">
            <v>Xã Khánh Vĩnh Yên</v>
          </cell>
          <cell r="I6562" t="str">
            <v>40511</v>
          </cell>
        </row>
        <row r="6563">
          <cell r="G6563" t="str">
            <v>Thị trấn Thạch Hà</v>
          </cell>
          <cell r="I6563" t="str">
            <v>40513</v>
          </cell>
        </row>
        <row r="6564">
          <cell r="G6564" t="str">
            <v>Xã Thạch Lạc</v>
          </cell>
          <cell r="I6564" t="str">
            <v>40513</v>
          </cell>
        </row>
        <row r="6565">
          <cell r="G6565" t="str">
            <v>Xã Thạch Xuân</v>
          </cell>
          <cell r="I6565" t="str">
            <v>40513</v>
          </cell>
        </row>
        <row r="6566">
          <cell r="G6566" t="str">
            <v>Xã Thạch Bàn (hết hiệu lực)</v>
          </cell>
          <cell r="I6566" t="str">
            <v>40513</v>
          </cell>
        </row>
        <row r="6567">
          <cell r="G6567" t="str">
            <v>Xã Thạch Kênh</v>
          </cell>
          <cell r="I6567" t="str">
            <v>40513</v>
          </cell>
        </row>
        <row r="6568">
          <cell r="G6568" t="str">
            <v>Xã Phù Việt (hết hiệu lực)</v>
          </cell>
          <cell r="I6568" t="str">
            <v>40513</v>
          </cell>
        </row>
        <row r="6569">
          <cell r="G6569" t="str">
            <v>Xã Việt Xuyên (hết hiệu lực)</v>
          </cell>
          <cell r="I6569" t="str">
            <v>40513</v>
          </cell>
        </row>
        <row r="6570">
          <cell r="G6570" t="str">
            <v>Xã Thạch Ngọc</v>
          </cell>
          <cell r="I6570" t="str">
            <v>40513</v>
          </cell>
        </row>
        <row r="6571">
          <cell r="G6571" t="str">
            <v>Xã Thạch Thắng</v>
          </cell>
          <cell r="I6571" t="str">
            <v>40513</v>
          </cell>
        </row>
        <row r="6572">
          <cell r="G6572" t="str">
            <v>Xã Thạch Hội</v>
          </cell>
          <cell r="I6572" t="str">
            <v>40513</v>
          </cell>
        </row>
        <row r="6573">
          <cell r="G6573" t="str">
            <v>Xã Thạch Hương (hết hiệu lực)</v>
          </cell>
          <cell r="I6573" t="str">
            <v>40513</v>
          </cell>
        </row>
        <row r="6574">
          <cell r="G6574" t="str">
            <v xml:space="preserve">Xã Ngọc Sơn        </v>
          </cell>
          <cell r="I6574" t="str">
            <v>40513</v>
          </cell>
        </row>
        <row r="6575">
          <cell r="G6575" t="str">
            <v>Xã Thạch Hải</v>
          </cell>
          <cell r="I6575" t="str">
            <v>40513</v>
          </cell>
        </row>
        <row r="6576">
          <cell r="G6576" t="str">
            <v xml:space="preserve">Xã Thạch Sơn    </v>
          </cell>
          <cell r="I6576" t="str">
            <v>40513</v>
          </cell>
        </row>
        <row r="6577">
          <cell r="G6577" t="str">
            <v>Xã Thạch Liên</v>
          </cell>
          <cell r="I6577" t="str">
            <v>40513</v>
          </cell>
        </row>
        <row r="6578">
          <cell r="G6578" t="str">
            <v>Xã Thạch Đỉnh (hết hiệu lực)</v>
          </cell>
          <cell r="I6578" t="str">
            <v>40513</v>
          </cell>
        </row>
        <row r="6579">
          <cell r="G6579" t="str">
            <v>Xã Thạch Khê</v>
          </cell>
          <cell r="I6579" t="str">
            <v>40513</v>
          </cell>
        </row>
        <row r="6580">
          <cell r="G6580" t="str">
            <v xml:space="preserve">Xã Thạch Long </v>
          </cell>
          <cell r="I6580" t="str">
            <v>40513</v>
          </cell>
        </row>
        <row r="6581">
          <cell r="G6581" t="str">
            <v>Xã Thạch Tiến (hết hiệu lực)</v>
          </cell>
          <cell r="I6581" t="str">
            <v>40513</v>
          </cell>
        </row>
        <row r="6582">
          <cell r="G6582" t="str">
            <v>Xã Thạch Thanh (hết hiệu lực)</v>
          </cell>
          <cell r="I6582" t="str">
            <v>40513</v>
          </cell>
        </row>
        <row r="6583">
          <cell r="G6583" t="str">
            <v>Xã Thạch Trị</v>
          </cell>
          <cell r="I6583" t="str">
            <v>40513</v>
          </cell>
        </row>
        <row r="6584">
          <cell r="G6584" t="str">
            <v xml:space="preserve">Xã Tượng Sơn </v>
          </cell>
          <cell r="I6584" t="str">
            <v>40513</v>
          </cell>
        </row>
        <row r="6585">
          <cell r="G6585" t="str">
            <v>Xã Thạch Văn</v>
          </cell>
          <cell r="I6585" t="str">
            <v>40513</v>
          </cell>
        </row>
        <row r="6586">
          <cell r="G6586" t="str">
            <v>Xã Thạch Vĩnh (hết hiệu lực)</v>
          </cell>
          <cell r="I6586" t="str">
            <v>40513</v>
          </cell>
        </row>
        <row r="6587">
          <cell r="G6587" t="str">
            <v>Xã Thạch Lưu (hết hiệu lực)</v>
          </cell>
          <cell r="I6587" t="str">
            <v>40513</v>
          </cell>
        </row>
        <row r="6588">
          <cell r="G6588" t="str">
            <v>Xã Thạch Đài</v>
          </cell>
          <cell r="I6588" t="str">
            <v>40513</v>
          </cell>
        </row>
        <row r="6589">
          <cell r="G6589" t="str">
            <v>Xã Bắc Sơn (hết hiệu lực)</v>
          </cell>
          <cell r="I6589" t="str">
            <v>40513</v>
          </cell>
        </row>
        <row r="6590">
          <cell r="G6590" t="str">
            <v>Xã Thạch Tân (hết hiệu lực)</v>
          </cell>
          <cell r="I6590" t="str">
            <v>40513</v>
          </cell>
        </row>
        <row r="6591">
          <cell r="G6591" t="str">
            <v>Xã Thạch Lâm (hết hiệu lực)</v>
          </cell>
          <cell r="I6591" t="str">
            <v>40513</v>
          </cell>
        </row>
        <row r="6592">
          <cell r="G6592" t="str">
            <v>Xã Nam Hương (hết hiệu lực)</v>
          </cell>
          <cell r="I6592" t="str">
            <v>40513</v>
          </cell>
        </row>
        <row r="6593">
          <cell r="G6593" t="str">
            <v>Xã Thạch Điền (hết hiệu lực)</v>
          </cell>
          <cell r="I6593" t="str">
            <v>40513</v>
          </cell>
        </row>
        <row r="6594">
          <cell r="G6594" t="str">
            <v>Xã Tân Lâm Hương</v>
          </cell>
          <cell r="I6594" t="str">
            <v>40513</v>
          </cell>
        </row>
        <row r="6595">
          <cell r="G6595" t="str">
            <v xml:space="preserve">Xã Việt Tiến   </v>
          </cell>
          <cell r="I6595" t="str">
            <v>40513</v>
          </cell>
        </row>
        <row r="6596">
          <cell r="G6596" t="str">
            <v>Xã Lưu Vĩnh Sơn</v>
          </cell>
          <cell r="I6596" t="str">
            <v>40513</v>
          </cell>
        </row>
        <row r="6597">
          <cell r="G6597" t="str">
            <v xml:space="preserve">Xã Nam Điền </v>
          </cell>
          <cell r="I6597" t="str">
            <v>40513</v>
          </cell>
        </row>
        <row r="6598">
          <cell r="G6598" t="str">
            <v xml:space="preserve">Xã Đỉnh Bàn </v>
          </cell>
          <cell r="I6598" t="str">
            <v>40513</v>
          </cell>
        </row>
        <row r="6599">
          <cell r="G6599" t="str">
            <v xml:space="preserve">Xã Cẩm Thành </v>
          </cell>
          <cell r="I6599" t="str">
            <v>40515</v>
          </cell>
        </row>
        <row r="6600">
          <cell r="G6600" t="str">
            <v>Xã Cẩm Lộc</v>
          </cell>
          <cell r="I6600" t="str">
            <v>40515</v>
          </cell>
        </row>
        <row r="6601">
          <cell r="G6601" t="str">
            <v xml:space="preserve">Xã Cẩm Sơn   </v>
          </cell>
          <cell r="I6601" t="str">
            <v>40515</v>
          </cell>
        </row>
        <row r="6602">
          <cell r="G6602" t="str">
            <v xml:space="preserve">Xã Cẩm Hưng </v>
          </cell>
          <cell r="I6602" t="str">
            <v>40515</v>
          </cell>
        </row>
        <row r="6603">
          <cell r="G6603" t="str">
            <v>Thị trấn Cẩm Xuyên</v>
          </cell>
          <cell r="I6603" t="str">
            <v>40515</v>
          </cell>
        </row>
        <row r="6604">
          <cell r="G6604" t="str">
            <v>Xã Cẩm Yên (hết hiệu lực)</v>
          </cell>
          <cell r="I6604" t="str">
            <v>40515</v>
          </cell>
        </row>
        <row r="6605">
          <cell r="G6605" t="str">
            <v>Xã Cẩm Nam (hết hiệu lực)</v>
          </cell>
          <cell r="I6605" t="str">
            <v>40515</v>
          </cell>
        </row>
        <row r="6606">
          <cell r="G6606" t="str">
            <v>Xã Cẩm Nhượng</v>
          </cell>
          <cell r="I6606" t="str">
            <v>40515</v>
          </cell>
        </row>
        <row r="6607">
          <cell r="G6607" t="str">
            <v>Xã Cẩm Quan</v>
          </cell>
          <cell r="I6607" t="str">
            <v>40515</v>
          </cell>
        </row>
        <row r="6608">
          <cell r="G6608" t="str">
            <v>Thị trấn Thiên Cầm</v>
          </cell>
          <cell r="I6608" t="str">
            <v>40515</v>
          </cell>
        </row>
        <row r="6609">
          <cell r="G6609" t="str">
            <v>Xã Cẩm Hòa (hết hiệu lực)</v>
          </cell>
          <cell r="I6609" t="str">
            <v>40515</v>
          </cell>
        </row>
        <row r="6610">
          <cell r="G6610" t="str">
            <v>Xã Cẩm Dương</v>
          </cell>
          <cell r="I6610" t="str">
            <v>40515</v>
          </cell>
        </row>
        <row r="6611">
          <cell r="G6611" t="str">
            <v xml:space="preserve">Xã Cẩm Bình </v>
          </cell>
          <cell r="I6611" t="str">
            <v>40515</v>
          </cell>
        </row>
        <row r="6612">
          <cell r="G6612" t="str">
            <v>Xã Cẩm Vĩnh</v>
          </cell>
          <cell r="I6612" t="str">
            <v>40515</v>
          </cell>
        </row>
        <row r="6613">
          <cell r="G6613" t="str">
            <v>Xã Cẩm Quang</v>
          </cell>
          <cell r="I6613" t="str">
            <v>40515</v>
          </cell>
        </row>
        <row r="6614">
          <cell r="G6614" t="str">
            <v>Xã Cẩm Huy (hết hiệu lực)</v>
          </cell>
          <cell r="I6614" t="str">
            <v>40515</v>
          </cell>
        </row>
        <row r="6615">
          <cell r="G6615" t="str">
            <v xml:space="preserve">Xã Cẩm Thạch </v>
          </cell>
          <cell r="I6615" t="str">
            <v>40515</v>
          </cell>
        </row>
        <row r="6616">
          <cell r="G6616" t="str">
            <v>Xã Cẩm Thăng (hết hiệu lực)</v>
          </cell>
          <cell r="I6616" t="str">
            <v>40515</v>
          </cell>
        </row>
        <row r="6617">
          <cell r="G6617" t="str">
            <v>Xã Cẩm Duệ</v>
          </cell>
          <cell r="I6617" t="str">
            <v>40515</v>
          </cell>
        </row>
        <row r="6618">
          <cell r="G6618" t="str">
            <v>Xã Cẩm Phúc (hết hiệu lực)</v>
          </cell>
          <cell r="I6618" t="str">
            <v>40515</v>
          </cell>
        </row>
        <row r="6619">
          <cell r="G6619" t="str">
            <v xml:space="preserve">Xã Cẩm Lĩnh </v>
          </cell>
          <cell r="I6619" t="str">
            <v>40515</v>
          </cell>
        </row>
        <row r="6620">
          <cell r="G6620" t="str">
            <v>Xã Cẩm Hà</v>
          </cell>
          <cell r="I6620" t="str">
            <v>40515</v>
          </cell>
        </row>
        <row r="6621">
          <cell r="G6621" t="str">
            <v>Xã Cẩm Thịnh</v>
          </cell>
          <cell r="I6621" t="str">
            <v>40515</v>
          </cell>
        </row>
        <row r="6622">
          <cell r="G6622" t="str">
            <v>Xã Cẩm Mỹ</v>
          </cell>
          <cell r="I6622" t="str">
            <v>40515</v>
          </cell>
        </row>
        <row r="6623">
          <cell r="G6623" t="str">
            <v>Xã Cẩm Trung</v>
          </cell>
          <cell r="I6623" t="str">
            <v>40515</v>
          </cell>
        </row>
        <row r="6624">
          <cell r="G6624" t="str">
            <v>Xã Cẩm Lạc</v>
          </cell>
          <cell r="I6624" t="str">
            <v>40515</v>
          </cell>
        </row>
        <row r="6625">
          <cell r="G6625" t="str">
            <v>Xã Cẩm Minh</v>
          </cell>
          <cell r="I6625" t="str">
            <v>40515</v>
          </cell>
        </row>
        <row r="6626">
          <cell r="G6626" t="str">
            <v>Xã Nam Phúc Thăng</v>
          </cell>
          <cell r="I6626" t="str">
            <v>40515</v>
          </cell>
        </row>
        <row r="6627">
          <cell r="G6627" t="str">
            <v xml:space="preserve">Xã Yên Hòa    </v>
          </cell>
          <cell r="I6627" t="str">
            <v>40515</v>
          </cell>
        </row>
        <row r="6628">
          <cell r="G6628" t="str">
            <v>Xã Hương Long</v>
          </cell>
          <cell r="I6628" t="str">
            <v>40517</v>
          </cell>
        </row>
        <row r="6629">
          <cell r="G6629" t="str">
            <v>Thị trấn Hương Khê</v>
          </cell>
          <cell r="I6629" t="str">
            <v>40517</v>
          </cell>
        </row>
        <row r="6630">
          <cell r="G6630" t="str">
            <v>Xã Phương Điền (hết hiệu lực)</v>
          </cell>
          <cell r="I6630" t="str">
            <v>40517</v>
          </cell>
        </row>
        <row r="6631">
          <cell r="G6631" t="str">
            <v>Xã Hương Bình</v>
          </cell>
          <cell r="I6631" t="str">
            <v>40517</v>
          </cell>
        </row>
        <row r="6632">
          <cell r="G6632" t="str">
            <v>Xã Phú Phong</v>
          </cell>
          <cell r="I6632" t="str">
            <v>40517</v>
          </cell>
        </row>
        <row r="6633">
          <cell r="G6633" t="str">
            <v>Xã Phúc Trạch</v>
          </cell>
          <cell r="I6633" t="str">
            <v>40517</v>
          </cell>
        </row>
        <row r="6634">
          <cell r="G6634" t="str">
            <v>Xã Hương Liên</v>
          </cell>
          <cell r="I6634" t="str">
            <v>40517</v>
          </cell>
        </row>
        <row r="6635">
          <cell r="G6635" t="str">
            <v>Xã Phương Mỹ (hết hiệu lực)</v>
          </cell>
          <cell r="I6635" t="str">
            <v>40517</v>
          </cell>
        </row>
        <row r="6636">
          <cell r="G6636" t="str">
            <v>Xã Hà Linh</v>
          </cell>
          <cell r="I6636" t="str">
            <v>40517</v>
          </cell>
        </row>
        <row r="6637">
          <cell r="G6637" t="str">
            <v>Xã Hương Thủy</v>
          </cell>
          <cell r="I6637" t="str">
            <v>40517</v>
          </cell>
        </row>
        <row r="6638">
          <cell r="G6638" t="str">
            <v>Xã Hòa Hải</v>
          </cell>
          <cell r="I6638" t="str">
            <v>40517</v>
          </cell>
        </row>
        <row r="6639">
          <cell r="G6639" t="str">
            <v>Xã Phúc Đồng</v>
          </cell>
          <cell r="I6639" t="str">
            <v>40517</v>
          </cell>
        </row>
        <row r="6640">
          <cell r="G6640" t="str">
            <v>Xã Hương Giang</v>
          </cell>
          <cell r="I6640" t="str">
            <v>40517</v>
          </cell>
        </row>
        <row r="6641">
          <cell r="G6641" t="str">
            <v xml:space="preserve">Xã Lộc Yên </v>
          </cell>
          <cell r="I6641" t="str">
            <v>40517</v>
          </cell>
        </row>
        <row r="6642">
          <cell r="G6642" t="str">
            <v>Xã Phú Gia</v>
          </cell>
          <cell r="I6642" t="str">
            <v>40517</v>
          </cell>
        </row>
        <row r="6643">
          <cell r="G6643" t="str">
            <v>Xã Gia Phố</v>
          </cell>
          <cell r="I6643" t="str">
            <v>40517</v>
          </cell>
        </row>
        <row r="6644">
          <cell r="G6644" t="str">
            <v>Xã Hương Đô</v>
          </cell>
          <cell r="I6644" t="str">
            <v>40517</v>
          </cell>
        </row>
        <row r="6645">
          <cell r="G6645" t="str">
            <v>Xã Hương Vĩnh</v>
          </cell>
          <cell r="I6645" t="str">
            <v>40517</v>
          </cell>
        </row>
        <row r="6646">
          <cell r="G6646" t="str">
            <v>Xã Hương Xuân</v>
          </cell>
          <cell r="I6646" t="str">
            <v>40517</v>
          </cell>
        </row>
        <row r="6647">
          <cell r="G6647" t="str">
            <v>Xã Hương Trà</v>
          </cell>
          <cell r="I6647" t="str">
            <v>40517</v>
          </cell>
        </row>
        <row r="6648">
          <cell r="G6648" t="str">
            <v>Xã Hương Trạch</v>
          </cell>
          <cell r="I6648" t="str">
            <v>40517</v>
          </cell>
        </row>
        <row r="6649">
          <cell r="G6649" t="str">
            <v xml:space="preserve">Xã Hương Lâm </v>
          </cell>
          <cell r="I6649" t="str">
            <v>40517</v>
          </cell>
        </row>
        <row r="6650">
          <cell r="G6650" t="str">
            <v>Xã Điền Mỹ</v>
          </cell>
          <cell r="I6650" t="str">
            <v>40517</v>
          </cell>
        </row>
        <row r="6651">
          <cell r="G6651" t="str">
            <v>Xã Kỳ Phong</v>
          </cell>
          <cell r="I6651" t="str">
            <v>40519</v>
          </cell>
        </row>
        <row r="6652">
          <cell r="G6652" t="str">
            <v>Xã Kỳ Xuân</v>
          </cell>
          <cell r="I6652" t="str">
            <v>40519</v>
          </cell>
        </row>
        <row r="6653">
          <cell r="G6653" t="str">
            <v>Xã Kỳ Tiến</v>
          </cell>
          <cell r="I6653" t="str">
            <v>40519</v>
          </cell>
        </row>
        <row r="6654">
          <cell r="G6654" t="str">
            <v>Xã Kỳ Thọ</v>
          </cell>
          <cell r="I6654" t="str">
            <v>40519</v>
          </cell>
        </row>
        <row r="6655">
          <cell r="G6655" t="str">
            <v xml:space="preserve">Xã Kỳ Sơn   </v>
          </cell>
          <cell r="I6655" t="str">
            <v>40519</v>
          </cell>
        </row>
        <row r="6656">
          <cell r="G6656" t="str">
            <v xml:space="preserve">Xã Kỳ Thượng </v>
          </cell>
          <cell r="I6656" t="str">
            <v>40519</v>
          </cell>
        </row>
        <row r="6657">
          <cell r="G6657" t="str">
            <v>Xã Kỳ Hải</v>
          </cell>
          <cell r="I6657" t="str">
            <v>40519</v>
          </cell>
        </row>
        <row r="6658">
          <cell r="G6658" t="str">
            <v>Xã Kỳ Thư</v>
          </cell>
          <cell r="I6658" t="str">
            <v>40519</v>
          </cell>
        </row>
        <row r="6659">
          <cell r="G6659" t="str">
            <v>Xã Kỳ Châu</v>
          </cell>
          <cell r="I6659" t="str">
            <v>40519</v>
          </cell>
        </row>
        <row r="6660">
          <cell r="G6660" t="str">
            <v xml:space="preserve">Xã Kỳ Tân  </v>
          </cell>
          <cell r="I6660" t="str">
            <v>40519</v>
          </cell>
        </row>
        <row r="6661">
          <cell r="G6661" t="str">
            <v>Xã Kỳ Hợp (hết hiệu lực)</v>
          </cell>
          <cell r="I6661" t="str">
            <v>40519</v>
          </cell>
        </row>
        <row r="6662">
          <cell r="G6662" t="str">
            <v>Xã Kỳ Lâm (hết hiệu lực)</v>
          </cell>
          <cell r="I6662" t="str">
            <v>40519</v>
          </cell>
        </row>
        <row r="6663">
          <cell r="G6663" t="str">
            <v>Xã Kỳ Lạc</v>
          </cell>
          <cell r="I6663" t="str">
            <v>40519</v>
          </cell>
        </row>
        <row r="6664">
          <cell r="G6664" t="str">
            <v>Xã Kỳ Bắc</v>
          </cell>
          <cell r="I6664" t="str">
            <v>40519</v>
          </cell>
        </row>
        <row r="6665">
          <cell r="G6665" t="str">
            <v xml:space="preserve">Xã Kỳ Phú </v>
          </cell>
          <cell r="I6665" t="str">
            <v>40519</v>
          </cell>
        </row>
        <row r="6666">
          <cell r="G6666" t="str">
            <v>Xã Kỳ Giang</v>
          </cell>
          <cell r="I6666" t="str">
            <v>40519</v>
          </cell>
        </row>
        <row r="6667">
          <cell r="G6667" t="str">
            <v>Xã Kỳ Đồng</v>
          </cell>
          <cell r="I6667" t="str">
            <v>40519</v>
          </cell>
        </row>
        <row r="6668">
          <cell r="G6668" t="str">
            <v>Xã Kỳ Khang</v>
          </cell>
          <cell r="I6668" t="str">
            <v>40519</v>
          </cell>
        </row>
        <row r="6669">
          <cell r="G6669" t="str">
            <v>Xã Kỳ Văn</v>
          </cell>
          <cell r="I6669" t="str">
            <v>40519</v>
          </cell>
        </row>
        <row r="6670">
          <cell r="G6670" t="str">
            <v>Xã Kỳ Trung</v>
          </cell>
          <cell r="I6670" t="str">
            <v>40519</v>
          </cell>
        </row>
        <row r="6671">
          <cell r="G6671" t="str">
            <v>Xã Kỳ Tây</v>
          </cell>
          <cell r="I6671" t="str">
            <v>40519</v>
          </cell>
        </row>
        <row r="6672">
          <cell r="G6672" t="str">
            <v>Xã Lâm Hợp</v>
          </cell>
          <cell r="I6672" t="str">
            <v>40519</v>
          </cell>
        </row>
        <row r="6673">
          <cell r="G6673" t="str">
            <v>Xã Kỳ Hà</v>
          </cell>
          <cell r="I6673" t="str">
            <v>40520</v>
          </cell>
        </row>
        <row r="6674">
          <cell r="G6674" t="str">
            <v>Xã Kỳ Ninh</v>
          </cell>
          <cell r="I6674" t="str">
            <v>40520</v>
          </cell>
        </row>
        <row r="6675">
          <cell r="G6675" t="str">
            <v>Xã Kỳ Lợi</v>
          </cell>
          <cell r="I6675" t="str">
            <v>40520</v>
          </cell>
        </row>
        <row r="6676">
          <cell r="G6676" t="str">
            <v>Phường Kỳ Thịnh</v>
          </cell>
          <cell r="I6676" t="str">
            <v>40520</v>
          </cell>
        </row>
        <row r="6677">
          <cell r="G6677" t="str">
            <v>Phường Kỳ Long</v>
          </cell>
          <cell r="I6677" t="str">
            <v>40520</v>
          </cell>
        </row>
        <row r="6678">
          <cell r="G6678" t="str">
            <v>Phường Kỳ Liên</v>
          </cell>
          <cell r="I6678" t="str">
            <v>40520</v>
          </cell>
        </row>
        <row r="6679">
          <cell r="G6679" t="str">
            <v>Phường Kỳ Phương</v>
          </cell>
          <cell r="I6679" t="str">
            <v>40520</v>
          </cell>
        </row>
        <row r="6680">
          <cell r="G6680" t="str">
            <v>Xã Kỳ Nam</v>
          </cell>
          <cell r="I6680" t="str">
            <v>40520</v>
          </cell>
        </row>
        <row r="6681">
          <cell r="G6681" t="str">
            <v>Xã Kỳ Hưng (hết hiệu lực)</v>
          </cell>
          <cell r="I6681" t="str">
            <v>40520</v>
          </cell>
        </row>
        <row r="6682">
          <cell r="G6682" t="str">
            <v>Xã Kỳ Hoa</v>
          </cell>
          <cell r="I6682" t="str">
            <v>40520</v>
          </cell>
        </row>
        <row r="6683">
          <cell r="G6683" t="str">
            <v>Phường Sông Trí (hết hiệu lực)</v>
          </cell>
          <cell r="I6683" t="str">
            <v>40520</v>
          </cell>
        </row>
        <row r="6684">
          <cell r="G6684" t="str">
            <v>Phường Kỳ Trinh</v>
          </cell>
          <cell r="I6684" t="str">
            <v>40520</v>
          </cell>
        </row>
        <row r="6685">
          <cell r="G6685" t="str">
            <v>Phường Hưng Trí</v>
          </cell>
          <cell r="I6685" t="str">
            <v>40520</v>
          </cell>
        </row>
        <row r="6686">
          <cell r="G6686" t="str">
            <v>Xã ân Phú</v>
          </cell>
          <cell r="I6686" t="str">
            <v>40521</v>
          </cell>
        </row>
        <row r="6687">
          <cell r="G6687" t="str">
            <v xml:space="preserve">Xã Đức Giang  </v>
          </cell>
          <cell r="I6687" t="str">
            <v>40521</v>
          </cell>
        </row>
        <row r="6688">
          <cell r="G6688" t="str">
            <v>Xã Đức Bồng</v>
          </cell>
          <cell r="I6688" t="str">
            <v>40521</v>
          </cell>
        </row>
        <row r="6689">
          <cell r="G6689" t="str">
            <v>Xã Hương Minh</v>
          </cell>
          <cell r="I6689" t="str">
            <v>40521</v>
          </cell>
        </row>
        <row r="6690">
          <cell r="G6690" t="str">
            <v>Thị trấn Vũ Quang</v>
          </cell>
          <cell r="I6690" t="str">
            <v>40521</v>
          </cell>
        </row>
        <row r="6691">
          <cell r="G6691" t="str">
            <v>Xã Đức Lĩnh</v>
          </cell>
          <cell r="I6691" t="str">
            <v>40521</v>
          </cell>
        </row>
        <row r="6692">
          <cell r="G6692" t="str">
            <v>Xã Sơn Thọ (hết hiệu lực)</v>
          </cell>
          <cell r="I6692" t="str">
            <v>40521</v>
          </cell>
        </row>
        <row r="6693">
          <cell r="G6693" t="str">
            <v>Xã Đức Hương</v>
          </cell>
          <cell r="I6693" t="str">
            <v>40521</v>
          </cell>
        </row>
        <row r="6694">
          <cell r="G6694" t="str">
            <v>Xã Đức Liên</v>
          </cell>
          <cell r="I6694" t="str">
            <v>40521</v>
          </cell>
        </row>
        <row r="6695">
          <cell r="G6695" t="str">
            <v>Xã Hương Điền (hết hiệu lực)</v>
          </cell>
          <cell r="I6695" t="str">
            <v>40521</v>
          </cell>
        </row>
        <row r="6696">
          <cell r="G6696" t="str">
            <v>Xã Hương Thọ (hết hiệu lực)</v>
          </cell>
          <cell r="I6696" t="str">
            <v>40521</v>
          </cell>
        </row>
        <row r="6697">
          <cell r="G6697" t="str">
            <v>Xã Hương Quang (hết hiệu lực)</v>
          </cell>
          <cell r="I6697" t="str">
            <v>40521</v>
          </cell>
        </row>
        <row r="6698">
          <cell r="G6698" t="str">
            <v>Xã Quang Thọ</v>
          </cell>
          <cell r="I6698" t="str">
            <v>40521</v>
          </cell>
        </row>
        <row r="6699">
          <cell r="G6699" t="str">
            <v>Xã Thọ Điền</v>
          </cell>
          <cell r="I6699" t="str">
            <v>40521</v>
          </cell>
        </row>
        <row r="6700">
          <cell r="G6700" t="str">
            <v>Xã Thạch Bằng (hết hiệu lực)</v>
          </cell>
          <cell r="I6700" t="str">
            <v>40523</v>
          </cell>
        </row>
        <row r="6701">
          <cell r="G6701" t="str">
            <v>Xã Thạch Châu</v>
          </cell>
          <cell r="I6701" t="str">
            <v>40523</v>
          </cell>
        </row>
        <row r="6702">
          <cell r="G6702" t="str">
            <v>Xã Thạch Kim</v>
          </cell>
          <cell r="I6702" t="str">
            <v>40523</v>
          </cell>
        </row>
        <row r="6703">
          <cell r="G6703" t="str">
            <v>Xã Thạch Mỹ</v>
          </cell>
          <cell r="I6703" t="str">
            <v>40523</v>
          </cell>
        </row>
        <row r="6704">
          <cell r="G6704" t="str">
            <v>Xã Mai Phụ</v>
          </cell>
          <cell r="I6704" t="str">
            <v>40523</v>
          </cell>
        </row>
        <row r="6705">
          <cell r="G6705" t="str">
            <v>Xã Hộ Độ</v>
          </cell>
          <cell r="I6705" t="str">
            <v>40523</v>
          </cell>
        </row>
        <row r="6706">
          <cell r="G6706" t="str">
            <v>Xã Bình Lộc (hết hiệu lực)</v>
          </cell>
          <cell r="I6706" t="str">
            <v>40523</v>
          </cell>
        </row>
        <row r="6707">
          <cell r="G6707" t="str">
            <v xml:space="preserve">Xã Thịnh Lộc </v>
          </cell>
          <cell r="I6707" t="str">
            <v>40523</v>
          </cell>
        </row>
        <row r="6708">
          <cell r="G6708" t="str">
            <v xml:space="preserve">Xã Phù Lưu  </v>
          </cell>
          <cell r="I6708" t="str">
            <v>40523</v>
          </cell>
        </row>
        <row r="6709">
          <cell r="G6709" t="str">
            <v>Xã ích Hậu</v>
          </cell>
          <cell r="I6709" t="str">
            <v>40523</v>
          </cell>
        </row>
        <row r="6710">
          <cell r="G6710" t="str">
            <v>Xã Hồng Lộc</v>
          </cell>
          <cell r="I6710" t="str">
            <v>40523</v>
          </cell>
        </row>
        <row r="6711">
          <cell r="G6711" t="str">
            <v>Xã Tân Lộc</v>
          </cell>
          <cell r="I6711" t="str">
            <v>40523</v>
          </cell>
        </row>
        <row r="6712">
          <cell r="G6712" t="str">
            <v>Xã An Lộc (hết hiệu lực)</v>
          </cell>
          <cell r="I6712" t="str">
            <v>40523</v>
          </cell>
        </row>
        <row r="6713">
          <cell r="G6713" t="str">
            <v xml:space="preserve">Xã Bình An       </v>
          </cell>
          <cell r="I6713" t="str">
            <v>40523</v>
          </cell>
        </row>
        <row r="6714">
          <cell r="G6714" t="str">
            <v>Thị trấn Lộc Hà</v>
          </cell>
          <cell r="I6714" t="str">
            <v>40523</v>
          </cell>
        </row>
        <row r="6715">
          <cell r="G6715" t="str">
            <v>Xã Nghĩa Ninh</v>
          </cell>
          <cell r="I6715" t="str">
            <v>40701</v>
          </cell>
        </row>
        <row r="6716">
          <cell r="G6716" t="str">
            <v>Phường Bắc Lý</v>
          </cell>
          <cell r="I6716" t="str">
            <v>40701</v>
          </cell>
        </row>
        <row r="6717">
          <cell r="G6717" t="str">
            <v>Phường Phú Hải</v>
          </cell>
          <cell r="I6717" t="str">
            <v>40701</v>
          </cell>
        </row>
        <row r="6718">
          <cell r="G6718" t="str">
            <v>Xã Lộc Ninh</v>
          </cell>
          <cell r="I6718" t="str">
            <v>40701</v>
          </cell>
        </row>
        <row r="6719">
          <cell r="G6719" t="str">
            <v xml:space="preserve">Xã Đức Ninh </v>
          </cell>
          <cell r="I6719" t="str">
            <v>40701</v>
          </cell>
        </row>
        <row r="6720">
          <cell r="G6720" t="str">
            <v xml:space="preserve">Phường Hải Thành </v>
          </cell>
          <cell r="I6720" t="str">
            <v>40701</v>
          </cell>
        </row>
        <row r="6721">
          <cell r="G6721" t="str">
            <v>Phường Đồng Phú</v>
          </cell>
          <cell r="I6721" t="str">
            <v>40701</v>
          </cell>
        </row>
        <row r="6722">
          <cell r="G6722" t="str">
            <v>Phường Đồng Mỹ (hết hiệu lực)</v>
          </cell>
          <cell r="I6722" t="str">
            <v>40701</v>
          </cell>
        </row>
        <row r="6723">
          <cell r="G6723" t="str">
            <v>Phường Nam Lý</v>
          </cell>
          <cell r="I6723" t="str">
            <v>40701</v>
          </cell>
        </row>
        <row r="6724">
          <cell r="G6724" t="str">
            <v>Phường Hải Đình (hết hiệu lực)</v>
          </cell>
          <cell r="I6724" t="str">
            <v>40701</v>
          </cell>
        </row>
        <row r="6725">
          <cell r="G6725" t="str">
            <v>Phường Đồng Sơn</v>
          </cell>
          <cell r="I6725" t="str">
            <v>40701</v>
          </cell>
        </row>
        <row r="6726">
          <cell r="G6726" t="str">
            <v>Phường Bắc Nghĩa</v>
          </cell>
          <cell r="I6726" t="str">
            <v>40701</v>
          </cell>
        </row>
        <row r="6727">
          <cell r="G6727" t="str">
            <v>Phường Đức Ninh Đông</v>
          </cell>
          <cell r="I6727" t="str">
            <v>40701</v>
          </cell>
        </row>
        <row r="6728">
          <cell r="G6728" t="str">
            <v>Xã Quang Phú</v>
          </cell>
          <cell r="I6728" t="str">
            <v>40701</v>
          </cell>
        </row>
        <row r="6729">
          <cell r="G6729" t="str">
            <v>Xã Bảo Ninh</v>
          </cell>
          <cell r="I6729" t="str">
            <v>40701</v>
          </cell>
        </row>
        <row r="6730">
          <cell r="G6730" t="str">
            <v>Xã Thuận Đức</v>
          </cell>
          <cell r="I6730" t="str">
            <v>40701</v>
          </cell>
        </row>
        <row r="6731">
          <cell r="G6731" t="str">
            <v>Phường Đồng Hải</v>
          </cell>
          <cell r="I6731" t="str">
            <v>40701</v>
          </cell>
        </row>
        <row r="6732">
          <cell r="G6732" t="str">
            <v>Xã Thanh Thạch</v>
          </cell>
          <cell r="I6732" t="str">
            <v>40703</v>
          </cell>
        </row>
        <row r="6733">
          <cell r="G6733" t="str">
            <v>Xã Cao Quảng</v>
          </cell>
          <cell r="I6733" t="str">
            <v>40703</v>
          </cell>
        </row>
        <row r="6734">
          <cell r="G6734" t="str">
            <v>Xã Kim Hóa</v>
          </cell>
          <cell r="I6734" t="str">
            <v>40703</v>
          </cell>
        </row>
        <row r="6735">
          <cell r="G6735" t="str">
            <v>Xã Lâm Hóa</v>
          </cell>
          <cell r="I6735" t="str">
            <v>40703</v>
          </cell>
        </row>
        <row r="6736">
          <cell r="G6736" t="str">
            <v>Xã Ngư Hóa</v>
          </cell>
          <cell r="I6736" t="str">
            <v>40703</v>
          </cell>
        </row>
        <row r="6737">
          <cell r="G6737" t="str">
            <v>Xã Đức Hóa</v>
          </cell>
          <cell r="I6737" t="str">
            <v>40703</v>
          </cell>
        </row>
        <row r="6738">
          <cell r="G6738" t="str">
            <v>Xã Châu Hóa</v>
          </cell>
          <cell r="I6738" t="str">
            <v>40703</v>
          </cell>
        </row>
        <row r="6739">
          <cell r="G6739" t="str">
            <v>Thị trấn Đồng Lê</v>
          </cell>
          <cell r="I6739" t="str">
            <v>40703</v>
          </cell>
        </row>
        <row r="6740">
          <cell r="G6740" t="str">
            <v>Xã Hương Hóa</v>
          </cell>
          <cell r="I6740" t="str">
            <v>40703</v>
          </cell>
        </row>
        <row r="6741">
          <cell r="G6741" t="str">
            <v>Xã Thanh Hóa</v>
          </cell>
          <cell r="I6741" t="str">
            <v>40703</v>
          </cell>
        </row>
        <row r="6742">
          <cell r="G6742" t="str">
            <v>Xã Thuận Hóa</v>
          </cell>
          <cell r="I6742" t="str">
            <v>40703</v>
          </cell>
        </row>
        <row r="6743">
          <cell r="G6743" t="str">
            <v>Xã Lê Hóa</v>
          </cell>
          <cell r="I6743" t="str">
            <v>40703</v>
          </cell>
        </row>
        <row r="6744">
          <cell r="G6744" t="str">
            <v>Xã Sơn Hoá</v>
          </cell>
          <cell r="I6744" t="str">
            <v>40703</v>
          </cell>
        </row>
        <row r="6745">
          <cell r="G6745" t="str">
            <v xml:space="preserve">Xã Đồng Hóa </v>
          </cell>
          <cell r="I6745" t="str">
            <v>40703</v>
          </cell>
        </row>
        <row r="6746">
          <cell r="G6746" t="str">
            <v>Xã Nam Hoá (hết hiệu lực)</v>
          </cell>
          <cell r="I6746" t="str">
            <v>40703</v>
          </cell>
        </row>
        <row r="6747">
          <cell r="G6747" t="str">
            <v>Xã Thạch Hóa</v>
          </cell>
          <cell r="I6747" t="str">
            <v>40703</v>
          </cell>
        </row>
        <row r="6748">
          <cell r="G6748" t="str">
            <v>Xã Phong Hóa</v>
          </cell>
          <cell r="I6748" t="str">
            <v>40703</v>
          </cell>
        </row>
        <row r="6749">
          <cell r="G6749" t="str">
            <v>Xã Mai Hóa</v>
          </cell>
          <cell r="I6749" t="str">
            <v>40703</v>
          </cell>
        </row>
        <row r="6750">
          <cell r="G6750" t="str">
            <v>Xã Tiến Hóa</v>
          </cell>
          <cell r="I6750" t="str">
            <v>40703</v>
          </cell>
        </row>
        <row r="6751">
          <cell r="G6751" t="str">
            <v>Xã Văn Hóa</v>
          </cell>
          <cell r="I6751" t="str">
            <v>40703</v>
          </cell>
        </row>
        <row r="6752">
          <cell r="G6752" t="str">
            <v>Xã Yên Hóa</v>
          </cell>
          <cell r="I6752" t="str">
            <v>40705</v>
          </cell>
        </row>
        <row r="6753">
          <cell r="G6753" t="str">
            <v>Xã Hóa Phúc</v>
          </cell>
          <cell r="I6753" t="str">
            <v>40705</v>
          </cell>
        </row>
        <row r="6754">
          <cell r="G6754" t="str">
            <v>Xã Hóa Tiến</v>
          </cell>
          <cell r="I6754" t="str">
            <v>40705</v>
          </cell>
        </row>
        <row r="6755">
          <cell r="G6755" t="str">
            <v>Xã Minh Hóa</v>
          </cell>
          <cell r="I6755" t="str">
            <v>40705</v>
          </cell>
        </row>
        <row r="6756">
          <cell r="G6756" t="str">
            <v>Xã Trung Hóa</v>
          </cell>
          <cell r="I6756" t="str">
            <v>40705</v>
          </cell>
        </row>
        <row r="6757">
          <cell r="G6757" t="str">
            <v>Thị trấn Quy Đạt</v>
          </cell>
          <cell r="I6757" t="str">
            <v>40705</v>
          </cell>
        </row>
        <row r="6758">
          <cell r="G6758" t="str">
            <v>Xã Dân Hóa</v>
          </cell>
          <cell r="I6758" t="str">
            <v>40705</v>
          </cell>
        </row>
        <row r="6759">
          <cell r="G6759" t="str">
            <v>Xã Trọng Hoá</v>
          </cell>
          <cell r="I6759" t="str">
            <v>40705</v>
          </cell>
        </row>
        <row r="6760">
          <cell r="G6760" t="str">
            <v>Xã Hồng Hóa</v>
          </cell>
          <cell r="I6760" t="str">
            <v>40705</v>
          </cell>
        </row>
        <row r="6761">
          <cell r="G6761" t="str">
            <v>Xã Hóa Thanh</v>
          </cell>
          <cell r="I6761" t="str">
            <v>40705</v>
          </cell>
        </row>
        <row r="6762">
          <cell r="G6762" t="str">
            <v>Xã Hóa Hợp</v>
          </cell>
          <cell r="I6762" t="str">
            <v>40705</v>
          </cell>
        </row>
        <row r="6763">
          <cell r="G6763" t="str">
            <v>Xã Xuân Hóa</v>
          </cell>
          <cell r="I6763" t="str">
            <v>40705</v>
          </cell>
        </row>
        <row r="6764">
          <cell r="G6764" t="str">
            <v>Xã Tân Hóa</v>
          </cell>
          <cell r="I6764" t="str">
            <v>40705</v>
          </cell>
        </row>
        <row r="6765">
          <cell r="G6765" t="str">
            <v>Xã Hóa Sơn</v>
          </cell>
          <cell r="I6765" t="str">
            <v>40705</v>
          </cell>
        </row>
        <row r="6766">
          <cell r="G6766" t="str">
            <v>Xã Quy Hóa (hết hiệu lực)</v>
          </cell>
          <cell r="I6766" t="str">
            <v>40705</v>
          </cell>
        </row>
        <row r="6767">
          <cell r="G6767" t="str">
            <v>Xã Thượng Hóa</v>
          </cell>
          <cell r="I6767" t="str">
            <v>40705</v>
          </cell>
        </row>
        <row r="6768">
          <cell r="G6768" t="str">
            <v>Xã Quảng Tiến</v>
          </cell>
          <cell r="I6768" t="str">
            <v>40707</v>
          </cell>
        </row>
        <row r="6769">
          <cell r="G6769" t="str">
            <v xml:space="preserve">Xã Quảng Hợp </v>
          </cell>
          <cell r="I6769" t="str">
            <v>40707</v>
          </cell>
        </row>
        <row r="6770">
          <cell r="G6770" t="str">
            <v xml:space="preserve">Xã Quảng Châu   </v>
          </cell>
          <cell r="I6770" t="str">
            <v>40707</v>
          </cell>
        </row>
        <row r="6771">
          <cell r="G6771" t="str">
            <v>Xã Cảnh Dương</v>
          </cell>
          <cell r="I6771" t="str">
            <v>40707</v>
          </cell>
        </row>
        <row r="6772">
          <cell r="G6772" t="str">
            <v>Xã Cảnh Hóa</v>
          </cell>
          <cell r="I6772" t="str">
            <v>40707</v>
          </cell>
        </row>
        <row r="6773">
          <cell r="G6773" t="str">
            <v xml:space="preserve">Xã Quảng Thanh </v>
          </cell>
          <cell r="I6773" t="str">
            <v>40707</v>
          </cell>
        </row>
        <row r="6774">
          <cell r="G6774" t="str">
            <v>Xã Quảng Kim</v>
          </cell>
          <cell r="I6774" t="str">
            <v>40707</v>
          </cell>
        </row>
        <row r="6775">
          <cell r="G6775" t="str">
            <v xml:space="preserve">Xã Quảng Đông </v>
          </cell>
          <cell r="I6775" t="str">
            <v>40707</v>
          </cell>
        </row>
        <row r="6776">
          <cell r="G6776" t="str">
            <v xml:space="preserve">Xã Quảng Phú   </v>
          </cell>
          <cell r="I6776" t="str">
            <v>40707</v>
          </cell>
        </row>
        <row r="6777">
          <cell r="G6777" t="str">
            <v xml:space="preserve">Xã Quảng Thạch </v>
          </cell>
          <cell r="I6777" t="str">
            <v>40707</v>
          </cell>
        </row>
        <row r="6778">
          <cell r="G6778" t="str">
            <v xml:space="preserve">Xã Quảng Lưu </v>
          </cell>
          <cell r="I6778" t="str">
            <v>40707</v>
          </cell>
        </row>
        <row r="6779">
          <cell r="G6779" t="str">
            <v>Xã Quảng Tùng</v>
          </cell>
          <cell r="I6779" t="str">
            <v>40707</v>
          </cell>
        </row>
        <row r="6780">
          <cell r="G6780" t="str">
            <v xml:space="preserve">Xã Quảng Hưng </v>
          </cell>
          <cell r="I6780" t="str">
            <v>40707</v>
          </cell>
        </row>
        <row r="6781">
          <cell r="G6781" t="str">
            <v>Xã Quảng Xuân</v>
          </cell>
          <cell r="I6781" t="str">
            <v>40707</v>
          </cell>
        </row>
        <row r="6782">
          <cell r="G6782" t="str">
            <v>Xã Quảng Liên (hết hiệu lực)</v>
          </cell>
          <cell r="I6782" t="str">
            <v>40707</v>
          </cell>
        </row>
        <row r="6783">
          <cell r="G6783" t="str">
            <v>Xã Quảng Trường (hết hiệu lực)</v>
          </cell>
          <cell r="I6783" t="str">
            <v>40707</v>
          </cell>
        </row>
        <row r="6784">
          <cell r="G6784" t="str">
            <v>Xã Quảng Phương</v>
          </cell>
          <cell r="I6784" t="str">
            <v>40707</v>
          </cell>
        </row>
        <row r="6785">
          <cell r="G6785" t="str">
            <v>Xã Phù Hóa</v>
          </cell>
          <cell r="I6785" t="str">
            <v>40707</v>
          </cell>
        </row>
        <row r="6786">
          <cell r="G6786" t="str">
            <v>Xã Liên Trường</v>
          </cell>
          <cell r="I6786" t="str">
            <v>40707</v>
          </cell>
        </row>
        <row r="6787">
          <cell r="G6787" t="str">
            <v>Xã Liên Trạch</v>
          </cell>
          <cell r="I6787" t="str">
            <v>40709</v>
          </cell>
        </row>
        <row r="6788">
          <cell r="G6788" t="str">
            <v>Xã Phú Định</v>
          </cell>
          <cell r="I6788" t="str">
            <v>40709</v>
          </cell>
        </row>
        <row r="6789">
          <cell r="G6789" t="str">
            <v>Xã Thượng Trạch</v>
          </cell>
          <cell r="I6789" t="str">
            <v>40709</v>
          </cell>
        </row>
        <row r="6790">
          <cell r="G6790" t="str">
            <v>Xã Đồng Trạch</v>
          </cell>
          <cell r="I6790" t="str">
            <v>40709</v>
          </cell>
        </row>
        <row r="6791">
          <cell r="G6791" t="str">
            <v>Xã Hoàn Trạch (hết hiệu lực)</v>
          </cell>
          <cell r="I6791" t="str">
            <v>40709</v>
          </cell>
        </row>
        <row r="6792">
          <cell r="G6792" t="str">
            <v>Xã Hoà Trạch</v>
          </cell>
          <cell r="I6792" t="str">
            <v>40709</v>
          </cell>
        </row>
        <row r="6793">
          <cell r="G6793" t="str">
            <v>Xã Nam Trạch</v>
          </cell>
          <cell r="I6793" t="str">
            <v>40709</v>
          </cell>
        </row>
        <row r="6794">
          <cell r="G6794" t="str">
            <v>Thị trấn NT Việt Trung</v>
          </cell>
          <cell r="I6794" t="str">
            <v>40709</v>
          </cell>
        </row>
        <row r="6795">
          <cell r="G6795" t="str">
            <v>Xã Xuân Trạch</v>
          </cell>
          <cell r="I6795" t="str">
            <v>40709</v>
          </cell>
        </row>
        <row r="6796">
          <cell r="G6796" t="str">
            <v>Xã Mỹ Trạch</v>
          </cell>
          <cell r="I6796" t="str">
            <v>40709</v>
          </cell>
        </row>
        <row r="6797">
          <cell r="G6797" t="str">
            <v>Xã Hạ Trạch</v>
          </cell>
          <cell r="I6797" t="str">
            <v>40709</v>
          </cell>
        </row>
        <row r="6798">
          <cell r="G6798" t="str">
            <v>Xã Bắc Trạch</v>
          </cell>
          <cell r="I6798" t="str">
            <v>40709</v>
          </cell>
        </row>
        <row r="6799">
          <cell r="G6799" t="str">
            <v>Xã Lâm Trạch</v>
          </cell>
          <cell r="I6799" t="str">
            <v>40709</v>
          </cell>
        </row>
        <row r="6800">
          <cell r="G6800" t="str">
            <v>Xã Thanh Trạch</v>
          </cell>
          <cell r="I6800" t="str">
            <v>40709</v>
          </cell>
        </row>
        <row r="6801">
          <cell r="G6801" t="str">
            <v xml:space="preserve">Xã Phúc Trạch </v>
          </cell>
          <cell r="I6801" t="str">
            <v>40709</v>
          </cell>
        </row>
        <row r="6802">
          <cell r="G6802" t="str">
            <v>Xã Cự Nẫm</v>
          </cell>
          <cell r="I6802" t="str">
            <v>40709</v>
          </cell>
        </row>
        <row r="6803">
          <cell r="G6803" t="str">
            <v>Xã Hải Trạch (hết hiệu lực)</v>
          </cell>
          <cell r="I6803" t="str">
            <v>40709</v>
          </cell>
        </row>
        <row r="6804">
          <cell r="G6804" t="str">
            <v xml:space="preserve">Xã Sơn Lộc </v>
          </cell>
          <cell r="I6804" t="str">
            <v>40709</v>
          </cell>
        </row>
        <row r="6805">
          <cell r="G6805" t="str">
            <v>Xã Phú Trạch (hết hiệu lực)</v>
          </cell>
          <cell r="I6805" t="str">
            <v>40709</v>
          </cell>
        </row>
        <row r="6806">
          <cell r="G6806" t="str">
            <v>Xã Hưng Trạch</v>
          </cell>
          <cell r="I6806" t="str">
            <v>40709</v>
          </cell>
        </row>
        <row r="6807">
          <cell r="G6807" t="str">
            <v>Xã Đức Trạch</v>
          </cell>
          <cell r="I6807" t="str">
            <v>40709</v>
          </cell>
        </row>
        <row r="6808">
          <cell r="G6808" t="str">
            <v>Xã Sơn Trạch (hết hiệu lực)</v>
          </cell>
          <cell r="I6808" t="str">
            <v>40709</v>
          </cell>
        </row>
        <row r="6809">
          <cell r="G6809" t="str">
            <v>Xã Vạn Trạch</v>
          </cell>
          <cell r="I6809" t="str">
            <v>40709</v>
          </cell>
        </row>
        <row r="6810">
          <cell r="G6810" t="str">
            <v>Xã Trung Trạch</v>
          </cell>
          <cell r="I6810" t="str">
            <v>40709</v>
          </cell>
        </row>
        <row r="6811">
          <cell r="G6811" t="str">
            <v>Xã Tây Trạch</v>
          </cell>
          <cell r="I6811" t="str">
            <v>40709</v>
          </cell>
        </row>
        <row r="6812">
          <cell r="G6812" t="str">
            <v>Xã Đại Trạch</v>
          </cell>
          <cell r="I6812" t="str">
            <v>40709</v>
          </cell>
        </row>
        <row r="6813">
          <cell r="G6813" t="str">
            <v>Xã Nhân Trạch</v>
          </cell>
          <cell r="I6813" t="str">
            <v>40709</v>
          </cell>
        </row>
        <row r="6814">
          <cell r="G6814" t="str">
            <v>Xã Tân Trạch</v>
          </cell>
          <cell r="I6814" t="str">
            <v>40709</v>
          </cell>
        </row>
        <row r="6815">
          <cell r="G6815" t="str">
            <v>Xã Lý Trạch</v>
          </cell>
          <cell r="I6815" t="str">
            <v>40709</v>
          </cell>
        </row>
        <row r="6816">
          <cell r="G6816" t="str">
            <v>Thị trấn Hoàn Lão</v>
          </cell>
          <cell r="I6816" t="str">
            <v>40709</v>
          </cell>
        </row>
        <row r="6817">
          <cell r="G6817" t="str">
            <v xml:space="preserve">Xã Hải Phú    </v>
          </cell>
          <cell r="I6817" t="str">
            <v>40709</v>
          </cell>
        </row>
        <row r="6818">
          <cell r="G6818" t="str">
            <v>Thị Trấn Phong Nha</v>
          </cell>
          <cell r="I6818" t="str">
            <v>40709</v>
          </cell>
        </row>
        <row r="6819">
          <cell r="G6819" t="str">
            <v xml:space="preserve">Xã Vĩnh Ninh  </v>
          </cell>
          <cell r="I6819" t="str">
            <v>40711</v>
          </cell>
        </row>
        <row r="6820">
          <cell r="G6820" t="str">
            <v xml:space="preserve">Xã An Ninh   </v>
          </cell>
          <cell r="I6820" t="str">
            <v>40711</v>
          </cell>
        </row>
        <row r="6821">
          <cell r="G6821" t="str">
            <v>Xã Lương Ninh</v>
          </cell>
          <cell r="I6821" t="str">
            <v>40711</v>
          </cell>
        </row>
        <row r="6822">
          <cell r="G6822" t="str">
            <v>Xã Hàm Ninh</v>
          </cell>
          <cell r="I6822" t="str">
            <v>40711</v>
          </cell>
        </row>
        <row r="6823">
          <cell r="G6823" t="str">
            <v xml:space="preserve">Xã Tân Ninh </v>
          </cell>
          <cell r="I6823" t="str">
            <v>40711</v>
          </cell>
        </row>
        <row r="6824">
          <cell r="G6824" t="str">
            <v>Thị trấn Quán Hàu</v>
          </cell>
          <cell r="I6824" t="str">
            <v>40711</v>
          </cell>
        </row>
        <row r="6825">
          <cell r="G6825" t="str">
            <v xml:space="preserve">Xã Trường Sơn    </v>
          </cell>
          <cell r="I6825" t="str">
            <v>40711</v>
          </cell>
        </row>
        <row r="6826">
          <cell r="G6826" t="str">
            <v>Xã Võ Ninh</v>
          </cell>
          <cell r="I6826" t="str">
            <v>40711</v>
          </cell>
        </row>
        <row r="6827">
          <cell r="G6827" t="str">
            <v xml:space="preserve">Xã Hải Ninh  </v>
          </cell>
          <cell r="I6827" t="str">
            <v>40711</v>
          </cell>
        </row>
        <row r="6828">
          <cell r="G6828" t="str">
            <v>Xã Duy Ninh</v>
          </cell>
          <cell r="I6828" t="str">
            <v>40711</v>
          </cell>
        </row>
        <row r="6829">
          <cell r="G6829" t="str">
            <v>Xã Gia Ninh</v>
          </cell>
          <cell r="I6829" t="str">
            <v>40711</v>
          </cell>
        </row>
        <row r="6830">
          <cell r="G6830" t="str">
            <v>Xã Trường Xuân</v>
          </cell>
          <cell r="I6830" t="str">
            <v>40711</v>
          </cell>
        </row>
        <row r="6831">
          <cell r="G6831" t="str">
            <v xml:space="preserve">Xã Hiền Ninh </v>
          </cell>
          <cell r="I6831" t="str">
            <v>40711</v>
          </cell>
        </row>
        <row r="6832">
          <cell r="G6832" t="str">
            <v xml:space="preserve">Xã Xuân Ninh </v>
          </cell>
          <cell r="I6832" t="str">
            <v>40711</v>
          </cell>
        </row>
        <row r="6833">
          <cell r="G6833" t="str">
            <v xml:space="preserve">Xã Vạn Ninh  </v>
          </cell>
          <cell r="I6833" t="str">
            <v>40711</v>
          </cell>
        </row>
        <row r="6834">
          <cell r="G6834" t="str">
            <v>Xã Ngân Thủy</v>
          </cell>
          <cell r="I6834" t="str">
            <v>40713</v>
          </cell>
        </row>
        <row r="6835">
          <cell r="G6835" t="str">
            <v>Xã Ngư Thủy Nam (hết hiệu lực)</v>
          </cell>
          <cell r="I6835" t="str">
            <v>40713</v>
          </cell>
        </row>
        <row r="6836">
          <cell r="G6836" t="str">
            <v>Thị trấn NT Lệ Ninh</v>
          </cell>
          <cell r="I6836" t="str">
            <v>40713</v>
          </cell>
        </row>
        <row r="6837">
          <cell r="G6837" t="str">
            <v>Xã An Thủy</v>
          </cell>
          <cell r="I6837" t="str">
            <v>40713</v>
          </cell>
        </row>
        <row r="6838">
          <cell r="G6838" t="str">
            <v xml:space="preserve">Xã Sơn Thủy    </v>
          </cell>
          <cell r="I6838" t="str">
            <v>40713</v>
          </cell>
        </row>
        <row r="6839">
          <cell r="G6839" t="str">
            <v>Xã Dương Thủy</v>
          </cell>
          <cell r="I6839" t="str">
            <v>40713</v>
          </cell>
        </row>
        <row r="6840">
          <cell r="G6840" t="str">
            <v>Xã Mỹ Thủy</v>
          </cell>
          <cell r="I6840" t="str">
            <v>40713</v>
          </cell>
        </row>
        <row r="6841">
          <cell r="G6841" t="str">
            <v>Xã Sen Thủy</v>
          </cell>
          <cell r="I6841" t="str">
            <v>40713</v>
          </cell>
        </row>
        <row r="6842">
          <cell r="G6842" t="str">
            <v>Xã Văn Thủy (hết hiệu lực)</v>
          </cell>
          <cell r="I6842" t="str">
            <v>40713</v>
          </cell>
        </row>
        <row r="6843">
          <cell r="G6843" t="str">
            <v>Thị trấn Kiến Giang</v>
          </cell>
          <cell r="I6843" t="str">
            <v>40713</v>
          </cell>
        </row>
        <row r="6844">
          <cell r="G6844" t="str">
            <v>Xã Hồng Thủy</v>
          </cell>
          <cell r="I6844" t="str">
            <v>40713</v>
          </cell>
        </row>
        <row r="6845">
          <cell r="G6845" t="str">
            <v>Xã Ngư Thuỷ Bắc</v>
          </cell>
          <cell r="I6845" t="str">
            <v>40713</v>
          </cell>
        </row>
        <row r="6846">
          <cell r="G6846" t="str">
            <v>Xã Hoa Thủy</v>
          </cell>
          <cell r="I6846" t="str">
            <v>40713</v>
          </cell>
        </row>
        <row r="6847">
          <cell r="G6847" t="str">
            <v xml:space="preserve">Xã Thanh Thủy     </v>
          </cell>
          <cell r="I6847" t="str">
            <v>40713</v>
          </cell>
        </row>
        <row r="6848">
          <cell r="G6848" t="str">
            <v>Xã Phong Thủy</v>
          </cell>
          <cell r="I6848" t="str">
            <v>40713</v>
          </cell>
        </row>
        <row r="6849">
          <cell r="G6849" t="str">
            <v>Xã Cam Thủy</v>
          </cell>
          <cell r="I6849" t="str">
            <v>40713</v>
          </cell>
        </row>
        <row r="6850">
          <cell r="G6850" t="str">
            <v>Xã Lộc Thủy</v>
          </cell>
          <cell r="I6850" t="str">
            <v>40713</v>
          </cell>
        </row>
        <row r="6851">
          <cell r="G6851" t="str">
            <v>Xã Ngư Thuỷ Trung (hết hiệu lực)</v>
          </cell>
          <cell r="I6851" t="str">
            <v>40713</v>
          </cell>
        </row>
        <row r="6852">
          <cell r="G6852" t="str">
            <v>Xã Liên Thủy</v>
          </cell>
          <cell r="I6852" t="str">
            <v>40713</v>
          </cell>
        </row>
        <row r="6853">
          <cell r="G6853" t="str">
            <v>Xã Hưng Thủy</v>
          </cell>
          <cell r="I6853" t="str">
            <v>40713</v>
          </cell>
        </row>
        <row r="6854">
          <cell r="G6854" t="str">
            <v>Xã Tân Thủy</v>
          </cell>
          <cell r="I6854" t="str">
            <v>40713</v>
          </cell>
        </row>
        <row r="6855">
          <cell r="G6855" t="str">
            <v>Xã Phú Thủy</v>
          </cell>
          <cell r="I6855" t="str">
            <v>40713</v>
          </cell>
        </row>
        <row r="6856">
          <cell r="G6856" t="str">
            <v xml:space="preserve">Xã Xuân Thủy  </v>
          </cell>
          <cell r="I6856" t="str">
            <v>40713</v>
          </cell>
        </row>
        <row r="6857">
          <cell r="G6857" t="str">
            <v>Xã Mai Thủy</v>
          </cell>
          <cell r="I6857" t="str">
            <v>40713</v>
          </cell>
        </row>
        <row r="6858">
          <cell r="G6858" t="str">
            <v>Xã Thái Thủy</v>
          </cell>
          <cell r="I6858" t="str">
            <v>40713</v>
          </cell>
        </row>
        <row r="6859">
          <cell r="G6859" t="str">
            <v>Xã Kim Thủy</v>
          </cell>
          <cell r="I6859" t="str">
            <v>40713</v>
          </cell>
        </row>
        <row r="6860">
          <cell r="G6860" t="str">
            <v>Xã Trường Thủy</v>
          </cell>
          <cell r="I6860" t="str">
            <v>40713</v>
          </cell>
        </row>
        <row r="6861">
          <cell r="G6861" t="str">
            <v>Xã Lâm Thuỷ</v>
          </cell>
          <cell r="I6861" t="str">
            <v>40713</v>
          </cell>
        </row>
        <row r="6862">
          <cell r="G6862" t="str">
            <v xml:space="preserve">Xã Ngư Thủy </v>
          </cell>
          <cell r="I6862" t="str">
            <v>40713</v>
          </cell>
        </row>
        <row r="6863">
          <cell r="G6863" t="str">
            <v>Phường Ba Đồn</v>
          </cell>
          <cell r="I6863" t="str">
            <v>40715</v>
          </cell>
        </row>
        <row r="6864">
          <cell r="G6864" t="str">
            <v>Phường Quảng Long</v>
          </cell>
          <cell r="I6864" t="str">
            <v>40715</v>
          </cell>
        </row>
        <row r="6865">
          <cell r="G6865" t="str">
            <v>Phường Quảng Thọ</v>
          </cell>
          <cell r="I6865" t="str">
            <v>40715</v>
          </cell>
        </row>
        <row r="6866">
          <cell r="G6866" t="str">
            <v>Phường Quảng Thuận</v>
          </cell>
          <cell r="I6866" t="str">
            <v>40715</v>
          </cell>
        </row>
        <row r="6867">
          <cell r="G6867" t="str">
            <v>Phường Quảng Phúc</v>
          </cell>
          <cell r="I6867" t="str">
            <v>40715</v>
          </cell>
        </row>
        <row r="6868">
          <cell r="G6868" t="str">
            <v>Phường Quảng Phong</v>
          </cell>
          <cell r="I6868" t="str">
            <v>40715</v>
          </cell>
        </row>
        <row r="6869">
          <cell r="G6869" t="str">
            <v xml:space="preserve">Xã Quảng Sơn </v>
          </cell>
          <cell r="I6869" t="str">
            <v>40715</v>
          </cell>
        </row>
        <row r="6870">
          <cell r="G6870" t="str">
            <v>Xã Quảng Tiên</v>
          </cell>
          <cell r="I6870" t="str">
            <v>40715</v>
          </cell>
        </row>
        <row r="6871">
          <cell r="G6871" t="str">
            <v xml:space="preserve">Xã Quảng Trung  </v>
          </cell>
          <cell r="I6871" t="str">
            <v>40715</v>
          </cell>
        </row>
        <row r="6872">
          <cell r="G6872" t="str">
            <v xml:space="preserve">Xã Quảng Tân  </v>
          </cell>
          <cell r="I6872" t="str">
            <v>40715</v>
          </cell>
        </row>
        <row r="6873">
          <cell r="G6873" t="str">
            <v>Xã Quảng Thủy</v>
          </cell>
          <cell r="I6873" t="str">
            <v>40715</v>
          </cell>
        </row>
        <row r="6874">
          <cell r="G6874" t="str">
            <v xml:space="preserve">Xã Quảng Minh    </v>
          </cell>
          <cell r="I6874" t="str">
            <v>40715</v>
          </cell>
        </row>
        <row r="6875">
          <cell r="G6875" t="str">
            <v xml:space="preserve">Xã Quảng Lộc </v>
          </cell>
          <cell r="I6875" t="str">
            <v>40715</v>
          </cell>
        </row>
        <row r="6876">
          <cell r="G6876" t="str">
            <v xml:space="preserve">Xã Quảng Hải </v>
          </cell>
          <cell r="I6876" t="str">
            <v>40715</v>
          </cell>
        </row>
        <row r="6877">
          <cell r="G6877" t="str">
            <v xml:space="preserve">Xã Quảng Hòa </v>
          </cell>
          <cell r="I6877" t="str">
            <v>40715</v>
          </cell>
        </row>
        <row r="6878">
          <cell r="G6878" t="str">
            <v xml:space="preserve">Xã Quảng Văn </v>
          </cell>
          <cell r="I6878" t="str">
            <v>40715</v>
          </cell>
        </row>
        <row r="6879">
          <cell r="G6879" t="str">
            <v>Phường Đông Lễ</v>
          </cell>
          <cell r="I6879" t="str">
            <v>40901</v>
          </cell>
        </row>
        <row r="6880">
          <cell r="G6880" t="str">
            <v>Phường 5</v>
          </cell>
          <cell r="I6880" t="str">
            <v>40901</v>
          </cell>
        </row>
        <row r="6881">
          <cell r="G6881" t="str">
            <v>Phường Đông Giang</v>
          </cell>
          <cell r="I6881" t="str">
            <v>40901</v>
          </cell>
        </row>
        <row r="6882">
          <cell r="G6882" t="str">
            <v>Phường 1</v>
          </cell>
          <cell r="I6882" t="str">
            <v>40901</v>
          </cell>
        </row>
        <row r="6883">
          <cell r="G6883" t="str">
            <v>Phường Đông Thanh</v>
          </cell>
          <cell r="I6883" t="str">
            <v>40901</v>
          </cell>
        </row>
        <row r="6884">
          <cell r="G6884" t="str">
            <v>Phường 2</v>
          </cell>
          <cell r="I6884" t="str">
            <v>40901</v>
          </cell>
        </row>
        <row r="6885">
          <cell r="G6885" t="str">
            <v>Phường 4</v>
          </cell>
          <cell r="I6885" t="str">
            <v>40901</v>
          </cell>
        </row>
        <row r="6886">
          <cell r="G6886" t="str">
            <v>Phường Đông Lương</v>
          </cell>
          <cell r="I6886" t="str">
            <v>40901</v>
          </cell>
        </row>
        <row r="6887">
          <cell r="G6887" t="str">
            <v>Phường 3</v>
          </cell>
          <cell r="I6887" t="str">
            <v>40901</v>
          </cell>
        </row>
        <row r="6888">
          <cell r="G6888" t="str">
            <v xml:space="preserve">Phường 1 </v>
          </cell>
          <cell r="I6888" t="str">
            <v>40903</v>
          </cell>
        </row>
        <row r="6889">
          <cell r="G6889" t="str">
            <v xml:space="preserve">Phường 2 </v>
          </cell>
          <cell r="I6889" t="str">
            <v>40903</v>
          </cell>
        </row>
        <row r="6890">
          <cell r="G6890" t="str">
            <v xml:space="preserve">Phường 3 </v>
          </cell>
          <cell r="I6890" t="str">
            <v>40903</v>
          </cell>
        </row>
        <row r="6891">
          <cell r="G6891" t="str">
            <v>Phường An Đôn</v>
          </cell>
          <cell r="I6891" t="str">
            <v>40903</v>
          </cell>
        </row>
        <row r="6892">
          <cell r="G6892" t="str">
            <v>Xã Hải Lệ</v>
          </cell>
          <cell r="I6892" t="str">
            <v>40903</v>
          </cell>
        </row>
        <row r="6893">
          <cell r="G6893" t="str">
            <v>Xã Vĩnh Nam (hết hiệu lực)</v>
          </cell>
          <cell r="I6893" t="str">
            <v>40905</v>
          </cell>
        </row>
        <row r="6894">
          <cell r="G6894" t="str">
            <v>Xã Vĩnh Thái</v>
          </cell>
          <cell r="I6894" t="str">
            <v>40905</v>
          </cell>
        </row>
        <row r="6895">
          <cell r="G6895" t="str">
            <v>Xã Vĩnh Kim (hết hiệu lực)</v>
          </cell>
          <cell r="I6895" t="str">
            <v>40905</v>
          </cell>
        </row>
        <row r="6896">
          <cell r="G6896" t="str">
            <v>Xã Vĩnh Khê</v>
          </cell>
          <cell r="I6896" t="str">
            <v>40905</v>
          </cell>
        </row>
        <row r="6897">
          <cell r="G6897" t="str">
            <v>Xã Vĩnh Lâm</v>
          </cell>
          <cell r="I6897" t="str">
            <v>40905</v>
          </cell>
        </row>
        <row r="6898">
          <cell r="G6898" t="str">
            <v>Xã Vĩnh Hà</v>
          </cell>
          <cell r="I6898" t="str">
            <v>40905</v>
          </cell>
        </row>
        <row r="6899">
          <cell r="G6899" t="str">
            <v xml:space="preserve">Xã Vĩnh Sơn  </v>
          </cell>
          <cell r="I6899" t="str">
            <v>40905</v>
          </cell>
        </row>
        <row r="6900">
          <cell r="G6900" t="str">
            <v>Xã Vĩnh Giang</v>
          </cell>
          <cell r="I6900" t="str">
            <v>40905</v>
          </cell>
        </row>
        <row r="6901">
          <cell r="G6901" t="str">
            <v>Xã Vĩnh ô</v>
          </cell>
          <cell r="I6901" t="str">
            <v>40905</v>
          </cell>
        </row>
        <row r="6902">
          <cell r="G6902" t="str">
            <v>Thị trấn Cửa Tùng</v>
          </cell>
          <cell r="I6902" t="str">
            <v>40905</v>
          </cell>
        </row>
        <row r="6903">
          <cell r="G6903" t="str">
            <v>Thị trấn Hồ Xá</v>
          </cell>
          <cell r="I6903" t="str">
            <v>40905</v>
          </cell>
        </row>
        <row r="6904">
          <cell r="G6904" t="str">
            <v>Thị trấn Bến Quan</v>
          </cell>
          <cell r="I6904" t="str">
            <v>40905</v>
          </cell>
        </row>
        <row r="6905">
          <cell r="G6905" t="str">
            <v>Xã Vĩnh Tú</v>
          </cell>
          <cell r="I6905" t="str">
            <v>40905</v>
          </cell>
        </row>
        <row r="6906">
          <cell r="G6906" t="str">
            <v>Xã Vĩnh Chấp</v>
          </cell>
          <cell r="I6906" t="str">
            <v>40905</v>
          </cell>
        </row>
        <row r="6907">
          <cell r="G6907" t="str">
            <v>Xã Vĩnh Trung (hết hiệu lực)</v>
          </cell>
          <cell r="I6907" t="str">
            <v>40905</v>
          </cell>
        </row>
        <row r="6908">
          <cell r="G6908" t="str">
            <v>Xã Vĩnh Thạch (hết hiệu lực)</v>
          </cell>
          <cell r="I6908" t="str">
            <v>40905</v>
          </cell>
        </row>
        <row r="6909">
          <cell r="G6909" t="str">
            <v xml:space="preserve">Xã Vĩnh Long  </v>
          </cell>
          <cell r="I6909" t="str">
            <v>40905</v>
          </cell>
        </row>
        <row r="6910">
          <cell r="G6910" t="str">
            <v xml:space="preserve">Xã Vĩnh Hòa  </v>
          </cell>
          <cell r="I6910" t="str">
            <v>40905</v>
          </cell>
        </row>
        <row r="6911">
          <cell r="G6911" t="str">
            <v>Xã Vĩnh Hiền (hết hiệu lực)</v>
          </cell>
          <cell r="I6911" t="str">
            <v>40905</v>
          </cell>
        </row>
        <row r="6912">
          <cell r="G6912" t="str">
            <v>Xã Vĩnh Thủy</v>
          </cell>
          <cell r="I6912" t="str">
            <v>40905</v>
          </cell>
        </row>
        <row r="6913">
          <cell r="G6913" t="str">
            <v>Xã Vĩnh Thành (hết hiệu lực)</v>
          </cell>
          <cell r="I6913" t="str">
            <v>40905</v>
          </cell>
        </row>
        <row r="6914">
          <cell r="G6914" t="str">
            <v>Xã Vĩnh Tân (hết hiệu lực)</v>
          </cell>
          <cell r="I6914" t="str">
            <v>40905</v>
          </cell>
        </row>
        <row r="6915">
          <cell r="G6915" t="str">
            <v xml:space="preserve">Xã Kim Thạch </v>
          </cell>
          <cell r="I6915" t="str">
            <v>40905</v>
          </cell>
        </row>
        <row r="6916">
          <cell r="G6916" t="str">
            <v>Xã Trung Nam</v>
          </cell>
          <cell r="I6916" t="str">
            <v>40905</v>
          </cell>
        </row>
        <row r="6917">
          <cell r="G6917" t="str">
            <v>Xã Hiền Thành</v>
          </cell>
          <cell r="I6917" t="str">
            <v>40905</v>
          </cell>
        </row>
        <row r="6918">
          <cell r="G6918" t="str">
            <v>Xã Trung Giang</v>
          </cell>
          <cell r="I6918" t="str">
            <v>40907</v>
          </cell>
        </row>
        <row r="6919">
          <cell r="G6919" t="str">
            <v>Xã Linh Thượng (hết hiệu lực)</v>
          </cell>
          <cell r="I6919" t="str">
            <v>40907</v>
          </cell>
        </row>
        <row r="6920">
          <cell r="G6920" t="str">
            <v>Xã Trung Hải</v>
          </cell>
          <cell r="I6920" t="str">
            <v>40907</v>
          </cell>
        </row>
        <row r="6921">
          <cell r="G6921" t="str">
            <v>Xã Vĩnh Trường (hết hiệu lực)</v>
          </cell>
          <cell r="I6921" t="str">
            <v>40907</v>
          </cell>
        </row>
        <row r="6922">
          <cell r="G6922" t="str">
            <v>Xã Gio Châu</v>
          </cell>
          <cell r="I6922" t="str">
            <v>40907</v>
          </cell>
        </row>
        <row r="6923">
          <cell r="G6923" t="str">
            <v>Xã Gio Sơn</v>
          </cell>
          <cell r="I6923" t="str">
            <v>40907</v>
          </cell>
        </row>
        <row r="6924">
          <cell r="G6924" t="str">
            <v>Xã Linh Hải</v>
          </cell>
          <cell r="I6924" t="str">
            <v>40907</v>
          </cell>
        </row>
        <row r="6925">
          <cell r="G6925" t="str">
            <v>Thị trấn Gio Linh</v>
          </cell>
          <cell r="I6925" t="str">
            <v>40907</v>
          </cell>
        </row>
        <row r="6926">
          <cell r="G6926" t="str">
            <v>Thị trấn Cửa Việt</v>
          </cell>
          <cell r="I6926" t="str">
            <v>40907</v>
          </cell>
        </row>
        <row r="6927">
          <cell r="G6927" t="str">
            <v xml:space="preserve">Xã Trung Sơn      </v>
          </cell>
          <cell r="I6927" t="str">
            <v>40907</v>
          </cell>
        </row>
        <row r="6928">
          <cell r="G6928" t="str">
            <v>Xã Gio Phong (hết hiệu lực)</v>
          </cell>
          <cell r="I6928" t="str">
            <v>40907</v>
          </cell>
        </row>
        <row r="6929">
          <cell r="G6929" t="str">
            <v>Xã Gio Mỹ</v>
          </cell>
          <cell r="I6929" t="str">
            <v>40907</v>
          </cell>
        </row>
        <row r="6930">
          <cell r="G6930" t="str">
            <v>Xã Gio Bình (hết hiệu lực)</v>
          </cell>
          <cell r="I6930" t="str">
            <v>40907</v>
          </cell>
        </row>
        <row r="6931">
          <cell r="G6931" t="str">
            <v>Xã Gio Hải</v>
          </cell>
          <cell r="I6931" t="str">
            <v>40907</v>
          </cell>
        </row>
        <row r="6932">
          <cell r="G6932" t="str">
            <v>Xã Gio An</v>
          </cell>
          <cell r="I6932" t="str">
            <v>40907</v>
          </cell>
        </row>
        <row r="6933">
          <cell r="G6933" t="str">
            <v>Xã Gio Thành (hết hiệu lực)</v>
          </cell>
          <cell r="I6933" t="str">
            <v>40907</v>
          </cell>
        </row>
        <row r="6934">
          <cell r="G6934" t="str">
            <v>Xã Gio Việt</v>
          </cell>
          <cell r="I6934" t="str">
            <v>40907</v>
          </cell>
        </row>
        <row r="6935">
          <cell r="G6935" t="str">
            <v>Xã Gio Hòa (hết hiệu lực)</v>
          </cell>
          <cell r="I6935" t="str">
            <v>40907</v>
          </cell>
        </row>
        <row r="6936">
          <cell r="G6936" t="str">
            <v>Xã Gio Mai</v>
          </cell>
          <cell r="I6936" t="str">
            <v>40907</v>
          </cell>
        </row>
        <row r="6937">
          <cell r="G6937" t="str">
            <v>Xã Hải Thái</v>
          </cell>
          <cell r="I6937" t="str">
            <v>40907</v>
          </cell>
        </row>
        <row r="6938">
          <cell r="G6938" t="str">
            <v>Xã Gio Quang</v>
          </cell>
          <cell r="I6938" t="str">
            <v>40907</v>
          </cell>
        </row>
        <row r="6939">
          <cell r="G6939" t="str">
            <v>Xã Linh Trường</v>
          </cell>
          <cell r="I6939" t="str">
            <v>40907</v>
          </cell>
        </row>
        <row r="6940">
          <cell r="G6940" t="str">
            <v xml:space="preserve">Xã Phong Bình </v>
          </cell>
          <cell r="I6940" t="str">
            <v>40907</v>
          </cell>
        </row>
        <row r="6941">
          <cell r="G6941" t="str">
            <v>Xã Cam Thanh (hết hiệu lực)</v>
          </cell>
          <cell r="I6941" t="str">
            <v>40909</v>
          </cell>
        </row>
        <row r="6942">
          <cell r="G6942" t="str">
            <v xml:space="preserve">Xã Cam Thủy </v>
          </cell>
          <cell r="I6942" t="str">
            <v>40909</v>
          </cell>
        </row>
        <row r="6943">
          <cell r="G6943" t="str">
            <v>Xã Cam Chính</v>
          </cell>
          <cell r="I6943" t="str">
            <v>40909</v>
          </cell>
        </row>
        <row r="6944">
          <cell r="G6944" t="str">
            <v>Thị trấn Cam Lộ</v>
          </cell>
          <cell r="I6944" t="str">
            <v>40909</v>
          </cell>
        </row>
        <row r="6945">
          <cell r="G6945" t="str">
            <v>Xã Cam Tuyền</v>
          </cell>
          <cell r="I6945" t="str">
            <v>40909</v>
          </cell>
        </row>
        <row r="6946">
          <cell r="G6946" t="str">
            <v>Xã Cam An (hết hiệu lực)</v>
          </cell>
          <cell r="I6946" t="str">
            <v>40909</v>
          </cell>
        </row>
        <row r="6947">
          <cell r="G6947" t="str">
            <v>Xã Cam Thành</v>
          </cell>
          <cell r="I6947" t="str">
            <v>40909</v>
          </cell>
        </row>
        <row r="6948">
          <cell r="G6948" t="str">
            <v>Xã Cam Hiếu</v>
          </cell>
          <cell r="I6948" t="str">
            <v>40909</v>
          </cell>
        </row>
        <row r="6949">
          <cell r="G6949" t="str">
            <v>Xã Cam Nghĩa</v>
          </cell>
          <cell r="I6949" t="str">
            <v>40909</v>
          </cell>
        </row>
        <row r="6950">
          <cell r="G6950" t="str">
            <v xml:space="preserve">Xã Thanh An      </v>
          </cell>
          <cell r="I6950" t="str">
            <v>40909</v>
          </cell>
        </row>
        <row r="6951">
          <cell r="G6951" t="str">
            <v>Xã Triệu Đại</v>
          </cell>
          <cell r="I6951" t="str">
            <v>40911</v>
          </cell>
        </row>
        <row r="6952">
          <cell r="G6952" t="str">
            <v>Xã Triệu Vân</v>
          </cell>
          <cell r="I6952" t="str">
            <v>40911</v>
          </cell>
        </row>
        <row r="6953">
          <cell r="G6953" t="str">
            <v>Xã Triệu Thuận</v>
          </cell>
          <cell r="I6953" t="str">
            <v>40911</v>
          </cell>
        </row>
        <row r="6954">
          <cell r="G6954" t="str">
            <v>Xã Triệu Sơn</v>
          </cell>
          <cell r="I6954" t="str">
            <v>40911</v>
          </cell>
        </row>
        <row r="6955">
          <cell r="G6955" t="str">
            <v>Xã Triệu Trung</v>
          </cell>
          <cell r="I6955" t="str">
            <v>40911</v>
          </cell>
        </row>
        <row r="6956">
          <cell r="G6956" t="str">
            <v xml:space="preserve">Xã Triệu Thành </v>
          </cell>
          <cell r="I6956" t="str">
            <v>40911</v>
          </cell>
        </row>
        <row r="6957">
          <cell r="G6957" t="str">
            <v>Thị trấn ái Tử</v>
          </cell>
          <cell r="I6957" t="str">
            <v>40911</v>
          </cell>
        </row>
        <row r="6958">
          <cell r="G6958" t="str">
            <v>Xã Triệu An</v>
          </cell>
          <cell r="I6958" t="str">
            <v>40911</v>
          </cell>
        </row>
        <row r="6959">
          <cell r="G6959" t="str">
            <v>Xã Triệu Phước</v>
          </cell>
          <cell r="I6959" t="str">
            <v>40911</v>
          </cell>
        </row>
        <row r="6960">
          <cell r="G6960" t="str">
            <v>Xã Triệu Độ</v>
          </cell>
          <cell r="I6960" t="str">
            <v>40911</v>
          </cell>
        </row>
        <row r="6961">
          <cell r="G6961" t="str">
            <v>Xã Triệu Trạch</v>
          </cell>
          <cell r="I6961" t="str">
            <v>40911</v>
          </cell>
        </row>
        <row r="6962">
          <cell r="G6962" t="str">
            <v>Xã Triệu Hòa</v>
          </cell>
          <cell r="I6962" t="str">
            <v>40911</v>
          </cell>
        </row>
        <row r="6963">
          <cell r="G6963" t="str">
            <v>Xã Triệu Lăng</v>
          </cell>
          <cell r="I6963" t="str">
            <v>40911</v>
          </cell>
        </row>
        <row r="6964">
          <cell r="G6964" t="str">
            <v>Xã Triệu Long</v>
          </cell>
          <cell r="I6964" t="str">
            <v>40911</v>
          </cell>
        </row>
        <row r="6965">
          <cell r="G6965" t="str">
            <v>Xã Triệu Tài</v>
          </cell>
          <cell r="I6965" t="str">
            <v>40911</v>
          </cell>
        </row>
        <row r="6966">
          <cell r="G6966" t="str">
            <v>Xã Triệu Đông (hết hiệu lực)</v>
          </cell>
          <cell r="I6966" t="str">
            <v>40911</v>
          </cell>
        </row>
        <row r="6967">
          <cell r="G6967" t="str">
            <v>Xã Triệu ái</v>
          </cell>
          <cell r="I6967" t="str">
            <v>40911</v>
          </cell>
        </row>
        <row r="6968">
          <cell r="G6968" t="str">
            <v>Xã Triệu Thượng</v>
          </cell>
          <cell r="I6968" t="str">
            <v>40911</v>
          </cell>
        </row>
        <row r="6969">
          <cell r="G6969" t="str">
            <v>Xã Triệu Giang</v>
          </cell>
          <cell r="I6969" t="str">
            <v>40911</v>
          </cell>
        </row>
        <row r="6970">
          <cell r="G6970" t="str">
            <v>Thị trấn Hải Lăng (hết hiệu lực)</v>
          </cell>
          <cell r="I6970" t="str">
            <v>40913</v>
          </cell>
        </row>
        <row r="6971">
          <cell r="G6971" t="str">
            <v>Xã Hải Thành (hết hiệu lực)</v>
          </cell>
          <cell r="I6971" t="str">
            <v>40913</v>
          </cell>
        </row>
        <row r="6972">
          <cell r="G6972" t="str">
            <v>Xã Hải Tân (hết hiệu lực)</v>
          </cell>
          <cell r="I6972" t="str">
            <v>40913</v>
          </cell>
        </row>
        <row r="6973">
          <cell r="G6973" t="str">
            <v>Xã Hải Chánh</v>
          </cell>
          <cell r="I6973" t="str">
            <v>40913</v>
          </cell>
        </row>
        <row r="6974">
          <cell r="G6974" t="str">
            <v>Xã Hải Thiện (hết hiệu lực)</v>
          </cell>
          <cell r="I6974" t="str">
            <v>40913</v>
          </cell>
        </row>
        <row r="6975">
          <cell r="G6975" t="str">
            <v>Xã Hải Xuân (hết hiệu lực)</v>
          </cell>
          <cell r="I6975" t="str">
            <v>40913</v>
          </cell>
        </row>
        <row r="6976">
          <cell r="G6976" t="str">
            <v xml:space="preserve">Xã Hải Phú </v>
          </cell>
          <cell r="I6976" t="str">
            <v>40913</v>
          </cell>
        </row>
        <row r="6977">
          <cell r="G6977" t="str">
            <v xml:space="preserve">Xã Hải An  </v>
          </cell>
          <cell r="I6977" t="str">
            <v>40913</v>
          </cell>
        </row>
        <row r="6978">
          <cell r="G6978" t="str">
            <v>Xã Hải Ba</v>
          </cell>
          <cell r="I6978" t="str">
            <v>40913</v>
          </cell>
        </row>
        <row r="6979">
          <cell r="G6979" t="str">
            <v>Xã Hải Quy</v>
          </cell>
          <cell r="I6979" t="str">
            <v>40913</v>
          </cell>
        </row>
        <row r="6980">
          <cell r="G6980" t="str">
            <v>Xã Hải Quế</v>
          </cell>
          <cell r="I6980" t="str">
            <v>40913</v>
          </cell>
        </row>
        <row r="6981">
          <cell r="G6981" t="str">
            <v>Xã Hải Vĩnh (hết hiệu lực)</v>
          </cell>
          <cell r="I6981" t="str">
            <v>40913</v>
          </cell>
        </row>
        <row r="6982">
          <cell r="G6982" t="str">
            <v xml:space="preserve">Xã Hải Lệ </v>
          </cell>
          <cell r="I6982" t="str">
            <v>40913</v>
          </cell>
        </row>
        <row r="6983">
          <cell r="G6983" t="str">
            <v xml:space="preserve">Xã Hải Thượng </v>
          </cell>
          <cell r="I6983" t="str">
            <v>40913</v>
          </cell>
        </row>
        <row r="6984">
          <cell r="G6984" t="str">
            <v>Xã Hải Dương</v>
          </cell>
          <cell r="I6984" t="str">
            <v>40913</v>
          </cell>
        </row>
        <row r="6985">
          <cell r="G6985" t="str">
            <v>Xã Hải Lâm</v>
          </cell>
          <cell r="I6985" t="str">
            <v>40913</v>
          </cell>
        </row>
        <row r="6986">
          <cell r="G6986" t="str">
            <v>Xã Hải Hòa (hết hiệu lực)</v>
          </cell>
          <cell r="I6986" t="str">
            <v>40913</v>
          </cell>
        </row>
        <row r="6987">
          <cell r="G6987" t="str">
            <v>Xã Hải Trường</v>
          </cell>
          <cell r="I6987" t="str">
            <v>40913</v>
          </cell>
        </row>
        <row r="6988">
          <cell r="G6988" t="str">
            <v>Xã Hải Thọ (hết hiệu lực)</v>
          </cell>
          <cell r="I6988" t="str">
            <v>40913</v>
          </cell>
        </row>
        <row r="6989">
          <cell r="G6989" t="str">
            <v xml:space="preserve">Xã Hải Sơn  </v>
          </cell>
          <cell r="I6989" t="str">
            <v>40913</v>
          </cell>
        </row>
        <row r="6990">
          <cell r="G6990" t="str">
            <v>Xã Hải Khê</v>
          </cell>
          <cell r="I6990" t="str">
            <v>40913</v>
          </cell>
        </row>
        <row r="6991">
          <cell r="G6991" t="str">
            <v>Thị trấn Diên Sanh</v>
          </cell>
          <cell r="I6991" t="str">
            <v>40913</v>
          </cell>
        </row>
        <row r="6992">
          <cell r="G6992" t="str">
            <v xml:space="preserve">Xã Hải Phong </v>
          </cell>
          <cell r="I6992" t="str">
            <v>40913</v>
          </cell>
        </row>
        <row r="6993">
          <cell r="G6993" t="str">
            <v xml:space="preserve">Xã Hải Hưng </v>
          </cell>
          <cell r="I6993" t="str">
            <v>40913</v>
          </cell>
        </row>
        <row r="6994">
          <cell r="G6994" t="str">
            <v>Xã Hải Định</v>
          </cell>
          <cell r="I6994" t="str">
            <v>40913</v>
          </cell>
        </row>
        <row r="6995">
          <cell r="G6995" t="str">
            <v>Thị trấn Khe Sanh</v>
          </cell>
          <cell r="I6995" t="str">
            <v>40915</v>
          </cell>
        </row>
        <row r="6996">
          <cell r="G6996" t="str">
            <v xml:space="preserve">Xã Tân Liên  </v>
          </cell>
          <cell r="I6996" t="str">
            <v>40915</v>
          </cell>
        </row>
        <row r="6997">
          <cell r="G6997" t="str">
            <v>Xã Hướng Linh</v>
          </cell>
          <cell r="I6997" t="str">
            <v>40915</v>
          </cell>
        </row>
        <row r="6998">
          <cell r="G6998" t="str">
            <v xml:space="preserve">Xã Tân Long   </v>
          </cell>
          <cell r="I6998" t="str">
            <v>40915</v>
          </cell>
        </row>
        <row r="6999">
          <cell r="G6999" t="str">
            <v>Xã Thuận</v>
          </cell>
          <cell r="I6999" t="str">
            <v>40915</v>
          </cell>
        </row>
        <row r="7000">
          <cell r="G7000" t="str">
            <v>Xã Thanh</v>
          </cell>
          <cell r="I7000" t="str">
            <v>40915</v>
          </cell>
        </row>
        <row r="7001">
          <cell r="G7001" t="str">
            <v>Xã Xy</v>
          </cell>
          <cell r="I7001" t="str">
            <v>40915</v>
          </cell>
        </row>
        <row r="7002">
          <cell r="G7002" t="str">
            <v>Thị trấn Lao Bảo</v>
          </cell>
          <cell r="I7002" t="str">
            <v>40915</v>
          </cell>
        </row>
        <row r="7003">
          <cell r="G7003" t="str">
            <v>Xã Hướng Lập</v>
          </cell>
          <cell r="I7003" t="str">
            <v>40915</v>
          </cell>
        </row>
        <row r="7004">
          <cell r="G7004" t="str">
            <v>Xã Hướng Việt</v>
          </cell>
          <cell r="I7004" t="str">
            <v>40915</v>
          </cell>
        </row>
        <row r="7005">
          <cell r="G7005" t="str">
            <v>Xã Hướng Phùng</v>
          </cell>
          <cell r="I7005" t="str">
            <v>40915</v>
          </cell>
        </row>
        <row r="7006">
          <cell r="G7006" t="str">
            <v>Xã Hướng Sơn</v>
          </cell>
          <cell r="I7006" t="str">
            <v>40915</v>
          </cell>
        </row>
        <row r="7007">
          <cell r="G7007" t="str">
            <v xml:space="preserve">Xã Tân Hợp   </v>
          </cell>
          <cell r="I7007" t="str">
            <v>40915</v>
          </cell>
        </row>
        <row r="7008">
          <cell r="G7008" t="str">
            <v>Xã Hướng Tân</v>
          </cell>
          <cell r="I7008" t="str">
            <v>40915</v>
          </cell>
        </row>
        <row r="7009">
          <cell r="G7009" t="str">
            <v xml:space="preserve">Xã Tân Thành           </v>
          </cell>
          <cell r="I7009" t="str">
            <v>40915</v>
          </cell>
        </row>
        <row r="7010">
          <cell r="G7010" t="str">
            <v xml:space="preserve">Xã Tân Lập               </v>
          </cell>
          <cell r="I7010" t="str">
            <v>40915</v>
          </cell>
        </row>
        <row r="7011">
          <cell r="G7011" t="str">
            <v>Xã Húc</v>
          </cell>
          <cell r="I7011" t="str">
            <v>40915</v>
          </cell>
        </row>
        <row r="7012">
          <cell r="G7012" t="str">
            <v>Xã Hướng Lộc</v>
          </cell>
          <cell r="I7012" t="str">
            <v>40915</v>
          </cell>
        </row>
        <row r="7013">
          <cell r="G7013" t="str">
            <v>Xã Ba Tầng</v>
          </cell>
          <cell r="I7013" t="str">
            <v>40915</v>
          </cell>
        </row>
        <row r="7014">
          <cell r="G7014" t="str">
            <v>Xã A Dơi</v>
          </cell>
          <cell r="I7014" t="str">
            <v>40915</v>
          </cell>
        </row>
        <row r="7015">
          <cell r="G7015" t="str">
            <v>Xã A Xing (hết hiệu lực)</v>
          </cell>
          <cell r="I7015" t="str">
            <v>40915</v>
          </cell>
        </row>
        <row r="7016">
          <cell r="G7016" t="str">
            <v>Xã A Túc (hết hiệu lực)</v>
          </cell>
          <cell r="I7016" t="str">
            <v>40915</v>
          </cell>
        </row>
        <row r="7017">
          <cell r="G7017" t="str">
            <v>Xã  Lìa</v>
          </cell>
          <cell r="I7017" t="str">
            <v>40915</v>
          </cell>
        </row>
        <row r="7018">
          <cell r="G7018" t="str">
            <v>Xã Ba Nang</v>
          </cell>
          <cell r="I7018" t="str">
            <v>40917</v>
          </cell>
        </row>
        <row r="7019">
          <cell r="G7019" t="str">
            <v>Xã Hướng Hiệp</v>
          </cell>
          <cell r="I7019" t="str">
            <v>40917</v>
          </cell>
        </row>
        <row r="7020">
          <cell r="G7020" t="str">
            <v>Xã Hải Phúc (hết hiệu lực)</v>
          </cell>
          <cell r="I7020" t="str">
            <v>40917</v>
          </cell>
        </row>
        <row r="7021">
          <cell r="G7021" t="str">
            <v>Xã A Vao</v>
          </cell>
          <cell r="I7021" t="str">
            <v>40917</v>
          </cell>
        </row>
        <row r="7022">
          <cell r="G7022" t="str">
            <v>Xã A Ngo</v>
          </cell>
          <cell r="I7022" t="str">
            <v>40917</v>
          </cell>
        </row>
        <row r="7023">
          <cell r="G7023" t="str">
            <v>Thị trấn Krông Klang</v>
          </cell>
          <cell r="I7023" t="str">
            <v>40917</v>
          </cell>
        </row>
        <row r="7024">
          <cell r="G7024" t="str">
            <v>Xã Mò ó</v>
          </cell>
          <cell r="I7024" t="str">
            <v>40917</v>
          </cell>
        </row>
        <row r="7025">
          <cell r="G7025" t="str">
            <v>Xã Đa Krông</v>
          </cell>
          <cell r="I7025" t="str">
            <v>40917</v>
          </cell>
        </row>
        <row r="7026">
          <cell r="G7026" t="str">
            <v xml:space="preserve">Xã Triệu Nguyên </v>
          </cell>
          <cell r="I7026" t="str">
            <v>40917</v>
          </cell>
        </row>
        <row r="7027">
          <cell r="G7027" t="str">
            <v>Xã Ba Lòng</v>
          </cell>
          <cell r="I7027" t="str">
            <v>40917</v>
          </cell>
        </row>
        <row r="7028">
          <cell r="G7028" t="str">
            <v>Xã Tà Long</v>
          </cell>
          <cell r="I7028" t="str">
            <v>40917</v>
          </cell>
        </row>
        <row r="7029">
          <cell r="G7029" t="str">
            <v>Xã Húc Nghì</v>
          </cell>
          <cell r="I7029" t="str">
            <v>40917</v>
          </cell>
        </row>
        <row r="7030">
          <cell r="G7030" t="str">
            <v>Xã Tà Rụt</v>
          </cell>
          <cell r="I7030" t="str">
            <v>40917</v>
          </cell>
        </row>
        <row r="7031">
          <cell r="G7031" t="str">
            <v>Xã A Bung</v>
          </cell>
          <cell r="I7031" t="str">
            <v>40917</v>
          </cell>
        </row>
        <row r="7032">
          <cell r="G7032" t="str">
            <v>Xã Cồn Cỏ</v>
          </cell>
          <cell r="I7032" t="str">
            <v>40919</v>
          </cell>
        </row>
        <row r="7033">
          <cell r="G7033" t="str">
            <v>Phường Phú Thuận (hết hiệu lực)</v>
          </cell>
          <cell r="I7033" t="str">
            <v>41101</v>
          </cell>
        </row>
        <row r="7034">
          <cell r="G7034" t="str">
            <v>Phường Phường Đúc</v>
          </cell>
          <cell r="I7034" t="str">
            <v>41101</v>
          </cell>
        </row>
        <row r="7035">
          <cell r="G7035" t="str">
            <v>Phường Phú Hậu</v>
          </cell>
          <cell r="I7035" t="str">
            <v>41101</v>
          </cell>
        </row>
        <row r="7036">
          <cell r="G7036" t="str">
            <v>Phường Phú Cát (hết hiệu lực)</v>
          </cell>
          <cell r="I7036" t="str">
            <v>41101</v>
          </cell>
        </row>
        <row r="7037">
          <cell r="G7037" t="str">
            <v>Phường Vĩnh Ninh</v>
          </cell>
          <cell r="I7037" t="str">
            <v>41101</v>
          </cell>
        </row>
        <row r="7038">
          <cell r="G7038" t="str">
            <v>Phường Phước Vĩnh</v>
          </cell>
          <cell r="I7038" t="str">
            <v>41101</v>
          </cell>
        </row>
        <row r="7039">
          <cell r="G7039" t="str">
            <v>Phường Thủy Xuân</v>
          </cell>
          <cell r="I7039" t="str">
            <v>41101</v>
          </cell>
        </row>
        <row r="7040">
          <cell r="G7040" t="str">
            <v>Phường Phú Bình (hết hiệu lực)</v>
          </cell>
          <cell r="I7040" t="str">
            <v>41101</v>
          </cell>
        </row>
        <row r="7041">
          <cell r="G7041" t="str">
            <v>Phường Tây Lộc</v>
          </cell>
          <cell r="I7041" t="str">
            <v>41101</v>
          </cell>
        </row>
        <row r="7042">
          <cell r="G7042" t="str">
            <v>Phường Thuận Lộc</v>
          </cell>
          <cell r="I7042" t="str">
            <v>41101</v>
          </cell>
        </row>
        <row r="7043">
          <cell r="G7043" t="str">
            <v>Phường Phú Hiệp (hết hiệu lực)</v>
          </cell>
          <cell r="I7043" t="str">
            <v>41101</v>
          </cell>
        </row>
        <row r="7044">
          <cell r="G7044" t="str">
            <v>Phường Thuận Hòa</v>
          </cell>
          <cell r="I7044" t="str">
            <v>41101</v>
          </cell>
        </row>
        <row r="7045">
          <cell r="G7045" t="str">
            <v>Phường Thuận Thành (hết hiệu lực)</v>
          </cell>
          <cell r="I7045" t="str">
            <v>41101</v>
          </cell>
        </row>
        <row r="7046">
          <cell r="G7046" t="str">
            <v>Phường Phú Hòa (hết hiệu lực)</v>
          </cell>
          <cell r="I7046" t="str">
            <v>41101</v>
          </cell>
        </row>
        <row r="7047">
          <cell r="G7047" t="str">
            <v>Phường Kim Long</v>
          </cell>
          <cell r="I7047" t="str">
            <v>41101</v>
          </cell>
        </row>
        <row r="7048">
          <cell r="G7048" t="str">
            <v>Phường Vỹ Dạ</v>
          </cell>
          <cell r="I7048" t="str">
            <v>41101</v>
          </cell>
        </row>
        <row r="7049">
          <cell r="G7049" t="str">
            <v>Phường Phú Hội</v>
          </cell>
          <cell r="I7049" t="str">
            <v>41101</v>
          </cell>
        </row>
        <row r="7050">
          <cell r="G7050" t="str">
            <v>Phường Phú Nhuận</v>
          </cell>
          <cell r="I7050" t="str">
            <v>41101</v>
          </cell>
        </row>
        <row r="7051">
          <cell r="G7051" t="str">
            <v>Phường Xuân Phú</v>
          </cell>
          <cell r="I7051" t="str">
            <v>41101</v>
          </cell>
        </row>
        <row r="7052">
          <cell r="G7052" t="str">
            <v>Phường Trường An</v>
          </cell>
          <cell r="I7052" t="str">
            <v>41101</v>
          </cell>
        </row>
        <row r="7053">
          <cell r="G7053" t="str">
            <v>Phường An Cựu</v>
          </cell>
          <cell r="I7053" t="str">
            <v>41101</v>
          </cell>
        </row>
        <row r="7054">
          <cell r="G7054" t="str">
            <v>Phường Hương Sơ</v>
          </cell>
          <cell r="I7054" t="str">
            <v>41101</v>
          </cell>
        </row>
        <row r="7055">
          <cell r="G7055" t="str">
            <v>Phường Thủy Biều</v>
          </cell>
          <cell r="I7055" t="str">
            <v>41101</v>
          </cell>
        </row>
        <row r="7056">
          <cell r="G7056" t="str">
            <v>Phường Hương Long</v>
          </cell>
          <cell r="I7056" t="str">
            <v>41101</v>
          </cell>
        </row>
        <row r="7057">
          <cell r="G7057" t="str">
            <v>Phường An Đông</v>
          </cell>
          <cell r="I7057" t="str">
            <v>41101</v>
          </cell>
        </row>
        <row r="7058">
          <cell r="G7058" t="str">
            <v>Phường An Tây</v>
          </cell>
          <cell r="I7058" t="str">
            <v>41101</v>
          </cell>
        </row>
        <row r="7059">
          <cell r="G7059" t="str">
            <v>Phường An Hòa</v>
          </cell>
          <cell r="I7059" t="str">
            <v>41101</v>
          </cell>
        </row>
        <row r="7060">
          <cell r="G7060" t="str">
            <v>Phường Gia Hội</v>
          </cell>
          <cell r="I7060" t="str">
            <v>41101</v>
          </cell>
        </row>
        <row r="7061">
          <cell r="G7061" t="str">
            <v>Phường Đông Ba</v>
          </cell>
          <cell r="I7061" t="str">
            <v>41101</v>
          </cell>
        </row>
        <row r="7062">
          <cell r="G7062" t="str">
            <v>Phường Thủy Vân</v>
          </cell>
          <cell r="I7062" t="str">
            <v>41101</v>
          </cell>
        </row>
        <row r="7063">
          <cell r="G7063" t="str">
            <v xml:space="preserve">Xã Thủy Bằng </v>
          </cell>
          <cell r="I7063" t="str">
            <v>41101</v>
          </cell>
        </row>
        <row r="7064">
          <cell r="G7064" t="str">
            <v xml:space="preserve">Phường Hương Hồ </v>
          </cell>
          <cell r="I7064" t="str">
            <v>41101</v>
          </cell>
        </row>
        <row r="7065">
          <cell r="G7065" t="str">
            <v xml:space="preserve">Phường Hương An </v>
          </cell>
          <cell r="I7065" t="str">
            <v>41101</v>
          </cell>
        </row>
        <row r="7066">
          <cell r="G7066" t="str">
            <v xml:space="preserve">Xã Hương Thọ  </v>
          </cell>
          <cell r="I7066" t="str">
            <v>41101</v>
          </cell>
        </row>
        <row r="7067">
          <cell r="G7067" t="str">
            <v xml:space="preserve">Xã Hương Phong  </v>
          </cell>
          <cell r="I7067" t="str">
            <v>41101</v>
          </cell>
        </row>
        <row r="7068">
          <cell r="G7068" t="str">
            <v>Phường Hương Vinh</v>
          </cell>
          <cell r="I7068" t="str">
            <v>41101</v>
          </cell>
        </row>
        <row r="7069">
          <cell r="G7069" t="str">
            <v xml:space="preserve">Xã Hải Dương  </v>
          </cell>
          <cell r="I7069" t="str">
            <v>41101</v>
          </cell>
        </row>
        <row r="7070">
          <cell r="G7070" t="str">
            <v xml:space="preserve">Phường Phú Thượng </v>
          </cell>
          <cell r="I7070" t="str">
            <v>41101</v>
          </cell>
        </row>
        <row r="7071">
          <cell r="G7071" t="str">
            <v xml:space="preserve">Xã Phú Dương  </v>
          </cell>
          <cell r="I7071" t="str">
            <v>41101</v>
          </cell>
        </row>
        <row r="7072">
          <cell r="G7072" t="str">
            <v xml:space="preserve">Xã Phú Mậu </v>
          </cell>
          <cell r="I7072" t="str">
            <v>41101</v>
          </cell>
        </row>
        <row r="7073">
          <cell r="G7073" t="str">
            <v xml:space="preserve">Xã Phú Thanh   </v>
          </cell>
          <cell r="I7073" t="str">
            <v>41101</v>
          </cell>
        </row>
        <row r="7074">
          <cell r="G7074" t="str">
            <v xml:space="preserve">Phường Thuận An  </v>
          </cell>
          <cell r="I7074" t="str">
            <v>41101</v>
          </cell>
        </row>
        <row r="7075">
          <cell r="G7075" t="str">
            <v>Thị trấn Phong Điền</v>
          </cell>
          <cell r="I7075" t="str">
            <v>41103</v>
          </cell>
        </row>
        <row r="7076">
          <cell r="G7076" t="str">
            <v>Xã Phong Sơn</v>
          </cell>
          <cell r="I7076" t="str">
            <v>41103</v>
          </cell>
        </row>
        <row r="7077">
          <cell r="G7077" t="str">
            <v>Xã Điền Môn</v>
          </cell>
          <cell r="I7077" t="str">
            <v>41103</v>
          </cell>
        </row>
        <row r="7078">
          <cell r="G7078" t="str">
            <v>Xã Điền Hòa</v>
          </cell>
          <cell r="I7078" t="str">
            <v>41103</v>
          </cell>
        </row>
        <row r="7079">
          <cell r="G7079" t="str">
            <v>Xã Phong Hòa</v>
          </cell>
          <cell r="I7079" t="str">
            <v>41103</v>
          </cell>
        </row>
        <row r="7080">
          <cell r="G7080" t="str">
            <v>Xã Phong An</v>
          </cell>
          <cell r="I7080" t="str">
            <v>41103</v>
          </cell>
        </row>
        <row r="7081">
          <cell r="G7081" t="str">
            <v>Xã Điền Hương</v>
          </cell>
          <cell r="I7081" t="str">
            <v>41103</v>
          </cell>
        </row>
        <row r="7082">
          <cell r="G7082" t="str">
            <v>Xã Điền Lộc</v>
          </cell>
          <cell r="I7082" t="str">
            <v>41103</v>
          </cell>
        </row>
        <row r="7083">
          <cell r="G7083" t="str">
            <v>Xã Phong Bình</v>
          </cell>
          <cell r="I7083" t="str">
            <v>41103</v>
          </cell>
        </row>
        <row r="7084">
          <cell r="G7084" t="str">
            <v>Xã Phong Chương</v>
          </cell>
          <cell r="I7084" t="str">
            <v>41103</v>
          </cell>
        </row>
        <row r="7085">
          <cell r="G7085" t="str">
            <v>Xã Phong Hải</v>
          </cell>
          <cell r="I7085" t="str">
            <v>41103</v>
          </cell>
        </row>
        <row r="7086">
          <cell r="G7086" t="str">
            <v>Xã Điền Hải</v>
          </cell>
          <cell r="I7086" t="str">
            <v>41103</v>
          </cell>
        </row>
        <row r="7087">
          <cell r="G7087" t="str">
            <v>Xã Phong Thu</v>
          </cell>
          <cell r="I7087" t="str">
            <v>41103</v>
          </cell>
        </row>
        <row r="7088">
          <cell r="G7088" t="str">
            <v>Xã Phong Hiền</v>
          </cell>
          <cell r="I7088" t="str">
            <v>41103</v>
          </cell>
        </row>
        <row r="7089">
          <cell r="G7089" t="str">
            <v>Xã Phong Mỹ</v>
          </cell>
          <cell r="I7089" t="str">
            <v>41103</v>
          </cell>
        </row>
        <row r="7090">
          <cell r="G7090" t="str">
            <v>Xã Phong Xuân</v>
          </cell>
          <cell r="I7090" t="str">
            <v>41103</v>
          </cell>
        </row>
        <row r="7091">
          <cell r="G7091" t="str">
            <v xml:space="preserve">Xã Quảng Thái </v>
          </cell>
          <cell r="I7091" t="str">
            <v>41105</v>
          </cell>
        </row>
        <row r="7092">
          <cell r="G7092" t="str">
            <v>Xã Quảng Phước</v>
          </cell>
          <cell r="I7092" t="str">
            <v>41105</v>
          </cell>
        </row>
        <row r="7093">
          <cell r="G7093" t="str">
            <v xml:space="preserve">Xã Quảng Phú    </v>
          </cell>
          <cell r="I7093" t="str">
            <v>41105</v>
          </cell>
        </row>
        <row r="7094">
          <cell r="G7094" t="str">
            <v>Thị trấn Sịa</v>
          </cell>
          <cell r="I7094" t="str">
            <v>41105</v>
          </cell>
        </row>
        <row r="7095">
          <cell r="G7095" t="str">
            <v>Xã Quảng Ngạn</v>
          </cell>
          <cell r="I7095" t="str">
            <v>41105</v>
          </cell>
        </row>
        <row r="7096">
          <cell r="G7096" t="str">
            <v xml:space="preserve">Xã Quảng Lợi  </v>
          </cell>
          <cell r="I7096" t="str">
            <v>41105</v>
          </cell>
        </row>
        <row r="7097">
          <cell r="G7097" t="str">
            <v>Xã Quảng Công</v>
          </cell>
          <cell r="I7097" t="str">
            <v>41105</v>
          </cell>
        </row>
        <row r="7098">
          <cell r="G7098" t="str">
            <v xml:space="preserve">Xã Quảng Vinh  </v>
          </cell>
          <cell r="I7098" t="str">
            <v>41105</v>
          </cell>
        </row>
        <row r="7099">
          <cell r="G7099" t="str">
            <v xml:space="preserve">Xã Quảng An </v>
          </cell>
          <cell r="I7099" t="str">
            <v>41105</v>
          </cell>
        </row>
        <row r="7100">
          <cell r="G7100" t="str">
            <v xml:space="preserve">Xã Quảng Thành </v>
          </cell>
          <cell r="I7100" t="str">
            <v>41105</v>
          </cell>
        </row>
        <row r="7101">
          <cell r="G7101" t="str">
            <v xml:space="preserve">Xã Quảng Thọ  </v>
          </cell>
          <cell r="I7101" t="str">
            <v>41105</v>
          </cell>
        </row>
        <row r="7102">
          <cell r="G7102" t="str">
            <v>Phường Hương Văn</v>
          </cell>
          <cell r="I7102" t="str">
            <v>41107</v>
          </cell>
        </row>
        <row r="7103">
          <cell r="G7103" t="str">
            <v>Xã Hương Phong (hết hiệu lực)</v>
          </cell>
          <cell r="I7103" t="str">
            <v>41107</v>
          </cell>
        </row>
        <row r="7104">
          <cell r="G7104" t="str">
            <v>Xã Hương Vinh (hết hiệu lực)</v>
          </cell>
          <cell r="I7104" t="str">
            <v>41107</v>
          </cell>
        </row>
        <row r="7105">
          <cell r="G7105" t="str">
            <v xml:space="preserve">Xã Hương Bình </v>
          </cell>
          <cell r="I7105" t="str">
            <v>41107</v>
          </cell>
        </row>
        <row r="7106">
          <cell r="G7106" t="str">
            <v>Xã Hồng Tiến (hết hiệu lực)</v>
          </cell>
          <cell r="I7106" t="str">
            <v>41107</v>
          </cell>
        </row>
        <row r="7107">
          <cell r="G7107" t="str">
            <v>Phường Tứ Hạ</v>
          </cell>
          <cell r="I7107" t="str">
            <v>41107</v>
          </cell>
        </row>
        <row r="7108">
          <cell r="G7108" t="str">
            <v>Xã Hải Dương (hết hiệu lực)</v>
          </cell>
          <cell r="I7108" t="str">
            <v>41107</v>
          </cell>
        </row>
        <row r="7109">
          <cell r="G7109" t="str">
            <v>Xã Hương Toàn</v>
          </cell>
          <cell r="I7109" t="str">
            <v>41107</v>
          </cell>
        </row>
        <row r="7110">
          <cell r="G7110" t="str">
            <v>Phường Hương Vân</v>
          </cell>
          <cell r="I7110" t="str">
            <v>41107</v>
          </cell>
        </row>
        <row r="7111">
          <cell r="G7111" t="str">
            <v>Phường Hương Xuân</v>
          </cell>
          <cell r="I7111" t="str">
            <v>41107</v>
          </cell>
        </row>
        <row r="7112">
          <cell r="G7112" t="str">
            <v>Phường Hương Chữ</v>
          </cell>
          <cell r="I7112" t="str">
            <v>41107</v>
          </cell>
        </row>
        <row r="7113">
          <cell r="G7113" t="str">
            <v>Phường Hương An (hết hiệu lực)</v>
          </cell>
          <cell r="I7113" t="str">
            <v>41107</v>
          </cell>
        </row>
        <row r="7114">
          <cell r="G7114" t="str">
            <v>Phường Hương Hồ (hết hiệu lực)</v>
          </cell>
          <cell r="I7114" t="str">
            <v>41107</v>
          </cell>
        </row>
        <row r="7115">
          <cell r="G7115" t="str">
            <v xml:space="preserve">Xã Hương Thọ (hết hiệu lực) </v>
          </cell>
          <cell r="I7115" t="str">
            <v>41107</v>
          </cell>
        </row>
        <row r="7116">
          <cell r="G7116" t="str">
            <v>Xã Bình Điền (hết hiệu lực)</v>
          </cell>
          <cell r="I7116" t="str">
            <v>41107</v>
          </cell>
        </row>
        <row r="7117">
          <cell r="G7117" t="str">
            <v xml:space="preserve">Xã Bình Thành </v>
          </cell>
          <cell r="I7117" t="str">
            <v>41107</v>
          </cell>
        </row>
        <row r="7118">
          <cell r="G7118" t="str">
            <v>Xã Bình Tiến</v>
          </cell>
          <cell r="I7118" t="str">
            <v>41107</v>
          </cell>
        </row>
        <row r="7119">
          <cell r="G7119" t="str">
            <v>Thị trấn Thuận An (hết hiệu lực)</v>
          </cell>
          <cell r="I7119" t="str">
            <v>41109</v>
          </cell>
        </row>
        <row r="7120">
          <cell r="G7120" t="str">
            <v xml:space="preserve">Xã Phú Lương    </v>
          </cell>
          <cell r="I7120" t="str">
            <v>41109</v>
          </cell>
        </row>
        <row r="7121">
          <cell r="G7121" t="str">
            <v>Xã Phú Mậu (hết hiệu lực)</v>
          </cell>
          <cell r="I7121" t="str">
            <v>41109</v>
          </cell>
        </row>
        <row r="7122">
          <cell r="G7122" t="str">
            <v xml:space="preserve">Xã Phú Xuân   </v>
          </cell>
          <cell r="I7122" t="str">
            <v>41109</v>
          </cell>
        </row>
        <row r="7123">
          <cell r="G7123" t="str">
            <v>Xã Phú Thượng (hết hiệu lực)</v>
          </cell>
          <cell r="I7123" t="str">
            <v>41109</v>
          </cell>
        </row>
        <row r="7124">
          <cell r="G7124" t="str">
            <v>Thị trấn Phú Đa</v>
          </cell>
          <cell r="I7124" t="str">
            <v>41109</v>
          </cell>
        </row>
        <row r="7125">
          <cell r="G7125" t="str">
            <v>Xã Vinh Thái (hết hiệu lực)</v>
          </cell>
          <cell r="I7125" t="str">
            <v>41109</v>
          </cell>
        </row>
        <row r="7126">
          <cell r="G7126" t="str">
            <v>Xã Phú Thuận</v>
          </cell>
          <cell r="I7126" t="str">
            <v>41109</v>
          </cell>
        </row>
        <row r="7127">
          <cell r="G7127" t="str">
            <v>Xã Phú Dương (hết hiệu lực)</v>
          </cell>
          <cell r="I7127" t="str">
            <v>41109</v>
          </cell>
        </row>
        <row r="7128">
          <cell r="G7128" t="str">
            <v>Xã Phú An</v>
          </cell>
          <cell r="I7128" t="str">
            <v>41109</v>
          </cell>
        </row>
        <row r="7129">
          <cell r="G7129" t="str">
            <v xml:space="preserve">Xã Phú Hải </v>
          </cell>
          <cell r="I7129" t="str">
            <v>41109</v>
          </cell>
        </row>
        <row r="7130">
          <cell r="G7130" t="str">
            <v>Xã Phú Diên</v>
          </cell>
          <cell r="I7130" t="str">
            <v>41109</v>
          </cell>
        </row>
        <row r="7131">
          <cell r="G7131" t="str">
            <v>Xã Phú Thanh (hết hiệu lực)</v>
          </cell>
          <cell r="I7131" t="str">
            <v>41109</v>
          </cell>
        </row>
        <row r="7132">
          <cell r="G7132" t="str">
            <v xml:space="preserve">Xã Phú Mỹ  </v>
          </cell>
          <cell r="I7132" t="str">
            <v>41109</v>
          </cell>
        </row>
        <row r="7133">
          <cell r="G7133" t="str">
            <v>Xã Phú Hồ</v>
          </cell>
          <cell r="I7133" t="str">
            <v>41109</v>
          </cell>
        </row>
        <row r="7134">
          <cell r="G7134" t="str">
            <v>Xã Vinh Xuân</v>
          </cell>
          <cell r="I7134" t="str">
            <v>41109</v>
          </cell>
        </row>
        <row r="7135">
          <cell r="G7135" t="str">
            <v>Xã Vinh Thanh</v>
          </cell>
          <cell r="I7135" t="str">
            <v>41109</v>
          </cell>
        </row>
        <row r="7136">
          <cell r="G7136" t="str">
            <v>Xã Vinh An</v>
          </cell>
          <cell r="I7136" t="str">
            <v>41109</v>
          </cell>
        </row>
        <row r="7137">
          <cell r="G7137" t="str">
            <v>Xã Vinh Phú (hết hiệu lực)</v>
          </cell>
          <cell r="I7137" t="str">
            <v>41109</v>
          </cell>
        </row>
        <row r="7138">
          <cell r="G7138" t="str">
            <v>Xã Vinh Hà</v>
          </cell>
          <cell r="I7138" t="str">
            <v>41109</v>
          </cell>
        </row>
        <row r="7139">
          <cell r="G7139" t="str">
            <v xml:space="preserve">Xã Phú Gia </v>
          </cell>
          <cell r="I7139" t="str">
            <v>41109</v>
          </cell>
        </row>
        <row r="7140">
          <cell r="G7140" t="str">
            <v>Phường Thủy Châu</v>
          </cell>
          <cell r="I7140" t="str">
            <v>41111</v>
          </cell>
        </row>
        <row r="7141">
          <cell r="G7141" t="str">
            <v>Xã Thủy Thanh</v>
          </cell>
          <cell r="I7141" t="str">
            <v>41111</v>
          </cell>
        </row>
        <row r="7142">
          <cell r="G7142" t="str">
            <v>Phường Thủy Lương</v>
          </cell>
          <cell r="I7142" t="str">
            <v>41111</v>
          </cell>
        </row>
        <row r="7143">
          <cell r="G7143" t="str">
            <v xml:space="preserve">Xã Phú Sơn     </v>
          </cell>
          <cell r="I7143" t="str">
            <v>41111</v>
          </cell>
        </row>
        <row r="7144">
          <cell r="G7144" t="str">
            <v>Phường Phú Bài</v>
          </cell>
          <cell r="I7144" t="str">
            <v>41111</v>
          </cell>
        </row>
        <row r="7145">
          <cell r="G7145" t="str">
            <v>Xã Thủy Vân (hết hiệu lực)</v>
          </cell>
          <cell r="I7145" t="str">
            <v>41111</v>
          </cell>
        </row>
        <row r="7146">
          <cell r="G7146" t="str">
            <v>Phường Thủy Dương</v>
          </cell>
          <cell r="I7146" t="str">
            <v>41111</v>
          </cell>
        </row>
        <row r="7147">
          <cell r="G7147" t="str">
            <v>Phường Thủy Phương</v>
          </cell>
          <cell r="I7147" t="str">
            <v>41111</v>
          </cell>
        </row>
        <row r="7148">
          <cell r="G7148" t="str">
            <v>Xã Thủy Bằng (hết hiệu lực)</v>
          </cell>
          <cell r="I7148" t="str">
            <v>41111</v>
          </cell>
        </row>
        <row r="7149">
          <cell r="G7149" t="str">
            <v>Xã Thủy Tân</v>
          </cell>
          <cell r="I7149" t="str">
            <v>41111</v>
          </cell>
        </row>
        <row r="7150">
          <cell r="G7150" t="str">
            <v>Xã Thủy Phù</v>
          </cell>
          <cell r="I7150" t="str">
            <v>41111</v>
          </cell>
        </row>
        <row r="7151">
          <cell r="G7151" t="str">
            <v>Xã Dương Hòa</v>
          </cell>
          <cell r="I7151" t="str">
            <v>41111</v>
          </cell>
        </row>
        <row r="7152">
          <cell r="G7152" t="str">
            <v>Xã Lộc Điền</v>
          </cell>
          <cell r="I7152" t="str">
            <v>41113</v>
          </cell>
        </row>
        <row r="7153">
          <cell r="G7153" t="str">
            <v>Xã Vinh Mỹ</v>
          </cell>
          <cell r="I7153" t="str">
            <v>41113</v>
          </cell>
        </row>
        <row r="7154">
          <cell r="G7154" t="str">
            <v>Thị trấn Phú Lộc</v>
          </cell>
          <cell r="I7154" t="str">
            <v>41113</v>
          </cell>
        </row>
        <row r="7155">
          <cell r="G7155" t="str">
            <v>Xã Vinh Giang (hết hiệu lực)</v>
          </cell>
          <cell r="I7155" t="str">
            <v>41113</v>
          </cell>
        </row>
        <row r="7156">
          <cell r="G7156" t="str">
            <v>Xã Lộc Bình</v>
          </cell>
          <cell r="I7156" t="str">
            <v>41113</v>
          </cell>
        </row>
        <row r="7157">
          <cell r="G7157" t="str">
            <v xml:space="preserve">Xã Lộc Thủy </v>
          </cell>
          <cell r="I7157" t="str">
            <v>41113</v>
          </cell>
        </row>
        <row r="7158">
          <cell r="G7158" t="str">
            <v xml:space="preserve">Xã Xuân Lộc     </v>
          </cell>
          <cell r="I7158" t="str">
            <v>41113</v>
          </cell>
        </row>
        <row r="7159">
          <cell r="G7159" t="str">
            <v>Thị trấn Lăng Cô</v>
          </cell>
          <cell r="I7159" t="str">
            <v>41113</v>
          </cell>
        </row>
        <row r="7160">
          <cell r="G7160" t="str">
            <v>Xã Vinh Hưng</v>
          </cell>
          <cell r="I7160" t="str">
            <v>41113</v>
          </cell>
        </row>
        <row r="7161">
          <cell r="G7161" t="str">
            <v>Xã Vinh Hải (hết hiệu lực)</v>
          </cell>
          <cell r="I7161" t="str">
            <v>41113</v>
          </cell>
        </row>
        <row r="7162">
          <cell r="G7162" t="str">
            <v>Xã Vinh Hiền</v>
          </cell>
          <cell r="I7162" t="str">
            <v>41113</v>
          </cell>
        </row>
        <row r="7163">
          <cell r="G7163" t="str">
            <v>Xã Lộc Bổn</v>
          </cell>
          <cell r="I7163" t="str">
            <v>41113</v>
          </cell>
        </row>
        <row r="7164">
          <cell r="G7164" t="str">
            <v xml:space="preserve">Xã Lộc Sơn </v>
          </cell>
          <cell r="I7164" t="str">
            <v>41113</v>
          </cell>
        </row>
        <row r="7165">
          <cell r="G7165" t="str">
            <v>Xã Lộc Vĩnh</v>
          </cell>
          <cell r="I7165" t="str">
            <v>41113</v>
          </cell>
        </row>
        <row r="7166">
          <cell r="G7166" t="str">
            <v xml:space="preserve">Xã Lộc An </v>
          </cell>
          <cell r="I7166" t="str">
            <v>41113</v>
          </cell>
        </row>
        <row r="7167">
          <cell r="G7167" t="str">
            <v>Xã Lộc Trì</v>
          </cell>
          <cell r="I7167" t="str">
            <v>41113</v>
          </cell>
        </row>
        <row r="7168">
          <cell r="G7168" t="str">
            <v>Xã Lộc Tiến</v>
          </cell>
          <cell r="I7168" t="str">
            <v>41113</v>
          </cell>
        </row>
        <row r="7169">
          <cell r="G7169" t="str">
            <v>Xã Lộc Hòa</v>
          </cell>
          <cell r="I7169" t="str">
            <v>41113</v>
          </cell>
        </row>
        <row r="7170">
          <cell r="G7170" t="str">
            <v>Xã Giang Hải</v>
          </cell>
          <cell r="I7170" t="str">
            <v>41113</v>
          </cell>
        </row>
        <row r="7171">
          <cell r="G7171" t="str">
            <v>Xã Hồng Quảng (hết hiệu lực)</v>
          </cell>
          <cell r="I7171" t="str">
            <v>41115</v>
          </cell>
        </row>
        <row r="7172">
          <cell r="G7172" t="str">
            <v xml:space="preserve">Xã Đông Sơn      </v>
          </cell>
          <cell r="I7172" t="str">
            <v>41115</v>
          </cell>
        </row>
        <row r="7173">
          <cell r="G7173" t="str">
            <v>Xã Hồng Hạ</v>
          </cell>
          <cell r="I7173" t="str">
            <v>41115</v>
          </cell>
        </row>
        <row r="7174">
          <cell r="G7174" t="str">
            <v>Xã Hồng Trung (hết hiệu lực)</v>
          </cell>
          <cell r="I7174" t="str">
            <v>41115</v>
          </cell>
        </row>
        <row r="7175">
          <cell r="G7175" t="str">
            <v>Xã Hương Nguyên</v>
          </cell>
          <cell r="I7175" t="str">
            <v>41115</v>
          </cell>
        </row>
        <row r="7176">
          <cell r="G7176" t="str">
            <v>Xã Bắc Sơn (hết hiệu lực)</v>
          </cell>
          <cell r="I7176" t="str">
            <v>41115</v>
          </cell>
        </row>
        <row r="7177">
          <cell r="G7177" t="str">
            <v>Xã Hồng Bắc</v>
          </cell>
          <cell r="I7177" t="str">
            <v>41115</v>
          </cell>
        </row>
        <row r="7178">
          <cell r="G7178" t="str">
            <v xml:space="preserve">Xã A Ngo </v>
          </cell>
          <cell r="I7178" t="str">
            <v>41115</v>
          </cell>
        </row>
        <row r="7179">
          <cell r="G7179" t="str">
            <v xml:space="preserve">Xã Sơn Thủy     </v>
          </cell>
          <cell r="I7179" t="str">
            <v>41115</v>
          </cell>
        </row>
        <row r="7180">
          <cell r="G7180" t="str">
            <v xml:space="preserve">Xã Phú Vinh </v>
          </cell>
          <cell r="I7180" t="str">
            <v>41115</v>
          </cell>
        </row>
        <row r="7181">
          <cell r="G7181" t="str">
            <v xml:space="preserve">Xã Hương Phong </v>
          </cell>
          <cell r="I7181" t="str">
            <v>41115</v>
          </cell>
        </row>
        <row r="7182">
          <cell r="G7182" t="str">
            <v>Xã Nhâm (hết hiệu lực)</v>
          </cell>
          <cell r="I7182" t="str">
            <v>41115</v>
          </cell>
        </row>
        <row r="7183">
          <cell r="G7183" t="str">
            <v>Xã Hồng Thượng</v>
          </cell>
          <cell r="I7183" t="str">
            <v>41115</v>
          </cell>
        </row>
        <row r="7184">
          <cell r="G7184" t="str">
            <v xml:space="preserve">Xã Hồng Thái        </v>
          </cell>
          <cell r="I7184" t="str">
            <v>41115</v>
          </cell>
        </row>
        <row r="7185">
          <cell r="G7185" t="str">
            <v>Xã Hương Lâm (hết hiệu lực)</v>
          </cell>
          <cell r="I7185" t="str">
            <v>41115</v>
          </cell>
        </row>
        <row r="7186">
          <cell r="G7186" t="str">
            <v>Xã A Roằng</v>
          </cell>
          <cell r="I7186" t="str">
            <v>41115</v>
          </cell>
        </row>
        <row r="7187">
          <cell r="G7187" t="str">
            <v>Xã A Đớt (hết hiệu lực)</v>
          </cell>
          <cell r="I7187" t="str">
            <v>41115</v>
          </cell>
        </row>
        <row r="7188">
          <cell r="G7188" t="str">
            <v xml:space="preserve">Xã Hồng Thủy </v>
          </cell>
          <cell r="I7188" t="str">
            <v>41115</v>
          </cell>
        </row>
        <row r="7189">
          <cell r="G7189" t="str">
            <v>Xã Hồng Kim</v>
          </cell>
          <cell r="I7189" t="str">
            <v>41115</v>
          </cell>
        </row>
        <row r="7190">
          <cell r="G7190" t="str">
            <v>Thị trấn A Lưới</v>
          </cell>
          <cell r="I7190" t="str">
            <v>41115</v>
          </cell>
        </row>
        <row r="7191">
          <cell r="G7191" t="str">
            <v xml:space="preserve">Xã Hồng Vân  </v>
          </cell>
          <cell r="I7191" t="str">
            <v>41115</v>
          </cell>
        </row>
        <row r="7192">
          <cell r="G7192" t="str">
            <v xml:space="preserve">Xã Lâm Đớt </v>
          </cell>
          <cell r="I7192" t="str">
            <v>41115</v>
          </cell>
        </row>
        <row r="7193">
          <cell r="G7193" t="str">
            <v>Xã Quảng Nhâm</v>
          </cell>
          <cell r="I7193" t="str">
            <v>41115</v>
          </cell>
        </row>
        <row r="7194">
          <cell r="G7194" t="str">
            <v xml:space="preserve">Xã Trung Sơn       </v>
          </cell>
          <cell r="I7194" t="str">
            <v>41115</v>
          </cell>
        </row>
        <row r="7195">
          <cell r="G7195" t="str">
            <v>Xã Hương Giang (hết hiệu lực)</v>
          </cell>
          <cell r="I7195" t="str">
            <v>41117</v>
          </cell>
        </row>
        <row r="7196">
          <cell r="G7196" t="str">
            <v>Xã Hương Lộc</v>
          </cell>
          <cell r="I7196" t="str">
            <v>41117</v>
          </cell>
        </row>
        <row r="7197">
          <cell r="G7197" t="str">
            <v>Xã Hương Hữu</v>
          </cell>
          <cell r="I7197" t="str">
            <v>41117</v>
          </cell>
        </row>
        <row r="7198">
          <cell r="G7198" t="str">
            <v>Thị trấn Khe Tre</v>
          </cell>
          <cell r="I7198" t="str">
            <v>41117</v>
          </cell>
        </row>
        <row r="7199">
          <cell r="G7199" t="str">
            <v>Xã Hương Phú</v>
          </cell>
          <cell r="I7199" t="str">
            <v>41117</v>
          </cell>
        </row>
        <row r="7200">
          <cell r="G7200" t="str">
            <v xml:space="preserve">Xã Hương Sơn     </v>
          </cell>
          <cell r="I7200" t="str">
            <v>41117</v>
          </cell>
        </row>
        <row r="7201">
          <cell r="G7201" t="str">
            <v>Xã Thượng Quảng</v>
          </cell>
          <cell r="I7201" t="str">
            <v>41117</v>
          </cell>
        </row>
        <row r="7202">
          <cell r="G7202" t="str">
            <v>Xã Hương Hoà (hết hiệu lực)</v>
          </cell>
          <cell r="I7202" t="str">
            <v>41117</v>
          </cell>
        </row>
        <row r="7203">
          <cell r="G7203" t="str">
            <v>Xã Thượng Lộ</v>
          </cell>
          <cell r="I7203" t="str">
            <v>41117</v>
          </cell>
        </row>
        <row r="7204">
          <cell r="G7204" t="str">
            <v xml:space="preserve">Xã Thượng Long </v>
          </cell>
          <cell r="I7204" t="str">
            <v>41117</v>
          </cell>
        </row>
        <row r="7205">
          <cell r="G7205" t="str">
            <v>Xã Thượng Nhật</v>
          </cell>
          <cell r="I7205" t="str">
            <v>41117</v>
          </cell>
        </row>
        <row r="7206">
          <cell r="G7206" t="str">
            <v xml:space="preserve">Xã Hương Xuân </v>
          </cell>
          <cell r="I7206" t="str">
            <v>41117</v>
          </cell>
        </row>
        <row r="7207">
          <cell r="G7207" t="str">
            <v>Phường Hải Châu I</v>
          </cell>
          <cell r="I7207" t="str">
            <v>50101</v>
          </cell>
        </row>
        <row r="7208">
          <cell r="G7208" t="str">
            <v>Phường Thạch Thang</v>
          </cell>
          <cell r="I7208" t="str">
            <v>50101</v>
          </cell>
        </row>
        <row r="7209">
          <cell r="G7209" t="str">
            <v>Phường Nam Dương</v>
          </cell>
          <cell r="I7209" t="str">
            <v>50101</v>
          </cell>
        </row>
        <row r="7210">
          <cell r="G7210" t="str">
            <v xml:space="preserve">Phường Thanh Bình   </v>
          </cell>
          <cell r="I7210" t="str">
            <v>50101</v>
          </cell>
        </row>
        <row r="7211">
          <cell r="G7211" t="str">
            <v>Phường Thuận Phước</v>
          </cell>
          <cell r="I7211" t="str">
            <v>50101</v>
          </cell>
        </row>
        <row r="7212">
          <cell r="G7212" t="str">
            <v>Phường Hải Châu II</v>
          </cell>
          <cell r="I7212" t="str">
            <v>50101</v>
          </cell>
        </row>
        <row r="7213">
          <cell r="G7213" t="str">
            <v>Phường Phước Ninh</v>
          </cell>
          <cell r="I7213" t="str">
            <v>50101</v>
          </cell>
        </row>
        <row r="7214">
          <cell r="G7214" t="str">
            <v>Phường Hoà Thuận</v>
          </cell>
          <cell r="I7214" t="str">
            <v>50101</v>
          </cell>
        </row>
        <row r="7215">
          <cell r="G7215" t="str">
            <v>Phường Bình Hiên</v>
          </cell>
          <cell r="I7215" t="str">
            <v>50101</v>
          </cell>
        </row>
        <row r="7216">
          <cell r="G7216" t="str">
            <v>Phường Bình Thuận</v>
          </cell>
          <cell r="I7216" t="str">
            <v>50101</v>
          </cell>
        </row>
        <row r="7217">
          <cell r="G7217" t="str">
            <v>Phường Hoà Cường</v>
          </cell>
          <cell r="I7217" t="str">
            <v>50101</v>
          </cell>
        </row>
        <row r="7218">
          <cell r="G7218" t="str">
            <v>Phường Hoà Thuận Đông</v>
          </cell>
          <cell r="I7218" t="str">
            <v>50101</v>
          </cell>
        </row>
        <row r="7219">
          <cell r="G7219" t="str">
            <v>Phường Hoà Thuận Tây</v>
          </cell>
          <cell r="I7219" t="str">
            <v>50101</v>
          </cell>
        </row>
        <row r="7220">
          <cell r="G7220" t="str">
            <v>Phường Hoà Cường Nam</v>
          </cell>
          <cell r="I7220" t="str">
            <v>50101</v>
          </cell>
        </row>
        <row r="7221">
          <cell r="G7221" t="str">
            <v>Phường Hoà Cường Bắc</v>
          </cell>
          <cell r="I7221" t="str">
            <v>50101</v>
          </cell>
        </row>
        <row r="7222">
          <cell r="G7222" t="str">
            <v>Phường Xuân Hà</v>
          </cell>
          <cell r="I7222" t="str">
            <v>50103</v>
          </cell>
        </row>
        <row r="7223">
          <cell r="G7223" t="str">
            <v>Phường Thạc Gián</v>
          </cell>
          <cell r="I7223" t="str">
            <v>50103</v>
          </cell>
        </row>
        <row r="7224">
          <cell r="G7224" t="str">
            <v>Phường Tam Thuận</v>
          </cell>
          <cell r="I7224" t="str">
            <v>50103</v>
          </cell>
        </row>
        <row r="7225">
          <cell r="G7225" t="str">
            <v>Phường Tân Chính</v>
          </cell>
          <cell r="I7225" t="str">
            <v>50103</v>
          </cell>
        </row>
        <row r="7226">
          <cell r="G7226" t="str">
            <v>Phường Chính Gián</v>
          </cell>
          <cell r="I7226" t="str">
            <v>50103</v>
          </cell>
        </row>
        <row r="7227">
          <cell r="G7227" t="str">
            <v>Phường Vĩnh Trung</v>
          </cell>
          <cell r="I7227" t="str">
            <v>50103</v>
          </cell>
        </row>
        <row r="7228">
          <cell r="G7228" t="str">
            <v>Phường An Khê</v>
          </cell>
          <cell r="I7228" t="str">
            <v>50103</v>
          </cell>
        </row>
        <row r="7229">
          <cell r="G7229" t="str">
            <v>Phường Thanh Khê Đông</v>
          </cell>
          <cell r="I7229" t="str">
            <v>50103</v>
          </cell>
        </row>
        <row r="7230">
          <cell r="G7230" t="str">
            <v>Phường Thanh Khê Tây</v>
          </cell>
          <cell r="I7230" t="str">
            <v>50103</v>
          </cell>
        </row>
        <row r="7231">
          <cell r="G7231" t="str">
            <v>Phường Hoà Khê</v>
          </cell>
          <cell r="I7231" t="str">
            <v>50103</v>
          </cell>
        </row>
        <row r="7232">
          <cell r="G7232" t="str">
            <v>Phường An Hải Tây</v>
          </cell>
          <cell r="I7232" t="str">
            <v>50105</v>
          </cell>
        </row>
        <row r="7233">
          <cell r="G7233" t="str">
            <v>Phường Thọ Quang</v>
          </cell>
          <cell r="I7233" t="str">
            <v>50105</v>
          </cell>
        </row>
        <row r="7234">
          <cell r="G7234" t="str">
            <v>Phường Phước Mỹ</v>
          </cell>
          <cell r="I7234" t="str">
            <v>50105</v>
          </cell>
        </row>
        <row r="7235">
          <cell r="G7235" t="str">
            <v>Phường Nại Hiên Đông</v>
          </cell>
          <cell r="I7235" t="str">
            <v>50105</v>
          </cell>
        </row>
        <row r="7236">
          <cell r="G7236" t="str">
            <v>Phường Mân Thái</v>
          </cell>
          <cell r="I7236" t="str">
            <v>50105</v>
          </cell>
        </row>
        <row r="7237">
          <cell r="G7237" t="str">
            <v>Phường An Hải Bắc</v>
          </cell>
          <cell r="I7237" t="str">
            <v>50105</v>
          </cell>
        </row>
        <row r="7238">
          <cell r="G7238" t="str">
            <v>Phường An Hải Đông</v>
          </cell>
          <cell r="I7238" t="str">
            <v>50105</v>
          </cell>
        </row>
        <row r="7239">
          <cell r="G7239" t="str">
            <v>Phường Hoà Quý</v>
          </cell>
          <cell r="I7239" t="str">
            <v>50107</v>
          </cell>
        </row>
        <row r="7240">
          <cell r="G7240" t="str">
            <v>Phường Mỹ An</v>
          </cell>
          <cell r="I7240" t="str">
            <v>50107</v>
          </cell>
        </row>
        <row r="7241">
          <cell r="G7241" t="str">
            <v>Phường Khuê Mỹ</v>
          </cell>
          <cell r="I7241" t="str">
            <v>50107</v>
          </cell>
        </row>
        <row r="7242">
          <cell r="G7242" t="str">
            <v>Phường Hoà Hải</v>
          </cell>
          <cell r="I7242" t="str">
            <v>50107</v>
          </cell>
        </row>
        <row r="7243">
          <cell r="G7243" t="str">
            <v>Phường Hoà Khánh Bắc</v>
          </cell>
          <cell r="I7243" t="str">
            <v>50109</v>
          </cell>
        </row>
        <row r="7244">
          <cell r="G7244" t="str">
            <v>Phường Hoà Hiệp Bắc</v>
          </cell>
          <cell r="I7244" t="str">
            <v>50109</v>
          </cell>
        </row>
        <row r="7245">
          <cell r="G7245" t="str">
            <v>Phường Hoà Minh</v>
          </cell>
          <cell r="I7245" t="str">
            <v>50109</v>
          </cell>
        </row>
        <row r="7246">
          <cell r="G7246" t="str">
            <v>Phường Hoà Hiệp Nam</v>
          </cell>
          <cell r="I7246" t="str">
            <v>50109</v>
          </cell>
        </row>
        <row r="7247">
          <cell r="G7247" t="str">
            <v>Phường Hoà Khánh Nam</v>
          </cell>
          <cell r="I7247" t="str">
            <v>50109</v>
          </cell>
        </row>
        <row r="7248">
          <cell r="G7248" t="str">
            <v>Xã Hoà Phú</v>
          </cell>
          <cell r="I7248" t="str">
            <v>50111</v>
          </cell>
        </row>
        <row r="7249">
          <cell r="G7249" t="str">
            <v>Xã Hoà Sơn</v>
          </cell>
          <cell r="I7249" t="str">
            <v>50111</v>
          </cell>
        </row>
        <row r="7250">
          <cell r="G7250" t="str">
            <v>Xã Hoà Châu</v>
          </cell>
          <cell r="I7250" t="str">
            <v>50111</v>
          </cell>
        </row>
        <row r="7251">
          <cell r="G7251" t="str">
            <v>Xã Hoà Bắc</v>
          </cell>
          <cell r="I7251" t="str">
            <v>50111</v>
          </cell>
        </row>
        <row r="7252">
          <cell r="G7252" t="str">
            <v>Xã Hoà Liên</v>
          </cell>
          <cell r="I7252" t="str">
            <v>50111</v>
          </cell>
        </row>
        <row r="7253">
          <cell r="G7253" t="str">
            <v>Xã Hoà Ninh</v>
          </cell>
          <cell r="I7253" t="str">
            <v>50111</v>
          </cell>
        </row>
        <row r="7254">
          <cell r="G7254" t="str">
            <v>Xã Hoà Nhơn</v>
          </cell>
          <cell r="I7254" t="str">
            <v>50111</v>
          </cell>
        </row>
        <row r="7255">
          <cell r="G7255" t="str">
            <v>Xã Hoà Phong</v>
          </cell>
          <cell r="I7255" t="str">
            <v>50111</v>
          </cell>
        </row>
        <row r="7256">
          <cell r="G7256" t="str">
            <v>Xã Hoà Tiến</v>
          </cell>
          <cell r="I7256" t="str">
            <v>50111</v>
          </cell>
        </row>
        <row r="7257">
          <cell r="G7257" t="str">
            <v>Xã Hoà Phước</v>
          </cell>
          <cell r="I7257" t="str">
            <v>50111</v>
          </cell>
        </row>
        <row r="7258">
          <cell r="G7258" t="str">
            <v>Xã Hoà Khương</v>
          </cell>
          <cell r="I7258" t="str">
            <v>50111</v>
          </cell>
        </row>
        <row r="7259">
          <cell r="G7259" t="str">
            <v>Phường Khuê Trung</v>
          </cell>
          <cell r="I7259" t="str">
            <v>50115</v>
          </cell>
        </row>
        <row r="7260">
          <cell r="G7260" t="str">
            <v>Phường Hoà Xuân</v>
          </cell>
          <cell r="I7260" t="str">
            <v>50115</v>
          </cell>
        </row>
        <row r="7261">
          <cell r="G7261" t="str">
            <v>Phường Hoà Thọ Đông</v>
          </cell>
          <cell r="I7261" t="str">
            <v>50115</v>
          </cell>
        </row>
        <row r="7262">
          <cell r="G7262" t="str">
            <v>Phường Hoà Thọ Tây</v>
          </cell>
          <cell r="I7262" t="str">
            <v>50115</v>
          </cell>
        </row>
        <row r="7263">
          <cell r="G7263" t="str">
            <v>Phường Hoà An</v>
          </cell>
          <cell r="I7263" t="str">
            <v>50115</v>
          </cell>
        </row>
        <row r="7264">
          <cell r="G7264" t="str">
            <v>Phường Hoà Phát</v>
          </cell>
          <cell r="I7264" t="str">
            <v>50115</v>
          </cell>
        </row>
        <row r="7265">
          <cell r="G7265" t="str">
            <v>Phường Hòa Hương</v>
          </cell>
          <cell r="I7265" t="str">
            <v>50301</v>
          </cell>
        </row>
        <row r="7266">
          <cell r="G7266" t="str">
            <v>Phường Phước Hòa</v>
          </cell>
          <cell r="I7266" t="str">
            <v>50301</v>
          </cell>
        </row>
        <row r="7267">
          <cell r="G7267" t="str">
            <v>Phường An Sơn</v>
          </cell>
          <cell r="I7267" t="str">
            <v>50301</v>
          </cell>
        </row>
        <row r="7268">
          <cell r="G7268" t="str">
            <v>Xã Tam Thăng</v>
          </cell>
          <cell r="I7268" t="str">
            <v>50301</v>
          </cell>
        </row>
        <row r="7269">
          <cell r="G7269" t="str">
            <v>Phường Tân Thạnh</v>
          </cell>
          <cell r="I7269" t="str">
            <v>50301</v>
          </cell>
        </row>
        <row r="7270">
          <cell r="G7270" t="str">
            <v>Phường An Mỹ</v>
          </cell>
          <cell r="I7270" t="str">
            <v>50301</v>
          </cell>
        </row>
        <row r="7271">
          <cell r="G7271" t="str">
            <v>Phường An Xuân</v>
          </cell>
          <cell r="I7271" t="str">
            <v>50301</v>
          </cell>
        </row>
        <row r="7272">
          <cell r="G7272" t="str">
            <v>Phường Trường Xuân</v>
          </cell>
          <cell r="I7272" t="str">
            <v>50301</v>
          </cell>
        </row>
        <row r="7273">
          <cell r="G7273" t="str">
            <v>Phường An Phú</v>
          </cell>
          <cell r="I7273" t="str">
            <v>50301</v>
          </cell>
        </row>
        <row r="7274">
          <cell r="G7274" t="str">
            <v xml:space="preserve">Xã Tam Thanh   </v>
          </cell>
          <cell r="I7274" t="str">
            <v>50301</v>
          </cell>
        </row>
        <row r="7275">
          <cell r="G7275" t="str">
            <v>Xã Tam Phú</v>
          </cell>
          <cell r="I7275" t="str">
            <v>50301</v>
          </cell>
        </row>
        <row r="7276">
          <cell r="G7276" t="str">
            <v>Phường Hòa Thuận</v>
          </cell>
          <cell r="I7276" t="str">
            <v>50301</v>
          </cell>
        </row>
        <row r="7277">
          <cell r="G7277" t="str">
            <v>Xã Tam Ngọc</v>
          </cell>
          <cell r="I7277" t="str">
            <v>50301</v>
          </cell>
        </row>
        <row r="7278">
          <cell r="G7278" t="str">
            <v>Xã Tam Dân</v>
          </cell>
          <cell r="I7278" t="str">
            <v>50302</v>
          </cell>
        </row>
        <row r="7279">
          <cell r="G7279" t="str">
            <v>Xã Tam Lãnh</v>
          </cell>
          <cell r="I7279" t="str">
            <v>50302</v>
          </cell>
        </row>
        <row r="7280">
          <cell r="G7280" t="str">
            <v xml:space="preserve">Xã Tam Thái </v>
          </cell>
          <cell r="I7280" t="str">
            <v>50302</v>
          </cell>
        </row>
        <row r="7281">
          <cell r="G7281" t="str">
            <v>Xã Tam Đại</v>
          </cell>
          <cell r="I7281" t="str">
            <v>50302</v>
          </cell>
        </row>
        <row r="7282">
          <cell r="G7282" t="str">
            <v>Xã Tam Vinh</v>
          </cell>
          <cell r="I7282" t="str">
            <v>50302</v>
          </cell>
        </row>
        <row r="7283">
          <cell r="G7283" t="str">
            <v>Xã Tam Đàn</v>
          </cell>
          <cell r="I7283" t="str">
            <v>50302</v>
          </cell>
        </row>
        <row r="7284">
          <cell r="G7284" t="str">
            <v>Xã Tam An</v>
          </cell>
          <cell r="I7284" t="str">
            <v>50302</v>
          </cell>
        </row>
        <row r="7285">
          <cell r="G7285" t="str">
            <v>Xã Tam Thành</v>
          </cell>
          <cell r="I7285" t="str">
            <v>50302</v>
          </cell>
        </row>
        <row r="7286">
          <cell r="G7286" t="str">
            <v>Xã Tam Phước</v>
          </cell>
          <cell r="I7286" t="str">
            <v>50302</v>
          </cell>
        </row>
        <row r="7287">
          <cell r="G7287" t="str">
            <v>Xã Tam Lộc</v>
          </cell>
          <cell r="I7287" t="str">
            <v>50302</v>
          </cell>
        </row>
        <row r="7288">
          <cell r="G7288" t="str">
            <v>Thị trấn Phú Thịnh</v>
          </cell>
          <cell r="I7288" t="str">
            <v>50302</v>
          </cell>
        </row>
        <row r="7289">
          <cell r="G7289" t="str">
            <v>Phường Cẩm Châu</v>
          </cell>
          <cell r="I7289" t="str">
            <v>50303</v>
          </cell>
        </row>
        <row r="7290">
          <cell r="G7290" t="str">
            <v>Phường Minh An</v>
          </cell>
          <cell r="I7290" t="str">
            <v>50303</v>
          </cell>
        </row>
        <row r="7291">
          <cell r="G7291" t="str">
            <v>Phường Sơn Phong</v>
          </cell>
          <cell r="I7291" t="str">
            <v>50303</v>
          </cell>
        </row>
        <row r="7292">
          <cell r="G7292" t="str">
            <v>Xã Cẩm Kim</v>
          </cell>
          <cell r="I7292" t="str">
            <v>50303</v>
          </cell>
        </row>
        <row r="7293">
          <cell r="G7293" t="str">
            <v xml:space="preserve">Xã Tân Hiệp </v>
          </cell>
          <cell r="I7293" t="str">
            <v>50303</v>
          </cell>
        </row>
        <row r="7294">
          <cell r="G7294" t="str">
            <v xml:space="preserve">Phường Tân An  </v>
          </cell>
          <cell r="I7294" t="str">
            <v>50303</v>
          </cell>
        </row>
        <row r="7295">
          <cell r="G7295" t="str">
            <v>Phường Cẩm Phô</v>
          </cell>
          <cell r="I7295" t="str">
            <v>50303</v>
          </cell>
        </row>
        <row r="7296">
          <cell r="G7296" t="str">
            <v>Phường Thanh Hà</v>
          </cell>
          <cell r="I7296" t="str">
            <v>50303</v>
          </cell>
        </row>
        <row r="7297">
          <cell r="G7297" t="str">
            <v>Phường Cửa Đại</v>
          </cell>
          <cell r="I7297" t="str">
            <v>50303</v>
          </cell>
        </row>
        <row r="7298">
          <cell r="G7298" t="str">
            <v>Phường Cẩm An</v>
          </cell>
          <cell r="I7298" t="str">
            <v>50303</v>
          </cell>
        </row>
        <row r="7299">
          <cell r="G7299" t="str">
            <v xml:space="preserve">Xã Cẩm Hà </v>
          </cell>
          <cell r="I7299" t="str">
            <v>50303</v>
          </cell>
        </row>
        <row r="7300">
          <cell r="G7300" t="str">
            <v>Phường Cẩm Nam</v>
          </cell>
          <cell r="I7300" t="str">
            <v>50303</v>
          </cell>
        </row>
        <row r="7301">
          <cell r="G7301" t="str">
            <v>Xã Cẩm Thanh</v>
          </cell>
          <cell r="I7301" t="str">
            <v>50303</v>
          </cell>
        </row>
        <row r="7302">
          <cell r="G7302" t="str">
            <v>Xã A Nông</v>
          </cell>
          <cell r="I7302" t="str">
            <v>50304</v>
          </cell>
        </row>
        <row r="7303">
          <cell r="G7303" t="str">
            <v>Xã Tr Hy</v>
          </cell>
          <cell r="I7303" t="str">
            <v>50304</v>
          </cell>
        </row>
        <row r="7304">
          <cell r="G7304" t="str">
            <v>Xã Bha Lê</v>
          </cell>
          <cell r="I7304" t="str">
            <v>50304</v>
          </cell>
        </row>
        <row r="7305">
          <cell r="G7305" t="str">
            <v>Xã Ch ơm</v>
          </cell>
          <cell r="I7305" t="str">
            <v>50304</v>
          </cell>
        </row>
        <row r="7306">
          <cell r="G7306" t="str">
            <v>Xã Ga Ri</v>
          </cell>
          <cell r="I7306" t="str">
            <v>50304</v>
          </cell>
        </row>
        <row r="7307">
          <cell r="G7307" t="str">
            <v>Xã A Xan</v>
          </cell>
          <cell r="I7307" t="str">
            <v>50304</v>
          </cell>
        </row>
        <row r="7308">
          <cell r="G7308" t="str">
            <v>Xã Lăng</v>
          </cell>
          <cell r="I7308" t="str">
            <v>50304</v>
          </cell>
        </row>
        <row r="7309">
          <cell r="G7309" t="str">
            <v>Xã A Tiêng</v>
          </cell>
          <cell r="I7309" t="str">
            <v>50304</v>
          </cell>
        </row>
        <row r="7310">
          <cell r="G7310" t="str">
            <v>Xã A Vương</v>
          </cell>
          <cell r="I7310" t="str">
            <v>50304</v>
          </cell>
        </row>
        <row r="7311">
          <cell r="G7311" t="str">
            <v>Xã Dang</v>
          </cell>
          <cell r="I7311" t="str">
            <v>50304</v>
          </cell>
        </row>
        <row r="7312">
          <cell r="G7312" t="str">
            <v>Xã Ba</v>
          </cell>
          <cell r="I7312" t="str">
            <v>50305</v>
          </cell>
        </row>
        <row r="7313">
          <cell r="G7313" t="str">
            <v>Thị trấn P Rao</v>
          </cell>
          <cell r="I7313" t="str">
            <v>50305</v>
          </cell>
        </row>
        <row r="7314">
          <cell r="G7314" t="str">
            <v>Xã Tư</v>
          </cell>
          <cell r="I7314" t="str">
            <v>50305</v>
          </cell>
        </row>
        <row r="7315">
          <cell r="G7315" t="str">
            <v>Xã Za Hung</v>
          </cell>
          <cell r="I7315" t="str">
            <v>50305</v>
          </cell>
        </row>
        <row r="7316">
          <cell r="G7316" t="str">
            <v>Xã Tà Lu</v>
          </cell>
          <cell r="I7316" t="str">
            <v>50305</v>
          </cell>
        </row>
        <row r="7317">
          <cell r="G7317" t="str">
            <v>Xã Sông Kôn</v>
          </cell>
          <cell r="I7317" t="str">
            <v>50305</v>
          </cell>
        </row>
        <row r="7318">
          <cell r="G7318" t="str">
            <v>Xã Zơ Ngây</v>
          </cell>
          <cell r="I7318" t="str">
            <v>50305</v>
          </cell>
        </row>
        <row r="7319">
          <cell r="G7319" t="str">
            <v>Xã ATing</v>
          </cell>
          <cell r="I7319" t="str">
            <v>50305</v>
          </cell>
        </row>
        <row r="7320">
          <cell r="G7320" t="str">
            <v>Xã A Rooi</v>
          </cell>
          <cell r="I7320" t="str">
            <v>50305</v>
          </cell>
        </row>
        <row r="7321">
          <cell r="G7321" t="str">
            <v>Xã Mà Cooil</v>
          </cell>
          <cell r="I7321" t="str">
            <v>50305</v>
          </cell>
        </row>
        <row r="7322">
          <cell r="G7322" t="str">
            <v>Xã Ka Dăng</v>
          </cell>
          <cell r="I7322" t="str">
            <v>50305</v>
          </cell>
        </row>
        <row r="7323">
          <cell r="G7323" t="str">
            <v>Xã Đại Hồng</v>
          </cell>
          <cell r="I7323" t="str">
            <v>50307</v>
          </cell>
        </row>
        <row r="7324">
          <cell r="G7324" t="str">
            <v>Xã Đại Hòa</v>
          </cell>
          <cell r="I7324" t="str">
            <v>50307</v>
          </cell>
        </row>
        <row r="7325">
          <cell r="G7325" t="str">
            <v>Thị trấn ái Nghĩa</v>
          </cell>
          <cell r="I7325" t="str">
            <v>50307</v>
          </cell>
        </row>
        <row r="7326">
          <cell r="G7326" t="str">
            <v xml:space="preserve">Xã Đại Đồng        </v>
          </cell>
          <cell r="I7326" t="str">
            <v>50307</v>
          </cell>
        </row>
        <row r="7327">
          <cell r="G7327" t="str">
            <v>Xã Đại Thạnh</v>
          </cell>
          <cell r="I7327" t="str">
            <v>50307</v>
          </cell>
        </row>
        <row r="7328">
          <cell r="G7328" t="str">
            <v xml:space="preserve">Xã Đại Minh </v>
          </cell>
          <cell r="I7328" t="str">
            <v>50307</v>
          </cell>
        </row>
        <row r="7329">
          <cell r="G7329" t="str">
            <v xml:space="preserve">Xã Đại Sơn   </v>
          </cell>
          <cell r="I7329" t="str">
            <v>50307</v>
          </cell>
        </row>
        <row r="7330">
          <cell r="G7330" t="str">
            <v>Xã Đại Lãnh</v>
          </cell>
          <cell r="I7330" t="str">
            <v>50307</v>
          </cell>
        </row>
        <row r="7331">
          <cell r="G7331" t="str">
            <v xml:space="preserve">Xã Đại Hưng  </v>
          </cell>
          <cell r="I7331" t="str">
            <v>50307</v>
          </cell>
        </row>
        <row r="7332">
          <cell r="G7332" t="str">
            <v>Xã Đại Quang</v>
          </cell>
          <cell r="I7332" t="str">
            <v>50307</v>
          </cell>
        </row>
        <row r="7333">
          <cell r="G7333" t="str">
            <v xml:space="preserve">Xã Đại Nghĩa </v>
          </cell>
          <cell r="I7333" t="str">
            <v>50307</v>
          </cell>
        </row>
        <row r="7334">
          <cell r="G7334" t="str">
            <v>Xã Đại Hiệp</v>
          </cell>
          <cell r="I7334" t="str">
            <v>50307</v>
          </cell>
        </row>
        <row r="7335">
          <cell r="G7335" t="str">
            <v>Xã Đại Chánh</v>
          </cell>
          <cell r="I7335" t="str">
            <v>50307</v>
          </cell>
        </row>
        <row r="7336">
          <cell r="G7336" t="str">
            <v>Xã Đại Tân</v>
          </cell>
          <cell r="I7336" t="str">
            <v>50307</v>
          </cell>
        </row>
        <row r="7337">
          <cell r="G7337" t="str">
            <v>Xã Đại Phong</v>
          </cell>
          <cell r="I7337" t="str">
            <v>50307</v>
          </cell>
        </row>
        <row r="7338">
          <cell r="G7338" t="str">
            <v xml:space="preserve">Xã Đại Thắng   </v>
          </cell>
          <cell r="I7338" t="str">
            <v>50307</v>
          </cell>
        </row>
        <row r="7339">
          <cell r="G7339" t="str">
            <v xml:space="preserve">Xã Đại Cường </v>
          </cell>
          <cell r="I7339" t="str">
            <v>50307</v>
          </cell>
        </row>
        <row r="7340">
          <cell r="G7340" t="str">
            <v xml:space="preserve">Xã Đại An   </v>
          </cell>
          <cell r="I7340" t="str">
            <v>50307</v>
          </cell>
        </row>
        <row r="7341">
          <cell r="G7341" t="str">
            <v>Xã Điện Phước</v>
          </cell>
          <cell r="I7341" t="str">
            <v>50309</v>
          </cell>
        </row>
        <row r="7342">
          <cell r="G7342" t="str">
            <v>Phường Vĩnh Điện</v>
          </cell>
          <cell r="I7342" t="str">
            <v>50309</v>
          </cell>
        </row>
        <row r="7343">
          <cell r="G7343" t="str">
            <v>Xã Điện Hồng</v>
          </cell>
          <cell r="I7343" t="str">
            <v>50309</v>
          </cell>
        </row>
        <row r="7344">
          <cell r="G7344" t="str">
            <v>Phường Điện Nam Bắc</v>
          </cell>
          <cell r="I7344" t="str">
            <v>50309</v>
          </cell>
        </row>
        <row r="7345">
          <cell r="G7345" t="str">
            <v>Xã Điện Phong</v>
          </cell>
          <cell r="I7345" t="str">
            <v>50309</v>
          </cell>
        </row>
        <row r="7346">
          <cell r="G7346" t="str">
            <v>Xã Điện Tiến</v>
          </cell>
          <cell r="I7346" t="str">
            <v>50309</v>
          </cell>
        </row>
        <row r="7347">
          <cell r="G7347" t="str">
            <v>Xã Điện Hòa</v>
          </cell>
          <cell r="I7347" t="str">
            <v>50309</v>
          </cell>
        </row>
        <row r="7348">
          <cell r="G7348" t="str">
            <v>Xã Điện Thắng Bắc</v>
          </cell>
          <cell r="I7348" t="str">
            <v>50309</v>
          </cell>
        </row>
        <row r="7349">
          <cell r="G7349" t="str">
            <v>Xã Điện Thắng Trung</v>
          </cell>
          <cell r="I7349" t="str">
            <v>50309</v>
          </cell>
        </row>
        <row r="7350">
          <cell r="G7350" t="str">
            <v>Xã Điện Thắng Nam</v>
          </cell>
          <cell r="I7350" t="str">
            <v>50309</v>
          </cell>
        </row>
        <row r="7351">
          <cell r="G7351" t="str">
            <v>Phường Điện Ngọc</v>
          </cell>
          <cell r="I7351" t="str">
            <v>50309</v>
          </cell>
        </row>
        <row r="7352">
          <cell r="G7352" t="str">
            <v>Xã Điện Thọ</v>
          </cell>
          <cell r="I7352" t="str">
            <v>50309</v>
          </cell>
        </row>
        <row r="7353">
          <cell r="G7353" t="str">
            <v>Phường Điện An</v>
          </cell>
          <cell r="I7353" t="str">
            <v>50309</v>
          </cell>
        </row>
        <row r="7354">
          <cell r="G7354" t="str">
            <v>Phường Điện Nam Trung</v>
          </cell>
          <cell r="I7354" t="str">
            <v>50309</v>
          </cell>
        </row>
        <row r="7355">
          <cell r="G7355" t="str">
            <v>Phường Điện Nam Đông</v>
          </cell>
          <cell r="I7355" t="str">
            <v>50309</v>
          </cell>
        </row>
        <row r="7356">
          <cell r="G7356" t="str">
            <v>Phường Điện Dương</v>
          </cell>
          <cell r="I7356" t="str">
            <v>50309</v>
          </cell>
        </row>
        <row r="7357">
          <cell r="G7357" t="str">
            <v>Xã Điện Quang</v>
          </cell>
          <cell r="I7357" t="str">
            <v>50309</v>
          </cell>
        </row>
        <row r="7358">
          <cell r="G7358" t="str">
            <v>Xã Điện Trung</v>
          </cell>
          <cell r="I7358" t="str">
            <v>50309</v>
          </cell>
        </row>
        <row r="7359">
          <cell r="G7359" t="str">
            <v>Xã Điện Minh</v>
          </cell>
          <cell r="I7359" t="str">
            <v>50309</v>
          </cell>
        </row>
        <row r="7360">
          <cell r="G7360" t="str">
            <v>Xã Điện Phương</v>
          </cell>
          <cell r="I7360" t="str">
            <v>50309</v>
          </cell>
        </row>
        <row r="7361">
          <cell r="G7361" t="str">
            <v>Xã Duy Nghĩa</v>
          </cell>
          <cell r="I7361" t="str">
            <v>50311</v>
          </cell>
        </row>
        <row r="7362">
          <cell r="G7362" t="str">
            <v>Thị trấn Nam Phước</v>
          </cell>
          <cell r="I7362" t="str">
            <v>50311</v>
          </cell>
        </row>
        <row r="7363">
          <cell r="G7363" t="str">
            <v>Xã Duy Trung</v>
          </cell>
          <cell r="I7363" t="str">
            <v>50311</v>
          </cell>
        </row>
        <row r="7364">
          <cell r="G7364" t="str">
            <v>Xã Duy Phước</v>
          </cell>
          <cell r="I7364" t="str">
            <v>50311</v>
          </cell>
        </row>
        <row r="7365">
          <cell r="G7365" t="str">
            <v>Xã Duy Thu</v>
          </cell>
          <cell r="I7365" t="str">
            <v>50311</v>
          </cell>
        </row>
        <row r="7366">
          <cell r="G7366" t="str">
            <v>Xã Duy Châu</v>
          </cell>
          <cell r="I7366" t="str">
            <v>50311</v>
          </cell>
        </row>
        <row r="7367">
          <cell r="G7367" t="str">
            <v>Xã Duy Thành</v>
          </cell>
          <cell r="I7367" t="str">
            <v>50311</v>
          </cell>
        </row>
        <row r="7368">
          <cell r="G7368" t="str">
            <v>Xã Duy Vinh</v>
          </cell>
          <cell r="I7368" t="str">
            <v>50311</v>
          </cell>
        </row>
        <row r="7369">
          <cell r="G7369" t="str">
            <v xml:space="preserve">Xã Duy Hải </v>
          </cell>
          <cell r="I7369" t="str">
            <v>50311</v>
          </cell>
        </row>
        <row r="7370">
          <cell r="G7370" t="str">
            <v>Xã Duy Phú</v>
          </cell>
          <cell r="I7370" t="str">
            <v>50311</v>
          </cell>
        </row>
        <row r="7371">
          <cell r="G7371" t="str">
            <v xml:space="preserve">Xã Duy Tân </v>
          </cell>
          <cell r="I7371" t="str">
            <v>50311</v>
          </cell>
        </row>
        <row r="7372">
          <cell r="G7372" t="str">
            <v>Xã Duy Hòa</v>
          </cell>
          <cell r="I7372" t="str">
            <v>50311</v>
          </cell>
        </row>
        <row r="7373">
          <cell r="G7373" t="str">
            <v>Xã Duy Trinh</v>
          </cell>
          <cell r="I7373" t="str">
            <v>50311</v>
          </cell>
        </row>
        <row r="7374">
          <cell r="G7374" t="str">
            <v>Xã Duy Sơn</v>
          </cell>
          <cell r="I7374" t="str">
            <v>50311</v>
          </cell>
        </row>
        <row r="7375">
          <cell r="G7375" t="str">
            <v>Xã Laêê</v>
          </cell>
          <cell r="I7375" t="str">
            <v>50313</v>
          </cell>
        </row>
        <row r="7376">
          <cell r="G7376" t="str">
            <v>Xã Zuôih</v>
          </cell>
          <cell r="I7376" t="str">
            <v>50313</v>
          </cell>
        </row>
        <row r="7377">
          <cell r="G7377" t="str">
            <v>Xã Chà vàl</v>
          </cell>
          <cell r="I7377" t="str">
            <v>50313</v>
          </cell>
        </row>
        <row r="7378">
          <cell r="G7378" t="str">
            <v>Thị trấn Thạnh Mỹ</v>
          </cell>
          <cell r="I7378" t="str">
            <v>50313</v>
          </cell>
        </row>
        <row r="7379">
          <cell r="G7379" t="str">
            <v>Xã Tà Bhing</v>
          </cell>
          <cell r="I7379" t="str">
            <v>50313</v>
          </cell>
        </row>
        <row r="7380">
          <cell r="G7380" t="str">
            <v>Xã Cà Dy</v>
          </cell>
          <cell r="I7380" t="str">
            <v>50313</v>
          </cell>
        </row>
        <row r="7381">
          <cell r="G7381" t="str">
            <v>Xã La Dêê</v>
          </cell>
          <cell r="I7381" t="str">
            <v>50313</v>
          </cell>
        </row>
        <row r="7382">
          <cell r="G7382" t="str">
            <v>Xã Đắc Pring</v>
          </cell>
          <cell r="I7382" t="str">
            <v>50313</v>
          </cell>
        </row>
        <row r="7383">
          <cell r="G7383" t="str">
            <v>Xã Đắc Pre</v>
          </cell>
          <cell r="I7383" t="str">
            <v>50313</v>
          </cell>
        </row>
        <row r="7384">
          <cell r="G7384" t="str">
            <v>Xã Chơ Chun</v>
          </cell>
          <cell r="I7384" t="str">
            <v>50313</v>
          </cell>
        </row>
        <row r="7385">
          <cell r="G7385" t="str">
            <v>Xã Đắc Tôi</v>
          </cell>
          <cell r="I7385" t="str">
            <v>50313</v>
          </cell>
        </row>
        <row r="7386">
          <cell r="G7386" t="str">
            <v>Xã Tà Pơơ</v>
          </cell>
          <cell r="I7386" t="str">
            <v>50313</v>
          </cell>
        </row>
        <row r="7387">
          <cell r="G7387" t="str">
            <v>Xã Bình Phục</v>
          </cell>
          <cell r="I7387" t="str">
            <v>50315</v>
          </cell>
        </row>
        <row r="7388">
          <cell r="G7388" t="str">
            <v>Xã Bình Hải</v>
          </cell>
          <cell r="I7388" t="str">
            <v>50315</v>
          </cell>
        </row>
        <row r="7389">
          <cell r="G7389" t="str">
            <v>Xã Bình Giang</v>
          </cell>
          <cell r="I7389" t="str">
            <v>50315</v>
          </cell>
        </row>
        <row r="7390">
          <cell r="G7390" t="str">
            <v>Xã Bình Đào</v>
          </cell>
          <cell r="I7390" t="str">
            <v>50315</v>
          </cell>
        </row>
        <row r="7391">
          <cell r="G7391" t="str">
            <v xml:space="preserve">Xã Bình Định   </v>
          </cell>
          <cell r="I7391" t="str">
            <v>50315</v>
          </cell>
        </row>
        <row r="7392">
          <cell r="G7392" t="str">
            <v>Xã Bình Tú</v>
          </cell>
          <cell r="I7392" t="str">
            <v>50315</v>
          </cell>
        </row>
        <row r="7393">
          <cell r="G7393" t="str">
            <v>Xã Bình An</v>
          </cell>
          <cell r="I7393" t="str">
            <v>50315</v>
          </cell>
        </row>
        <row r="7394">
          <cell r="G7394" t="str">
            <v>Thị trấn Hà Lam</v>
          </cell>
          <cell r="I7394" t="str">
            <v>50315</v>
          </cell>
        </row>
        <row r="7395">
          <cell r="G7395" t="str">
            <v xml:space="preserve">Xã Bình Dương    </v>
          </cell>
          <cell r="I7395" t="str">
            <v>50315</v>
          </cell>
        </row>
        <row r="7396">
          <cell r="G7396" t="str">
            <v xml:space="preserve">Xã Bình Nguyên </v>
          </cell>
          <cell r="I7396" t="str">
            <v>50315</v>
          </cell>
        </row>
        <row r="7397">
          <cell r="G7397" t="str">
            <v>Xã Bình Triều</v>
          </cell>
          <cell r="I7397" t="str">
            <v>50315</v>
          </cell>
        </row>
        <row r="7398">
          <cell r="G7398" t="str">
            <v xml:space="preserve">Xã Bình Minh      </v>
          </cell>
          <cell r="I7398" t="str">
            <v>50315</v>
          </cell>
        </row>
        <row r="7399">
          <cell r="G7399" t="str">
            <v>Xã Bình Lãnh</v>
          </cell>
          <cell r="I7399" t="str">
            <v>50315</v>
          </cell>
        </row>
        <row r="7400">
          <cell r="G7400" t="str">
            <v>Xã Bình Trị</v>
          </cell>
          <cell r="I7400" t="str">
            <v>50315</v>
          </cell>
        </row>
        <row r="7401">
          <cell r="G7401" t="str">
            <v>Xã Bình Quý</v>
          </cell>
          <cell r="I7401" t="str">
            <v>50315</v>
          </cell>
        </row>
        <row r="7402">
          <cell r="G7402" t="str">
            <v xml:space="preserve">Xã Bình Phú  </v>
          </cell>
          <cell r="I7402" t="str">
            <v>50315</v>
          </cell>
        </row>
        <row r="7403">
          <cell r="G7403" t="str">
            <v>Xã Bình Chánh</v>
          </cell>
          <cell r="I7403" t="str">
            <v>50315</v>
          </cell>
        </row>
        <row r="7404">
          <cell r="G7404" t="str">
            <v>Xã Bình Sa</v>
          </cell>
          <cell r="I7404" t="str">
            <v>50315</v>
          </cell>
        </row>
        <row r="7405">
          <cell r="G7405" t="str">
            <v>Xã Bình Quế</v>
          </cell>
          <cell r="I7405" t="str">
            <v>50315</v>
          </cell>
        </row>
        <row r="7406">
          <cell r="G7406" t="str">
            <v xml:space="preserve">Xã Bình Trung  </v>
          </cell>
          <cell r="I7406" t="str">
            <v>50315</v>
          </cell>
        </row>
        <row r="7407">
          <cell r="G7407" t="str">
            <v>Xã Bình Nam</v>
          </cell>
          <cell r="I7407" t="str">
            <v>50315</v>
          </cell>
        </row>
        <row r="7408">
          <cell r="G7408" t="str">
            <v>Xã Bình Định Bắc</v>
          </cell>
          <cell r="I7408" t="str">
            <v>50315</v>
          </cell>
        </row>
        <row r="7409">
          <cell r="G7409" t="str">
            <v>Xã Bình Định Nam</v>
          </cell>
          <cell r="I7409" t="str">
            <v>50315</v>
          </cell>
        </row>
        <row r="7410">
          <cell r="G7410" t="str">
            <v>Xã Quế Cường (hết hiệu lực)</v>
          </cell>
          <cell r="I7410" t="str">
            <v>50317</v>
          </cell>
        </row>
        <row r="7411">
          <cell r="G7411" t="str">
            <v>Xã Phú Thọ (hết hiệu lực)</v>
          </cell>
          <cell r="I7411" t="str">
            <v>50317</v>
          </cell>
        </row>
        <row r="7412">
          <cell r="G7412" t="str">
            <v>Xã Quế Long</v>
          </cell>
          <cell r="I7412" t="str">
            <v>50317</v>
          </cell>
        </row>
        <row r="7413">
          <cell r="G7413" t="str">
            <v>Xã Quế Minh</v>
          </cell>
          <cell r="I7413" t="str">
            <v>50317</v>
          </cell>
        </row>
        <row r="7414">
          <cell r="G7414" t="str">
            <v>Thị trấn Đông Phú</v>
          </cell>
          <cell r="I7414" t="str">
            <v>50317</v>
          </cell>
        </row>
        <row r="7415">
          <cell r="G7415" t="str">
            <v>Xã Quế Xuân 1</v>
          </cell>
          <cell r="I7415" t="str">
            <v>50317</v>
          </cell>
        </row>
        <row r="7416">
          <cell r="G7416" t="str">
            <v>Xã Quế Xuân 2</v>
          </cell>
          <cell r="I7416" t="str">
            <v>50317</v>
          </cell>
        </row>
        <row r="7417">
          <cell r="G7417" t="str">
            <v>Xã Quế Phú</v>
          </cell>
          <cell r="I7417" t="str">
            <v>50317</v>
          </cell>
        </row>
        <row r="7418">
          <cell r="G7418" t="str">
            <v>Xã Quế Hiệp</v>
          </cell>
          <cell r="I7418" t="str">
            <v>50317</v>
          </cell>
        </row>
        <row r="7419">
          <cell r="G7419" t="str">
            <v>Xã Quế Thuận</v>
          </cell>
          <cell r="I7419" t="str">
            <v>50317</v>
          </cell>
        </row>
        <row r="7420">
          <cell r="G7420" t="str">
            <v>Xã Quế Châu</v>
          </cell>
          <cell r="I7420" t="str">
            <v>50317</v>
          </cell>
        </row>
        <row r="7421">
          <cell r="G7421" t="str">
            <v>Xã Quế Phong</v>
          </cell>
          <cell r="I7421" t="str">
            <v>50317</v>
          </cell>
        </row>
        <row r="7422">
          <cell r="G7422" t="str">
            <v>Xã Quế An</v>
          </cell>
          <cell r="I7422" t="str">
            <v>50317</v>
          </cell>
        </row>
        <row r="7423">
          <cell r="G7423" t="str">
            <v>Thị trấn Hương An</v>
          </cell>
          <cell r="I7423" t="str">
            <v>50317</v>
          </cell>
        </row>
        <row r="7424">
          <cell r="G7424" t="str">
            <v>Xã Quế Mỹ</v>
          </cell>
          <cell r="I7424" t="str">
            <v>50317</v>
          </cell>
        </row>
        <row r="7425">
          <cell r="G7425" t="str">
            <v>Xã Quế Lộc</v>
          </cell>
          <cell r="I7425" t="str">
            <v>50318</v>
          </cell>
        </row>
        <row r="7426">
          <cell r="G7426" t="str">
            <v>Xã Sơn Viên</v>
          </cell>
          <cell r="I7426" t="str">
            <v>50318</v>
          </cell>
        </row>
        <row r="7427">
          <cell r="G7427" t="str">
            <v>Xã Quế Trung</v>
          </cell>
          <cell r="I7427" t="str">
            <v>50318</v>
          </cell>
        </row>
        <row r="7428">
          <cell r="G7428" t="str">
            <v>Xã Quế Ninh (hết hiệu lực)</v>
          </cell>
          <cell r="I7428" t="str">
            <v>50318</v>
          </cell>
        </row>
        <row r="7429">
          <cell r="G7429" t="str">
            <v>Xã Quế Phước (hết hiệu lực)</v>
          </cell>
          <cell r="I7429" t="str">
            <v>50318</v>
          </cell>
        </row>
        <row r="7430">
          <cell r="G7430" t="str">
            <v>Xã Phước Ninh</v>
          </cell>
          <cell r="I7430" t="str">
            <v>50318</v>
          </cell>
        </row>
        <row r="7431">
          <cell r="G7431" t="str">
            <v xml:space="preserve">Xã Quế Lâm </v>
          </cell>
          <cell r="I7431" t="str">
            <v>50318</v>
          </cell>
        </row>
        <row r="7432">
          <cell r="G7432" t="str">
            <v xml:space="preserve">Xã Ninh Phước </v>
          </cell>
          <cell r="I7432" t="str">
            <v>50318</v>
          </cell>
        </row>
        <row r="7433">
          <cell r="G7433" t="str">
            <v>Xã Bình Lâm</v>
          </cell>
          <cell r="I7433" t="str">
            <v>50319</v>
          </cell>
        </row>
        <row r="7434">
          <cell r="G7434" t="str">
            <v xml:space="preserve">Xã Hiệp Thuận </v>
          </cell>
          <cell r="I7434" t="str">
            <v>50319</v>
          </cell>
        </row>
        <row r="7435">
          <cell r="G7435" t="str">
            <v>Xã Phước Trà</v>
          </cell>
          <cell r="I7435" t="str">
            <v>50319</v>
          </cell>
        </row>
        <row r="7436">
          <cell r="G7436" t="str">
            <v>Xã Thăng Phước</v>
          </cell>
          <cell r="I7436" t="str">
            <v>50319</v>
          </cell>
        </row>
        <row r="7437">
          <cell r="G7437" t="str">
            <v>Thị trấn Tân An (hết hiệu lực)</v>
          </cell>
          <cell r="I7437" t="str">
            <v>50319</v>
          </cell>
        </row>
        <row r="7438">
          <cell r="G7438" t="str">
            <v xml:space="preserve">Xã Hiệp Hòa   </v>
          </cell>
          <cell r="I7438" t="str">
            <v>50319</v>
          </cell>
        </row>
        <row r="7439">
          <cell r="G7439" t="str">
            <v>Xã Quế Thọ</v>
          </cell>
          <cell r="I7439" t="str">
            <v>50319</v>
          </cell>
        </row>
        <row r="7440">
          <cell r="G7440" t="str">
            <v>Xã Sông Trà</v>
          </cell>
          <cell r="I7440" t="str">
            <v>50319</v>
          </cell>
        </row>
        <row r="7441">
          <cell r="G7441" t="str">
            <v>Xã Phước Gia</v>
          </cell>
          <cell r="I7441" t="str">
            <v>50319</v>
          </cell>
        </row>
        <row r="7442">
          <cell r="G7442" t="str">
            <v>Xã Quế Bình (hết hiệu lực)</v>
          </cell>
          <cell r="I7442" t="str">
            <v>50319</v>
          </cell>
        </row>
        <row r="7443">
          <cell r="G7443" t="str">
            <v>Xã Quế Lưu</v>
          </cell>
          <cell r="I7443" t="str">
            <v>50319</v>
          </cell>
        </row>
        <row r="7444">
          <cell r="G7444" t="str">
            <v xml:space="preserve">Xã Bình Sơn     </v>
          </cell>
          <cell r="I7444" t="str">
            <v>50319</v>
          </cell>
        </row>
        <row r="7445">
          <cell r="G7445" t="str">
            <v xml:space="preserve">Thị trấn Tân Bình </v>
          </cell>
          <cell r="I7445" t="str">
            <v>50319</v>
          </cell>
        </row>
        <row r="7446">
          <cell r="G7446" t="str">
            <v xml:space="preserve">Xã Tiên Hiệp </v>
          </cell>
          <cell r="I7446" t="str">
            <v>50321</v>
          </cell>
        </row>
        <row r="7447">
          <cell r="G7447" t="str">
            <v>Thị trấn Tiên Kỳ</v>
          </cell>
          <cell r="I7447" t="str">
            <v>50321</v>
          </cell>
        </row>
        <row r="7448">
          <cell r="G7448" t="str">
            <v>Xã Tiên Lãnh</v>
          </cell>
          <cell r="I7448" t="str">
            <v>50321</v>
          </cell>
        </row>
        <row r="7449">
          <cell r="G7449" t="str">
            <v>Xã Tiên Mỹ</v>
          </cell>
          <cell r="I7449" t="str">
            <v>50321</v>
          </cell>
        </row>
        <row r="7450">
          <cell r="G7450" t="str">
            <v>Xã Tiên Lộc</v>
          </cell>
          <cell r="I7450" t="str">
            <v>50321</v>
          </cell>
        </row>
        <row r="7451">
          <cell r="G7451" t="str">
            <v xml:space="preserve">Xã Tiên Sơn </v>
          </cell>
          <cell r="I7451" t="str">
            <v>50321</v>
          </cell>
        </row>
        <row r="7452">
          <cell r="G7452" t="str">
            <v>Xã Tiên Hà</v>
          </cell>
          <cell r="I7452" t="str">
            <v>50321</v>
          </cell>
        </row>
        <row r="7453">
          <cell r="G7453" t="str">
            <v>Xã Tiên Cẩm</v>
          </cell>
          <cell r="I7453" t="str">
            <v>50321</v>
          </cell>
        </row>
        <row r="7454">
          <cell r="G7454" t="str">
            <v>Xã Tiên Châu</v>
          </cell>
          <cell r="I7454" t="str">
            <v>50321</v>
          </cell>
        </row>
        <row r="7455">
          <cell r="G7455" t="str">
            <v>Xã Tiên Ngọc</v>
          </cell>
          <cell r="I7455" t="str">
            <v>50321</v>
          </cell>
        </row>
        <row r="7456">
          <cell r="G7456" t="str">
            <v>Xã Tiên Cảnh</v>
          </cell>
          <cell r="I7456" t="str">
            <v>50321</v>
          </cell>
        </row>
        <row r="7457">
          <cell r="G7457" t="str">
            <v xml:space="preserve">Xã Tiên Phong  </v>
          </cell>
          <cell r="I7457" t="str">
            <v>50321</v>
          </cell>
        </row>
        <row r="7458">
          <cell r="G7458" t="str">
            <v>Xã Tiên Thọ</v>
          </cell>
          <cell r="I7458" t="str">
            <v>50321</v>
          </cell>
        </row>
        <row r="7459">
          <cell r="G7459" t="str">
            <v>Xã Tiên An</v>
          </cell>
          <cell r="I7459" t="str">
            <v>50321</v>
          </cell>
        </row>
        <row r="7460">
          <cell r="G7460" t="str">
            <v>Xã Tiên Lập</v>
          </cell>
          <cell r="I7460" t="str">
            <v>50321</v>
          </cell>
        </row>
        <row r="7461">
          <cell r="G7461" t="str">
            <v>Xã Phước Đức</v>
          </cell>
          <cell r="I7461" t="str">
            <v>50323</v>
          </cell>
        </row>
        <row r="7462">
          <cell r="G7462" t="str">
            <v>Thị trấn Khâm Đức</v>
          </cell>
          <cell r="I7462" t="str">
            <v>50323</v>
          </cell>
        </row>
        <row r="7463">
          <cell r="G7463" t="str">
            <v>Xã Phước Năng</v>
          </cell>
          <cell r="I7463" t="str">
            <v>50323</v>
          </cell>
        </row>
        <row r="7464">
          <cell r="G7464" t="str">
            <v>Xã Phước Lộc</v>
          </cell>
          <cell r="I7464" t="str">
            <v>50323</v>
          </cell>
        </row>
        <row r="7465">
          <cell r="G7465" t="str">
            <v>Xã Phước Xuân</v>
          </cell>
          <cell r="I7465" t="str">
            <v>50323</v>
          </cell>
        </row>
        <row r="7466">
          <cell r="G7466" t="str">
            <v>Xã Phước Hiệp</v>
          </cell>
          <cell r="I7466" t="str">
            <v>50323</v>
          </cell>
        </row>
        <row r="7467">
          <cell r="G7467" t="str">
            <v>Xã Phước Mỹ</v>
          </cell>
          <cell r="I7467" t="str">
            <v>50323</v>
          </cell>
        </row>
        <row r="7468">
          <cell r="G7468" t="str">
            <v>Xã Phước Chánh</v>
          </cell>
          <cell r="I7468" t="str">
            <v>50323</v>
          </cell>
        </row>
        <row r="7469">
          <cell r="G7469" t="str">
            <v>Xã Phước Công</v>
          </cell>
          <cell r="I7469" t="str">
            <v>50323</v>
          </cell>
        </row>
        <row r="7470">
          <cell r="G7470" t="str">
            <v>Xã Phước Kim</v>
          </cell>
          <cell r="I7470" t="str">
            <v>50323</v>
          </cell>
        </row>
        <row r="7471">
          <cell r="G7471" t="str">
            <v>Xã Phước Thành</v>
          </cell>
          <cell r="I7471" t="str">
            <v>50323</v>
          </cell>
        </row>
        <row r="7472">
          <cell r="G7472" t="str">
            <v>Xã Phước Hoà</v>
          </cell>
          <cell r="I7472" t="str">
            <v>50323</v>
          </cell>
        </row>
        <row r="7473">
          <cell r="G7473" t="str">
            <v>Xã Tam Anh Nam</v>
          </cell>
          <cell r="I7473" t="str">
            <v>50325</v>
          </cell>
        </row>
        <row r="7474">
          <cell r="G7474" t="str">
            <v>Xã Tam Nghĩa</v>
          </cell>
          <cell r="I7474" t="str">
            <v>50325</v>
          </cell>
        </row>
        <row r="7475">
          <cell r="G7475" t="str">
            <v>Xã Tam Xuân I</v>
          </cell>
          <cell r="I7475" t="str">
            <v>50325</v>
          </cell>
        </row>
        <row r="7476">
          <cell r="G7476" t="str">
            <v>Xã Tam Xuân II</v>
          </cell>
          <cell r="I7476" t="str">
            <v>50325</v>
          </cell>
        </row>
        <row r="7477">
          <cell r="G7477" t="str">
            <v xml:space="preserve">Xã Tam Tiến </v>
          </cell>
          <cell r="I7477" t="str">
            <v>50325</v>
          </cell>
        </row>
        <row r="7478">
          <cell r="G7478" t="str">
            <v xml:space="preserve">Xã Tam Sơn   </v>
          </cell>
          <cell r="I7478" t="str">
            <v>50325</v>
          </cell>
        </row>
        <row r="7479">
          <cell r="G7479" t="str">
            <v>Xã Tam Thạnh</v>
          </cell>
          <cell r="I7479" t="str">
            <v>50325</v>
          </cell>
        </row>
        <row r="7480">
          <cell r="G7480" t="str">
            <v>Xã Tam Anh Bắc</v>
          </cell>
          <cell r="I7480" t="str">
            <v>50325</v>
          </cell>
        </row>
        <row r="7481">
          <cell r="G7481" t="str">
            <v>Xã Tam Hòa</v>
          </cell>
          <cell r="I7481" t="str">
            <v>50325</v>
          </cell>
        </row>
        <row r="7482">
          <cell r="G7482" t="str">
            <v xml:space="preserve">Xã Tam Hiệp   </v>
          </cell>
          <cell r="I7482" t="str">
            <v>50325</v>
          </cell>
        </row>
        <row r="7483">
          <cell r="G7483" t="str">
            <v>Xã Tam Hải</v>
          </cell>
          <cell r="I7483" t="str">
            <v>50325</v>
          </cell>
        </row>
        <row r="7484">
          <cell r="G7484" t="str">
            <v xml:space="preserve">Xã Tam Giang </v>
          </cell>
          <cell r="I7484" t="str">
            <v>50325</v>
          </cell>
        </row>
        <row r="7485">
          <cell r="G7485" t="str">
            <v xml:space="preserve">Xã Tam Quang  </v>
          </cell>
          <cell r="I7485" t="str">
            <v>50325</v>
          </cell>
        </row>
        <row r="7486">
          <cell r="G7486" t="str">
            <v>Xã Tam Mỹ Tây</v>
          </cell>
          <cell r="I7486" t="str">
            <v>50325</v>
          </cell>
        </row>
        <row r="7487">
          <cell r="G7487" t="str">
            <v>Xã Tam Mỹ Đông</v>
          </cell>
          <cell r="I7487" t="str">
            <v>50325</v>
          </cell>
        </row>
        <row r="7488">
          <cell r="G7488" t="str">
            <v>Xã Tam Trà</v>
          </cell>
          <cell r="I7488" t="str">
            <v>50325</v>
          </cell>
        </row>
        <row r="7489">
          <cell r="G7489" t="str">
            <v>Thị trấn Núi Thành</v>
          </cell>
          <cell r="I7489" t="str">
            <v>50325</v>
          </cell>
        </row>
        <row r="7490">
          <cell r="G7490" t="str">
            <v>Xã Trà Dương</v>
          </cell>
          <cell r="I7490" t="str">
            <v>50327</v>
          </cell>
        </row>
        <row r="7491">
          <cell r="G7491" t="str">
            <v>Xã Trà Nú</v>
          </cell>
          <cell r="I7491" t="str">
            <v>50327</v>
          </cell>
        </row>
        <row r="7492">
          <cell r="G7492" t="str">
            <v xml:space="preserve">Xã Trà Giang </v>
          </cell>
          <cell r="I7492" t="str">
            <v>50327</v>
          </cell>
        </row>
        <row r="7493">
          <cell r="G7493" t="str">
            <v>Xã Trà Giác</v>
          </cell>
          <cell r="I7493" t="str">
            <v>50327</v>
          </cell>
        </row>
        <row r="7494">
          <cell r="G7494" t="str">
            <v>Thị trấn Trà My</v>
          </cell>
          <cell r="I7494" t="str">
            <v>50327</v>
          </cell>
        </row>
        <row r="7495">
          <cell r="G7495" t="str">
            <v>Xã Trà Kót</v>
          </cell>
          <cell r="I7495" t="str">
            <v>50327</v>
          </cell>
        </row>
        <row r="7496">
          <cell r="G7496" t="str">
            <v>Xã Trà Đông</v>
          </cell>
          <cell r="I7496" t="str">
            <v>50327</v>
          </cell>
        </row>
        <row r="7497">
          <cell r="G7497" t="str">
            <v>Xã Trà Bui</v>
          </cell>
          <cell r="I7497" t="str">
            <v>50327</v>
          </cell>
        </row>
        <row r="7498">
          <cell r="G7498" t="str">
            <v>Xã Trà Đốc</v>
          </cell>
          <cell r="I7498" t="str">
            <v>50327</v>
          </cell>
        </row>
        <row r="7499">
          <cell r="G7499" t="str">
            <v>Xã Trà Tân</v>
          </cell>
          <cell r="I7499" t="str">
            <v>50327</v>
          </cell>
        </row>
        <row r="7500">
          <cell r="G7500" t="str">
            <v>Xã Trà Giáp</v>
          </cell>
          <cell r="I7500" t="str">
            <v>50327</v>
          </cell>
        </row>
        <row r="7501">
          <cell r="G7501" t="str">
            <v>Xã Trà Ka</v>
          </cell>
          <cell r="I7501" t="str">
            <v>50327</v>
          </cell>
        </row>
        <row r="7502">
          <cell r="G7502" t="str">
            <v>Xã Trà Sơn</v>
          </cell>
          <cell r="I7502" t="str">
            <v>50327</v>
          </cell>
        </row>
        <row r="7503">
          <cell r="G7503" t="str">
            <v>Xã Trà Cang</v>
          </cell>
          <cell r="I7503" t="str">
            <v>50329</v>
          </cell>
        </row>
        <row r="7504">
          <cell r="G7504" t="str">
            <v>Xã Trà Dơn</v>
          </cell>
          <cell r="I7504" t="str">
            <v>50329</v>
          </cell>
        </row>
        <row r="7505">
          <cell r="G7505" t="str">
            <v>Xã Trà Linh</v>
          </cell>
          <cell r="I7505" t="str">
            <v>50329</v>
          </cell>
        </row>
        <row r="7506">
          <cell r="G7506" t="str">
            <v>Xã Trà Leng</v>
          </cell>
          <cell r="I7506" t="str">
            <v>50329</v>
          </cell>
        </row>
        <row r="7507">
          <cell r="G7507" t="str">
            <v>Xã Trà Tập</v>
          </cell>
          <cell r="I7507" t="str">
            <v>50329</v>
          </cell>
        </row>
        <row r="7508">
          <cell r="G7508" t="str">
            <v>Xã Trà Mai</v>
          </cell>
          <cell r="I7508" t="str">
            <v>50329</v>
          </cell>
        </row>
        <row r="7509">
          <cell r="G7509" t="str">
            <v>Xã Trà Nam</v>
          </cell>
          <cell r="I7509" t="str">
            <v>50329</v>
          </cell>
        </row>
        <row r="7510">
          <cell r="G7510" t="str">
            <v>Xã Trà Don</v>
          </cell>
          <cell r="I7510" t="str">
            <v>50329</v>
          </cell>
        </row>
        <row r="7511">
          <cell r="G7511" t="str">
            <v>Xã Trà Vân</v>
          </cell>
          <cell r="I7511" t="str">
            <v>50329</v>
          </cell>
        </row>
        <row r="7512">
          <cell r="G7512" t="str">
            <v>Xã Trà Vinh</v>
          </cell>
          <cell r="I7512" t="str">
            <v>50329</v>
          </cell>
        </row>
        <row r="7513">
          <cell r="G7513" t="str">
            <v>Phường Nghĩa Chánh</v>
          </cell>
          <cell r="I7513" t="str">
            <v>50501</v>
          </cell>
        </row>
        <row r="7514">
          <cell r="G7514" t="str">
            <v>Phường Quảng Phú</v>
          </cell>
          <cell r="I7514" t="str">
            <v>50501</v>
          </cell>
        </row>
        <row r="7515">
          <cell r="G7515" t="str">
            <v>Phường Nghĩa Lộ</v>
          </cell>
          <cell r="I7515" t="str">
            <v>50501</v>
          </cell>
        </row>
        <row r="7516">
          <cell r="G7516" t="str">
            <v xml:space="preserve">Phường Lê Hồng Phong  </v>
          </cell>
          <cell r="I7516" t="str">
            <v>50501</v>
          </cell>
        </row>
        <row r="7517">
          <cell r="G7517" t="str">
            <v xml:space="preserve">Phường Trần Phú      </v>
          </cell>
          <cell r="I7517" t="str">
            <v>50501</v>
          </cell>
        </row>
        <row r="7518">
          <cell r="G7518" t="str">
            <v xml:space="preserve">Phường Trần Hưng Đạo      </v>
          </cell>
          <cell r="I7518" t="str">
            <v>50501</v>
          </cell>
        </row>
        <row r="7519">
          <cell r="G7519" t="str">
            <v>Phường Nguyễn Nghiêm</v>
          </cell>
          <cell r="I7519" t="str">
            <v>50501</v>
          </cell>
        </row>
        <row r="7520">
          <cell r="G7520" t="str">
            <v>Phường Chánh Lộ</v>
          </cell>
          <cell r="I7520" t="str">
            <v>50501</v>
          </cell>
        </row>
        <row r="7521">
          <cell r="G7521" t="str">
            <v xml:space="preserve">Xã Nghĩa Dũng </v>
          </cell>
          <cell r="I7521" t="str">
            <v>50501</v>
          </cell>
        </row>
        <row r="7522">
          <cell r="G7522" t="str">
            <v>Xã Nghĩa Dõng</v>
          </cell>
          <cell r="I7522" t="str">
            <v>50501</v>
          </cell>
        </row>
        <row r="7523">
          <cell r="G7523" t="str">
            <v>Phường Trương Quang Trọng</v>
          </cell>
          <cell r="I7523" t="str">
            <v>50501</v>
          </cell>
        </row>
        <row r="7524">
          <cell r="G7524" t="str">
            <v>Xã Tịnh ấn Tây</v>
          </cell>
          <cell r="I7524" t="str">
            <v>50501</v>
          </cell>
        </row>
        <row r="7525">
          <cell r="G7525" t="str">
            <v>Xã Tịnh ấn Đông</v>
          </cell>
          <cell r="I7525" t="str">
            <v>50501</v>
          </cell>
        </row>
        <row r="7526">
          <cell r="G7526" t="str">
            <v>Xã Tịnh An</v>
          </cell>
          <cell r="I7526" t="str">
            <v>50501</v>
          </cell>
        </row>
        <row r="7527">
          <cell r="G7527" t="str">
            <v>Xã Tịnh Long</v>
          </cell>
          <cell r="I7527" t="str">
            <v>50501</v>
          </cell>
        </row>
        <row r="7528">
          <cell r="G7528" t="str">
            <v>Xã Tịnh Châu</v>
          </cell>
          <cell r="I7528" t="str">
            <v>50501</v>
          </cell>
        </row>
        <row r="7529">
          <cell r="G7529" t="str">
            <v>Xã Tịnh Thiện</v>
          </cell>
          <cell r="I7529" t="str">
            <v>50501</v>
          </cell>
        </row>
        <row r="7530">
          <cell r="G7530" t="str">
            <v>Xã Tịnh Khê</v>
          </cell>
          <cell r="I7530" t="str">
            <v>50501</v>
          </cell>
        </row>
        <row r="7531">
          <cell r="G7531" t="str">
            <v>Xã Tịnh Hoà</v>
          </cell>
          <cell r="I7531" t="str">
            <v>50501</v>
          </cell>
        </row>
        <row r="7532">
          <cell r="G7532" t="str">
            <v>Xã Tịnh Kỳ</v>
          </cell>
          <cell r="I7532" t="str">
            <v>50501</v>
          </cell>
        </row>
        <row r="7533">
          <cell r="G7533" t="str">
            <v>Xã Nghĩa Hà</v>
          </cell>
          <cell r="I7533" t="str">
            <v>50501</v>
          </cell>
        </row>
        <row r="7534">
          <cell r="G7534" t="str">
            <v xml:space="preserve">Xã Nghĩa Phú  </v>
          </cell>
          <cell r="I7534" t="str">
            <v>50501</v>
          </cell>
        </row>
        <row r="7535">
          <cell r="G7535" t="str">
            <v xml:space="preserve">Xã Nghĩa An    </v>
          </cell>
          <cell r="I7535" t="str">
            <v>50501</v>
          </cell>
        </row>
        <row r="7536">
          <cell r="G7536" t="str">
            <v>Xã An Vĩnh (hết hiệu lực)</v>
          </cell>
          <cell r="I7536" t="str">
            <v>50503</v>
          </cell>
        </row>
        <row r="7537">
          <cell r="G7537" t="str">
            <v>Xã An Hải (hết hiệu lực)</v>
          </cell>
          <cell r="I7537" t="str">
            <v>50503</v>
          </cell>
        </row>
        <row r="7538">
          <cell r="G7538" t="str">
            <v>Xã An Bình (hết hiệu lực)</v>
          </cell>
          <cell r="I7538" t="str">
            <v>50503</v>
          </cell>
        </row>
        <row r="7539">
          <cell r="G7539" t="str">
            <v xml:space="preserve">                 </v>
          </cell>
          <cell r="I7539" t="str">
            <v>50503</v>
          </cell>
        </row>
        <row r="7540">
          <cell r="G7540" t="str">
            <v xml:space="preserve">Xã Bình Trị </v>
          </cell>
          <cell r="I7540" t="str">
            <v>50505</v>
          </cell>
        </row>
        <row r="7541">
          <cell r="G7541" t="str">
            <v>Xã Bình Phú (hết hiệu lực)</v>
          </cell>
          <cell r="I7541" t="str">
            <v>50505</v>
          </cell>
        </row>
        <row r="7542">
          <cell r="G7542" t="str">
            <v xml:space="preserve">Xã Bình Thuận  </v>
          </cell>
          <cell r="I7542" t="str">
            <v>50505</v>
          </cell>
        </row>
        <row r="7543">
          <cell r="G7543" t="str">
            <v xml:space="preserve">Xã Bình Nguyên  </v>
          </cell>
          <cell r="I7543" t="str">
            <v>50505</v>
          </cell>
        </row>
        <row r="7544">
          <cell r="G7544" t="str">
            <v xml:space="preserve">Xã Bình Hải </v>
          </cell>
          <cell r="I7544" t="str">
            <v>50505</v>
          </cell>
        </row>
        <row r="7545">
          <cell r="G7545" t="str">
            <v xml:space="preserve">Xã Bình Hòa </v>
          </cell>
          <cell r="I7545" t="str">
            <v>50505</v>
          </cell>
        </row>
        <row r="7546">
          <cell r="G7546" t="str">
            <v>Xã Bình Thanh Tây (hết hiệu lực)</v>
          </cell>
          <cell r="I7546" t="str">
            <v>50505</v>
          </cell>
        </row>
        <row r="7547">
          <cell r="G7547" t="str">
            <v>Xã Bình Mỹ</v>
          </cell>
          <cell r="I7547" t="str">
            <v>50505</v>
          </cell>
        </row>
        <row r="7548">
          <cell r="G7548" t="str">
            <v>Thị trấn Châu Ổ</v>
          </cell>
          <cell r="I7548" t="str">
            <v>50505</v>
          </cell>
        </row>
        <row r="7549">
          <cell r="G7549" t="str">
            <v>Xã Bình Thạnh</v>
          </cell>
          <cell r="I7549" t="str">
            <v>50505</v>
          </cell>
        </row>
        <row r="7550">
          <cell r="G7550" t="str">
            <v>Xã Bình Đông</v>
          </cell>
          <cell r="I7550" t="str">
            <v>50505</v>
          </cell>
        </row>
        <row r="7551">
          <cell r="G7551" t="str">
            <v xml:space="preserve">Xã Bình Chánh </v>
          </cell>
          <cell r="I7551" t="str">
            <v>50505</v>
          </cell>
        </row>
        <row r="7552">
          <cell r="G7552" t="str">
            <v>Xã Bình Khương</v>
          </cell>
          <cell r="I7552" t="str">
            <v>50505</v>
          </cell>
        </row>
        <row r="7553">
          <cell r="G7553" t="str">
            <v xml:space="preserve">Xã Bình An </v>
          </cell>
          <cell r="I7553" t="str">
            <v>50505</v>
          </cell>
        </row>
        <row r="7554">
          <cell r="G7554" t="str">
            <v xml:space="preserve">Xã Bình Dương     </v>
          </cell>
          <cell r="I7554" t="str">
            <v>50505</v>
          </cell>
        </row>
        <row r="7555">
          <cell r="G7555" t="str">
            <v>Xã Bình Phước</v>
          </cell>
          <cell r="I7555" t="str">
            <v>50505</v>
          </cell>
        </row>
        <row r="7556">
          <cell r="G7556" t="str">
            <v>Xã Bình Thới (hết hiệu lực)</v>
          </cell>
          <cell r="I7556" t="str">
            <v>50505</v>
          </cell>
        </row>
        <row r="7557">
          <cell r="G7557" t="str">
            <v xml:space="preserve">Xã Bình Trung   </v>
          </cell>
          <cell r="I7557" t="str">
            <v>50505</v>
          </cell>
        </row>
        <row r="7558">
          <cell r="G7558" t="str">
            <v xml:space="preserve">Xã Bình Minh       </v>
          </cell>
          <cell r="I7558" t="str">
            <v>50505</v>
          </cell>
        </row>
        <row r="7559">
          <cell r="G7559" t="str">
            <v xml:space="preserve">Xã Bình Long  </v>
          </cell>
          <cell r="I7559" t="str">
            <v>50505</v>
          </cell>
        </row>
        <row r="7560">
          <cell r="G7560" t="str">
            <v>Xã Bình Thanh Đông (hết hiệu lực)</v>
          </cell>
          <cell r="I7560" t="str">
            <v>50505</v>
          </cell>
        </row>
        <row r="7561">
          <cell r="G7561" t="str">
            <v>Xã Bình Chương</v>
          </cell>
          <cell r="I7561" t="str">
            <v>50505</v>
          </cell>
        </row>
        <row r="7562">
          <cell r="G7562" t="str">
            <v>Xã Bình Hiệp</v>
          </cell>
          <cell r="I7562" t="str">
            <v>50505</v>
          </cell>
        </row>
        <row r="7563">
          <cell r="G7563" t="str">
            <v>Xã Bình Tân (hết hiệu lực)</v>
          </cell>
          <cell r="I7563" t="str">
            <v>50505</v>
          </cell>
        </row>
        <row r="7564">
          <cell r="G7564" t="str">
            <v>Xã Bình Châu</v>
          </cell>
          <cell r="I7564" t="str">
            <v>50505</v>
          </cell>
        </row>
        <row r="7565">
          <cell r="G7565" t="str">
            <v>Xã Bình Tân Phú</v>
          </cell>
          <cell r="I7565" t="str">
            <v>50505</v>
          </cell>
        </row>
        <row r="7566">
          <cell r="G7566" t="str">
            <v xml:space="preserve">Xã Bình Thanh    </v>
          </cell>
          <cell r="I7566" t="str">
            <v>50505</v>
          </cell>
        </row>
        <row r="7567">
          <cell r="G7567" t="str">
            <v>Xã Trà Bình</v>
          </cell>
          <cell r="I7567" t="str">
            <v>50507</v>
          </cell>
        </row>
        <row r="7568">
          <cell r="G7568" t="str">
            <v>Thị trấn Trà Xuân</v>
          </cell>
          <cell r="I7568" t="str">
            <v>50507</v>
          </cell>
        </row>
        <row r="7569">
          <cell r="G7569" t="str">
            <v>Xã Trà Phú</v>
          </cell>
          <cell r="I7569" t="str">
            <v>50507</v>
          </cell>
        </row>
        <row r="7570">
          <cell r="G7570" t="str">
            <v>Xã Trà Bùi</v>
          </cell>
          <cell r="I7570" t="str">
            <v>50507</v>
          </cell>
        </row>
        <row r="7571">
          <cell r="G7571" t="str">
            <v xml:space="preserve">Xã Trà Giang  </v>
          </cell>
          <cell r="I7571" t="str">
            <v>50507</v>
          </cell>
        </row>
        <row r="7572">
          <cell r="G7572" t="str">
            <v>Xã Trà Thủy</v>
          </cell>
          <cell r="I7572" t="str">
            <v>50507</v>
          </cell>
        </row>
        <row r="7573">
          <cell r="G7573" t="str">
            <v>Xã Trà Hiệp</v>
          </cell>
          <cell r="I7573" t="str">
            <v>50507</v>
          </cell>
        </row>
        <row r="7574">
          <cell r="G7574" t="str">
            <v>Xã Trà Lâm</v>
          </cell>
          <cell r="I7574" t="str">
            <v>50507</v>
          </cell>
        </row>
        <row r="7575">
          <cell r="G7575" t="str">
            <v xml:space="preserve">Xã Trà Tân </v>
          </cell>
          <cell r="I7575" t="str">
            <v>50507</v>
          </cell>
        </row>
        <row r="7576">
          <cell r="G7576" t="str">
            <v xml:space="preserve">Xã Trà Sơn </v>
          </cell>
          <cell r="I7576" t="str">
            <v>50507</v>
          </cell>
        </row>
        <row r="7577">
          <cell r="G7577" t="str">
            <v xml:space="preserve">Xã Sơn Trà </v>
          </cell>
          <cell r="I7577" t="str">
            <v>50507</v>
          </cell>
        </row>
        <row r="7578">
          <cell r="G7578" t="str">
            <v xml:space="preserve">Xã Hương Trà </v>
          </cell>
          <cell r="I7578" t="str">
            <v>50507</v>
          </cell>
        </row>
        <row r="7579">
          <cell r="G7579" t="str">
            <v>Xã Trà Tây</v>
          </cell>
          <cell r="I7579" t="str">
            <v>50507</v>
          </cell>
        </row>
        <row r="7580">
          <cell r="G7580" t="str">
            <v xml:space="preserve">Xã Trà Xinh </v>
          </cell>
          <cell r="I7580" t="str">
            <v>50507</v>
          </cell>
        </row>
        <row r="7581">
          <cell r="G7581" t="str">
            <v xml:space="preserve">Xã Trà Thanh </v>
          </cell>
          <cell r="I7581" t="str">
            <v>50507</v>
          </cell>
        </row>
        <row r="7582">
          <cell r="G7582" t="str">
            <v xml:space="preserve">Xã Trà Phong </v>
          </cell>
          <cell r="I7582" t="str">
            <v>50507</v>
          </cell>
        </row>
        <row r="7583">
          <cell r="G7583" t="str">
            <v>Xã Trà Thọ (hết hiệu lực)</v>
          </cell>
          <cell r="I7583" t="str">
            <v>50508</v>
          </cell>
        </row>
        <row r="7584">
          <cell r="G7584" t="str">
            <v>Xã Trà Quân (hết hiệu lực)</v>
          </cell>
          <cell r="I7584" t="str">
            <v>50508</v>
          </cell>
        </row>
        <row r="7585">
          <cell r="G7585" t="str">
            <v>Xã Trà Xinh (hết hiệu lực)</v>
          </cell>
          <cell r="I7585" t="str">
            <v>50508</v>
          </cell>
        </row>
        <row r="7586">
          <cell r="G7586" t="str">
            <v>Xã Trà Thanh (hết hiệu lực)</v>
          </cell>
          <cell r="I7586" t="str">
            <v>50508</v>
          </cell>
        </row>
        <row r="7587">
          <cell r="G7587" t="str">
            <v>Xã Trà Khê (hết hiệu lực)</v>
          </cell>
          <cell r="I7587" t="str">
            <v>50508</v>
          </cell>
        </row>
        <row r="7588">
          <cell r="G7588" t="str">
            <v>Xã Trà Phong (hết hiệu lực)</v>
          </cell>
          <cell r="I7588" t="str">
            <v>50508</v>
          </cell>
        </row>
        <row r="7589">
          <cell r="G7589" t="str">
            <v>Xã Trà Lãnh (hết hiệu lực)</v>
          </cell>
          <cell r="I7589" t="str">
            <v>50508</v>
          </cell>
        </row>
        <row r="7590">
          <cell r="G7590" t="str">
            <v>Xã Trà Nham (hết hiệu lực)</v>
          </cell>
          <cell r="I7590" t="str">
            <v>50508</v>
          </cell>
        </row>
        <row r="7591">
          <cell r="G7591" t="str">
            <v>Xã Trà Trung (hết hiệu lực)</v>
          </cell>
          <cell r="I7591" t="str">
            <v>50508</v>
          </cell>
        </row>
        <row r="7592">
          <cell r="G7592" t="str">
            <v>Xã Tịnh Thọ</v>
          </cell>
          <cell r="I7592" t="str">
            <v>50509</v>
          </cell>
        </row>
        <row r="7593">
          <cell r="G7593" t="str">
            <v>Xã Tịnh Đông</v>
          </cell>
          <cell r="I7593" t="str">
            <v>50509</v>
          </cell>
        </row>
        <row r="7594">
          <cell r="G7594" t="str">
            <v>Xã Tịnh Hà</v>
          </cell>
          <cell r="I7594" t="str">
            <v>50509</v>
          </cell>
        </row>
        <row r="7595">
          <cell r="G7595" t="str">
            <v>Xã Tịnh Minh</v>
          </cell>
          <cell r="I7595" t="str">
            <v>50509</v>
          </cell>
        </row>
        <row r="7596">
          <cell r="G7596" t="str">
            <v>Thị trấn Sơn Tịnh</v>
          </cell>
          <cell r="I7596" t="str">
            <v>50509</v>
          </cell>
        </row>
        <row r="7597">
          <cell r="G7597" t="str">
            <v>Xã Tịnh Trà</v>
          </cell>
          <cell r="I7597" t="str">
            <v>50509</v>
          </cell>
        </row>
        <row r="7598">
          <cell r="G7598" t="str">
            <v>Xã Tịnh Phong</v>
          </cell>
          <cell r="I7598" t="str">
            <v>50509</v>
          </cell>
        </row>
        <row r="7599">
          <cell r="G7599" t="str">
            <v>Xã Tịnh Hiệp</v>
          </cell>
          <cell r="I7599" t="str">
            <v>50509</v>
          </cell>
        </row>
        <row r="7600">
          <cell r="G7600" t="str">
            <v>Xã Tịnh Bình</v>
          </cell>
          <cell r="I7600" t="str">
            <v>50509</v>
          </cell>
        </row>
        <row r="7601">
          <cell r="G7601" t="str">
            <v>Xã Tịnh Bắc</v>
          </cell>
          <cell r="I7601" t="str">
            <v>50509</v>
          </cell>
        </row>
        <row r="7602">
          <cell r="G7602" t="str">
            <v>Xã Tịnh Sơn</v>
          </cell>
          <cell r="I7602" t="str">
            <v>50509</v>
          </cell>
        </row>
        <row r="7603">
          <cell r="G7603" t="str">
            <v>Xã Tịnh Giang</v>
          </cell>
          <cell r="I7603" t="str">
            <v>50509</v>
          </cell>
        </row>
        <row r="7604">
          <cell r="G7604" t="str">
            <v>Xã Sơn Mùa</v>
          </cell>
          <cell r="I7604" t="str">
            <v>50511</v>
          </cell>
        </row>
        <row r="7605">
          <cell r="G7605" t="str">
            <v xml:space="preserve">Xã Sơn Lập </v>
          </cell>
          <cell r="I7605" t="str">
            <v>50511</v>
          </cell>
        </row>
        <row r="7606">
          <cell r="G7606" t="str">
            <v>Xã Sơn Bua</v>
          </cell>
          <cell r="I7606" t="str">
            <v>50511</v>
          </cell>
        </row>
        <row r="7607">
          <cell r="G7607" t="str">
            <v xml:space="preserve">Xã Sơn Tân </v>
          </cell>
          <cell r="I7607" t="str">
            <v>50511</v>
          </cell>
        </row>
        <row r="7608">
          <cell r="G7608" t="str">
            <v>Xã Sơn Dung</v>
          </cell>
          <cell r="I7608" t="str">
            <v>50511</v>
          </cell>
        </row>
        <row r="7609">
          <cell r="G7609" t="str">
            <v>Xã Sơn Tinh</v>
          </cell>
          <cell r="I7609" t="str">
            <v>50511</v>
          </cell>
        </row>
        <row r="7610">
          <cell r="G7610" t="str">
            <v>Xã Sơn Liên</v>
          </cell>
          <cell r="I7610" t="str">
            <v>50511</v>
          </cell>
        </row>
        <row r="7611">
          <cell r="G7611" t="str">
            <v xml:space="preserve">Xã Sơn Long </v>
          </cell>
          <cell r="I7611" t="str">
            <v>50511</v>
          </cell>
        </row>
        <row r="7612">
          <cell r="G7612" t="str">
            <v>Xã Sơn Màu</v>
          </cell>
          <cell r="I7612" t="str">
            <v>50511</v>
          </cell>
        </row>
        <row r="7613">
          <cell r="G7613" t="str">
            <v>Xã Sơn Thượng</v>
          </cell>
          <cell r="I7613" t="str">
            <v>50513</v>
          </cell>
        </row>
        <row r="7614">
          <cell r="G7614" t="str">
            <v>Xã Sơn Nham</v>
          </cell>
          <cell r="I7614" t="str">
            <v>50513</v>
          </cell>
        </row>
        <row r="7615">
          <cell r="G7615" t="str">
            <v xml:space="preserve">Xã Sơn Trung </v>
          </cell>
          <cell r="I7615" t="str">
            <v>50513</v>
          </cell>
        </row>
        <row r="7616">
          <cell r="G7616" t="str">
            <v xml:space="preserve">Xã Sơn Thủy      </v>
          </cell>
          <cell r="I7616" t="str">
            <v>50513</v>
          </cell>
        </row>
        <row r="7617">
          <cell r="G7617" t="str">
            <v>Thị trấn Di Lăng</v>
          </cell>
          <cell r="I7617" t="str">
            <v>50513</v>
          </cell>
        </row>
        <row r="7618">
          <cell r="G7618" t="str">
            <v>Xã Sơn Hạ</v>
          </cell>
          <cell r="I7618" t="str">
            <v>50513</v>
          </cell>
        </row>
        <row r="7619">
          <cell r="G7619" t="str">
            <v xml:space="preserve">Xã Sơn Thành  </v>
          </cell>
          <cell r="I7619" t="str">
            <v>50513</v>
          </cell>
        </row>
        <row r="7620">
          <cell r="G7620" t="str">
            <v>Xã Sơn Bao</v>
          </cell>
          <cell r="I7620" t="str">
            <v>50513</v>
          </cell>
        </row>
        <row r="7621">
          <cell r="G7621" t="str">
            <v>Xã Sơn Linh</v>
          </cell>
          <cell r="I7621" t="str">
            <v>50513</v>
          </cell>
        </row>
        <row r="7622">
          <cell r="G7622" t="str">
            <v xml:space="preserve">Xã Sơn Giang </v>
          </cell>
          <cell r="I7622" t="str">
            <v>50513</v>
          </cell>
        </row>
        <row r="7623">
          <cell r="G7623" t="str">
            <v>Xã Sơn Cao</v>
          </cell>
          <cell r="I7623" t="str">
            <v>50513</v>
          </cell>
        </row>
        <row r="7624">
          <cell r="G7624" t="str">
            <v xml:space="preserve">Xã Sơn Hải   </v>
          </cell>
          <cell r="I7624" t="str">
            <v>50513</v>
          </cell>
        </row>
        <row r="7625">
          <cell r="G7625" t="str">
            <v>Xã Sơn Kỳ</v>
          </cell>
          <cell r="I7625" t="str">
            <v>50513</v>
          </cell>
        </row>
        <row r="7626">
          <cell r="G7626" t="str">
            <v>Xã Sơn Ba</v>
          </cell>
          <cell r="I7626" t="str">
            <v>50513</v>
          </cell>
        </row>
        <row r="7627">
          <cell r="G7627" t="str">
            <v>Thị trấn Sông Vệ</v>
          </cell>
          <cell r="I7627" t="str">
            <v>50515</v>
          </cell>
        </row>
        <row r="7628">
          <cell r="G7628" t="str">
            <v>Xã Nghĩa Điền</v>
          </cell>
          <cell r="I7628" t="str">
            <v>50515</v>
          </cell>
        </row>
        <row r="7629">
          <cell r="G7629" t="str">
            <v>Xã Nghĩa Thương</v>
          </cell>
          <cell r="I7629" t="str">
            <v>50515</v>
          </cell>
        </row>
        <row r="7630">
          <cell r="G7630" t="str">
            <v xml:space="preserve">Xã Nghĩa Mỹ </v>
          </cell>
          <cell r="I7630" t="str">
            <v>50515</v>
          </cell>
        </row>
        <row r="7631">
          <cell r="G7631" t="str">
            <v>Thị trấn La Hà</v>
          </cell>
          <cell r="I7631" t="str">
            <v>50515</v>
          </cell>
        </row>
        <row r="7632">
          <cell r="G7632" t="str">
            <v xml:space="preserve">Xã Nghĩa Lâm  </v>
          </cell>
          <cell r="I7632" t="str">
            <v>50515</v>
          </cell>
        </row>
        <row r="7633">
          <cell r="G7633" t="str">
            <v xml:space="preserve">Xã Nghĩa Thắng  </v>
          </cell>
          <cell r="I7633" t="str">
            <v>50515</v>
          </cell>
        </row>
        <row r="7634">
          <cell r="G7634" t="str">
            <v xml:space="preserve">Xã Nghĩa Thuận  </v>
          </cell>
          <cell r="I7634" t="str">
            <v>50515</v>
          </cell>
        </row>
        <row r="7635">
          <cell r="G7635" t="str">
            <v>Xã Nghĩa Kỳ</v>
          </cell>
          <cell r="I7635" t="str">
            <v>50515</v>
          </cell>
        </row>
        <row r="7636">
          <cell r="G7636" t="str">
            <v xml:space="preserve">Xã Nghĩa Sơn   </v>
          </cell>
          <cell r="I7636" t="str">
            <v>50515</v>
          </cell>
        </row>
        <row r="7637">
          <cell r="G7637" t="str">
            <v>Xã Nghĩa Thọ (hết hiệu lực)</v>
          </cell>
          <cell r="I7637" t="str">
            <v>50515</v>
          </cell>
        </row>
        <row r="7638">
          <cell r="G7638" t="str">
            <v xml:space="preserve">Xã Nghĩa Hòa </v>
          </cell>
          <cell r="I7638" t="str">
            <v>50515</v>
          </cell>
        </row>
        <row r="7639">
          <cell r="G7639" t="str">
            <v xml:space="preserve">Xã Nghĩa Trung   </v>
          </cell>
          <cell r="I7639" t="str">
            <v>50515</v>
          </cell>
        </row>
        <row r="7640">
          <cell r="G7640" t="str">
            <v xml:space="preserve">Xã Nghĩa Hiệp </v>
          </cell>
          <cell r="I7640" t="str">
            <v>50515</v>
          </cell>
        </row>
        <row r="7641">
          <cell r="G7641" t="str">
            <v xml:space="preserve">Xã Nghĩa Phương </v>
          </cell>
          <cell r="I7641" t="str">
            <v>50515</v>
          </cell>
        </row>
        <row r="7642">
          <cell r="G7642" t="str">
            <v>Xã Hành Phước</v>
          </cell>
          <cell r="I7642" t="str">
            <v>50517</v>
          </cell>
        </row>
        <row r="7643">
          <cell r="G7643" t="str">
            <v>Xã Hành Thuận</v>
          </cell>
          <cell r="I7643" t="str">
            <v>50517</v>
          </cell>
        </row>
        <row r="7644">
          <cell r="G7644" t="str">
            <v>Xã Hành Minh</v>
          </cell>
          <cell r="I7644" t="str">
            <v>50517</v>
          </cell>
        </row>
        <row r="7645">
          <cell r="G7645" t="str">
            <v>Xã Hành Tín Tây</v>
          </cell>
          <cell r="I7645" t="str">
            <v>50517</v>
          </cell>
        </row>
        <row r="7646">
          <cell r="G7646" t="str">
            <v>Thị trấn Chợ Chùa</v>
          </cell>
          <cell r="I7646" t="str">
            <v>50517</v>
          </cell>
        </row>
        <row r="7647">
          <cell r="G7647" t="str">
            <v>Xã Hành Dũng</v>
          </cell>
          <cell r="I7647" t="str">
            <v>50517</v>
          </cell>
        </row>
        <row r="7648">
          <cell r="G7648" t="str">
            <v>Xã Hành Trung</v>
          </cell>
          <cell r="I7648" t="str">
            <v>50517</v>
          </cell>
        </row>
        <row r="7649">
          <cell r="G7649" t="str">
            <v>Xã Hành Nhân</v>
          </cell>
          <cell r="I7649" t="str">
            <v>50517</v>
          </cell>
        </row>
        <row r="7650">
          <cell r="G7650" t="str">
            <v>Xã Hành Đức</v>
          </cell>
          <cell r="I7650" t="str">
            <v>50517</v>
          </cell>
        </row>
        <row r="7651">
          <cell r="G7651" t="str">
            <v>Xã Hành Thiện</v>
          </cell>
          <cell r="I7651" t="str">
            <v>50517</v>
          </cell>
        </row>
        <row r="7652">
          <cell r="G7652" t="str">
            <v>Xã Hành Thịnh</v>
          </cell>
          <cell r="I7652" t="str">
            <v>50517</v>
          </cell>
        </row>
        <row r="7653">
          <cell r="G7653" t="str">
            <v>Xã Hành Tín Đông</v>
          </cell>
          <cell r="I7653" t="str">
            <v>50517</v>
          </cell>
        </row>
        <row r="7654">
          <cell r="G7654" t="str">
            <v xml:space="preserve">Xã Long Sơn   </v>
          </cell>
          <cell r="I7654" t="str">
            <v>50519</v>
          </cell>
        </row>
        <row r="7655">
          <cell r="G7655" t="str">
            <v>Xã Long Môn</v>
          </cell>
          <cell r="I7655" t="str">
            <v>50519</v>
          </cell>
        </row>
        <row r="7656">
          <cell r="G7656" t="str">
            <v>Xã Long Mai</v>
          </cell>
          <cell r="I7656" t="str">
            <v>50519</v>
          </cell>
        </row>
        <row r="7657">
          <cell r="G7657" t="str">
            <v xml:space="preserve">Xã Thanh An   </v>
          </cell>
          <cell r="I7657" t="str">
            <v>50519</v>
          </cell>
        </row>
        <row r="7658">
          <cell r="G7658" t="str">
            <v>Xã Long Hiệp</v>
          </cell>
          <cell r="I7658" t="str">
            <v>50519</v>
          </cell>
        </row>
        <row r="7659">
          <cell r="G7659" t="str">
            <v>Xã Đức Thạnh</v>
          </cell>
          <cell r="I7659" t="str">
            <v>50521</v>
          </cell>
        </row>
        <row r="7660">
          <cell r="G7660" t="str">
            <v xml:space="preserve">Xã Đức Thắng  </v>
          </cell>
          <cell r="I7660" t="str">
            <v>50521</v>
          </cell>
        </row>
        <row r="7661">
          <cell r="G7661" t="str">
            <v>Xã Đức Minh</v>
          </cell>
          <cell r="I7661" t="str">
            <v>50521</v>
          </cell>
        </row>
        <row r="7662">
          <cell r="G7662" t="str">
            <v>Xã Đức Phú</v>
          </cell>
          <cell r="I7662" t="str">
            <v>50521</v>
          </cell>
        </row>
        <row r="7663">
          <cell r="G7663" t="str">
            <v>Thị trấn Mộ Đức</v>
          </cell>
          <cell r="I7663" t="str">
            <v>50521</v>
          </cell>
        </row>
        <row r="7664">
          <cell r="G7664" t="str">
            <v>Xã Đức Lợi</v>
          </cell>
          <cell r="I7664" t="str">
            <v>50521</v>
          </cell>
        </row>
        <row r="7665">
          <cell r="G7665" t="str">
            <v>Xã Đức Nhuận</v>
          </cell>
          <cell r="I7665" t="str">
            <v>50521</v>
          </cell>
        </row>
        <row r="7666">
          <cell r="G7666" t="str">
            <v>Xã Đức Chánh</v>
          </cell>
          <cell r="I7666" t="str">
            <v>50521</v>
          </cell>
        </row>
        <row r="7667">
          <cell r="G7667" t="str">
            <v>Xã Đức Hiệp</v>
          </cell>
          <cell r="I7667" t="str">
            <v>50521</v>
          </cell>
        </row>
        <row r="7668">
          <cell r="G7668" t="str">
            <v xml:space="preserve">Xã Đức Hòa </v>
          </cell>
          <cell r="I7668" t="str">
            <v>50521</v>
          </cell>
        </row>
        <row r="7669">
          <cell r="G7669" t="str">
            <v>Xã Đức Tân</v>
          </cell>
          <cell r="I7669" t="str">
            <v>50521</v>
          </cell>
        </row>
        <row r="7670">
          <cell r="G7670" t="str">
            <v>Xã Đức Phong</v>
          </cell>
          <cell r="I7670" t="str">
            <v>50521</v>
          </cell>
        </row>
        <row r="7671">
          <cell r="G7671" t="str">
            <v>Xã Đức Lân</v>
          </cell>
          <cell r="I7671" t="str">
            <v>50521</v>
          </cell>
        </row>
        <row r="7672">
          <cell r="G7672" t="str">
            <v>Xã Phổ Nhơn</v>
          </cell>
          <cell r="I7672" t="str">
            <v>50523</v>
          </cell>
        </row>
        <row r="7673">
          <cell r="G7673" t="str">
            <v>Xã Phổ An</v>
          </cell>
          <cell r="I7673" t="str">
            <v>50523</v>
          </cell>
        </row>
        <row r="7674">
          <cell r="G7674" t="str">
            <v>Phường Phổ Văn</v>
          </cell>
          <cell r="I7674" t="str">
            <v>50523</v>
          </cell>
        </row>
        <row r="7675">
          <cell r="G7675" t="str">
            <v>Phường Phổ Minh</v>
          </cell>
          <cell r="I7675" t="str">
            <v>50523</v>
          </cell>
        </row>
        <row r="7676">
          <cell r="G7676" t="str">
            <v>Xã Phổ Khánh</v>
          </cell>
          <cell r="I7676" t="str">
            <v>50523</v>
          </cell>
        </row>
        <row r="7677">
          <cell r="G7677" t="str">
            <v>Thị trấn Đức Phổ (hết hiệu lực)</v>
          </cell>
          <cell r="I7677" t="str">
            <v>50523</v>
          </cell>
        </row>
        <row r="7678">
          <cell r="G7678" t="str">
            <v>Xã Phổ Phong</v>
          </cell>
          <cell r="I7678" t="str">
            <v>50523</v>
          </cell>
        </row>
        <row r="7679">
          <cell r="G7679" t="str">
            <v>Xã Phổ Thuận</v>
          </cell>
          <cell r="I7679" t="str">
            <v>50523</v>
          </cell>
        </row>
        <row r="7680">
          <cell r="G7680" t="str">
            <v>Phường Phổ Quang</v>
          </cell>
          <cell r="I7680" t="str">
            <v>50523</v>
          </cell>
        </row>
        <row r="7681">
          <cell r="G7681" t="str">
            <v>Phường Phổ Ninh</v>
          </cell>
          <cell r="I7681" t="str">
            <v>50523</v>
          </cell>
        </row>
        <row r="7682">
          <cell r="G7682" t="str">
            <v>Phường Phổ Vinh</v>
          </cell>
          <cell r="I7682" t="str">
            <v>50523</v>
          </cell>
        </row>
        <row r="7683">
          <cell r="G7683" t="str">
            <v>Phường Phổ Hòa</v>
          </cell>
          <cell r="I7683" t="str">
            <v>50523</v>
          </cell>
        </row>
        <row r="7684">
          <cell r="G7684" t="str">
            <v>Xã Phổ Cường</v>
          </cell>
          <cell r="I7684" t="str">
            <v>50523</v>
          </cell>
        </row>
        <row r="7685">
          <cell r="G7685" t="str">
            <v>Phường Phổ Thạnh</v>
          </cell>
          <cell r="I7685" t="str">
            <v>50523</v>
          </cell>
        </row>
        <row r="7686">
          <cell r="G7686" t="str">
            <v>Xã Phổ Châu</v>
          </cell>
          <cell r="I7686" t="str">
            <v>50523</v>
          </cell>
        </row>
        <row r="7687">
          <cell r="G7687" t="str">
            <v xml:space="preserve">Phường Nguyễn Nghiêm </v>
          </cell>
          <cell r="I7687" t="str">
            <v>50523</v>
          </cell>
        </row>
        <row r="7688">
          <cell r="G7688" t="str">
            <v>Xã Ba Thành</v>
          </cell>
          <cell r="I7688" t="str">
            <v>50525</v>
          </cell>
        </row>
        <row r="7689">
          <cell r="G7689" t="str">
            <v>Xã Ba Bích</v>
          </cell>
          <cell r="I7689" t="str">
            <v>50525</v>
          </cell>
        </row>
        <row r="7690">
          <cell r="G7690" t="str">
            <v>Xã Ba Điền</v>
          </cell>
          <cell r="I7690" t="str">
            <v>50525</v>
          </cell>
        </row>
        <row r="7691">
          <cell r="G7691" t="str">
            <v>Xã Ba Dinh</v>
          </cell>
          <cell r="I7691" t="str">
            <v>50525</v>
          </cell>
        </row>
        <row r="7692">
          <cell r="G7692" t="str">
            <v>Xã Ba Khâm</v>
          </cell>
          <cell r="I7692" t="str">
            <v>50525</v>
          </cell>
        </row>
        <row r="7693">
          <cell r="G7693" t="str">
            <v>Xã Ba Trang</v>
          </cell>
          <cell r="I7693" t="str">
            <v>50525</v>
          </cell>
        </row>
        <row r="7694">
          <cell r="G7694" t="str">
            <v>Xã Ba Lế</v>
          </cell>
          <cell r="I7694" t="str">
            <v>50525</v>
          </cell>
        </row>
        <row r="7695">
          <cell r="G7695" t="str">
            <v>Thị trấn Ba Tơ</v>
          </cell>
          <cell r="I7695" t="str">
            <v>50525</v>
          </cell>
        </row>
        <row r="7696">
          <cell r="G7696" t="str">
            <v>Xã Ba Vinh</v>
          </cell>
          <cell r="I7696" t="str">
            <v>50525</v>
          </cell>
        </row>
        <row r="7697">
          <cell r="G7697" t="str">
            <v>Xã Ba Động</v>
          </cell>
          <cell r="I7697" t="str">
            <v>50525</v>
          </cell>
        </row>
        <row r="7698">
          <cell r="G7698" t="str">
            <v>Xã Ba Liên</v>
          </cell>
          <cell r="I7698" t="str">
            <v>50525</v>
          </cell>
        </row>
        <row r="7699">
          <cell r="G7699" t="str">
            <v>Xã Ba Ngạc</v>
          </cell>
          <cell r="I7699" t="str">
            <v>50525</v>
          </cell>
        </row>
        <row r="7700">
          <cell r="G7700" t="str">
            <v>Xã Ba Cung</v>
          </cell>
          <cell r="I7700" t="str">
            <v>50525</v>
          </cell>
        </row>
        <row r="7701">
          <cell r="G7701" t="str">
            <v>Xã Ba Chùa (hết hiệu lực)</v>
          </cell>
          <cell r="I7701" t="str">
            <v>50525</v>
          </cell>
        </row>
        <row r="7702">
          <cell r="G7702" t="str">
            <v>Xã Ba Tiêu</v>
          </cell>
          <cell r="I7702" t="str">
            <v>50525</v>
          </cell>
        </row>
        <row r="7703">
          <cell r="G7703" t="str">
            <v>Xã Ba Tô</v>
          </cell>
          <cell r="I7703" t="str">
            <v>50525</v>
          </cell>
        </row>
        <row r="7704">
          <cell r="G7704" t="str">
            <v xml:space="preserve">Xã Ba Vì </v>
          </cell>
          <cell r="I7704" t="str">
            <v>50525</v>
          </cell>
        </row>
        <row r="7705">
          <cell r="G7705" t="str">
            <v>Xã Ba Nam</v>
          </cell>
          <cell r="I7705" t="str">
            <v>50525</v>
          </cell>
        </row>
        <row r="7706">
          <cell r="G7706" t="str">
            <v>Xã Ba Xa</v>
          </cell>
          <cell r="I7706" t="str">
            <v>50525</v>
          </cell>
        </row>
        <row r="7707">
          <cell r="G7707" t="str">
            <v>Xã Ba Giang</v>
          </cell>
          <cell r="I7707" t="str">
            <v>50525</v>
          </cell>
        </row>
        <row r="7708">
          <cell r="G7708" t="str">
            <v>Phường Nhơn Bình</v>
          </cell>
          <cell r="I7708" t="str">
            <v>50701</v>
          </cell>
        </row>
        <row r="7709">
          <cell r="G7709" t="str">
            <v xml:space="preserve">Phường Trần Phú       </v>
          </cell>
          <cell r="I7709" t="str">
            <v>50701</v>
          </cell>
        </row>
        <row r="7710">
          <cell r="G7710" t="str">
            <v>Phường Thị Nại</v>
          </cell>
          <cell r="I7710" t="str">
            <v>50701</v>
          </cell>
        </row>
        <row r="7711">
          <cell r="G7711" t="str">
            <v>Phường Lý Thường Kiệt</v>
          </cell>
          <cell r="I7711" t="str">
            <v>50701</v>
          </cell>
        </row>
        <row r="7712">
          <cell r="G7712" t="str">
            <v>Phường Ghềnh Ráng</v>
          </cell>
          <cell r="I7712" t="str">
            <v>50701</v>
          </cell>
        </row>
        <row r="7713">
          <cell r="G7713" t="str">
            <v>Phường Nhơn Phú</v>
          </cell>
          <cell r="I7713" t="str">
            <v>50701</v>
          </cell>
        </row>
        <row r="7714">
          <cell r="G7714" t="str">
            <v xml:space="preserve">Phường Đống Đa </v>
          </cell>
          <cell r="I7714" t="str">
            <v>50701</v>
          </cell>
        </row>
        <row r="7715">
          <cell r="G7715" t="str">
            <v>Phường Trần Quang Diệu</v>
          </cell>
          <cell r="I7715" t="str">
            <v>50701</v>
          </cell>
        </row>
        <row r="7716">
          <cell r="G7716" t="str">
            <v>Phường Hải Cảng</v>
          </cell>
          <cell r="I7716" t="str">
            <v>50701</v>
          </cell>
        </row>
        <row r="7717">
          <cell r="G7717" t="str">
            <v xml:space="preserve">Phường Quang Trung             </v>
          </cell>
          <cell r="I7717" t="str">
            <v>50701</v>
          </cell>
        </row>
        <row r="7718">
          <cell r="G7718" t="str">
            <v xml:space="preserve">Phường Lê Hồng Phong   </v>
          </cell>
          <cell r="I7718" t="str">
            <v>50701</v>
          </cell>
        </row>
        <row r="7719">
          <cell r="G7719" t="str">
            <v xml:space="preserve">Phường Trần Hưng Đạo       </v>
          </cell>
          <cell r="I7719" t="str">
            <v>50701</v>
          </cell>
        </row>
        <row r="7720">
          <cell r="G7720" t="str">
            <v>Phường Ngô Mây</v>
          </cell>
          <cell r="I7720" t="str">
            <v>50701</v>
          </cell>
        </row>
        <row r="7721">
          <cell r="G7721" t="str">
            <v xml:space="preserve">Phường Lê Lợi     </v>
          </cell>
          <cell r="I7721" t="str">
            <v>50701</v>
          </cell>
        </row>
        <row r="7722">
          <cell r="G7722" t="str">
            <v xml:space="preserve">Phường Bùi Thị Xuân </v>
          </cell>
          <cell r="I7722" t="str">
            <v>50701</v>
          </cell>
        </row>
        <row r="7723">
          <cell r="G7723" t="str">
            <v>Phường Nguyễn Văn Cừ</v>
          </cell>
          <cell r="I7723" t="str">
            <v>50701</v>
          </cell>
        </row>
        <row r="7724">
          <cell r="G7724" t="str">
            <v>Xã Nhơn Lý</v>
          </cell>
          <cell r="I7724" t="str">
            <v>50701</v>
          </cell>
        </row>
        <row r="7725">
          <cell r="G7725" t="str">
            <v>Xã Nhơn Hội</v>
          </cell>
          <cell r="I7725" t="str">
            <v>50701</v>
          </cell>
        </row>
        <row r="7726">
          <cell r="G7726" t="str">
            <v>Xã Nhơn Hải</v>
          </cell>
          <cell r="I7726" t="str">
            <v>50701</v>
          </cell>
        </row>
        <row r="7727">
          <cell r="G7727" t="str">
            <v>Xã Nhơn Châu</v>
          </cell>
          <cell r="I7727" t="str">
            <v>50701</v>
          </cell>
        </row>
        <row r="7728">
          <cell r="G7728" t="str">
            <v xml:space="preserve">Xã Phước Mỹ </v>
          </cell>
          <cell r="I7728" t="str">
            <v>50701</v>
          </cell>
        </row>
        <row r="7729">
          <cell r="G7729" t="str">
            <v>Xã An Tân</v>
          </cell>
          <cell r="I7729" t="str">
            <v>50703</v>
          </cell>
        </row>
        <row r="7730">
          <cell r="G7730" t="str">
            <v xml:space="preserve">Xã An Hưng </v>
          </cell>
          <cell r="I7730" t="str">
            <v>50703</v>
          </cell>
        </row>
        <row r="7731">
          <cell r="G7731" t="str">
            <v>Xã An Toàn</v>
          </cell>
          <cell r="I7731" t="str">
            <v>50703</v>
          </cell>
        </row>
        <row r="7732">
          <cell r="G7732" t="str">
            <v>Xã An Quang</v>
          </cell>
          <cell r="I7732" t="str">
            <v>50703</v>
          </cell>
        </row>
        <row r="7733">
          <cell r="G7733" t="str">
            <v>Xã An Trung</v>
          </cell>
          <cell r="I7733" t="str">
            <v>50703</v>
          </cell>
        </row>
        <row r="7734">
          <cell r="G7734" t="str">
            <v>Xã An Dũng</v>
          </cell>
          <cell r="I7734" t="str">
            <v>50703</v>
          </cell>
        </row>
        <row r="7735">
          <cell r="G7735" t="str">
            <v xml:space="preserve">Xã An Vinh </v>
          </cell>
          <cell r="I7735" t="str">
            <v>50703</v>
          </cell>
        </row>
        <row r="7736">
          <cell r="G7736" t="str">
            <v xml:space="preserve">Xã An Hòa  </v>
          </cell>
          <cell r="I7736" t="str">
            <v>50703</v>
          </cell>
        </row>
        <row r="7737">
          <cell r="G7737" t="str">
            <v>Xã An Nghĩa</v>
          </cell>
          <cell r="I7737" t="str">
            <v>50703</v>
          </cell>
        </row>
        <row r="7738">
          <cell r="G7738" t="str">
            <v xml:space="preserve">Thị trấn An Lão </v>
          </cell>
          <cell r="I7738" t="str">
            <v>50703</v>
          </cell>
        </row>
        <row r="7739">
          <cell r="G7739" t="str">
            <v>Phường Tam Quan Nam</v>
          </cell>
          <cell r="I7739" t="str">
            <v>50705</v>
          </cell>
        </row>
        <row r="7740">
          <cell r="G7740" t="str">
            <v>Xã Hoài Sơn</v>
          </cell>
          <cell r="I7740" t="str">
            <v>50705</v>
          </cell>
        </row>
        <row r="7741">
          <cell r="G7741" t="str">
            <v>Phường Tam Quan Bắc</v>
          </cell>
          <cell r="I7741" t="str">
            <v>50705</v>
          </cell>
        </row>
        <row r="7742">
          <cell r="G7742" t="str">
            <v>Phường Hoài Thanh</v>
          </cell>
          <cell r="I7742" t="str">
            <v>50705</v>
          </cell>
        </row>
        <row r="7743">
          <cell r="G7743" t="str">
            <v>Xã Hoài Mỹ</v>
          </cell>
          <cell r="I7743" t="str">
            <v>50705</v>
          </cell>
        </row>
        <row r="7744">
          <cell r="G7744" t="str">
            <v>Phường Tam Quan</v>
          </cell>
          <cell r="I7744" t="str">
            <v>50705</v>
          </cell>
        </row>
        <row r="7745">
          <cell r="G7745" t="str">
            <v>Phường Bồng Sơn</v>
          </cell>
          <cell r="I7745" t="str">
            <v>50705</v>
          </cell>
        </row>
        <row r="7746">
          <cell r="G7746" t="str">
            <v>Xã Hoài Châu Bắc</v>
          </cell>
          <cell r="I7746" t="str">
            <v>50705</v>
          </cell>
        </row>
        <row r="7747">
          <cell r="G7747" t="str">
            <v>Xã Hoài Châu</v>
          </cell>
          <cell r="I7747" t="str">
            <v>50705</v>
          </cell>
        </row>
        <row r="7748">
          <cell r="G7748" t="str">
            <v>Xã Hoài Phú</v>
          </cell>
          <cell r="I7748" t="str">
            <v>50705</v>
          </cell>
        </row>
        <row r="7749">
          <cell r="G7749" t="str">
            <v>Phường Hoài Hảo</v>
          </cell>
          <cell r="I7749" t="str">
            <v>50705</v>
          </cell>
        </row>
        <row r="7750">
          <cell r="G7750" t="str">
            <v>Phường Hoài Thanh Tây</v>
          </cell>
          <cell r="I7750" t="str">
            <v>50705</v>
          </cell>
        </row>
        <row r="7751">
          <cell r="G7751" t="str">
            <v>Phường Hoài Hương</v>
          </cell>
          <cell r="I7751" t="str">
            <v>50705</v>
          </cell>
        </row>
        <row r="7752">
          <cell r="G7752" t="str">
            <v>Phường Hoài Tân</v>
          </cell>
          <cell r="I7752" t="str">
            <v>50705</v>
          </cell>
        </row>
        <row r="7753">
          <cell r="G7753" t="str">
            <v>Xã Hoài Hải</v>
          </cell>
          <cell r="I7753" t="str">
            <v>50705</v>
          </cell>
        </row>
        <row r="7754">
          <cell r="G7754" t="str">
            <v>Phường Hoài Xuân</v>
          </cell>
          <cell r="I7754" t="str">
            <v>50705</v>
          </cell>
        </row>
        <row r="7755">
          <cell r="G7755" t="str">
            <v>Phường Hoài Đức</v>
          </cell>
          <cell r="I7755" t="str">
            <v>50705</v>
          </cell>
        </row>
        <row r="7756">
          <cell r="G7756" t="str">
            <v>Xã Ân Mỹ</v>
          </cell>
          <cell r="I7756" t="str">
            <v>50707</v>
          </cell>
        </row>
        <row r="7757">
          <cell r="G7757" t="str">
            <v>Xã ân Hảo Tây</v>
          </cell>
          <cell r="I7757" t="str">
            <v>50707</v>
          </cell>
        </row>
        <row r="7758">
          <cell r="G7758" t="str">
            <v>Xã ân Hảo Đông</v>
          </cell>
          <cell r="I7758" t="str">
            <v>50707</v>
          </cell>
        </row>
        <row r="7759">
          <cell r="G7759" t="str">
            <v>Xã Ân Tín</v>
          </cell>
          <cell r="I7759" t="str">
            <v>50707</v>
          </cell>
        </row>
        <row r="7760">
          <cell r="G7760" t="str">
            <v>Xã Ân Hữu</v>
          </cell>
          <cell r="I7760" t="str">
            <v>50707</v>
          </cell>
        </row>
        <row r="7761">
          <cell r="G7761" t="str">
            <v>Xã Ân Tường Đông</v>
          </cell>
          <cell r="I7761" t="str">
            <v>50707</v>
          </cell>
        </row>
        <row r="7762">
          <cell r="G7762" t="str">
            <v>Thị trấn Tăng Bạt Hổ</v>
          </cell>
          <cell r="I7762" t="str">
            <v>50707</v>
          </cell>
        </row>
        <row r="7763">
          <cell r="G7763" t="str">
            <v>Xã Ân Sơn</v>
          </cell>
          <cell r="I7763" t="str">
            <v>50707</v>
          </cell>
        </row>
        <row r="7764">
          <cell r="G7764" t="str">
            <v>Xã Đăk Mang</v>
          </cell>
          <cell r="I7764" t="str">
            <v>50707</v>
          </cell>
        </row>
        <row r="7765">
          <cell r="G7765" t="str">
            <v>Xã Ân Thạnh</v>
          </cell>
          <cell r="I7765" t="str">
            <v>50707</v>
          </cell>
        </row>
        <row r="7766">
          <cell r="G7766" t="str">
            <v>Xã Ân Phong</v>
          </cell>
          <cell r="I7766" t="str">
            <v>50707</v>
          </cell>
        </row>
        <row r="7767">
          <cell r="G7767" t="str">
            <v>Xã Ân Đức</v>
          </cell>
          <cell r="I7767" t="str">
            <v>50707</v>
          </cell>
        </row>
        <row r="7768">
          <cell r="G7768" t="str">
            <v>Xã Bok Tới</v>
          </cell>
          <cell r="I7768" t="str">
            <v>50707</v>
          </cell>
        </row>
        <row r="7769">
          <cell r="G7769" t="str">
            <v>Xã Ân Tường Tây</v>
          </cell>
          <cell r="I7769" t="str">
            <v>50707</v>
          </cell>
        </row>
        <row r="7770">
          <cell r="G7770" t="str">
            <v xml:space="preserve">Xã Ân Nghĩa </v>
          </cell>
          <cell r="I7770" t="str">
            <v>50707</v>
          </cell>
        </row>
        <row r="7771">
          <cell r="G7771" t="str">
            <v>Thị trấn Phù Mỹ</v>
          </cell>
          <cell r="I7771" t="str">
            <v>50709</v>
          </cell>
        </row>
        <row r="7772">
          <cell r="G7772" t="str">
            <v>Xã Mỹ Chánh</v>
          </cell>
          <cell r="I7772" t="str">
            <v>50709</v>
          </cell>
        </row>
        <row r="7773">
          <cell r="G7773" t="str">
            <v>Xã Mỹ Châu</v>
          </cell>
          <cell r="I7773" t="str">
            <v>50709</v>
          </cell>
        </row>
        <row r="7774">
          <cell r="G7774" t="str">
            <v>Xã Mỹ Lợi</v>
          </cell>
          <cell r="I7774" t="str">
            <v>50709</v>
          </cell>
        </row>
        <row r="7775">
          <cell r="G7775" t="str">
            <v xml:space="preserve">Xã Mỹ Thọ </v>
          </cell>
          <cell r="I7775" t="str">
            <v>50709</v>
          </cell>
        </row>
        <row r="7776">
          <cell r="G7776" t="str">
            <v>Xã Mỹ Quang</v>
          </cell>
          <cell r="I7776" t="str">
            <v>50709</v>
          </cell>
        </row>
        <row r="7777">
          <cell r="G7777" t="str">
            <v>Xã Mỹ Chánh Tây</v>
          </cell>
          <cell r="I7777" t="str">
            <v>50709</v>
          </cell>
        </row>
        <row r="7778">
          <cell r="G7778" t="str">
            <v>Thị trấn Bình Dương</v>
          </cell>
          <cell r="I7778" t="str">
            <v>50709</v>
          </cell>
        </row>
        <row r="7779">
          <cell r="G7779" t="str">
            <v xml:space="preserve">Xã Mỹ Đức </v>
          </cell>
          <cell r="I7779" t="str">
            <v>50709</v>
          </cell>
        </row>
        <row r="7780">
          <cell r="G7780" t="str">
            <v xml:space="preserve">Xã Mỹ Thắng </v>
          </cell>
          <cell r="I7780" t="str">
            <v>50709</v>
          </cell>
        </row>
        <row r="7781">
          <cell r="G7781" t="str">
            <v xml:space="preserve">Xã Mỹ Lộc   </v>
          </cell>
          <cell r="I7781" t="str">
            <v>50709</v>
          </cell>
        </row>
        <row r="7782">
          <cell r="G7782" t="str">
            <v xml:space="preserve">Xã Mỹ An </v>
          </cell>
          <cell r="I7782" t="str">
            <v>50709</v>
          </cell>
        </row>
        <row r="7783">
          <cell r="G7783" t="str">
            <v>Xã Mỹ Phong</v>
          </cell>
          <cell r="I7783" t="str">
            <v>50709</v>
          </cell>
        </row>
        <row r="7784">
          <cell r="G7784" t="str">
            <v>Xã Mỹ Trinh</v>
          </cell>
          <cell r="I7784" t="str">
            <v>50709</v>
          </cell>
        </row>
        <row r="7785">
          <cell r="G7785" t="str">
            <v xml:space="preserve">Xã Mỹ Hòa </v>
          </cell>
          <cell r="I7785" t="str">
            <v>50709</v>
          </cell>
        </row>
        <row r="7786">
          <cell r="G7786" t="str">
            <v xml:space="preserve">Xã Mỹ Thành    </v>
          </cell>
          <cell r="I7786" t="str">
            <v>50709</v>
          </cell>
        </row>
        <row r="7787">
          <cell r="G7787" t="str">
            <v>Xã Mỹ Hiệp</v>
          </cell>
          <cell r="I7787" t="str">
            <v>50709</v>
          </cell>
        </row>
        <row r="7788">
          <cell r="G7788" t="str">
            <v>Xã Mỹ Tài</v>
          </cell>
          <cell r="I7788" t="str">
            <v>50709</v>
          </cell>
        </row>
        <row r="7789">
          <cell r="G7789" t="str">
            <v>Xã Mỹ Cát</v>
          </cell>
          <cell r="I7789" t="str">
            <v>50709</v>
          </cell>
        </row>
        <row r="7790">
          <cell r="G7790" t="str">
            <v xml:space="preserve">Xã Vĩnh Thịnh  </v>
          </cell>
          <cell r="I7790" t="str">
            <v>50711</v>
          </cell>
        </row>
        <row r="7791">
          <cell r="G7791" t="str">
            <v>Xã Vĩnh Hiệp</v>
          </cell>
          <cell r="I7791" t="str">
            <v>50711</v>
          </cell>
        </row>
        <row r="7792">
          <cell r="G7792" t="str">
            <v xml:space="preserve">Xã Vĩnh Sơn   </v>
          </cell>
          <cell r="I7792" t="str">
            <v>50711</v>
          </cell>
        </row>
        <row r="7793">
          <cell r="G7793" t="str">
            <v xml:space="preserve">Xã Vĩnh Kim </v>
          </cell>
          <cell r="I7793" t="str">
            <v>50711</v>
          </cell>
        </row>
        <row r="7794">
          <cell r="G7794" t="str">
            <v xml:space="preserve">Xã Vĩnh Hòa   </v>
          </cell>
          <cell r="I7794" t="str">
            <v>50711</v>
          </cell>
        </row>
        <row r="7795">
          <cell r="G7795" t="str">
            <v xml:space="preserve">Xã Vĩnh Hảo </v>
          </cell>
          <cell r="I7795" t="str">
            <v>50711</v>
          </cell>
        </row>
        <row r="7796">
          <cell r="G7796" t="str">
            <v xml:space="preserve">Xã Vĩnh Quang   </v>
          </cell>
          <cell r="I7796" t="str">
            <v>50711</v>
          </cell>
        </row>
        <row r="7797">
          <cell r="G7797" t="str">
            <v>Thị trấn Vĩnh Thạnh</v>
          </cell>
          <cell r="I7797" t="str">
            <v>50711</v>
          </cell>
        </row>
        <row r="7798">
          <cell r="G7798" t="str">
            <v>Xã Vĩnh Thuận</v>
          </cell>
          <cell r="I7798" t="str">
            <v>50711</v>
          </cell>
        </row>
        <row r="7799">
          <cell r="G7799" t="str">
            <v>Xã Cát Trinh</v>
          </cell>
          <cell r="I7799" t="str">
            <v>50713</v>
          </cell>
        </row>
        <row r="7800">
          <cell r="G7800" t="str">
            <v>Xã Cát Minh</v>
          </cell>
          <cell r="I7800" t="str">
            <v>50713</v>
          </cell>
        </row>
        <row r="7801">
          <cell r="G7801" t="str">
            <v xml:space="preserve">Xã Cát Tân </v>
          </cell>
          <cell r="I7801" t="str">
            <v>50713</v>
          </cell>
        </row>
        <row r="7802">
          <cell r="G7802" t="str">
            <v>Xã Cát Hanh</v>
          </cell>
          <cell r="I7802" t="str">
            <v>50713</v>
          </cell>
        </row>
        <row r="7803">
          <cell r="G7803" t="str">
            <v>Xã Cát Thành</v>
          </cell>
          <cell r="I7803" t="str">
            <v>50713</v>
          </cell>
        </row>
        <row r="7804">
          <cell r="G7804" t="str">
            <v>Xã Cát Hải</v>
          </cell>
          <cell r="I7804" t="str">
            <v>50713</v>
          </cell>
        </row>
        <row r="7805">
          <cell r="G7805" t="str">
            <v>Xã Cát Hiệp</v>
          </cell>
          <cell r="I7805" t="str">
            <v>50713</v>
          </cell>
        </row>
        <row r="7806">
          <cell r="G7806" t="str">
            <v>Xã Cát Nhơn</v>
          </cell>
          <cell r="I7806" t="str">
            <v>50713</v>
          </cell>
        </row>
        <row r="7807">
          <cell r="G7807" t="str">
            <v>Xã Cát Hưng</v>
          </cell>
          <cell r="I7807" t="str">
            <v>50713</v>
          </cell>
        </row>
        <row r="7808">
          <cell r="G7808" t="str">
            <v>Xã Cát Tường</v>
          </cell>
          <cell r="I7808" t="str">
            <v>50713</v>
          </cell>
        </row>
        <row r="7809">
          <cell r="G7809" t="str">
            <v>Thị trấn Cát Tiến</v>
          </cell>
          <cell r="I7809" t="str">
            <v>50713</v>
          </cell>
        </row>
        <row r="7810">
          <cell r="G7810" t="str">
            <v>Xã Cát Thắng</v>
          </cell>
          <cell r="I7810" t="str">
            <v>50713</v>
          </cell>
        </row>
        <row r="7811">
          <cell r="G7811" t="str">
            <v>Xã Cát Chánh</v>
          </cell>
          <cell r="I7811" t="str">
            <v>50713</v>
          </cell>
        </row>
        <row r="7812">
          <cell r="G7812" t="str">
            <v>Xã Cát Lâm</v>
          </cell>
          <cell r="I7812" t="str">
            <v>50713</v>
          </cell>
        </row>
        <row r="7813">
          <cell r="G7813" t="str">
            <v>Thị trấn Ngô Mây</v>
          </cell>
          <cell r="I7813" t="str">
            <v>50713</v>
          </cell>
        </row>
        <row r="7814">
          <cell r="G7814" t="str">
            <v>Xã Cát Sơn</v>
          </cell>
          <cell r="I7814" t="str">
            <v>50713</v>
          </cell>
        </row>
        <row r="7815">
          <cell r="G7815" t="str">
            <v>Xã Cát Khánh</v>
          </cell>
          <cell r="I7815" t="str">
            <v>50713</v>
          </cell>
        </row>
        <row r="7816">
          <cell r="G7816" t="str">
            <v>Xã Cát Tài</v>
          </cell>
          <cell r="I7816" t="str">
            <v>50713</v>
          </cell>
        </row>
        <row r="7817">
          <cell r="G7817" t="str">
            <v xml:space="preserve">Xã Vĩnh An  </v>
          </cell>
          <cell r="I7817" t="str">
            <v>50715</v>
          </cell>
        </row>
        <row r="7818">
          <cell r="G7818" t="str">
            <v>Thị trấn Phú Phong</v>
          </cell>
          <cell r="I7818" t="str">
            <v>50715</v>
          </cell>
        </row>
        <row r="7819">
          <cell r="G7819" t="str">
            <v xml:space="preserve">Xã Bình Thành  </v>
          </cell>
          <cell r="I7819" t="str">
            <v>50715</v>
          </cell>
        </row>
        <row r="7820">
          <cell r="G7820" t="str">
            <v>Xã Bình Tường</v>
          </cell>
          <cell r="I7820" t="str">
            <v>50715</v>
          </cell>
        </row>
        <row r="7821">
          <cell r="G7821" t="str">
            <v>Xã Bình Nghi</v>
          </cell>
          <cell r="I7821" t="str">
            <v>50715</v>
          </cell>
        </row>
        <row r="7822">
          <cell r="G7822" t="str">
            <v xml:space="preserve">Xã Bình Tân </v>
          </cell>
          <cell r="I7822" t="str">
            <v>50715</v>
          </cell>
        </row>
        <row r="7823">
          <cell r="G7823" t="str">
            <v>Xã Tây Thuận</v>
          </cell>
          <cell r="I7823" t="str">
            <v>50715</v>
          </cell>
        </row>
        <row r="7824">
          <cell r="G7824" t="str">
            <v xml:space="preserve">Xã Bình Thuận   </v>
          </cell>
          <cell r="I7824" t="str">
            <v>50715</v>
          </cell>
        </row>
        <row r="7825">
          <cell r="G7825" t="str">
            <v xml:space="preserve">Xã Tây Giang </v>
          </cell>
          <cell r="I7825" t="str">
            <v>50715</v>
          </cell>
        </row>
        <row r="7826">
          <cell r="G7826" t="str">
            <v xml:space="preserve">Xã Tây An </v>
          </cell>
          <cell r="I7826" t="str">
            <v>50715</v>
          </cell>
        </row>
        <row r="7827">
          <cell r="G7827" t="str">
            <v xml:space="preserve">Xã Bình Hòa  </v>
          </cell>
          <cell r="I7827" t="str">
            <v>50715</v>
          </cell>
        </row>
        <row r="7828">
          <cell r="G7828" t="str">
            <v>Xã Tây Bình</v>
          </cell>
          <cell r="I7828" t="str">
            <v>50715</v>
          </cell>
        </row>
        <row r="7829">
          <cell r="G7829" t="str">
            <v>Xã Tây Vinh</v>
          </cell>
          <cell r="I7829" t="str">
            <v>50715</v>
          </cell>
        </row>
        <row r="7830">
          <cell r="G7830" t="str">
            <v>Xã Tây Xuân</v>
          </cell>
          <cell r="I7830" t="str">
            <v>50715</v>
          </cell>
        </row>
        <row r="7831">
          <cell r="G7831" t="str">
            <v>Xã Tây Phú</v>
          </cell>
          <cell r="I7831" t="str">
            <v>50715</v>
          </cell>
        </row>
        <row r="7832">
          <cell r="G7832" t="str">
            <v>Phường Đập Đá</v>
          </cell>
          <cell r="I7832" t="str">
            <v>50717</v>
          </cell>
        </row>
        <row r="7833">
          <cell r="G7833" t="str">
            <v>Xã Nhơn Tân</v>
          </cell>
          <cell r="I7833" t="str">
            <v>50717</v>
          </cell>
        </row>
        <row r="7834">
          <cell r="G7834" t="str">
            <v>Phường Bình Định</v>
          </cell>
          <cell r="I7834" t="str">
            <v>50717</v>
          </cell>
        </row>
        <row r="7835">
          <cell r="G7835" t="str">
            <v>Xã Nhơn Hạnh</v>
          </cell>
          <cell r="I7835" t="str">
            <v>50717</v>
          </cell>
        </row>
        <row r="7836">
          <cell r="G7836" t="str">
            <v>Xã Nhơn Phúc</v>
          </cell>
          <cell r="I7836" t="str">
            <v>50717</v>
          </cell>
        </row>
        <row r="7837">
          <cell r="G7837" t="str">
            <v>Phường Nhơn Hòa</v>
          </cell>
          <cell r="I7837" t="str">
            <v>50717</v>
          </cell>
        </row>
        <row r="7838">
          <cell r="G7838" t="str">
            <v>Xã Nhơn Mỹ</v>
          </cell>
          <cell r="I7838" t="str">
            <v>50717</v>
          </cell>
        </row>
        <row r="7839">
          <cell r="G7839" t="str">
            <v>Phường Nhơn Thành</v>
          </cell>
          <cell r="I7839" t="str">
            <v>50717</v>
          </cell>
        </row>
        <row r="7840">
          <cell r="G7840" t="str">
            <v>Xã Nhơn Hậu</v>
          </cell>
          <cell r="I7840" t="str">
            <v>50717</v>
          </cell>
        </row>
        <row r="7841">
          <cell r="G7841" t="str">
            <v>Xã Nhơn Phong</v>
          </cell>
          <cell r="I7841" t="str">
            <v>50717</v>
          </cell>
        </row>
        <row r="7842">
          <cell r="G7842" t="str">
            <v>Xã Nhơn An</v>
          </cell>
          <cell r="I7842" t="str">
            <v>50717</v>
          </cell>
        </row>
        <row r="7843">
          <cell r="G7843" t="str">
            <v>Phường Nhơn Hưng</v>
          </cell>
          <cell r="I7843" t="str">
            <v>50717</v>
          </cell>
        </row>
        <row r="7844">
          <cell r="G7844" t="str">
            <v>Xã Nhơn Khánh</v>
          </cell>
          <cell r="I7844" t="str">
            <v>50717</v>
          </cell>
        </row>
        <row r="7845">
          <cell r="G7845" t="str">
            <v>Xã Nhơn Lộc</v>
          </cell>
          <cell r="I7845" t="str">
            <v>50717</v>
          </cell>
        </row>
        <row r="7846">
          <cell r="G7846" t="str">
            <v>Xã Nhơn Thọ</v>
          </cell>
          <cell r="I7846" t="str">
            <v>50717</v>
          </cell>
        </row>
        <row r="7847">
          <cell r="G7847" t="str">
            <v>Xã Phước Nghĩa</v>
          </cell>
          <cell r="I7847" t="str">
            <v>50719</v>
          </cell>
        </row>
        <row r="7848">
          <cell r="G7848" t="str">
            <v>Xã Phước Thuận</v>
          </cell>
          <cell r="I7848" t="str">
            <v>50719</v>
          </cell>
        </row>
        <row r="7849">
          <cell r="G7849" t="str">
            <v>Xã Phước Sơn</v>
          </cell>
          <cell r="I7849" t="str">
            <v>50719</v>
          </cell>
        </row>
        <row r="7850">
          <cell r="G7850" t="str">
            <v>Thị trấn Diêu Trì</v>
          </cell>
          <cell r="I7850" t="str">
            <v>50719</v>
          </cell>
        </row>
        <row r="7851">
          <cell r="G7851" t="str">
            <v>Thị trấn Tuy Phước</v>
          </cell>
          <cell r="I7851" t="str">
            <v>50719</v>
          </cell>
        </row>
        <row r="7852">
          <cell r="G7852" t="str">
            <v>Xã Phước Thắng</v>
          </cell>
          <cell r="I7852" t="str">
            <v>50719</v>
          </cell>
        </row>
        <row r="7853">
          <cell r="G7853" t="str">
            <v>Xã Phước Hưng</v>
          </cell>
          <cell r="I7853" t="str">
            <v>50719</v>
          </cell>
        </row>
        <row r="7854">
          <cell r="G7854" t="str">
            <v>Xã Phước Quang</v>
          </cell>
          <cell r="I7854" t="str">
            <v>50719</v>
          </cell>
        </row>
        <row r="7855">
          <cell r="G7855" t="str">
            <v>Xã Phước Hòa</v>
          </cell>
          <cell r="I7855" t="str">
            <v>50719</v>
          </cell>
        </row>
        <row r="7856">
          <cell r="G7856" t="str">
            <v xml:space="preserve">Xã Phước Hiệp </v>
          </cell>
          <cell r="I7856" t="str">
            <v>50719</v>
          </cell>
        </row>
        <row r="7857">
          <cell r="G7857" t="str">
            <v xml:space="preserve">Xã Phước Lộc </v>
          </cell>
          <cell r="I7857" t="str">
            <v>50719</v>
          </cell>
        </row>
        <row r="7858">
          <cell r="G7858" t="str">
            <v>Xã Phước An</v>
          </cell>
          <cell r="I7858" t="str">
            <v>50719</v>
          </cell>
        </row>
        <row r="7859">
          <cell r="G7859" t="str">
            <v xml:space="preserve">Xã Phước Thành </v>
          </cell>
          <cell r="I7859" t="str">
            <v>50719</v>
          </cell>
        </row>
        <row r="7860">
          <cell r="G7860" t="str">
            <v>Thị trấn Vân Canh</v>
          </cell>
          <cell r="I7860" t="str">
            <v>50721</v>
          </cell>
        </row>
        <row r="7861">
          <cell r="G7861" t="str">
            <v>Xã Canh Thuận</v>
          </cell>
          <cell r="I7861" t="str">
            <v>50721</v>
          </cell>
        </row>
        <row r="7862">
          <cell r="G7862" t="str">
            <v>Xã Canh Liên</v>
          </cell>
          <cell r="I7862" t="str">
            <v>50721</v>
          </cell>
        </row>
        <row r="7863">
          <cell r="G7863" t="str">
            <v>Xã Canh Hiệp</v>
          </cell>
          <cell r="I7863" t="str">
            <v>50721</v>
          </cell>
        </row>
        <row r="7864">
          <cell r="G7864" t="str">
            <v>Xã Canh Vinh</v>
          </cell>
          <cell r="I7864" t="str">
            <v>50721</v>
          </cell>
        </row>
        <row r="7865">
          <cell r="G7865" t="str">
            <v>Xã Canh Hiển</v>
          </cell>
          <cell r="I7865" t="str">
            <v>50721</v>
          </cell>
        </row>
        <row r="7866">
          <cell r="G7866" t="str">
            <v>Xã Canh Hòa</v>
          </cell>
          <cell r="I7866" t="str">
            <v>50721</v>
          </cell>
        </row>
        <row r="7867">
          <cell r="G7867" t="str">
            <v xml:space="preserve">Phường 5 </v>
          </cell>
          <cell r="I7867" t="str">
            <v>50901</v>
          </cell>
        </row>
        <row r="7868">
          <cell r="G7868" t="str">
            <v xml:space="preserve">Phường 2  </v>
          </cell>
          <cell r="I7868" t="str">
            <v>50901</v>
          </cell>
        </row>
        <row r="7869">
          <cell r="G7869" t="str">
            <v xml:space="preserve">Phường 4 </v>
          </cell>
          <cell r="I7869" t="str">
            <v>50901</v>
          </cell>
        </row>
        <row r="7870">
          <cell r="G7870" t="str">
            <v>Xã Hòa Kiến</v>
          </cell>
          <cell r="I7870" t="str">
            <v>50901</v>
          </cell>
        </row>
        <row r="7871">
          <cell r="G7871" t="str">
            <v xml:space="preserve">Phường 1  </v>
          </cell>
          <cell r="I7871" t="str">
            <v>50901</v>
          </cell>
        </row>
        <row r="7872">
          <cell r="G7872" t="str">
            <v>Phường 8</v>
          </cell>
          <cell r="I7872" t="str">
            <v>50901</v>
          </cell>
        </row>
        <row r="7873">
          <cell r="G7873" t="str">
            <v>Phường 9</v>
          </cell>
          <cell r="I7873" t="str">
            <v>50901</v>
          </cell>
        </row>
        <row r="7874">
          <cell r="G7874" t="str">
            <v xml:space="preserve">Phường 3  </v>
          </cell>
          <cell r="I7874" t="str">
            <v>50901</v>
          </cell>
        </row>
        <row r="7875">
          <cell r="G7875" t="str">
            <v>Phường 7</v>
          </cell>
          <cell r="I7875" t="str">
            <v>50901</v>
          </cell>
        </row>
        <row r="7876">
          <cell r="G7876" t="str">
            <v>Phường 6</v>
          </cell>
          <cell r="I7876" t="str">
            <v>50901</v>
          </cell>
        </row>
        <row r="7877">
          <cell r="G7877" t="str">
            <v>Xã Bình Kiến</v>
          </cell>
          <cell r="I7877" t="str">
            <v>50901</v>
          </cell>
        </row>
        <row r="7878">
          <cell r="G7878" t="str">
            <v xml:space="preserve">Xã Bình Ngọc </v>
          </cell>
          <cell r="I7878" t="str">
            <v>50901</v>
          </cell>
        </row>
        <row r="7879">
          <cell r="G7879" t="str">
            <v xml:space="preserve">Xã An Phú  </v>
          </cell>
          <cell r="I7879" t="str">
            <v>50901</v>
          </cell>
        </row>
        <row r="7880">
          <cell r="G7880" t="str">
            <v>Phường Phú Lâm</v>
          </cell>
          <cell r="I7880" t="str">
            <v>50901</v>
          </cell>
        </row>
        <row r="7881">
          <cell r="G7881" t="str">
            <v>Phường Phú Thạnh</v>
          </cell>
          <cell r="I7881" t="str">
            <v>50901</v>
          </cell>
        </row>
        <row r="7882">
          <cell r="G7882" t="str">
            <v>Phường Phú Đông</v>
          </cell>
          <cell r="I7882" t="str">
            <v>50901</v>
          </cell>
        </row>
        <row r="7883">
          <cell r="G7883" t="str">
            <v>Xã Xuân Quang 3</v>
          </cell>
          <cell r="I7883" t="str">
            <v>50903</v>
          </cell>
        </row>
        <row r="7884">
          <cell r="G7884" t="str">
            <v>Xã Xuân Lãnh</v>
          </cell>
          <cell r="I7884" t="str">
            <v>50903</v>
          </cell>
        </row>
        <row r="7885">
          <cell r="G7885" t="str">
            <v>Xã Xuân Quang 2</v>
          </cell>
          <cell r="I7885" t="str">
            <v>50903</v>
          </cell>
        </row>
        <row r="7886">
          <cell r="G7886" t="str">
            <v>Thị trấn La Hai</v>
          </cell>
          <cell r="I7886" t="str">
            <v>50903</v>
          </cell>
        </row>
        <row r="7887">
          <cell r="G7887" t="str">
            <v xml:space="preserve">Xã Đa Lộc  </v>
          </cell>
          <cell r="I7887" t="str">
            <v>50903</v>
          </cell>
        </row>
        <row r="7888">
          <cell r="G7888" t="str">
            <v>Xã Phú Mỡ</v>
          </cell>
          <cell r="I7888" t="str">
            <v>50903</v>
          </cell>
        </row>
        <row r="7889">
          <cell r="G7889" t="str">
            <v xml:space="preserve">Xã Xuân Long  </v>
          </cell>
          <cell r="I7889" t="str">
            <v>50903</v>
          </cell>
        </row>
        <row r="7890">
          <cell r="G7890" t="str">
            <v>Xã Xuân Quang 1</v>
          </cell>
          <cell r="I7890" t="str">
            <v>50903</v>
          </cell>
        </row>
        <row r="7891">
          <cell r="G7891" t="str">
            <v>Xã Xuân Sơn Bắc</v>
          </cell>
          <cell r="I7891" t="str">
            <v>50903</v>
          </cell>
        </row>
        <row r="7892">
          <cell r="G7892" t="str">
            <v>Xã Xuân Sơn Nam</v>
          </cell>
          <cell r="I7892" t="str">
            <v>50903</v>
          </cell>
        </row>
        <row r="7893">
          <cell r="G7893" t="str">
            <v>Xã Xuân Phước</v>
          </cell>
          <cell r="I7893" t="str">
            <v>50903</v>
          </cell>
        </row>
        <row r="7894">
          <cell r="G7894" t="str">
            <v xml:space="preserve">Xã Xuân Lâm   </v>
          </cell>
          <cell r="I7894" t="str">
            <v>50905</v>
          </cell>
        </row>
        <row r="7895">
          <cell r="G7895" t="str">
            <v xml:space="preserve">Xã Xuân Phương   </v>
          </cell>
          <cell r="I7895" t="str">
            <v>50905</v>
          </cell>
        </row>
        <row r="7896">
          <cell r="G7896" t="str">
            <v xml:space="preserve">Xã Xuân Hải </v>
          </cell>
          <cell r="I7896" t="str">
            <v>50905</v>
          </cell>
        </row>
        <row r="7897">
          <cell r="G7897" t="str">
            <v>Xã Xuân Cảnh</v>
          </cell>
          <cell r="I7897" t="str">
            <v>50905</v>
          </cell>
        </row>
        <row r="7898">
          <cell r="G7898" t="str">
            <v>Xã Xuân Thọ 2</v>
          </cell>
          <cell r="I7898" t="str">
            <v>50905</v>
          </cell>
        </row>
        <row r="7899">
          <cell r="G7899" t="str">
            <v xml:space="preserve">Xã Xuân Lộc      </v>
          </cell>
          <cell r="I7899" t="str">
            <v>50905</v>
          </cell>
        </row>
        <row r="7900">
          <cell r="G7900" t="str">
            <v xml:space="preserve">Xã Xuân Bình </v>
          </cell>
          <cell r="I7900" t="str">
            <v>50905</v>
          </cell>
        </row>
        <row r="7901">
          <cell r="G7901" t="str">
            <v>Xã Xuân Hòa (hết hiệu lực)</v>
          </cell>
          <cell r="I7901" t="str">
            <v>50905</v>
          </cell>
        </row>
        <row r="7902">
          <cell r="G7902" t="str">
            <v xml:space="preserve">Xã Xuân Thịnh </v>
          </cell>
          <cell r="I7902" t="str">
            <v>50905</v>
          </cell>
        </row>
        <row r="7903">
          <cell r="G7903" t="str">
            <v>Xã Xuân Thọ 1</v>
          </cell>
          <cell r="I7903" t="str">
            <v>50905</v>
          </cell>
        </row>
        <row r="7904">
          <cell r="G7904" t="str">
            <v>Phường Xuân Yên</v>
          </cell>
          <cell r="I7904" t="str">
            <v>50905</v>
          </cell>
        </row>
        <row r="7905">
          <cell r="G7905" t="str">
            <v xml:space="preserve">Phường Xuân Phú </v>
          </cell>
          <cell r="I7905" t="str">
            <v>50905</v>
          </cell>
        </row>
        <row r="7906">
          <cell r="G7906" t="str">
            <v>Phường Xuân Thành</v>
          </cell>
          <cell r="I7906" t="str">
            <v>50905</v>
          </cell>
        </row>
        <row r="7907">
          <cell r="G7907" t="str">
            <v>Phường Xuân Đài</v>
          </cell>
          <cell r="I7907" t="str">
            <v>50905</v>
          </cell>
        </row>
        <row r="7908">
          <cell r="G7908" t="str">
            <v>Xã An Hòa (hết hiệu lực)</v>
          </cell>
          <cell r="I7908" t="str">
            <v>50907</v>
          </cell>
        </row>
        <row r="7909">
          <cell r="G7909" t="str">
            <v>Thị trấn Chí Thạnh</v>
          </cell>
          <cell r="I7909" t="str">
            <v>50907</v>
          </cell>
        </row>
        <row r="7910">
          <cell r="G7910" t="str">
            <v>Xã An Định</v>
          </cell>
          <cell r="I7910" t="str">
            <v>50907</v>
          </cell>
        </row>
        <row r="7911">
          <cell r="G7911" t="str">
            <v>Xã An Xuân</v>
          </cell>
          <cell r="I7911" t="str">
            <v>50907</v>
          </cell>
        </row>
        <row r="7912">
          <cell r="G7912" t="str">
            <v xml:space="preserve">Xã An Hiệp </v>
          </cell>
          <cell r="I7912" t="str">
            <v>50907</v>
          </cell>
        </row>
        <row r="7913">
          <cell r="G7913" t="str">
            <v>Xã An Dân</v>
          </cell>
          <cell r="I7913" t="str">
            <v>50907</v>
          </cell>
        </row>
        <row r="7914">
          <cell r="G7914" t="str">
            <v>Xã An Ninh Tây</v>
          </cell>
          <cell r="I7914" t="str">
            <v>50907</v>
          </cell>
        </row>
        <row r="7915">
          <cell r="G7915" t="str">
            <v>Xã An Ninh Đông</v>
          </cell>
          <cell r="I7915" t="str">
            <v>50907</v>
          </cell>
        </row>
        <row r="7916">
          <cell r="G7916" t="str">
            <v>Xã An Thạch</v>
          </cell>
          <cell r="I7916" t="str">
            <v>50907</v>
          </cell>
        </row>
        <row r="7917">
          <cell r="G7917" t="str">
            <v>Xã An Nghiệp</v>
          </cell>
          <cell r="I7917" t="str">
            <v>50907</v>
          </cell>
        </row>
        <row r="7918">
          <cell r="G7918" t="str">
            <v>Xã An Hải (hết hiệu lực)</v>
          </cell>
          <cell r="I7918" t="str">
            <v>50907</v>
          </cell>
        </row>
        <row r="7919">
          <cell r="G7919" t="str">
            <v>Xã An Cư</v>
          </cell>
          <cell r="I7919" t="str">
            <v>50907</v>
          </cell>
        </row>
        <row r="7920">
          <cell r="G7920" t="str">
            <v>Xã An Lĩnh</v>
          </cell>
          <cell r="I7920" t="str">
            <v>50907</v>
          </cell>
        </row>
        <row r="7921">
          <cell r="G7921" t="str">
            <v xml:space="preserve">Xã An Mỹ   </v>
          </cell>
          <cell r="I7921" t="str">
            <v>50907</v>
          </cell>
        </row>
        <row r="7922">
          <cell r="G7922" t="str">
            <v>Xã An Chấn</v>
          </cell>
          <cell r="I7922" t="str">
            <v>50907</v>
          </cell>
        </row>
        <row r="7923">
          <cell r="G7923" t="str">
            <v xml:space="preserve">Xã An Thọ </v>
          </cell>
          <cell r="I7923" t="str">
            <v>50907</v>
          </cell>
        </row>
        <row r="7924">
          <cell r="G7924" t="str">
            <v>Xã An Hòa Hải</v>
          </cell>
          <cell r="I7924" t="str">
            <v>50907</v>
          </cell>
        </row>
        <row r="7925">
          <cell r="G7925" t="str">
            <v>Xã Sơn Xuân</v>
          </cell>
          <cell r="I7925" t="str">
            <v>50909</v>
          </cell>
        </row>
        <row r="7926">
          <cell r="G7926" t="str">
            <v>Thị trấn Củng Sơn</v>
          </cell>
          <cell r="I7926" t="str">
            <v>50909</v>
          </cell>
        </row>
        <row r="7927">
          <cell r="G7927" t="str">
            <v>Xã Suối Trai</v>
          </cell>
          <cell r="I7927" t="str">
            <v>50909</v>
          </cell>
        </row>
        <row r="7928">
          <cell r="G7928" t="str">
            <v xml:space="preserve">Xã Sơn Long  </v>
          </cell>
          <cell r="I7928" t="str">
            <v>50909</v>
          </cell>
        </row>
        <row r="7929">
          <cell r="G7929" t="str">
            <v>Xã Cà Lúi</v>
          </cell>
          <cell r="I7929" t="str">
            <v>50909</v>
          </cell>
        </row>
        <row r="7930">
          <cell r="G7930" t="str">
            <v>Xã Sơn Phước</v>
          </cell>
          <cell r="I7930" t="str">
            <v>50909</v>
          </cell>
        </row>
        <row r="7931">
          <cell r="G7931" t="str">
            <v>Xã Sơn Nguyên</v>
          </cell>
          <cell r="I7931" t="str">
            <v>50909</v>
          </cell>
        </row>
        <row r="7932">
          <cell r="G7932" t="str">
            <v>Xã Eachà Rang</v>
          </cell>
          <cell r="I7932" t="str">
            <v>50909</v>
          </cell>
        </row>
        <row r="7933">
          <cell r="G7933" t="str">
            <v>Xã Krông Pa</v>
          </cell>
          <cell r="I7933" t="str">
            <v>50909</v>
          </cell>
        </row>
        <row r="7934">
          <cell r="G7934" t="str">
            <v>Xã Suối Bạc</v>
          </cell>
          <cell r="I7934" t="str">
            <v>50909</v>
          </cell>
        </row>
        <row r="7935">
          <cell r="G7935" t="str">
            <v xml:space="preserve">Xã Sơn Hà      </v>
          </cell>
          <cell r="I7935" t="str">
            <v>50909</v>
          </cell>
        </row>
        <row r="7936">
          <cell r="G7936" t="str">
            <v>Xã Sơn Định</v>
          </cell>
          <cell r="I7936" t="str">
            <v>50909</v>
          </cell>
        </row>
        <row r="7937">
          <cell r="G7937" t="str">
            <v>Xã Phước Tân</v>
          </cell>
          <cell r="I7937" t="str">
            <v>50909</v>
          </cell>
        </row>
        <row r="7938">
          <cell r="G7938" t="str">
            <v>Xã Sơn Hội</v>
          </cell>
          <cell r="I7938" t="str">
            <v>50909</v>
          </cell>
        </row>
        <row r="7939">
          <cell r="G7939" t="str">
            <v>Xã Hòa Tân Đông</v>
          </cell>
          <cell r="I7939" t="str">
            <v>50911</v>
          </cell>
        </row>
        <row r="7940">
          <cell r="G7940" t="str">
            <v>Xã Hòa Xuân Nam</v>
          </cell>
          <cell r="I7940" t="str">
            <v>50911</v>
          </cell>
        </row>
        <row r="7941">
          <cell r="G7941" t="str">
            <v>Xã Hòa Thành</v>
          </cell>
          <cell r="I7941" t="str">
            <v>50911</v>
          </cell>
        </row>
        <row r="7942">
          <cell r="G7942" t="str">
            <v>Phường Hòa Hiệp Bắc</v>
          </cell>
          <cell r="I7942" t="str">
            <v>50911</v>
          </cell>
        </row>
        <row r="7943">
          <cell r="G7943" t="str">
            <v>Phường Hòa Vinh</v>
          </cell>
          <cell r="I7943" t="str">
            <v>50911</v>
          </cell>
        </row>
        <row r="7944">
          <cell r="G7944" t="str">
            <v>Phường Hòa Hiệp Trung</v>
          </cell>
          <cell r="I7944" t="str">
            <v>50911</v>
          </cell>
        </row>
        <row r="7945">
          <cell r="G7945" t="str">
            <v>Phường Hòa Xuân Tây</v>
          </cell>
          <cell r="I7945" t="str">
            <v>50911</v>
          </cell>
        </row>
        <row r="7946">
          <cell r="G7946" t="str">
            <v>Phường Hòa Hiệp Nam</v>
          </cell>
          <cell r="I7946" t="str">
            <v>50911</v>
          </cell>
        </row>
        <row r="7947">
          <cell r="G7947" t="str">
            <v>Xã Hòa Xuân Đông</v>
          </cell>
          <cell r="I7947" t="str">
            <v>50911</v>
          </cell>
        </row>
        <row r="7948">
          <cell r="G7948" t="str">
            <v>Xã Hòa Tâm</v>
          </cell>
          <cell r="I7948" t="str">
            <v>50911</v>
          </cell>
        </row>
        <row r="7949">
          <cell r="G7949" t="str">
            <v xml:space="preserve">Thị trấn Phú Thứ </v>
          </cell>
          <cell r="I7949" t="str">
            <v>50912</v>
          </cell>
        </row>
        <row r="7950">
          <cell r="G7950" t="str">
            <v xml:space="preserve">Xã Hòa Phú  </v>
          </cell>
          <cell r="I7950" t="str">
            <v>50912</v>
          </cell>
        </row>
        <row r="7951">
          <cell r="G7951" t="str">
            <v>Xã Hòa Mỹ Đông</v>
          </cell>
          <cell r="I7951" t="str">
            <v>50912</v>
          </cell>
        </row>
        <row r="7952">
          <cell r="G7952" t="str">
            <v>Xã Sơn Thành Tây</v>
          </cell>
          <cell r="I7952" t="str">
            <v>50912</v>
          </cell>
        </row>
        <row r="7953">
          <cell r="G7953" t="str">
            <v>Xã Sơn Thành Đông</v>
          </cell>
          <cell r="I7953" t="str">
            <v>50912</v>
          </cell>
        </row>
        <row r="7954">
          <cell r="G7954" t="str">
            <v>Xã Hòa Bình 1</v>
          </cell>
          <cell r="I7954" t="str">
            <v>50912</v>
          </cell>
        </row>
        <row r="7955">
          <cell r="G7955" t="str">
            <v xml:space="preserve">Xã Hòa Phong </v>
          </cell>
          <cell r="I7955" t="str">
            <v>50912</v>
          </cell>
        </row>
        <row r="7956">
          <cell r="G7956" t="str">
            <v>Xã Hòa Tân Tây</v>
          </cell>
          <cell r="I7956" t="str">
            <v>50912</v>
          </cell>
        </row>
        <row r="7957">
          <cell r="G7957" t="str">
            <v>Xã Hòa Đồng</v>
          </cell>
          <cell r="I7957" t="str">
            <v>50912</v>
          </cell>
        </row>
        <row r="7958">
          <cell r="G7958" t="str">
            <v>Xã Hòa Mỹ Tây</v>
          </cell>
          <cell r="I7958" t="str">
            <v>50912</v>
          </cell>
        </row>
        <row r="7959">
          <cell r="G7959" t="str">
            <v>Xã Hòa Thịnh</v>
          </cell>
          <cell r="I7959" t="str">
            <v>50912</v>
          </cell>
        </row>
        <row r="7960">
          <cell r="G7960" t="str">
            <v xml:space="preserve">Xã Sơn Giang  </v>
          </cell>
          <cell r="I7960" t="str">
            <v>50913</v>
          </cell>
        </row>
        <row r="7961">
          <cell r="G7961" t="str">
            <v>Xã Ea Bá</v>
          </cell>
          <cell r="I7961" t="str">
            <v>50913</v>
          </cell>
        </row>
        <row r="7962">
          <cell r="G7962" t="str">
            <v>Xã EaBia</v>
          </cell>
          <cell r="I7962" t="str">
            <v>50913</v>
          </cell>
        </row>
        <row r="7963">
          <cell r="G7963" t="str">
            <v>Xã Ealy</v>
          </cell>
          <cell r="I7963" t="str">
            <v>50913</v>
          </cell>
        </row>
        <row r="7964">
          <cell r="G7964" t="str">
            <v>Thị trấn Hai Riêng</v>
          </cell>
          <cell r="I7964" t="str">
            <v>50913</v>
          </cell>
        </row>
        <row r="7965">
          <cell r="G7965" t="str">
            <v>Xã Ea Lâm</v>
          </cell>
          <cell r="I7965" t="str">
            <v>50913</v>
          </cell>
        </row>
        <row r="7966">
          <cell r="G7966" t="str">
            <v>Xã Đức Bình Tây</v>
          </cell>
          <cell r="I7966" t="str">
            <v>50913</v>
          </cell>
        </row>
        <row r="7967">
          <cell r="G7967" t="str">
            <v>Xã Đức Bình Đông</v>
          </cell>
          <cell r="I7967" t="str">
            <v>50913</v>
          </cell>
        </row>
        <row r="7968">
          <cell r="G7968" t="str">
            <v>Xã EaBar</v>
          </cell>
          <cell r="I7968" t="str">
            <v>50913</v>
          </cell>
        </row>
        <row r="7969">
          <cell r="G7969" t="str">
            <v>Xã EaTrol</v>
          </cell>
          <cell r="I7969" t="str">
            <v>50913</v>
          </cell>
        </row>
        <row r="7970">
          <cell r="G7970" t="str">
            <v>Xã Sông Hinh</v>
          </cell>
          <cell r="I7970" t="str">
            <v>50913</v>
          </cell>
        </row>
        <row r="7971">
          <cell r="G7971" t="str">
            <v xml:space="preserve">Xã Hòa An </v>
          </cell>
          <cell r="I7971" t="str">
            <v>50915</v>
          </cell>
        </row>
        <row r="7972">
          <cell r="G7972" t="str">
            <v>Xã Hòa Hội</v>
          </cell>
          <cell r="I7972" t="str">
            <v>50915</v>
          </cell>
        </row>
        <row r="7973">
          <cell r="G7973" t="str">
            <v>Xã Hòa Định Đông</v>
          </cell>
          <cell r="I7973" t="str">
            <v>50915</v>
          </cell>
        </row>
        <row r="7974">
          <cell r="G7974" t="str">
            <v>Xã Hòa Quang Bắc</v>
          </cell>
          <cell r="I7974" t="str">
            <v>50915</v>
          </cell>
        </row>
        <row r="7975">
          <cell r="G7975" t="str">
            <v>Xã Hoà Quang Nam</v>
          </cell>
          <cell r="I7975" t="str">
            <v>50915</v>
          </cell>
        </row>
        <row r="7976">
          <cell r="G7976" t="str">
            <v>Xã Hòa Trị</v>
          </cell>
          <cell r="I7976" t="str">
            <v>50915</v>
          </cell>
        </row>
        <row r="7977">
          <cell r="G7977" t="str">
            <v>Xã Hòa Định Tây</v>
          </cell>
          <cell r="I7977" t="str">
            <v>50915</v>
          </cell>
        </row>
        <row r="7978">
          <cell r="G7978" t="str">
            <v xml:space="preserve">Xã Hòa Thắng </v>
          </cell>
          <cell r="I7978" t="str">
            <v>50915</v>
          </cell>
        </row>
        <row r="7979">
          <cell r="G7979" t="str">
            <v>Thị trấn Phú Hòa</v>
          </cell>
          <cell r="I7979" t="str">
            <v>50915</v>
          </cell>
        </row>
        <row r="7980">
          <cell r="G7980" t="str">
            <v xml:space="preserve">Xã Vĩnh Hiệp </v>
          </cell>
          <cell r="I7980" t="str">
            <v>51101</v>
          </cell>
        </row>
        <row r="7981">
          <cell r="G7981" t="str">
            <v>Phường Phước Tân</v>
          </cell>
          <cell r="I7981" t="str">
            <v>51101</v>
          </cell>
        </row>
        <row r="7982">
          <cell r="G7982" t="str">
            <v>Phường Vĩnh Hoà</v>
          </cell>
          <cell r="I7982" t="str">
            <v>51101</v>
          </cell>
        </row>
        <row r="7983">
          <cell r="G7983" t="str">
            <v>Phường Ngọc Hiệp</v>
          </cell>
          <cell r="I7983" t="str">
            <v>51101</v>
          </cell>
        </row>
        <row r="7984">
          <cell r="G7984" t="str">
            <v>Phường Vạn Thạnh</v>
          </cell>
          <cell r="I7984" t="str">
            <v>51101</v>
          </cell>
        </row>
        <row r="7985">
          <cell r="G7985" t="str">
            <v>Phường Lộc Thọ</v>
          </cell>
          <cell r="I7985" t="str">
            <v>51101</v>
          </cell>
        </row>
        <row r="7986">
          <cell r="G7986" t="str">
            <v>Phường Vĩnh Nguyên</v>
          </cell>
          <cell r="I7986" t="str">
            <v>51101</v>
          </cell>
        </row>
        <row r="7987">
          <cell r="G7987" t="str">
            <v xml:space="preserve">Xã Vĩnh Ngọc </v>
          </cell>
          <cell r="I7987" t="str">
            <v>51101</v>
          </cell>
        </row>
        <row r="7988">
          <cell r="G7988" t="str">
            <v xml:space="preserve">Xã Vĩnh Thái </v>
          </cell>
          <cell r="I7988" t="str">
            <v>51101</v>
          </cell>
        </row>
        <row r="7989">
          <cell r="G7989" t="str">
            <v>Phường Vĩnh Hải</v>
          </cell>
          <cell r="I7989" t="str">
            <v>51101</v>
          </cell>
        </row>
        <row r="7990">
          <cell r="G7990" t="str">
            <v>Phường Vĩnh Phước</v>
          </cell>
          <cell r="I7990" t="str">
            <v>51101</v>
          </cell>
        </row>
        <row r="7991">
          <cell r="G7991" t="str">
            <v>Phường Vĩnh Thọ</v>
          </cell>
          <cell r="I7991" t="str">
            <v>51101</v>
          </cell>
        </row>
        <row r="7992">
          <cell r="G7992" t="str">
            <v>Phường Xương Huân</v>
          </cell>
          <cell r="I7992" t="str">
            <v>51101</v>
          </cell>
        </row>
        <row r="7993">
          <cell r="G7993" t="str">
            <v>Phường Vạn Thắng</v>
          </cell>
          <cell r="I7993" t="str">
            <v>51101</v>
          </cell>
        </row>
        <row r="7994">
          <cell r="G7994" t="str">
            <v>Phường Phương Sài</v>
          </cell>
          <cell r="I7994" t="str">
            <v>51101</v>
          </cell>
        </row>
        <row r="7995">
          <cell r="G7995" t="str">
            <v>Phường Phương Sơn</v>
          </cell>
          <cell r="I7995" t="str">
            <v>51101</v>
          </cell>
        </row>
        <row r="7996">
          <cell r="G7996" t="str">
            <v>Phường Phước Hải</v>
          </cell>
          <cell r="I7996" t="str">
            <v>51101</v>
          </cell>
        </row>
        <row r="7997">
          <cell r="G7997" t="str">
            <v>Phường Phước Tiến</v>
          </cell>
          <cell r="I7997" t="str">
            <v>51101</v>
          </cell>
        </row>
        <row r="7998">
          <cell r="G7998" t="str">
            <v xml:space="preserve">Phường Tân Lập </v>
          </cell>
          <cell r="I7998" t="str">
            <v>51101</v>
          </cell>
        </row>
        <row r="7999">
          <cell r="G7999" t="str">
            <v xml:space="preserve">Phường Phước Hòa </v>
          </cell>
          <cell r="I7999" t="str">
            <v>51101</v>
          </cell>
        </row>
        <row r="8000">
          <cell r="G8000" t="str">
            <v>Phường Phước Long</v>
          </cell>
          <cell r="I8000" t="str">
            <v>51101</v>
          </cell>
        </row>
        <row r="8001">
          <cell r="G8001" t="str">
            <v>Phường Vĩnh Trường</v>
          </cell>
          <cell r="I8001" t="str">
            <v>51101</v>
          </cell>
        </row>
        <row r="8002">
          <cell r="G8002" t="str">
            <v>Xã Vĩnh Lương</v>
          </cell>
          <cell r="I8002" t="str">
            <v>51101</v>
          </cell>
        </row>
        <row r="8003">
          <cell r="G8003" t="str">
            <v>Xã Vĩnh Phương</v>
          </cell>
          <cell r="I8003" t="str">
            <v>51101</v>
          </cell>
        </row>
        <row r="8004">
          <cell r="G8004" t="str">
            <v>Xã Vĩnh Thạnh</v>
          </cell>
          <cell r="I8004" t="str">
            <v>51101</v>
          </cell>
        </row>
        <row r="8005">
          <cell r="G8005" t="str">
            <v xml:space="preserve">Xã Vĩnh Trung  </v>
          </cell>
          <cell r="I8005" t="str">
            <v>51101</v>
          </cell>
        </row>
        <row r="8006">
          <cell r="G8006" t="str">
            <v>Xã Phước Đồng</v>
          </cell>
          <cell r="I8006" t="str">
            <v>51101</v>
          </cell>
        </row>
        <row r="8007">
          <cell r="G8007" t="str">
            <v>Xã Vạn Long</v>
          </cell>
          <cell r="I8007" t="str">
            <v>51103</v>
          </cell>
        </row>
        <row r="8008">
          <cell r="G8008" t="str">
            <v>Xã Vạn Hưng</v>
          </cell>
          <cell r="I8008" t="str">
            <v>51103</v>
          </cell>
        </row>
        <row r="8009">
          <cell r="G8009" t="str">
            <v xml:space="preserve">Xã Đại Lãnh </v>
          </cell>
          <cell r="I8009" t="str">
            <v>51103</v>
          </cell>
        </row>
        <row r="8010">
          <cell r="G8010" t="str">
            <v>Xã Vạn Phước</v>
          </cell>
          <cell r="I8010" t="str">
            <v>51103</v>
          </cell>
        </row>
        <row r="8011">
          <cell r="G8011" t="str">
            <v>Xã Vạn Bình</v>
          </cell>
          <cell r="I8011" t="str">
            <v>51103</v>
          </cell>
        </row>
        <row r="8012">
          <cell r="G8012" t="str">
            <v xml:space="preserve">Xã Vạn Thọ </v>
          </cell>
          <cell r="I8012" t="str">
            <v>51103</v>
          </cell>
        </row>
        <row r="8013">
          <cell r="G8013" t="str">
            <v>Xã Vạn Khánh</v>
          </cell>
          <cell r="I8013" t="str">
            <v>51103</v>
          </cell>
        </row>
        <row r="8014">
          <cell r="G8014" t="str">
            <v>Xã Vạn Phú</v>
          </cell>
          <cell r="I8014" t="str">
            <v>51103</v>
          </cell>
        </row>
        <row r="8015">
          <cell r="G8015" t="str">
            <v>Xã Vạn Lương</v>
          </cell>
          <cell r="I8015" t="str">
            <v>51103</v>
          </cell>
        </row>
        <row r="8016">
          <cell r="G8016" t="str">
            <v xml:space="preserve">Xã Vạn Thắng  </v>
          </cell>
          <cell r="I8016" t="str">
            <v>51103</v>
          </cell>
        </row>
        <row r="8017">
          <cell r="G8017" t="str">
            <v>Xã Vạn Thạnh</v>
          </cell>
          <cell r="I8017" t="str">
            <v>51103</v>
          </cell>
        </row>
        <row r="8018">
          <cell r="G8018" t="str">
            <v xml:space="preserve">Xã Xuân Sơn    </v>
          </cell>
          <cell r="I8018" t="str">
            <v>51103</v>
          </cell>
        </row>
        <row r="8019">
          <cell r="G8019" t="str">
            <v>Thị trấn Vạn Giã</v>
          </cell>
          <cell r="I8019" t="str">
            <v>51103</v>
          </cell>
        </row>
        <row r="8020">
          <cell r="G8020" t="str">
            <v>Phường Ninh Hiệp</v>
          </cell>
          <cell r="I8020" t="str">
            <v>51105</v>
          </cell>
        </row>
        <row r="8021">
          <cell r="G8021" t="str">
            <v>Phường Ninh Thủy</v>
          </cell>
          <cell r="I8021" t="str">
            <v>51105</v>
          </cell>
        </row>
        <row r="8022">
          <cell r="G8022" t="str">
            <v>Xã Ninh ích</v>
          </cell>
          <cell r="I8022" t="str">
            <v>51105</v>
          </cell>
        </row>
        <row r="8023">
          <cell r="G8023" t="str">
            <v>Xã Ninh Thượng</v>
          </cell>
          <cell r="I8023" t="str">
            <v>51105</v>
          </cell>
        </row>
        <row r="8024">
          <cell r="G8024" t="str">
            <v>Xã Ninh Trung</v>
          </cell>
          <cell r="I8024" t="str">
            <v>51105</v>
          </cell>
        </row>
        <row r="8025">
          <cell r="G8025" t="str">
            <v>Phường Ninh Diêm</v>
          </cell>
          <cell r="I8025" t="str">
            <v>51105</v>
          </cell>
        </row>
        <row r="8026">
          <cell r="G8026" t="str">
            <v>Xã Ninh Phụng</v>
          </cell>
          <cell r="I8026" t="str">
            <v>51105</v>
          </cell>
        </row>
        <row r="8027">
          <cell r="G8027" t="str">
            <v>Xã Ninh Tân</v>
          </cell>
          <cell r="I8027" t="str">
            <v>51105</v>
          </cell>
        </row>
        <row r="8028">
          <cell r="G8028" t="str">
            <v>Xã Ninh Hưng</v>
          </cell>
          <cell r="I8028" t="str">
            <v>51105</v>
          </cell>
        </row>
        <row r="8029">
          <cell r="G8029" t="str">
            <v xml:space="preserve">Xã Ninh Sơn </v>
          </cell>
          <cell r="I8029" t="str">
            <v>51105</v>
          </cell>
        </row>
        <row r="8030">
          <cell r="G8030" t="str">
            <v>Xã Ninh Tây</v>
          </cell>
          <cell r="I8030" t="str">
            <v>51105</v>
          </cell>
        </row>
        <row r="8031">
          <cell r="G8031" t="str">
            <v xml:space="preserve">Xã Ninh An </v>
          </cell>
          <cell r="I8031" t="str">
            <v>51105</v>
          </cell>
        </row>
        <row r="8032">
          <cell r="G8032" t="str">
            <v>Phường Ninh Hải</v>
          </cell>
          <cell r="I8032" t="str">
            <v>51105</v>
          </cell>
        </row>
        <row r="8033">
          <cell r="G8033" t="str">
            <v>Xã Ninh Thọ</v>
          </cell>
          <cell r="I8033" t="str">
            <v>51105</v>
          </cell>
        </row>
        <row r="8034">
          <cell r="G8034" t="str">
            <v>Xã Ninh Sim</v>
          </cell>
          <cell r="I8034" t="str">
            <v>51105</v>
          </cell>
        </row>
        <row r="8035">
          <cell r="G8035" t="str">
            <v xml:space="preserve">Xã Ninh Xuân </v>
          </cell>
          <cell r="I8035" t="str">
            <v>51105</v>
          </cell>
        </row>
        <row r="8036">
          <cell r="G8036" t="str">
            <v>Xã Ninh Thân</v>
          </cell>
          <cell r="I8036" t="str">
            <v>51105</v>
          </cell>
        </row>
        <row r="8037">
          <cell r="G8037" t="str">
            <v>Xã Ninh Đông</v>
          </cell>
          <cell r="I8037" t="str">
            <v>51105</v>
          </cell>
        </row>
        <row r="8038">
          <cell r="G8038" t="str">
            <v>Phường Ninh Đa</v>
          </cell>
          <cell r="I8038" t="str">
            <v>51105</v>
          </cell>
        </row>
        <row r="8039">
          <cell r="G8039" t="str">
            <v>Xã Ninh Bình</v>
          </cell>
          <cell r="I8039" t="str">
            <v>51105</v>
          </cell>
        </row>
        <row r="8040">
          <cell r="G8040" t="str">
            <v>Xã Ninh Phước</v>
          </cell>
          <cell r="I8040" t="str">
            <v>51105</v>
          </cell>
        </row>
        <row r="8041">
          <cell r="G8041" t="str">
            <v>Xã Ninh Phú</v>
          </cell>
          <cell r="I8041" t="str">
            <v>51105</v>
          </cell>
        </row>
        <row r="8042">
          <cell r="G8042" t="str">
            <v>Xã Ninh Quang</v>
          </cell>
          <cell r="I8042" t="str">
            <v>51105</v>
          </cell>
        </row>
        <row r="8043">
          <cell r="G8043" t="str">
            <v>Phường Ninh Giang</v>
          </cell>
          <cell r="I8043" t="str">
            <v>51105</v>
          </cell>
        </row>
        <row r="8044">
          <cell r="G8044" t="str">
            <v>Phường Ninh Hà</v>
          </cell>
          <cell r="I8044" t="str">
            <v>51105</v>
          </cell>
        </row>
        <row r="8045">
          <cell r="G8045" t="str">
            <v>Xã Ninh Lộc</v>
          </cell>
          <cell r="I8045" t="str">
            <v>51105</v>
          </cell>
        </row>
        <row r="8046">
          <cell r="G8046" t="str">
            <v xml:space="preserve">Xã Ninh Vân </v>
          </cell>
          <cell r="I8046" t="str">
            <v>51105</v>
          </cell>
        </row>
        <row r="8047">
          <cell r="G8047" t="str">
            <v>Xã Diên Phú</v>
          </cell>
          <cell r="I8047" t="str">
            <v>51107</v>
          </cell>
        </row>
        <row r="8048">
          <cell r="G8048" t="str">
            <v>Xã Suối Tiên</v>
          </cell>
          <cell r="I8048" t="str">
            <v>51107</v>
          </cell>
        </row>
        <row r="8049">
          <cell r="G8049" t="str">
            <v>Thị trấn Diên Khánh</v>
          </cell>
          <cell r="I8049" t="str">
            <v>51107</v>
          </cell>
        </row>
        <row r="8050">
          <cell r="G8050" t="str">
            <v>Xã Diên Sơn</v>
          </cell>
          <cell r="I8050" t="str">
            <v>51107</v>
          </cell>
        </row>
        <row r="8051">
          <cell r="G8051" t="str">
            <v>Xã Diên Phước</v>
          </cell>
          <cell r="I8051" t="str">
            <v>51107</v>
          </cell>
        </row>
        <row r="8052">
          <cell r="G8052" t="str">
            <v>Xã Diên Thạnh</v>
          </cell>
          <cell r="I8052" t="str">
            <v>51107</v>
          </cell>
        </row>
        <row r="8053">
          <cell r="G8053" t="str">
            <v>Xã Suối Hiệp</v>
          </cell>
          <cell r="I8053" t="str">
            <v>51107</v>
          </cell>
        </row>
        <row r="8054">
          <cell r="G8054" t="str">
            <v>Xã Diên Lâm</v>
          </cell>
          <cell r="I8054" t="str">
            <v>51107</v>
          </cell>
        </row>
        <row r="8055">
          <cell r="G8055" t="str">
            <v>Xã Diên Điền</v>
          </cell>
          <cell r="I8055" t="str">
            <v>51107</v>
          </cell>
        </row>
        <row r="8056">
          <cell r="G8056" t="str">
            <v>Xã Diên Xuân</v>
          </cell>
          <cell r="I8056" t="str">
            <v>51107</v>
          </cell>
        </row>
        <row r="8057">
          <cell r="G8057" t="str">
            <v>Xã Diên Đồng</v>
          </cell>
          <cell r="I8057" t="str">
            <v>51107</v>
          </cell>
        </row>
        <row r="8058">
          <cell r="G8058" t="str">
            <v>Xã Diên Thọ</v>
          </cell>
          <cell r="I8058" t="str">
            <v>51107</v>
          </cell>
        </row>
        <row r="8059">
          <cell r="G8059" t="str">
            <v>Xã Diên Lạc</v>
          </cell>
          <cell r="I8059" t="str">
            <v>51107</v>
          </cell>
        </row>
        <row r="8060">
          <cell r="G8060" t="str">
            <v>Xã Diên Tân</v>
          </cell>
          <cell r="I8060" t="str">
            <v>51107</v>
          </cell>
        </row>
        <row r="8061">
          <cell r="G8061" t="str">
            <v>Xã Diên Hòa</v>
          </cell>
          <cell r="I8061" t="str">
            <v>51107</v>
          </cell>
        </row>
        <row r="8062">
          <cell r="G8062" t="str">
            <v>Xã Diên Toàn</v>
          </cell>
          <cell r="I8062" t="str">
            <v>51107</v>
          </cell>
        </row>
        <row r="8063">
          <cell r="G8063" t="str">
            <v>Xã Diên An</v>
          </cell>
          <cell r="I8063" t="str">
            <v>51107</v>
          </cell>
        </row>
        <row r="8064">
          <cell r="G8064" t="str">
            <v>Xã Diên Bình (hết hiệu lực)</v>
          </cell>
          <cell r="I8064" t="str">
            <v>51107</v>
          </cell>
        </row>
        <row r="8065">
          <cell r="G8065" t="str">
            <v>Xã Diên Lộc (hết hiệu lực)</v>
          </cell>
          <cell r="I8065" t="str">
            <v>51107</v>
          </cell>
        </row>
        <row r="8066">
          <cell r="G8066" t="str">
            <v xml:space="preserve">Xã Bình Lộc  </v>
          </cell>
          <cell r="I8066" t="str">
            <v>51107</v>
          </cell>
        </row>
        <row r="8067">
          <cell r="G8067" t="str">
            <v>Phường Cam Thuận</v>
          </cell>
          <cell r="I8067" t="str">
            <v>51109</v>
          </cell>
        </row>
        <row r="8068">
          <cell r="G8068" t="str">
            <v>Xã Cam Bình</v>
          </cell>
          <cell r="I8068" t="str">
            <v>51109</v>
          </cell>
        </row>
        <row r="8069">
          <cell r="G8069" t="str">
            <v>Phường Cam Nghĩa</v>
          </cell>
          <cell r="I8069" t="str">
            <v>51109</v>
          </cell>
        </row>
        <row r="8070">
          <cell r="G8070" t="str">
            <v>Phường Cam Phúc Bắc</v>
          </cell>
          <cell r="I8070" t="str">
            <v>51109</v>
          </cell>
        </row>
        <row r="8071">
          <cell r="G8071" t="str">
            <v>Phường Cam Phúc Nam</v>
          </cell>
          <cell r="I8071" t="str">
            <v>51109</v>
          </cell>
        </row>
        <row r="8072">
          <cell r="G8072" t="str">
            <v>Phường Cam Lộc</v>
          </cell>
          <cell r="I8072" t="str">
            <v>51109</v>
          </cell>
        </row>
        <row r="8073">
          <cell r="G8073" t="str">
            <v>Phường Cam Phú</v>
          </cell>
          <cell r="I8073" t="str">
            <v>51109</v>
          </cell>
        </row>
        <row r="8074">
          <cell r="G8074" t="str">
            <v>Phường Ba Ngòi</v>
          </cell>
          <cell r="I8074" t="str">
            <v>51109</v>
          </cell>
        </row>
        <row r="8075">
          <cell r="G8075" t="str">
            <v>Phường Cam Lợi</v>
          </cell>
          <cell r="I8075" t="str">
            <v>51109</v>
          </cell>
        </row>
        <row r="8076">
          <cell r="G8076" t="str">
            <v>Phường Cam Linh</v>
          </cell>
          <cell r="I8076" t="str">
            <v>51109</v>
          </cell>
        </row>
        <row r="8077">
          <cell r="G8077" t="str">
            <v>Xã Cam Thành Nam</v>
          </cell>
          <cell r="I8077" t="str">
            <v>51109</v>
          </cell>
        </row>
        <row r="8078">
          <cell r="G8078" t="str">
            <v>Xã Cam Phước Đông</v>
          </cell>
          <cell r="I8078" t="str">
            <v>51109</v>
          </cell>
        </row>
        <row r="8079">
          <cell r="G8079" t="str">
            <v>Xã Cam Thịnh Tây</v>
          </cell>
          <cell r="I8079" t="str">
            <v>51109</v>
          </cell>
        </row>
        <row r="8080">
          <cell r="G8080" t="str">
            <v>Xã Cam Thịnh Đông</v>
          </cell>
          <cell r="I8080" t="str">
            <v>51109</v>
          </cell>
        </row>
        <row r="8081">
          <cell r="G8081" t="str">
            <v>Xã Cam Lập</v>
          </cell>
          <cell r="I8081" t="str">
            <v>51109</v>
          </cell>
        </row>
        <row r="8082">
          <cell r="G8082" t="str">
            <v>Xã Cầu Bà</v>
          </cell>
          <cell r="I8082" t="str">
            <v>51111</v>
          </cell>
        </row>
        <row r="8083">
          <cell r="G8083" t="str">
            <v>Thị trấn Khánh Vĩnh</v>
          </cell>
          <cell r="I8083" t="str">
            <v>51111</v>
          </cell>
        </row>
        <row r="8084">
          <cell r="G8084" t="str">
            <v xml:space="preserve">Xã Khánh Thượng  </v>
          </cell>
          <cell r="I8084" t="str">
            <v>51111</v>
          </cell>
        </row>
        <row r="8085">
          <cell r="G8085" t="str">
            <v>Xã Liên Sang</v>
          </cell>
          <cell r="I8085" t="str">
            <v>51111</v>
          </cell>
        </row>
        <row r="8086">
          <cell r="G8086" t="str">
            <v>Xã Khánh Hiệp</v>
          </cell>
          <cell r="I8086" t="str">
            <v>51111</v>
          </cell>
        </row>
        <row r="8087">
          <cell r="G8087" t="str">
            <v>Xã Khánh Bình</v>
          </cell>
          <cell r="I8087" t="str">
            <v>51111</v>
          </cell>
        </row>
        <row r="8088">
          <cell r="G8088" t="str">
            <v xml:space="preserve">Xã Khánh Trung </v>
          </cell>
          <cell r="I8088" t="str">
            <v>51111</v>
          </cell>
        </row>
        <row r="8089">
          <cell r="G8089" t="str">
            <v>Xã Khánh Đông</v>
          </cell>
          <cell r="I8089" t="str">
            <v>51111</v>
          </cell>
        </row>
        <row r="8090">
          <cell r="G8090" t="str">
            <v>Xã Khánh Nam</v>
          </cell>
          <cell r="I8090" t="str">
            <v>51111</v>
          </cell>
        </row>
        <row r="8091">
          <cell r="G8091" t="str">
            <v>Xã Sông Cầu</v>
          </cell>
          <cell r="I8091" t="str">
            <v>51111</v>
          </cell>
        </row>
        <row r="8092">
          <cell r="G8092" t="str">
            <v>Xã Giang Ly</v>
          </cell>
          <cell r="I8092" t="str">
            <v>51111</v>
          </cell>
        </row>
        <row r="8093">
          <cell r="G8093" t="str">
            <v xml:space="preserve">Xã Khánh Thành  </v>
          </cell>
          <cell r="I8093" t="str">
            <v>51111</v>
          </cell>
        </row>
        <row r="8094">
          <cell r="G8094" t="str">
            <v xml:space="preserve">Xã Khánh Phú </v>
          </cell>
          <cell r="I8094" t="str">
            <v>51111</v>
          </cell>
        </row>
        <row r="8095">
          <cell r="G8095" t="str">
            <v>Xã Sơn Thái</v>
          </cell>
          <cell r="I8095" t="str">
            <v>51111</v>
          </cell>
        </row>
        <row r="8096">
          <cell r="G8096" t="str">
            <v>Thị trấn Tô Hạp</v>
          </cell>
          <cell r="I8096" t="str">
            <v>51113</v>
          </cell>
        </row>
        <row r="8097">
          <cell r="G8097" t="str">
            <v xml:space="preserve">Xã Sơn Bình  </v>
          </cell>
          <cell r="I8097" t="str">
            <v>51113</v>
          </cell>
        </row>
        <row r="8098">
          <cell r="G8098" t="str">
            <v xml:space="preserve">Xã Thành Sơn   </v>
          </cell>
          <cell r="I8098" t="str">
            <v>51113</v>
          </cell>
        </row>
        <row r="8099">
          <cell r="G8099" t="str">
            <v xml:space="preserve">Xã Sơn Lâm </v>
          </cell>
          <cell r="I8099" t="str">
            <v>51113</v>
          </cell>
        </row>
        <row r="8100">
          <cell r="G8100" t="str">
            <v>Xã Sơn Hiệp</v>
          </cell>
          <cell r="I8100" t="str">
            <v>51113</v>
          </cell>
        </row>
        <row r="8101">
          <cell r="G8101" t="str">
            <v xml:space="preserve">Xã Sơn Trung  </v>
          </cell>
          <cell r="I8101" t="str">
            <v>51113</v>
          </cell>
        </row>
        <row r="8102">
          <cell r="G8102" t="str">
            <v>Xã Ba Cụm Bắc</v>
          </cell>
          <cell r="I8102" t="str">
            <v>51113</v>
          </cell>
        </row>
        <row r="8103">
          <cell r="G8103" t="str">
            <v>Xã Ba Cụm Nam</v>
          </cell>
          <cell r="I8103" t="str">
            <v>51113</v>
          </cell>
        </row>
        <row r="8104">
          <cell r="G8104" t="str">
            <v>Thị trấn Trường Sa</v>
          </cell>
          <cell r="I8104" t="str">
            <v>51115</v>
          </cell>
        </row>
        <row r="8105">
          <cell r="G8105" t="str">
            <v>Xã Song Tử Tây</v>
          </cell>
          <cell r="I8105" t="str">
            <v>51115</v>
          </cell>
        </row>
        <row r="8106">
          <cell r="G8106" t="str">
            <v>Xã Sinh Tồn</v>
          </cell>
          <cell r="I8106" t="str">
            <v>51115</v>
          </cell>
        </row>
        <row r="8107">
          <cell r="G8107" t="str">
            <v>Thị trấn Cam Đức</v>
          </cell>
          <cell r="I8107" t="str">
            <v>51117</v>
          </cell>
        </row>
        <row r="8108">
          <cell r="G8108" t="str">
            <v>Xã Suối Cát</v>
          </cell>
          <cell r="I8108" t="str">
            <v>51117</v>
          </cell>
        </row>
        <row r="8109">
          <cell r="G8109" t="str">
            <v>Xã Suối Tân</v>
          </cell>
          <cell r="I8109" t="str">
            <v>51117</v>
          </cell>
        </row>
        <row r="8110">
          <cell r="G8110" t="str">
            <v>Xã Cam Tân</v>
          </cell>
          <cell r="I8110" t="str">
            <v>51117</v>
          </cell>
        </row>
        <row r="8111">
          <cell r="G8111" t="str">
            <v>Xã Cam Hòa</v>
          </cell>
          <cell r="I8111" t="str">
            <v>51117</v>
          </cell>
        </row>
        <row r="8112">
          <cell r="G8112" t="str">
            <v>Xã Cam Hải Đông</v>
          </cell>
          <cell r="I8112" t="str">
            <v>51117</v>
          </cell>
        </row>
        <row r="8113">
          <cell r="G8113" t="str">
            <v>Xã Cam Hải Tây</v>
          </cell>
          <cell r="I8113" t="str">
            <v>51117</v>
          </cell>
        </row>
        <row r="8114">
          <cell r="G8114" t="str">
            <v>Xã Cam Hiệp Bắc</v>
          </cell>
          <cell r="I8114" t="str">
            <v>51117</v>
          </cell>
        </row>
        <row r="8115">
          <cell r="G8115" t="str">
            <v>Xã Cam Hiệp Nam</v>
          </cell>
          <cell r="I8115" t="str">
            <v>51117</v>
          </cell>
        </row>
        <row r="8116">
          <cell r="G8116" t="str">
            <v>Xã Cam Thành Bắc</v>
          </cell>
          <cell r="I8116" t="str">
            <v>51117</v>
          </cell>
        </row>
        <row r="8117">
          <cell r="G8117" t="str">
            <v>Xã Cam An Bắc</v>
          </cell>
          <cell r="I8117" t="str">
            <v>51117</v>
          </cell>
        </row>
        <row r="8118">
          <cell r="G8118" t="str">
            <v>Xã Cam An Nam</v>
          </cell>
          <cell r="I8118" t="str">
            <v>51117</v>
          </cell>
        </row>
        <row r="8119">
          <cell r="G8119" t="str">
            <v>Xã Cam Phước Tây</v>
          </cell>
          <cell r="I8119" t="str">
            <v>51117</v>
          </cell>
        </row>
        <row r="8120">
          <cell r="G8120" t="str">
            <v xml:space="preserve">Xã Sơn Tân  </v>
          </cell>
          <cell r="I8120" t="str">
            <v>51117</v>
          </cell>
        </row>
        <row r="8121">
          <cell r="G8121" t="str">
            <v xml:space="preserve">Phường Lê Lợi      </v>
          </cell>
          <cell r="I8121" t="str">
            <v>60101</v>
          </cell>
        </row>
        <row r="8122">
          <cell r="G8122" t="str">
            <v xml:space="preserve">Xã Hòa Bình           </v>
          </cell>
          <cell r="I8122" t="str">
            <v>60101</v>
          </cell>
        </row>
        <row r="8123">
          <cell r="G8123" t="str">
            <v xml:space="preserve">Phường Quang Trung              </v>
          </cell>
          <cell r="I8123" t="str">
            <v>60101</v>
          </cell>
        </row>
        <row r="8124">
          <cell r="G8124" t="str">
            <v xml:space="preserve">Phường Thắng Lợi </v>
          </cell>
          <cell r="I8124" t="str">
            <v>60101</v>
          </cell>
        </row>
        <row r="8125">
          <cell r="G8125" t="str">
            <v xml:space="preserve">Phường Trần Hưng Đạo        </v>
          </cell>
          <cell r="I8125" t="str">
            <v>60101</v>
          </cell>
        </row>
        <row r="8126">
          <cell r="G8126" t="str">
            <v>Xã Đắk Blà</v>
          </cell>
          <cell r="I8126" t="str">
            <v>60101</v>
          </cell>
        </row>
        <row r="8127">
          <cell r="G8127" t="str">
            <v>Xã Đắk Rơ Wa</v>
          </cell>
          <cell r="I8127" t="str">
            <v>60101</v>
          </cell>
        </row>
        <row r="8128">
          <cell r="G8128" t="str">
            <v>Phường Duy Tân</v>
          </cell>
          <cell r="I8128" t="str">
            <v>60101</v>
          </cell>
        </row>
        <row r="8129">
          <cell r="G8129" t="str">
            <v xml:space="preserve">Phường Quyết Thắng  </v>
          </cell>
          <cell r="I8129" t="str">
            <v>60101</v>
          </cell>
        </row>
        <row r="8130">
          <cell r="G8130" t="str">
            <v>Phường Trường Chinh</v>
          </cell>
          <cell r="I8130" t="str">
            <v>60101</v>
          </cell>
        </row>
        <row r="8131">
          <cell r="G8131" t="str">
            <v xml:space="preserve">Phường Ngô Mây </v>
          </cell>
          <cell r="I8131" t="str">
            <v>60101</v>
          </cell>
        </row>
        <row r="8132">
          <cell r="G8132" t="str">
            <v xml:space="preserve">Phường Thống Nhất  </v>
          </cell>
          <cell r="I8132" t="str">
            <v>60101</v>
          </cell>
        </row>
        <row r="8133">
          <cell r="G8133" t="str">
            <v xml:space="preserve">Phường Nguyễn Trãi   </v>
          </cell>
          <cell r="I8133" t="str">
            <v>60101</v>
          </cell>
        </row>
        <row r="8134">
          <cell r="G8134" t="str">
            <v>Xã Đắk Cấm</v>
          </cell>
          <cell r="I8134" t="str">
            <v>60101</v>
          </cell>
        </row>
        <row r="8135">
          <cell r="G8135" t="str">
            <v>Xã Kroong</v>
          </cell>
          <cell r="I8135" t="str">
            <v>60101</v>
          </cell>
        </row>
        <row r="8136">
          <cell r="G8136" t="str">
            <v>Xã Ngọk Bay</v>
          </cell>
          <cell r="I8136" t="str">
            <v>60101</v>
          </cell>
        </row>
        <row r="8137">
          <cell r="G8137" t="str">
            <v xml:space="preserve">Xã Vinh Quang   </v>
          </cell>
          <cell r="I8137" t="str">
            <v>60101</v>
          </cell>
        </row>
        <row r="8138">
          <cell r="G8138" t="str">
            <v>Xã Ia Chim</v>
          </cell>
          <cell r="I8138" t="str">
            <v>60101</v>
          </cell>
        </row>
        <row r="8139">
          <cell r="G8139" t="str">
            <v xml:space="preserve">Xã Đoàn Kết     </v>
          </cell>
          <cell r="I8139" t="str">
            <v>60101</v>
          </cell>
        </row>
        <row r="8140">
          <cell r="G8140" t="str">
            <v>Xã Chư Hreng</v>
          </cell>
          <cell r="I8140" t="str">
            <v>60101</v>
          </cell>
        </row>
        <row r="8141">
          <cell r="G8141" t="str">
            <v>Xã Đăk Năng</v>
          </cell>
          <cell r="I8141" t="str">
            <v>60101</v>
          </cell>
        </row>
        <row r="8142">
          <cell r="G8142" t="str">
            <v>Xã Đắk Môn</v>
          </cell>
          <cell r="I8142" t="str">
            <v>60103</v>
          </cell>
        </row>
        <row r="8143">
          <cell r="G8143" t="str">
            <v>Xã Đắk Man</v>
          </cell>
          <cell r="I8143" t="str">
            <v>60103</v>
          </cell>
        </row>
        <row r="8144">
          <cell r="G8144" t="str">
            <v>Xã Đắk Choong</v>
          </cell>
          <cell r="I8144" t="str">
            <v>60103</v>
          </cell>
        </row>
        <row r="8145">
          <cell r="G8145" t="str">
            <v>Xã Đắk KRoong</v>
          </cell>
          <cell r="I8145" t="str">
            <v>60103</v>
          </cell>
        </row>
        <row r="8146">
          <cell r="G8146" t="str">
            <v>Thị trấn Đắk Glei</v>
          </cell>
          <cell r="I8146" t="str">
            <v>60103</v>
          </cell>
        </row>
        <row r="8147">
          <cell r="G8147" t="str">
            <v>Xã Đắk Plô</v>
          </cell>
          <cell r="I8147" t="str">
            <v>60103</v>
          </cell>
        </row>
        <row r="8148">
          <cell r="G8148" t="str">
            <v>Xã Đắk Nhoong</v>
          </cell>
          <cell r="I8148" t="str">
            <v>60103</v>
          </cell>
        </row>
        <row r="8149">
          <cell r="G8149" t="str">
            <v>Xã Đắk Pék</v>
          </cell>
          <cell r="I8149" t="str">
            <v>60103</v>
          </cell>
        </row>
        <row r="8150">
          <cell r="G8150" t="str">
            <v>Xã Xốp</v>
          </cell>
          <cell r="I8150" t="str">
            <v>60103</v>
          </cell>
        </row>
        <row r="8151">
          <cell r="G8151" t="str">
            <v>Xã Mường Hoong</v>
          </cell>
          <cell r="I8151" t="str">
            <v>60103</v>
          </cell>
        </row>
        <row r="8152">
          <cell r="G8152" t="str">
            <v xml:space="preserve">Xã Ngọc Linh </v>
          </cell>
          <cell r="I8152" t="str">
            <v>60103</v>
          </cell>
        </row>
        <row r="8153">
          <cell r="G8153" t="str">
            <v>Xã Đắk Long</v>
          </cell>
          <cell r="I8153" t="str">
            <v>60103</v>
          </cell>
        </row>
        <row r="8154">
          <cell r="G8154" t="str">
            <v>Xã Đắk Dục</v>
          </cell>
          <cell r="I8154" t="str">
            <v>60105</v>
          </cell>
        </row>
        <row r="8155">
          <cell r="G8155" t="str">
            <v>Xã Đắk Kan</v>
          </cell>
          <cell r="I8155" t="str">
            <v>60105</v>
          </cell>
        </row>
        <row r="8156">
          <cell r="G8156" t="str">
            <v>Thị trấn Plei Cần</v>
          </cell>
          <cell r="I8156" t="str">
            <v>60105</v>
          </cell>
        </row>
        <row r="8157">
          <cell r="G8157" t="str">
            <v>Xã Đắk Ang</v>
          </cell>
          <cell r="I8157" t="str">
            <v>60105</v>
          </cell>
        </row>
        <row r="8158">
          <cell r="G8158" t="str">
            <v>Xã Đắk Nông</v>
          </cell>
          <cell r="I8158" t="str">
            <v>60105</v>
          </cell>
        </row>
        <row r="8159">
          <cell r="G8159" t="str">
            <v>Xã Đắk Xú</v>
          </cell>
          <cell r="I8159" t="str">
            <v>60105</v>
          </cell>
        </row>
        <row r="8160">
          <cell r="G8160" t="str">
            <v>Xã Pờ Y</v>
          </cell>
          <cell r="I8160" t="str">
            <v>60105</v>
          </cell>
        </row>
        <row r="8161">
          <cell r="G8161" t="str">
            <v>Xã Sa Loong</v>
          </cell>
          <cell r="I8161" t="str">
            <v>60105</v>
          </cell>
        </row>
        <row r="8162">
          <cell r="G8162" t="str">
            <v>Xã Ngọk Tụ</v>
          </cell>
          <cell r="I8162" t="str">
            <v>60107</v>
          </cell>
        </row>
        <row r="8163">
          <cell r="G8163" t="str">
            <v>Xã Đắk Trăm</v>
          </cell>
          <cell r="I8163" t="str">
            <v>60107</v>
          </cell>
        </row>
        <row r="8164">
          <cell r="G8164" t="str">
            <v>Xã Văn Lem</v>
          </cell>
          <cell r="I8164" t="str">
            <v>60107</v>
          </cell>
        </row>
        <row r="8165">
          <cell r="G8165" t="str">
            <v>Xã Kon Đào</v>
          </cell>
          <cell r="I8165" t="str">
            <v>60107</v>
          </cell>
        </row>
        <row r="8166">
          <cell r="G8166" t="str">
            <v>Xã Tân Cảnh</v>
          </cell>
          <cell r="I8166" t="str">
            <v>60107</v>
          </cell>
        </row>
        <row r="8167">
          <cell r="G8167" t="str">
            <v xml:space="preserve">Xã Diên Bình </v>
          </cell>
          <cell r="I8167" t="str">
            <v>60107</v>
          </cell>
        </row>
        <row r="8168">
          <cell r="G8168" t="str">
            <v>Xã Pô Kô</v>
          </cell>
          <cell r="I8168" t="str">
            <v>60107</v>
          </cell>
        </row>
        <row r="8169">
          <cell r="G8169" t="str">
            <v>Xã Đắk Rơ Nga</v>
          </cell>
          <cell r="I8169" t="str">
            <v>60107</v>
          </cell>
        </row>
        <row r="8170">
          <cell r="G8170" t="str">
            <v>Thị trấn Đắk Tô</v>
          </cell>
          <cell r="I8170" t="str">
            <v>60107</v>
          </cell>
        </row>
        <row r="8171">
          <cell r="G8171" t="str">
            <v>Xã Đắk Tờ Re</v>
          </cell>
          <cell r="I8171" t="str">
            <v>60108</v>
          </cell>
        </row>
        <row r="8172">
          <cell r="G8172" t="str">
            <v>Xã Đắk Ruồng</v>
          </cell>
          <cell r="I8172" t="str">
            <v>60108</v>
          </cell>
        </row>
        <row r="8173">
          <cell r="G8173" t="str">
            <v>Thị trấn Đắk Rve</v>
          </cell>
          <cell r="I8173" t="str">
            <v>60108</v>
          </cell>
        </row>
        <row r="8174">
          <cell r="G8174" t="str">
            <v>Xã Đắk Kôi</v>
          </cell>
          <cell r="I8174" t="str">
            <v>60108</v>
          </cell>
        </row>
        <row r="8175">
          <cell r="G8175" t="str">
            <v>Xã Đắk Tơ Lung</v>
          </cell>
          <cell r="I8175" t="str">
            <v>60108</v>
          </cell>
        </row>
        <row r="8176">
          <cell r="G8176" t="str">
            <v>Xã Đắk Pne</v>
          </cell>
          <cell r="I8176" t="str">
            <v>60108</v>
          </cell>
        </row>
        <row r="8177">
          <cell r="G8177" t="str">
            <v xml:space="preserve">Xã Tân Lập                </v>
          </cell>
          <cell r="I8177" t="str">
            <v>60108</v>
          </cell>
        </row>
        <row r="8178">
          <cell r="G8178" t="str">
            <v>Xã Măng Buk</v>
          </cell>
          <cell r="I8178" t="str">
            <v>60109</v>
          </cell>
        </row>
        <row r="8179">
          <cell r="G8179" t="str">
            <v>Xã Đắk Ring</v>
          </cell>
          <cell r="I8179" t="str">
            <v>60109</v>
          </cell>
        </row>
        <row r="8180">
          <cell r="G8180" t="str">
            <v>Xã Pờ ê</v>
          </cell>
          <cell r="I8180" t="str">
            <v>60109</v>
          </cell>
        </row>
        <row r="8181">
          <cell r="G8181" t="str">
            <v>Xã Hiếu</v>
          </cell>
          <cell r="I8181" t="str">
            <v>60109</v>
          </cell>
        </row>
        <row r="8182">
          <cell r="G8182" t="str">
            <v>Xã Đắk Nên</v>
          </cell>
          <cell r="I8182" t="str">
            <v>60109</v>
          </cell>
        </row>
        <row r="8183">
          <cell r="G8183" t="str">
            <v>Xã Đắk Tăng</v>
          </cell>
          <cell r="I8183" t="str">
            <v>60109</v>
          </cell>
        </row>
        <row r="8184">
          <cell r="G8184" t="str">
            <v>Xã Ngok Tem</v>
          </cell>
          <cell r="I8184" t="str">
            <v>60109</v>
          </cell>
        </row>
        <row r="8185">
          <cell r="G8185" t="str">
            <v>Xã Măng Cành</v>
          </cell>
          <cell r="I8185" t="str">
            <v>60109</v>
          </cell>
        </row>
        <row r="8186">
          <cell r="G8186" t="str">
            <v>Xã Đắk Long (hết hiệu lực)</v>
          </cell>
          <cell r="I8186" t="str">
            <v>60109</v>
          </cell>
        </row>
        <row r="8187">
          <cell r="G8187" t="str">
            <v>Thị trấn Măng Đen</v>
          </cell>
          <cell r="I8187" t="str">
            <v>60109</v>
          </cell>
        </row>
        <row r="8188">
          <cell r="G8188" t="str">
            <v>Thị trấn Đắk Hà</v>
          </cell>
          <cell r="I8188" t="str">
            <v>60111</v>
          </cell>
        </row>
        <row r="8189">
          <cell r="G8189" t="str">
            <v>Xã Đắk Mar</v>
          </cell>
          <cell r="I8189" t="str">
            <v>60111</v>
          </cell>
        </row>
        <row r="8190">
          <cell r="G8190" t="str">
            <v>Xã Đắk La</v>
          </cell>
          <cell r="I8190" t="str">
            <v>60111</v>
          </cell>
        </row>
        <row r="8191">
          <cell r="G8191" t="str">
            <v>Xã Đắk PXi</v>
          </cell>
          <cell r="I8191" t="str">
            <v>60111</v>
          </cell>
        </row>
        <row r="8192">
          <cell r="G8192" t="str">
            <v>Xã Đắk HRing</v>
          </cell>
          <cell r="I8192" t="str">
            <v>60111</v>
          </cell>
        </row>
        <row r="8193">
          <cell r="G8193" t="str">
            <v>Xã Đắk Ui</v>
          </cell>
          <cell r="I8193" t="str">
            <v>60111</v>
          </cell>
        </row>
        <row r="8194">
          <cell r="G8194" t="str">
            <v>Xã Ngok Wang</v>
          </cell>
          <cell r="I8194" t="str">
            <v>60111</v>
          </cell>
        </row>
        <row r="8195">
          <cell r="G8195" t="str">
            <v>Xã Ngok Réo</v>
          </cell>
          <cell r="I8195" t="str">
            <v>60111</v>
          </cell>
        </row>
        <row r="8196">
          <cell r="G8196" t="str">
            <v>Xã Hà Mòn</v>
          </cell>
          <cell r="I8196" t="str">
            <v>60111</v>
          </cell>
        </row>
        <row r="8197">
          <cell r="G8197" t="str">
            <v>Xã Đăk Long</v>
          </cell>
          <cell r="I8197" t="str">
            <v>60111</v>
          </cell>
        </row>
        <row r="8198">
          <cell r="G8198" t="str">
            <v>Xã Đăk Ngọk</v>
          </cell>
          <cell r="I8198" t="str">
            <v>60111</v>
          </cell>
        </row>
        <row r="8199">
          <cell r="G8199" t="str">
            <v>Xã Rơ Kơi</v>
          </cell>
          <cell r="I8199" t="str">
            <v>60113</v>
          </cell>
        </row>
        <row r="8200">
          <cell r="G8200" t="str">
            <v>Xã Ya ly</v>
          </cell>
          <cell r="I8200" t="str">
            <v>60113</v>
          </cell>
        </row>
        <row r="8201">
          <cell r="G8201" t="str">
            <v>Xã Mô Rai</v>
          </cell>
          <cell r="I8201" t="str">
            <v>60113</v>
          </cell>
        </row>
        <row r="8202">
          <cell r="G8202" t="str">
            <v>Xã Sa Bình</v>
          </cell>
          <cell r="I8202" t="str">
            <v>60113</v>
          </cell>
        </row>
        <row r="8203">
          <cell r="G8203" t="str">
            <v>Thị trấn Sa Thầy</v>
          </cell>
          <cell r="I8203" t="str">
            <v>60113</v>
          </cell>
        </row>
        <row r="8204">
          <cell r="G8204" t="str">
            <v>Xã Sa Nhơn</v>
          </cell>
          <cell r="I8204" t="str">
            <v>60113</v>
          </cell>
        </row>
        <row r="8205">
          <cell r="G8205" t="str">
            <v>Xã Hơ Moong</v>
          </cell>
          <cell r="I8205" t="str">
            <v>60113</v>
          </cell>
        </row>
        <row r="8206">
          <cell r="G8206" t="str">
            <v>Xã Sa Sơn</v>
          </cell>
          <cell r="I8206" t="str">
            <v>60113</v>
          </cell>
        </row>
        <row r="8207">
          <cell r="G8207" t="str">
            <v>Xã Sa Nghĩa</v>
          </cell>
          <cell r="I8207" t="str">
            <v>60113</v>
          </cell>
        </row>
        <row r="8208">
          <cell r="G8208" t="str">
            <v>Xã Ya Xiêr</v>
          </cell>
          <cell r="I8208" t="str">
            <v>60113</v>
          </cell>
        </row>
        <row r="8209">
          <cell r="G8209" t="str">
            <v>Xã Ya Tăng</v>
          </cell>
          <cell r="I8209" t="str">
            <v>60113</v>
          </cell>
        </row>
        <row r="8210">
          <cell r="G8210" t="str">
            <v>Xã Ia Dom</v>
          </cell>
          <cell r="I8210" t="str">
            <v>60114</v>
          </cell>
        </row>
        <row r="8211">
          <cell r="G8211" t="str">
            <v>Xã Ia Dal</v>
          </cell>
          <cell r="I8211" t="str">
            <v>60114</v>
          </cell>
        </row>
        <row r="8212">
          <cell r="G8212" t="str">
            <v>Xã Ia Tơi</v>
          </cell>
          <cell r="I8212" t="str">
            <v>60114</v>
          </cell>
        </row>
        <row r="8213">
          <cell r="G8213" t="str">
            <v>Xã Đắk Tơ Kan</v>
          </cell>
          <cell r="I8213" t="str">
            <v>60115</v>
          </cell>
        </row>
        <row r="8214">
          <cell r="G8214" t="str">
            <v>Xã Ngọk Lây</v>
          </cell>
          <cell r="I8214" t="str">
            <v>60115</v>
          </cell>
        </row>
        <row r="8215">
          <cell r="G8215" t="str">
            <v>Xã Đắk Na</v>
          </cell>
          <cell r="I8215" t="str">
            <v>60115</v>
          </cell>
        </row>
        <row r="8216">
          <cell r="G8216" t="str">
            <v>Xã Măng Ri</v>
          </cell>
          <cell r="I8216" t="str">
            <v>60115</v>
          </cell>
        </row>
        <row r="8217">
          <cell r="G8217" t="str">
            <v>Xã Ngok Yêu</v>
          </cell>
          <cell r="I8217" t="str">
            <v>60115</v>
          </cell>
        </row>
        <row r="8218">
          <cell r="G8218" t="str">
            <v>Xã Đắk Sao</v>
          </cell>
          <cell r="I8218" t="str">
            <v>60115</v>
          </cell>
        </row>
        <row r="8219">
          <cell r="G8219" t="str">
            <v>Xã Đắk Rơ Ông</v>
          </cell>
          <cell r="I8219" t="str">
            <v>60115</v>
          </cell>
        </row>
        <row r="8220">
          <cell r="G8220" t="str">
            <v>Xã Tu Mơ Rông</v>
          </cell>
          <cell r="I8220" t="str">
            <v>60115</v>
          </cell>
        </row>
        <row r="8221">
          <cell r="G8221" t="str">
            <v>Xã Đắk Hà</v>
          </cell>
          <cell r="I8221" t="str">
            <v>60115</v>
          </cell>
        </row>
        <row r="8222">
          <cell r="G8222" t="str">
            <v>Xã Tê Xăng</v>
          </cell>
          <cell r="I8222" t="str">
            <v>60115</v>
          </cell>
        </row>
        <row r="8223">
          <cell r="G8223" t="str">
            <v>Xã Văn Xuôi</v>
          </cell>
          <cell r="I8223" t="str">
            <v>60115</v>
          </cell>
        </row>
        <row r="8224">
          <cell r="G8224" t="str">
            <v xml:space="preserve">Phường Tây Sơn </v>
          </cell>
          <cell r="I8224" t="str">
            <v>60301</v>
          </cell>
        </row>
        <row r="8225">
          <cell r="G8225" t="str">
            <v>Phường Yên Đỗ</v>
          </cell>
          <cell r="I8225" t="str">
            <v>60301</v>
          </cell>
        </row>
        <row r="8226">
          <cell r="G8226" t="str">
            <v>Phường Hội Phú</v>
          </cell>
          <cell r="I8226" t="str">
            <v>60301</v>
          </cell>
        </row>
        <row r="8227">
          <cell r="G8227" t="str">
            <v>Phường Trà Bá</v>
          </cell>
          <cell r="I8227" t="str">
            <v>60301</v>
          </cell>
        </row>
        <row r="8228">
          <cell r="G8228" t="str">
            <v xml:space="preserve">Xã Tân Sơn        </v>
          </cell>
          <cell r="I8228" t="str">
            <v>60301</v>
          </cell>
        </row>
        <row r="8229">
          <cell r="G8229" t="str">
            <v xml:space="preserve">Xã Diên Phú </v>
          </cell>
          <cell r="I8229" t="str">
            <v>60301</v>
          </cell>
        </row>
        <row r="8230">
          <cell r="G8230" t="str">
            <v>Phường Diên Hồng</v>
          </cell>
          <cell r="I8230" t="str">
            <v>60301</v>
          </cell>
        </row>
        <row r="8231">
          <cell r="G8231" t="str">
            <v>Phường Ia Kring</v>
          </cell>
          <cell r="I8231" t="str">
            <v>60301</v>
          </cell>
        </row>
        <row r="8232">
          <cell r="G8232" t="str">
            <v>Phường Hội Thương</v>
          </cell>
          <cell r="I8232" t="str">
            <v>60301</v>
          </cell>
        </row>
        <row r="8233">
          <cell r="G8233" t="str">
            <v>Phường Hoa Lư</v>
          </cell>
          <cell r="I8233" t="str">
            <v>60301</v>
          </cell>
        </row>
        <row r="8234">
          <cell r="G8234" t="str">
            <v xml:space="preserve">Phường Thống Nhất   </v>
          </cell>
          <cell r="I8234" t="str">
            <v>60301</v>
          </cell>
        </row>
        <row r="8235">
          <cell r="G8235" t="str">
            <v>Phường Yên Thế</v>
          </cell>
          <cell r="I8235" t="str">
            <v>60301</v>
          </cell>
        </row>
        <row r="8236">
          <cell r="G8236" t="str">
            <v>Xã Chư HDrông (hết hiệu lực)</v>
          </cell>
          <cell r="I8236" t="str">
            <v>60301</v>
          </cell>
        </row>
        <row r="8237">
          <cell r="G8237" t="str">
            <v>Xã Biển Hồ</v>
          </cell>
          <cell r="I8237" t="str">
            <v>60301</v>
          </cell>
        </row>
        <row r="8238">
          <cell r="G8238" t="str">
            <v>Xã Trà Đa</v>
          </cell>
          <cell r="I8238" t="str">
            <v>60301</v>
          </cell>
        </row>
        <row r="8239">
          <cell r="G8239" t="str">
            <v>Xã Chư á</v>
          </cell>
          <cell r="I8239" t="str">
            <v>60301</v>
          </cell>
        </row>
        <row r="8240">
          <cell r="G8240" t="str">
            <v xml:space="preserve">Xã An Phú   </v>
          </cell>
          <cell r="I8240" t="str">
            <v>60301</v>
          </cell>
        </row>
        <row r="8241">
          <cell r="G8241" t="str">
            <v>Xã Ia Kênh</v>
          </cell>
          <cell r="I8241" t="str">
            <v>60301</v>
          </cell>
        </row>
        <row r="8242">
          <cell r="G8242" t="str">
            <v>Xã Gào</v>
          </cell>
          <cell r="I8242" t="str">
            <v>60301</v>
          </cell>
        </row>
        <row r="8243">
          <cell r="G8243" t="str">
            <v xml:space="preserve">Phường Đống Đa  </v>
          </cell>
          <cell r="I8243" t="str">
            <v>60301</v>
          </cell>
        </row>
        <row r="8244">
          <cell r="G8244" t="str">
            <v xml:space="preserve">Phường Chi Lăng </v>
          </cell>
          <cell r="I8244" t="str">
            <v>60301</v>
          </cell>
        </row>
        <row r="8245">
          <cell r="G8245" t="str">
            <v xml:space="preserve">Phường Thắng Lợi  </v>
          </cell>
          <cell r="I8245" t="str">
            <v>60301</v>
          </cell>
        </row>
        <row r="8246">
          <cell r="G8246" t="str">
            <v>Phường Phù Đổng</v>
          </cell>
          <cell r="I8246" t="str">
            <v>60301</v>
          </cell>
        </row>
        <row r="8247">
          <cell r="G8247" t="str">
            <v>Xã KRong</v>
          </cell>
          <cell r="I8247" t="str">
            <v>60303</v>
          </cell>
        </row>
        <row r="8248">
          <cell r="G8248" t="str">
            <v>Xã Kon Pne</v>
          </cell>
          <cell r="I8248" t="str">
            <v>60303</v>
          </cell>
        </row>
        <row r="8249">
          <cell r="G8249" t="str">
            <v>Xã Sơ Pai</v>
          </cell>
          <cell r="I8249" t="str">
            <v>60303</v>
          </cell>
        </row>
        <row r="8250">
          <cell r="G8250" t="str">
            <v xml:space="preserve">Xã Nghĩa An     </v>
          </cell>
          <cell r="I8250" t="str">
            <v>60303</v>
          </cell>
        </row>
        <row r="8251">
          <cell r="G8251" t="str">
            <v>Xã Đăk HLơ</v>
          </cell>
          <cell r="I8251" t="str">
            <v>60303</v>
          </cell>
        </row>
        <row r="8252">
          <cell r="G8252" t="str">
            <v>Thị trấn KBang</v>
          </cell>
          <cell r="I8252" t="str">
            <v>60303</v>
          </cell>
        </row>
        <row r="8253">
          <cell r="G8253" t="str">
            <v>Xã Đăk Roong</v>
          </cell>
          <cell r="I8253" t="str">
            <v>60303</v>
          </cell>
        </row>
        <row r="8254">
          <cell r="G8254" t="str">
            <v>Xã Sơn Lang</v>
          </cell>
          <cell r="I8254" t="str">
            <v>60303</v>
          </cell>
        </row>
        <row r="8255">
          <cell r="G8255" t="str">
            <v>Xã Lơ Ku</v>
          </cell>
          <cell r="I8255" t="str">
            <v>60303</v>
          </cell>
        </row>
        <row r="8256">
          <cell r="G8256" t="str">
            <v>Xã Đông</v>
          </cell>
          <cell r="I8256" t="str">
            <v>60303</v>
          </cell>
        </row>
        <row r="8257">
          <cell r="G8257" t="str">
            <v>Xã Tơ Tung</v>
          </cell>
          <cell r="I8257" t="str">
            <v>60303</v>
          </cell>
        </row>
        <row r="8258">
          <cell r="G8258" t="str">
            <v>Xã Kông Lơng Khơng</v>
          </cell>
          <cell r="I8258" t="str">
            <v>60303</v>
          </cell>
        </row>
        <row r="8259">
          <cell r="G8259" t="str">
            <v>Xã Kông Pla</v>
          </cell>
          <cell r="I8259" t="str">
            <v>60303</v>
          </cell>
        </row>
        <row r="8260">
          <cell r="G8260" t="str">
            <v>Xã Đăk Smar</v>
          </cell>
          <cell r="I8260" t="str">
            <v>60303</v>
          </cell>
        </row>
        <row r="8261">
          <cell r="G8261" t="str">
            <v>Xã Kon Thụp</v>
          </cell>
          <cell r="I8261" t="str">
            <v>60305</v>
          </cell>
        </row>
        <row r="8262">
          <cell r="G8262" t="str">
            <v>Xã Lơ Pang</v>
          </cell>
          <cell r="I8262" t="str">
            <v>60305</v>
          </cell>
        </row>
        <row r="8263">
          <cell r="G8263" t="str">
            <v>Xã Đăk Trôi</v>
          </cell>
          <cell r="I8263" t="str">
            <v>60305</v>
          </cell>
        </row>
        <row r="8264">
          <cell r="G8264" t="str">
            <v>Xã Hà Ra</v>
          </cell>
          <cell r="I8264" t="str">
            <v>60305</v>
          </cell>
        </row>
        <row r="8265">
          <cell r="G8265" t="str">
            <v>Thị trấn Kon Dơng</v>
          </cell>
          <cell r="I8265" t="str">
            <v>60305</v>
          </cell>
        </row>
        <row r="8266">
          <cell r="G8266" t="str">
            <v>Xã Ayun</v>
          </cell>
          <cell r="I8266" t="str">
            <v>60305</v>
          </cell>
        </row>
        <row r="8267">
          <cell r="G8267" t="str">
            <v>Xã Đăk Yă</v>
          </cell>
          <cell r="I8267" t="str">
            <v>60305</v>
          </cell>
        </row>
        <row r="8268">
          <cell r="G8268" t="str">
            <v>Xã Đăk Djrăng</v>
          </cell>
          <cell r="I8268" t="str">
            <v>60305</v>
          </cell>
        </row>
        <row r="8269">
          <cell r="G8269" t="str">
            <v>Xã Đê Ar</v>
          </cell>
          <cell r="I8269" t="str">
            <v>60305</v>
          </cell>
        </row>
        <row r="8270">
          <cell r="G8270" t="str">
            <v>Xã Kon Chiêng</v>
          </cell>
          <cell r="I8270" t="str">
            <v>60305</v>
          </cell>
        </row>
        <row r="8271">
          <cell r="G8271" t="str">
            <v>Xã ĐăkTaLey</v>
          </cell>
          <cell r="I8271" t="str">
            <v>60305</v>
          </cell>
        </row>
        <row r="8272">
          <cell r="G8272" t="str">
            <v>Xã ĐăkJơTa</v>
          </cell>
          <cell r="I8272" t="str">
            <v>60305</v>
          </cell>
        </row>
        <row r="8273">
          <cell r="G8273" t="str">
            <v xml:space="preserve">Xã Hòa Phú   </v>
          </cell>
          <cell r="I8273" t="str">
            <v>60307</v>
          </cell>
        </row>
        <row r="8274">
          <cell r="G8274" t="str">
            <v>Xã Ia Phí</v>
          </cell>
          <cell r="I8274" t="str">
            <v>60307</v>
          </cell>
        </row>
        <row r="8275">
          <cell r="G8275" t="str">
            <v>Xã Đăk Tơ Ver</v>
          </cell>
          <cell r="I8275" t="str">
            <v>60307</v>
          </cell>
        </row>
        <row r="8276">
          <cell r="G8276" t="str">
            <v>Xã Ia Nhin</v>
          </cell>
          <cell r="I8276" t="str">
            <v>60307</v>
          </cell>
        </row>
        <row r="8277">
          <cell r="G8277" t="str">
            <v xml:space="preserve">Thị trấn Phú Hòa </v>
          </cell>
          <cell r="I8277" t="str">
            <v>60307</v>
          </cell>
        </row>
        <row r="8278">
          <cell r="G8278" t="str">
            <v>Xã Hà Tây</v>
          </cell>
          <cell r="I8278" t="str">
            <v>60307</v>
          </cell>
        </row>
        <row r="8279">
          <cell r="G8279" t="str">
            <v>Xã Ia Khươl</v>
          </cell>
          <cell r="I8279" t="str">
            <v>60307</v>
          </cell>
        </row>
        <row r="8280">
          <cell r="G8280" t="str">
            <v>Thị Trấn Ia Ly</v>
          </cell>
          <cell r="I8280" t="str">
            <v>60307</v>
          </cell>
        </row>
        <row r="8281">
          <cell r="G8281" t="str">
            <v>Xã Ia Mơ Nông</v>
          </cell>
          <cell r="I8281" t="str">
            <v>60307</v>
          </cell>
        </row>
        <row r="8282">
          <cell r="G8282" t="str">
            <v>Xã Chư Đang Ya</v>
          </cell>
          <cell r="I8282" t="str">
            <v>60307</v>
          </cell>
        </row>
        <row r="8283">
          <cell r="G8283" t="str">
            <v>Xã Ia Ka</v>
          </cell>
          <cell r="I8283" t="str">
            <v>60307</v>
          </cell>
        </row>
        <row r="8284">
          <cell r="G8284" t="str">
            <v xml:space="preserve">Xã Nghĩa Hòa  </v>
          </cell>
          <cell r="I8284" t="str">
            <v>60307</v>
          </cell>
        </row>
        <row r="8285">
          <cell r="G8285" t="str">
            <v>Xã Chư Jôr (hết hiệu lực)</v>
          </cell>
          <cell r="I8285" t="str">
            <v>60307</v>
          </cell>
        </row>
        <row r="8286">
          <cell r="G8286" t="str">
            <v xml:space="preserve">Xã Nghĩa Hưng   </v>
          </cell>
          <cell r="I8286" t="str">
            <v>60307</v>
          </cell>
        </row>
        <row r="8287">
          <cell r="G8287" t="str">
            <v>Xã Ia Kreng</v>
          </cell>
          <cell r="I8287" t="str">
            <v>60307</v>
          </cell>
        </row>
        <row r="8288">
          <cell r="G8288" t="str">
            <v>Xã Ia KRai</v>
          </cell>
          <cell r="I8288" t="str">
            <v>60309</v>
          </cell>
        </row>
        <row r="8289">
          <cell r="G8289" t="str">
            <v>Thị trấn Ia Kha</v>
          </cell>
          <cell r="I8289" t="str">
            <v>60309</v>
          </cell>
        </row>
        <row r="8290">
          <cell r="G8290" t="str">
            <v>Xã Ia Tô</v>
          </cell>
          <cell r="I8290" t="str">
            <v>60309</v>
          </cell>
        </row>
        <row r="8291">
          <cell r="G8291" t="str">
            <v>Xã Ia Chia</v>
          </cell>
          <cell r="I8291" t="str">
            <v>60309</v>
          </cell>
        </row>
        <row r="8292">
          <cell r="G8292" t="str">
            <v>Xã Ia Sao</v>
          </cell>
          <cell r="I8292" t="str">
            <v>60309</v>
          </cell>
        </row>
        <row r="8293">
          <cell r="G8293" t="str">
            <v>Xã Ia Hrung</v>
          </cell>
          <cell r="I8293" t="str">
            <v>60309</v>
          </cell>
        </row>
        <row r="8294">
          <cell r="G8294" t="str">
            <v>Xã Ia Khai</v>
          </cell>
          <cell r="I8294" t="str">
            <v>60309</v>
          </cell>
        </row>
        <row r="8295">
          <cell r="G8295" t="str">
            <v>Xã Ia O</v>
          </cell>
          <cell r="I8295" t="str">
            <v>60309</v>
          </cell>
        </row>
        <row r="8296">
          <cell r="G8296" t="str">
            <v>Xã Ia Dêr</v>
          </cell>
          <cell r="I8296" t="str">
            <v>60309</v>
          </cell>
        </row>
        <row r="8297">
          <cell r="G8297" t="str">
            <v>Xã Ia Pếch</v>
          </cell>
          <cell r="I8297" t="str">
            <v>60309</v>
          </cell>
        </row>
        <row r="8298">
          <cell r="G8298" t="str">
            <v>Xã Ia Bă</v>
          </cell>
          <cell r="I8298" t="str">
            <v>60309</v>
          </cell>
        </row>
        <row r="8299">
          <cell r="G8299" t="str">
            <v>Xã Ia Yok</v>
          </cell>
          <cell r="I8299" t="str">
            <v>60309</v>
          </cell>
        </row>
        <row r="8300">
          <cell r="G8300" t="str">
            <v>Xã IaGrăng</v>
          </cell>
          <cell r="I8300" t="str">
            <v>60309</v>
          </cell>
        </row>
        <row r="8301">
          <cell r="G8301" t="str">
            <v>Phường An Bình</v>
          </cell>
          <cell r="I8301" t="str">
            <v>60311</v>
          </cell>
        </row>
        <row r="8302">
          <cell r="G8302" t="str">
            <v xml:space="preserve">Phường Tây Sơn  </v>
          </cell>
          <cell r="I8302" t="str">
            <v>60311</v>
          </cell>
        </row>
        <row r="8303">
          <cell r="G8303" t="str">
            <v>Xã Cửu An</v>
          </cell>
          <cell r="I8303" t="str">
            <v>60311</v>
          </cell>
        </row>
        <row r="8304">
          <cell r="G8304" t="str">
            <v xml:space="preserve">Phường An Phú </v>
          </cell>
          <cell r="I8304" t="str">
            <v>60311</v>
          </cell>
        </row>
        <row r="8305">
          <cell r="G8305" t="str">
            <v>Phường An Tân</v>
          </cell>
          <cell r="I8305" t="str">
            <v>60311</v>
          </cell>
        </row>
        <row r="8306">
          <cell r="G8306" t="str">
            <v>Xã Tú An</v>
          </cell>
          <cell r="I8306" t="str">
            <v>60311</v>
          </cell>
        </row>
        <row r="8307">
          <cell r="G8307" t="str">
            <v xml:space="preserve">Xã Song An </v>
          </cell>
          <cell r="I8307" t="str">
            <v>60311</v>
          </cell>
        </row>
        <row r="8308">
          <cell r="G8308" t="str">
            <v xml:space="preserve">Xã Thành An </v>
          </cell>
          <cell r="I8308" t="str">
            <v>60311</v>
          </cell>
        </row>
        <row r="8309">
          <cell r="G8309" t="str">
            <v xml:space="preserve">Xã Xuân An </v>
          </cell>
          <cell r="I8309" t="str">
            <v>60311</v>
          </cell>
        </row>
        <row r="8310">
          <cell r="G8310" t="str">
            <v>Phường An Phước</v>
          </cell>
          <cell r="I8310" t="str">
            <v>60311</v>
          </cell>
        </row>
        <row r="8311">
          <cell r="G8311" t="str">
            <v xml:space="preserve">Phường Ngô Mây  </v>
          </cell>
          <cell r="I8311" t="str">
            <v>60311</v>
          </cell>
        </row>
        <row r="8312">
          <cell r="G8312" t="str">
            <v>Xã Ya Ma</v>
          </cell>
          <cell r="I8312" t="str">
            <v>60313</v>
          </cell>
        </row>
        <row r="8313">
          <cell r="G8313" t="str">
            <v>Xã Kông Yang</v>
          </cell>
          <cell r="I8313" t="str">
            <v>60313</v>
          </cell>
        </row>
        <row r="8314">
          <cell r="G8314" t="str">
            <v>Xã Yang Trung</v>
          </cell>
          <cell r="I8314" t="str">
            <v>60313</v>
          </cell>
        </row>
        <row r="8315">
          <cell r="G8315" t="str">
            <v>Thị trấn Kông Chro</v>
          </cell>
          <cell r="I8315" t="str">
            <v>60313</v>
          </cell>
        </row>
        <row r="8316">
          <cell r="G8316" t="str">
            <v>Xã Chư Krêy</v>
          </cell>
          <cell r="I8316" t="str">
            <v>60313</v>
          </cell>
        </row>
        <row r="8317">
          <cell r="G8317" t="str">
            <v xml:space="preserve">Xã An Trung </v>
          </cell>
          <cell r="I8317" t="str">
            <v>60313</v>
          </cell>
        </row>
        <row r="8318">
          <cell r="G8318" t="str">
            <v>Xã Đăk Tơ Pang</v>
          </cell>
          <cell r="I8318" t="str">
            <v>60313</v>
          </cell>
        </row>
        <row r="8319">
          <cell r="G8319" t="str">
            <v>Xã SRó</v>
          </cell>
          <cell r="I8319" t="str">
            <v>60313</v>
          </cell>
        </row>
        <row r="8320">
          <cell r="G8320" t="str">
            <v>Xã Đăk Song</v>
          </cell>
          <cell r="I8320" t="str">
            <v>60313</v>
          </cell>
        </row>
        <row r="8321">
          <cell r="G8321" t="str">
            <v>Xã Chơ Long</v>
          </cell>
          <cell r="I8321" t="str">
            <v>60313</v>
          </cell>
        </row>
        <row r="8322">
          <cell r="G8322" t="str">
            <v>Xã Yang Nam</v>
          </cell>
          <cell r="I8322" t="str">
            <v>60313</v>
          </cell>
        </row>
        <row r="8323">
          <cell r="G8323" t="str">
            <v>Xã Đăk Pling</v>
          </cell>
          <cell r="I8323" t="str">
            <v>60313</v>
          </cell>
        </row>
        <row r="8324">
          <cell r="G8324" t="str">
            <v>Xã Đăk Kơ Ning</v>
          </cell>
          <cell r="I8324" t="str">
            <v>60313</v>
          </cell>
        </row>
        <row r="8325">
          <cell r="G8325" t="str">
            <v>Xã Đăk Pơ Pho</v>
          </cell>
          <cell r="I8325" t="str">
            <v>60313</v>
          </cell>
        </row>
        <row r="8326">
          <cell r="G8326" t="str">
            <v>Xã Ia Kriêng</v>
          </cell>
          <cell r="I8326" t="str">
            <v>60315</v>
          </cell>
        </row>
        <row r="8327">
          <cell r="G8327" t="str">
            <v>Thị trấn Chư Ty</v>
          </cell>
          <cell r="I8327" t="str">
            <v>60315</v>
          </cell>
        </row>
        <row r="8328">
          <cell r="G8328" t="str">
            <v>Xã Ia Kla</v>
          </cell>
          <cell r="I8328" t="str">
            <v>60315</v>
          </cell>
        </row>
        <row r="8329">
          <cell r="G8329" t="str">
            <v>Xã Ia Pnôn</v>
          </cell>
          <cell r="I8329" t="str">
            <v>60315</v>
          </cell>
        </row>
        <row r="8330">
          <cell r="G8330" t="str">
            <v>Xã Ia Dơk</v>
          </cell>
          <cell r="I8330" t="str">
            <v>60315</v>
          </cell>
        </row>
        <row r="8331">
          <cell r="G8331" t="str">
            <v>Xã Ia Krêl</v>
          </cell>
          <cell r="I8331" t="str">
            <v>60315</v>
          </cell>
        </row>
        <row r="8332">
          <cell r="G8332" t="str">
            <v>Xã Ia Din</v>
          </cell>
          <cell r="I8332" t="str">
            <v>60315</v>
          </cell>
        </row>
        <row r="8333">
          <cell r="G8333" t="str">
            <v xml:space="preserve">Xã Ia Dom </v>
          </cell>
          <cell r="I8333" t="str">
            <v>60315</v>
          </cell>
        </row>
        <row r="8334">
          <cell r="G8334" t="str">
            <v>Xã Ia Lang</v>
          </cell>
          <cell r="I8334" t="str">
            <v>60315</v>
          </cell>
        </row>
        <row r="8335">
          <cell r="G8335" t="str">
            <v>Xã Ia Nan</v>
          </cell>
          <cell r="I8335" t="str">
            <v>60315</v>
          </cell>
        </row>
        <row r="8336">
          <cell r="G8336" t="str">
            <v>Xã Ia Púch</v>
          </cell>
          <cell r="I8336" t="str">
            <v>60317</v>
          </cell>
        </row>
        <row r="8337">
          <cell r="G8337" t="str">
            <v>Xã Ia Drăng</v>
          </cell>
          <cell r="I8337" t="str">
            <v>60317</v>
          </cell>
        </row>
        <row r="8338">
          <cell r="G8338" t="str">
            <v>Xã Ia Băng</v>
          </cell>
          <cell r="I8338" t="str">
            <v>60317</v>
          </cell>
        </row>
        <row r="8339">
          <cell r="G8339" t="str">
            <v xml:space="preserve">Xã Ia O </v>
          </cell>
          <cell r="I8339" t="str">
            <v>60317</v>
          </cell>
        </row>
        <row r="8340">
          <cell r="G8340" t="str">
            <v>Xã Ia Pia</v>
          </cell>
          <cell r="I8340" t="str">
            <v>60317</v>
          </cell>
        </row>
        <row r="8341">
          <cell r="G8341" t="str">
            <v>Xã Ia Piơr</v>
          </cell>
          <cell r="I8341" t="str">
            <v>60317</v>
          </cell>
        </row>
        <row r="8342">
          <cell r="G8342" t="str">
            <v>Thị trấn Chư Prông</v>
          </cell>
          <cell r="I8342" t="str">
            <v>60317</v>
          </cell>
        </row>
        <row r="8343">
          <cell r="G8343" t="str">
            <v>Xã Bình Giáo</v>
          </cell>
          <cell r="I8343" t="str">
            <v>60317</v>
          </cell>
        </row>
        <row r="8344">
          <cell r="G8344" t="str">
            <v>Xã Thăng Hưng</v>
          </cell>
          <cell r="I8344" t="str">
            <v>60317</v>
          </cell>
        </row>
        <row r="8345">
          <cell r="G8345" t="str">
            <v>Xã Bàu Cạn</v>
          </cell>
          <cell r="I8345" t="str">
            <v>60317</v>
          </cell>
        </row>
        <row r="8346">
          <cell r="G8346" t="str">
            <v>Xã Ia Phìn</v>
          </cell>
          <cell r="I8346" t="str">
            <v>60317</v>
          </cell>
        </row>
        <row r="8347">
          <cell r="G8347" t="str">
            <v>Xã Ia Tôr</v>
          </cell>
          <cell r="I8347" t="str">
            <v>60317</v>
          </cell>
        </row>
        <row r="8348">
          <cell r="G8348" t="str">
            <v>Xã Ia Boòng</v>
          </cell>
          <cell r="I8348" t="str">
            <v>60317</v>
          </cell>
        </row>
        <row r="8349">
          <cell r="G8349" t="str">
            <v>Xã Ia Me</v>
          </cell>
          <cell r="I8349" t="str">
            <v>60317</v>
          </cell>
        </row>
        <row r="8350">
          <cell r="G8350" t="str">
            <v>Xã Ia Vê</v>
          </cell>
          <cell r="I8350" t="str">
            <v>60317</v>
          </cell>
        </row>
        <row r="8351">
          <cell r="G8351" t="str">
            <v>Xã Ia Ga</v>
          </cell>
          <cell r="I8351" t="str">
            <v>60317</v>
          </cell>
        </row>
        <row r="8352">
          <cell r="G8352" t="str">
            <v>Xã Ia Lâu</v>
          </cell>
          <cell r="I8352" t="str">
            <v>60317</v>
          </cell>
        </row>
        <row r="8353">
          <cell r="G8353" t="str">
            <v>Xã Ia Mơ</v>
          </cell>
          <cell r="I8353" t="str">
            <v>60317</v>
          </cell>
        </row>
        <row r="8354">
          <cell r="G8354" t="str">
            <v>Xã Ia Kly</v>
          </cell>
          <cell r="I8354" t="str">
            <v>60317</v>
          </cell>
        </row>
        <row r="8355">
          <cell r="G8355" t="str">
            <v>Xã Ia Bang</v>
          </cell>
          <cell r="I8355" t="str">
            <v>60317</v>
          </cell>
        </row>
        <row r="8356">
          <cell r="G8356" t="str">
            <v>Xã AL Bá</v>
          </cell>
          <cell r="I8356" t="str">
            <v>60319</v>
          </cell>
        </row>
        <row r="8357">
          <cell r="G8357" t="str">
            <v>Xã Bờ Ngoong</v>
          </cell>
          <cell r="I8357" t="str">
            <v>60319</v>
          </cell>
        </row>
        <row r="8358">
          <cell r="G8358" t="str">
            <v>Xã Ia HLốp</v>
          </cell>
          <cell r="I8358" t="str">
            <v>60319</v>
          </cell>
        </row>
        <row r="8359">
          <cell r="G8359" t="str">
            <v>Thị trấn Chư Sê</v>
          </cell>
          <cell r="I8359" t="str">
            <v>60319</v>
          </cell>
        </row>
        <row r="8360">
          <cell r="G8360" t="str">
            <v>Xã Ia Tiêm</v>
          </cell>
          <cell r="I8360" t="str">
            <v>60319</v>
          </cell>
        </row>
        <row r="8361">
          <cell r="G8361" t="str">
            <v>Xã Ia Glai</v>
          </cell>
          <cell r="I8361" t="str">
            <v>60319</v>
          </cell>
        </row>
        <row r="8362">
          <cell r="G8362" t="str">
            <v xml:space="preserve">Xã AYun </v>
          </cell>
          <cell r="I8362" t="str">
            <v>60319</v>
          </cell>
        </row>
        <row r="8363">
          <cell r="G8363" t="str">
            <v>Xã Ia Blang</v>
          </cell>
          <cell r="I8363" t="str">
            <v>60319</v>
          </cell>
        </row>
        <row r="8364">
          <cell r="G8364" t="str">
            <v>Xã Dun</v>
          </cell>
          <cell r="I8364" t="str">
            <v>60319</v>
          </cell>
        </row>
        <row r="8365">
          <cell r="G8365" t="str">
            <v>Xã H Bông</v>
          </cell>
          <cell r="I8365" t="str">
            <v>60319</v>
          </cell>
        </row>
        <row r="8366">
          <cell r="G8366" t="str">
            <v>Xã Ia Ko</v>
          </cell>
          <cell r="I8366" t="str">
            <v>60319</v>
          </cell>
        </row>
        <row r="8367">
          <cell r="G8367" t="str">
            <v>Xã Chư Pơng</v>
          </cell>
          <cell r="I8367" t="str">
            <v>60319</v>
          </cell>
        </row>
        <row r="8368">
          <cell r="G8368" t="str">
            <v>Xã Ia Pal</v>
          </cell>
          <cell r="I8368" t="str">
            <v>60319</v>
          </cell>
        </row>
        <row r="8369">
          <cell r="G8369" t="str">
            <v>Xã Kông HTok</v>
          </cell>
          <cell r="I8369" t="str">
            <v>60319</v>
          </cell>
        </row>
        <row r="8370">
          <cell r="G8370" t="str">
            <v>Xã Bar Măih</v>
          </cell>
          <cell r="I8370" t="str">
            <v>60319</v>
          </cell>
        </row>
        <row r="8371">
          <cell r="G8371" t="str">
            <v>Xã Ia KDăm</v>
          </cell>
          <cell r="I8371" t="str">
            <v>60320</v>
          </cell>
        </row>
        <row r="8372">
          <cell r="G8372" t="str">
            <v>Xã Chư Răng</v>
          </cell>
          <cell r="I8372" t="str">
            <v>60320</v>
          </cell>
        </row>
        <row r="8373">
          <cell r="G8373" t="str">
            <v>Xã Ia Tul</v>
          </cell>
          <cell r="I8373" t="str">
            <v>60320</v>
          </cell>
        </row>
        <row r="8374">
          <cell r="G8374" t="str">
            <v>Xã Ia Trok</v>
          </cell>
          <cell r="I8374" t="str">
            <v>60320</v>
          </cell>
        </row>
        <row r="8375">
          <cell r="G8375" t="str">
            <v>Xã Pờ Tó</v>
          </cell>
          <cell r="I8375" t="str">
            <v>60320</v>
          </cell>
        </row>
        <row r="8376">
          <cell r="G8376" t="str">
            <v xml:space="preserve">Xã Kim Tân  </v>
          </cell>
          <cell r="I8376" t="str">
            <v>60320</v>
          </cell>
        </row>
        <row r="8377">
          <cell r="G8377" t="str">
            <v>Xã Chư Mố</v>
          </cell>
          <cell r="I8377" t="str">
            <v>60320</v>
          </cell>
        </row>
        <row r="8378">
          <cell r="G8378" t="str">
            <v>Xã Ia Ma Rơn</v>
          </cell>
          <cell r="I8378" t="str">
            <v>60320</v>
          </cell>
        </row>
        <row r="8379">
          <cell r="G8379" t="str">
            <v>Xã Ia Broăi</v>
          </cell>
          <cell r="I8379" t="str">
            <v>60320</v>
          </cell>
        </row>
        <row r="8380">
          <cell r="G8380" t="str">
            <v>Trung tâm huyện IAPA</v>
          </cell>
          <cell r="I8380" t="str">
            <v>60320</v>
          </cell>
        </row>
        <row r="8381">
          <cell r="G8381" t="str">
            <v>Xã la Sao</v>
          </cell>
          <cell r="I8381" t="str">
            <v>60321</v>
          </cell>
        </row>
        <row r="8382">
          <cell r="G8382" t="str">
            <v>Xã Chư Băh</v>
          </cell>
          <cell r="I8382" t="str">
            <v>60321</v>
          </cell>
        </row>
        <row r="8383">
          <cell r="G8383" t="str">
            <v>Xã la RBol</v>
          </cell>
          <cell r="I8383" t="str">
            <v>60321</v>
          </cell>
        </row>
        <row r="8384">
          <cell r="G8384" t="str">
            <v>Xã Ia RTô</v>
          </cell>
          <cell r="I8384" t="str">
            <v>60321</v>
          </cell>
        </row>
        <row r="8385">
          <cell r="G8385" t="str">
            <v xml:space="preserve">Phường Đoàn Kết </v>
          </cell>
          <cell r="I8385" t="str">
            <v>60321</v>
          </cell>
        </row>
        <row r="8386">
          <cell r="G8386" t="str">
            <v>Phường Sông Bờ</v>
          </cell>
          <cell r="I8386" t="str">
            <v>60321</v>
          </cell>
        </row>
        <row r="8387">
          <cell r="G8387" t="str">
            <v>Phường Cheo Reo</v>
          </cell>
          <cell r="I8387" t="str">
            <v>60321</v>
          </cell>
        </row>
        <row r="8388">
          <cell r="G8388" t="str">
            <v>Phường Hoà Bình</v>
          </cell>
          <cell r="I8388" t="str">
            <v>60321</v>
          </cell>
        </row>
        <row r="8389">
          <cell r="G8389" t="str">
            <v>Xã Uar</v>
          </cell>
          <cell r="I8389" t="str">
            <v>60323</v>
          </cell>
        </row>
        <row r="8390">
          <cell r="G8390" t="str">
            <v>Xã Ia RSươm</v>
          </cell>
          <cell r="I8390" t="str">
            <v>60323</v>
          </cell>
        </row>
        <row r="8391">
          <cell r="G8391" t="str">
            <v>Xã Chư Drăng</v>
          </cell>
          <cell r="I8391" t="str">
            <v>60323</v>
          </cell>
        </row>
        <row r="8392">
          <cell r="G8392" t="str">
            <v>Xã Chư Ngọc</v>
          </cell>
          <cell r="I8392" t="str">
            <v>60323</v>
          </cell>
        </row>
        <row r="8393">
          <cell r="G8393" t="str">
            <v>Thị trấn Phú Túc</v>
          </cell>
          <cell r="I8393" t="str">
            <v>60323</v>
          </cell>
        </row>
        <row r="8394">
          <cell r="G8394" t="str">
            <v>Xã Ia RSai</v>
          </cell>
          <cell r="I8394" t="str">
            <v>60323</v>
          </cell>
        </row>
        <row r="8395">
          <cell r="G8395" t="str">
            <v>Xã Chư Gu</v>
          </cell>
          <cell r="I8395" t="str">
            <v>60323</v>
          </cell>
        </row>
        <row r="8396">
          <cell r="G8396" t="str">
            <v>Xã Đất Bằng</v>
          </cell>
          <cell r="I8396" t="str">
            <v>60323</v>
          </cell>
        </row>
        <row r="8397">
          <cell r="G8397" t="str">
            <v>Xã Ia Mláh</v>
          </cell>
          <cell r="I8397" t="str">
            <v>60323</v>
          </cell>
        </row>
        <row r="8398">
          <cell r="G8398" t="str">
            <v>Xã Phú Cần</v>
          </cell>
          <cell r="I8398" t="str">
            <v>60323</v>
          </cell>
        </row>
        <row r="8399">
          <cell r="G8399" t="str">
            <v>Xã Ia HDreh</v>
          </cell>
          <cell r="I8399" t="str">
            <v>60323</v>
          </cell>
        </row>
        <row r="8400">
          <cell r="G8400" t="str">
            <v>Xã Ia RMok</v>
          </cell>
          <cell r="I8400" t="str">
            <v>60323</v>
          </cell>
        </row>
        <row r="8401">
          <cell r="G8401" t="str">
            <v>Xã Chư RCăm</v>
          </cell>
          <cell r="I8401" t="str">
            <v>60323</v>
          </cell>
        </row>
        <row r="8402">
          <cell r="G8402" t="str">
            <v>Xã Krông Năng</v>
          </cell>
          <cell r="I8402" t="str">
            <v>60323</v>
          </cell>
        </row>
        <row r="8403">
          <cell r="G8403" t="str">
            <v>Xã Trang</v>
          </cell>
          <cell r="I8403" t="str">
            <v>60325</v>
          </cell>
        </row>
        <row r="8404">
          <cell r="G8404" t="str">
            <v>Xã Đăk Sơmei</v>
          </cell>
          <cell r="I8404" t="str">
            <v>60325</v>
          </cell>
        </row>
        <row r="8405">
          <cell r="G8405" t="str">
            <v>Xã Hải Yang</v>
          </cell>
          <cell r="I8405" t="str">
            <v>60325</v>
          </cell>
        </row>
        <row r="8406">
          <cell r="G8406" t="str">
            <v>Xã K- Dang</v>
          </cell>
          <cell r="I8406" t="str">
            <v>60325</v>
          </cell>
        </row>
        <row r="8407">
          <cell r="G8407" t="str">
            <v xml:space="preserve">Xã Tân Bình   </v>
          </cell>
          <cell r="I8407" t="str">
            <v>60325</v>
          </cell>
        </row>
        <row r="8408">
          <cell r="G8408" t="str">
            <v>Xã Glar</v>
          </cell>
          <cell r="I8408" t="str">
            <v>60325</v>
          </cell>
        </row>
        <row r="8409">
          <cell r="G8409" t="str">
            <v>Xã A Dơk</v>
          </cell>
          <cell r="I8409" t="str">
            <v>60325</v>
          </cell>
        </row>
        <row r="8410">
          <cell r="G8410" t="str">
            <v>Xã Ia Pết</v>
          </cell>
          <cell r="I8410" t="str">
            <v>60325</v>
          </cell>
        </row>
        <row r="8411">
          <cell r="G8411" t="str">
            <v xml:space="preserve">Xã Ia Băng </v>
          </cell>
          <cell r="I8411" t="str">
            <v>60325</v>
          </cell>
        </row>
        <row r="8412">
          <cell r="G8412" t="str">
            <v>Xã H- Neng</v>
          </cell>
          <cell r="I8412" t="str">
            <v>60325</v>
          </cell>
        </row>
        <row r="8413">
          <cell r="G8413" t="str">
            <v>Thị trấn Đăk Đoa</v>
          </cell>
          <cell r="I8413" t="str">
            <v>60325</v>
          </cell>
        </row>
        <row r="8414">
          <cell r="G8414" t="str">
            <v xml:space="preserve">Xã Hà Đông </v>
          </cell>
          <cell r="I8414" t="str">
            <v>60325</v>
          </cell>
        </row>
        <row r="8415">
          <cell r="G8415" t="str">
            <v>Xã Kon Gang</v>
          </cell>
          <cell r="I8415" t="str">
            <v>60325</v>
          </cell>
        </row>
        <row r="8416">
          <cell r="G8416" t="str">
            <v>Xã Hà Bầu</v>
          </cell>
          <cell r="I8416" t="str">
            <v>60325</v>
          </cell>
        </row>
        <row r="8417">
          <cell r="G8417" t="str">
            <v>Xã Nam Yang</v>
          </cell>
          <cell r="I8417" t="str">
            <v>60325</v>
          </cell>
        </row>
        <row r="8418">
          <cell r="G8418" t="str">
            <v>Xã Đak Krong</v>
          </cell>
          <cell r="I8418" t="str">
            <v>60325</v>
          </cell>
        </row>
        <row r="8419">
          <cell r="G8419" t="str">
            <v>Xã HNol</v>
          </cell>
          <cell r="I8419" t="str">
            <v>60325</v>
          </cell>
        </row>
        <row r="8420">
          <cell r="G8420" t="str">
            <v>Xã An Thành</v>
          </cell>
          <cell r="I8420" t="str">
            <v>60327</v>
          </cell>
        </row>
        <row r="8421">
          <cell r="G8421" t="str">
            <v xml:space="preserve">Xã Tân An     </v>
          </cell>
          <cell r="I8421" t="str">
            <v>60327</v>
          </cell>
        </row>
        <row r="8422">
          <cell r="G8422" t="str">
            <v>Xã Hà Tam</v>
          </cell>
          <cell r="I8422" t="str">
            <v>60327</v>
          </cell>
        </row>
        <row r="8423">
          <cell r="G8423" t="str">
            <v>Thị trấn Đăk Pơ</v>
          </cell>
          <cell r="I8423" t="str">
            <v>60327</v>
          </cell>
        </row>
        <row r="8424">
          <cell r="G8424" t="str">
            <v>Xã Yang Bắc</v>
          </cell>
          <cell r="I8424" t="str">
            <v>60327</v>
          </cell>
        </row>
        <row r="8425">
          <cell r="G8425" t="str">
            <v>Xã Cư An</v>
          </cell>
          <cell r="I8425" t="str">
            <v>60327</v>
          </cell>
        </row>
        <row r="8426">
          <cell r="G8426" t="str">
            <v xml:space="preserve">Xã Phú An </v>
          </cell>
          <cell r="I8426" t="str">
            <v>60327</v>
          </cell>
        </row>
        <row r="8427">
          <cell r="G8427" t="str">
            <v>Xã Ya Hội</v>
          </cell>
          <cell r="I8427" t="str">
            <v>60327</v>
          </cell>
        </row>
        <row r="8428">
          <cell r="G8428" t="str">
            <v>Thị Trấn Phú Thiện</v>
          </cell>
          <cell r="I8428" t="str">
            <v>60329</v>
          </cell>
        </row>
        <row r="8429">
          <cell r="G8429" t="str">
            <v>Xã Ia Ke</v>
          </cell>
          <cell r="I8429" t="str">
            <v>60329</v>
          </cell>
        </row>
        <row r="8430">
          <cell r="G8430" t="str">
            <v>Xã Chư A Thai</v>
          </cell>
          <cell r="I8430" t="str">
            <v>60329</v>
          </cell>
        </row>
        <row r="8431">
          <cell r="G8431" t="str">
            <v>Xã Ia Piar</v>
          </cell>
          <cell r="I8431" t="str">
            <v>60329</v>
          </cell>
        </row>
        <row r="8432">
          <cell r="G8432" t="str">
            <v>Xã Ia Peng</v>
          </cell>
          <cell r="I8432" t="str">
            <v>60329</v>
          </cell>
        </row>
        <row r="8433">
          <cell r="G8433" t="str">
            <v>Xã Ia Hiao</v>
          </cell>
          <cell r="I8433" t="str">
            <v>60329</v>
          </cell>
        </row>
        <row r="8434">
          <cell r="G8434" t="str">
            <v>Xã Ia Yeng</v>
          </cell>
          <cell r="I8434" t="str">
            <v>60329</v>
          </cell>
        </row>
        <row r="8435">
          <cell r="G8435" t="str">
            <v>Xã Ia Sol</v>
          </cell>
          <cell r="I8435" t="str">
            <v>60329</v>
          </cell>
        </row>
        <row r="8436">
          <cell r="G8436" t="str">
            <v>Xã Ayun Hạ</v>
          </cell>
          <cell r="I8436" t="str">
            <v>60329</v>
          </cell>
        </row>
        <row r="8437">
          <cell r="G8437" t="str">
            <v>Xã Chrô PơNan</v>
          </cell>
          <cell r="I8437" t="str">
            <v>60329</v>
          </cell>
        </row>
        <row r="8438">
          <cell r="G8438" t="str">
            <v>Xã Ia Le</v>
          </cell>
          <cell r="I8438" t="str">
            <v>60331</v>
          </cell>
        </row>
        <row r="8439">
          <cell r="G8439" t="str">
            <v>Xã Ia Blứ</v>
          </cell>
          <cell r="I8439" t="str">
            <v>60331</v>
          </cell>
        </row>
        <row r="8440">
          <cell r="G8440" t="str">
            <v>Xã Ia Phang</v>
          </cell>
          <cell r="I8440" t="str">
            <v>60331</v>
          </cell>
        </row>
        <row r="8441">
          <cell r="G8441" t="str">
            <v>Xã Chư Don</v>
          </cell>
          <cell r="I8441" t="str">
            <v>60331</v>
          </cell>
        </row>
        <row r="8442">
          <cell r="G8442" t="str">
            <v>Xã Ia Dreng</v>
          </cell>
          <cell r="I8442" t="str">
            <v>60331</v>
          </cell>
        </row>
        <row r="8443">
          <cell r="G8443" t="str">
            <v>Xã Ia Hla</v>
          </cell>
          <cell r="I8443" t="str">
            <v>60331</v>
          </cell>
        </row>
        <row r="8444">
          <cell r="G8444" t="str">
            <v>Xã Ia Hrú</v>
          </cell>
          <cell r="I8444" t="str">
            <v>60331</v>
          </cell>
        </row>
        <row r="8445">
          <cell r="G8445" t="str">
            <v>Xã Ia Rong</v>
          </cell>
          <cell r="I8445" t="str">
            <v>60331</v>
          </cell>
        </row>
        <row r="8446">
          <cell r="G8446" t="str">
            <v>Thị trấn Nhơn Hòa</v>
          </cell>
          <cell r="I8446" t="str">
            <v>60331</v>
          </cell>
        </row>
        <row r="8447">
          <cell r="G8447" t="str">
            <v>Phường Tân Tiến</v>
          </cell>
          <cell r="I8447" t="str">
            <v>60501</v>
          </cell>
        </row>
        <row r="8448">
          <cell r="G8448" t="str">
            <v xml:space="preserve">Phường Tân An   </v>
          </cell>
          <cell r="I8448" t="str">
            <v>60501</v>
          </cell>
        </row>
        <row r="8449">
          <cell r="G8449" t="str">
            <v>Phường Tân Lợi</v>
          </cell>
          <cell r="I8449" t="str">
            <v>60501</v>
          </cell>
        </row>
        <row r="8450">
          <cell r="G8450" t="str">
            <v>Phường Tự An</v>
          </cell>
          <cell r="I8450" t="str">
            <v>60501</v>
          </cell>
        </row>
        <row r="8451">
          <cell r="G8451" t="str">
            <v>Xã Cư êBur</v>
          </cell>
          <cell r="I8451" t="str">
            <v>60501</v>
          </cell>
        </row>
        <row r="8452">
          <cell r="G8452" t="str">
            <v xml:space="preserve">Xã Hòa Phú    </v>
          </cell>
          <cell r="I8452" t="str">
            <v>60501</v>
          </cell>
        </row>
        <row r="8453">
          <cell r="G8453" t="str">
            <v xml:space="preserve">Phường Tân Lập  </v>
          </cell>
          <cell r="I8453" t="str">
            <v>60501</v>
          </cell>
        </row>
        <row r="8454">
          <cell r="G8454" t="str">
            <v>Phường Tân Hoà</v>
          </cell>
          <cell r="I8454" t="str">
            <v>60501</v>
          </cell>
        </row>
        <row r="8455">
          <cell r="G8455" t="str">
            <v xml:space="preserve">Phường Thống Nhất    </v>
          </cell>
          <cell r="I8455" t="str">
            <v>60501</v>
          </cell>
        </row>
        <row r="8456">
          <cell r="G8456" t="str">
            <v>Phường Thành Nhất</v>
          </cell>
          <cell r="I8456" t="str">
            <v>60501</v>
          </cell>
        </row>
        <row r="8457">
          <cell r="G8457" t="str">
            <v xml:space="preserve">Phường Thắng Lợi   </v>
          </cell>
          <cell r="I8457" t="str">
            <v>60501</v>
          </cell>
        </row>
        <row r="8458">
          <cell r="G8458" t="str">
            <v xml:space="preserve">Phường Thành Công </v>
          </cell>
          <cell r="I8458" t="str">
            <v>60501</v>
          </cell>
        </row>
        <row r="8459">
          <cell r="G8459" t="str">
            <v xml:space="preserve">Phường Tân Thành   </v>
          </cell>
          <cell r="I8459" t="str">
            <v>60501</v>
          </cell>
        </row>
        <row r="8460">
          <cell r="G8460" t="str">
            <v>Phường Ea Tam</v>
          </cell>
          <cell r="I8460" t="str">
            <v>60501</v>
          </cell>
        </row>
        <row r="8461">
          <cell r="G8461" t="str">
            <v>Phường Khánh Xuân</v>
          </cell>
          <cell r="I8461" t="str">
            <v>60501</v>
          </cell>
        </row>
        <row r="8462">
          <cell r="G8462" t="str">
            <v>Xã Hòa Thuận</v>
          </cell>
          <cell r="I8462" t="str">
            <v>60501</v>
          </cell>
        </row>
        <row r="8463">
          <cell r="G8463" t="str">
            <v>Xã Ea Tu</v>
          </cell>
          <cell r="I8463" t="str">
            <v>60501</v>
          </cell>
        </row>
        <row r="8464">
          <cell r="G8464" t="str">
            <v xml:space="preserve">Xã Hòa Thắng  </v>
          </cell>
          <cell r="I8464" t="str">
            <v>60501</v>
          </cell>
        </row>
        <row r="8465">
          <cell r="G8465" t="str">
            <v>Xã Ea Kao</v>
          </cell>
          <cell r="I8465" t="str">
            <v>60501</v>
          </cell>
        </row>
        <row r="8466">
          <cell r="G8466" t="str">
            <v>Xã Hòa Khánh</v>
          </cell>
          <cell r="I8466" t="str">
            <v>60501</v>
          </cell>
        </row>
        <row r="8467">
          <cell r="G8467" t="str">
            <v>Xã Hòa Xuân</v>
          </cell>
          <cell r="I8467" t="str">
            <v>60501</v>
          </cell>
        </row>
        <row r="8468">
          <cell r="G8468" t="str">
            <v>Thị trấn Ea Drăng</v>
          </cell>
          <cell r="I8468" t="str">
            <v>60503</v>
          </cell>
        </row>
        <row r="8469">
          <cell r="G8469" t="str">
            <v>Xã Ea H'Leo</v>
          </cell>
          <cell r="I8469" t="str">
            <v>60503</v>
          </cell>
        </row>
        <row r="8470">
          <cell r="G8470" t="str">
            <v>Xã Cư Mốt</v>
          </cell>
          <cell r="I8470" t="str">
            <v>60503</v>
          </cell>
        </row>
        <row r="8471">
          <cell r="G8471" t="str">
            <v>Xã Dliê Yang</v>
          </cell>
          <cell r="I8471" t="str">
            <v>60503</v>
          </cell>
        </row>
        <row r="8472">
          <cell r="G8472" t="str">
            <v>Xã Ea Sol</v>
          </cell>
          <cell r="I8472" t="str">
            <v>60503</v>
          </cell>
        </row>
        <row r="8473">
          <cell r="G8473" t="str">
            <v>Xã Ea Ral</v>
          </cell>
          <cell r="I8473" t="str">
            <v>60503</v>
          </cell>
        </row>
        <row r="8474">
          <cell r="G8474" t="str">
            <v>Xã Ea Wy</v>
          </cell>
          <cell r="I8474" t="str">
            <v>60503</v>
          </cell>
        </row>
        <row r="8475">
          <cell r="G8475" t="str">
            <v>Xã Ea Hiao</v>
          </cell>
          <cell r="I8475" t="str">
            <v>60503</v>
          </cell>
        </row>
        <row r="8476">
          <cell r="G8476" t="str">
            <v>Xã Ea Khăl</v>
          </cell>
          <cell r="I8476" t="str">
            <v>60503</v>
          </cell>
        </row>
        <row r="8477">
          <cell r="G8477" t="str">
            <v>Xã Ea Nam</v>
          </cell>
          <cell r="I8477" t="str">
            <v>60503</v>
          </cell>
        </row>
        <row r="8478">
          <cell r="G8478" t="str">
            <v>Xã Ea Tir</v>
          </cell>
          <cell r="I8478" t="str">
            <v>60503</v>
          </cell>
        </row>
        <row r="8479">
          <cell r="G8479" t="str">
            <v>Xã Cư A Mung</v>
          </cell>
          <cell r="I8479" t="str">
            <v>60503</v>
          </cell>
        </row>
        <row r="8480">
          <cell r="G8480" t="str">
            <v>Xã Cư KBang</v>
          </cell>
          <cell r="I8480" t="str">
            <v>60505</v>
          </cell>
        </row>
        <row r="8481">
          <cell r="G8481" t="str">
            <v>Xã Ea Rốk</v>
          </cell>
          <cell r="I8481" t="str">
            <v>60505</v>
          </cell>
        </row>
        <row r="8482">
          <cell r="G8482" t="str">
            <v>Xã Ea Bung</v>
          </cell>
          <cell r="I8482" t="str">
            <v>60505</v>
          </cell>
        </row>
        <row r="8483">
          <cell r="G8483" t="str">
            <v>Thị trấn Ea Súp</v>
          </cell>
          <cell r="I8483" t="str">
            <v>60505</v>
          </cell>
        </row>
        <row r="8484">
          <cell r="G8484" t="str">
            <v>Xã Ia Lốp</v>
          </cell>
          <cell r="I8484" t="str">
            <v>60505</v>
          </cell>
        </row>
        <row r="8485">
          <cell r="G8485" t="str">
            <v>Xã Ya Tờ Mốt</v>
          </cell>
          <cell r="I8485" t="str">
            <v>60505</v>
          </cell>
        </row>
        <row r="8486">
          <cell r="G8486" t="str">
            <v>Xã Ea Lê</v>
          </cell>
          <cell r="I8486" t="str">
            <v>60505</v>
          </cell>
        </row>
        <row r="8487">
          <cell r="G8487" t="str">
            <v>Xã Cư M-Lan</v>
          </cell>
          <cell r="I8487" t="str">
            <v>60505</v>
          </cell>
        </row>
        <row r="8488">
          <cell r="G8488" t="str">
            <v>Xã Ia Jlơi</v>
          </cell>
          <cell r="I8488" t="str">
            <v>60505</v>
          </cell>
        </row>
        <row r="8489">
          <cell r="G8489" t="str">
            <v>Xã Ia Rvê</v>
          </cell>
          <cell r="I8489" t="str">
            <v>60505</v>
          </cell>
        </row>
        <row r="8490">
          <cell r="G8490" t="str">
            <v>Thị trấn Krông Năng</v>
          </cell>
          <cell r="I8490" t="str">
            <v>60507</v>
          </cell>
        </row>
        <row r="8491">
          <cell r="G8491" t="str">
            <v>Xã Cư Klông</v>
          </cell>
          <cell r="I8491" t="str">
            <v>60507</v>
          </cell>
        </row>
        <row r="8492">
          <cell r="G8492" t="str">
            <v>Xã ĐLiê Ya</v>
          </cell>
          <cell r="I8492" t="str">
            <v>60507</v>
          </cell>
        </row>
        <row r="8493">
          <cell r="G8493" t="str">
            <v xml:space="preserve">Xã Tam Giang  </v>
          </cell>
          <cell r="I8493" t="str">
            <v>60507</v>
          </cell>
        </row>
        <row r="8494">
          <cell r="G8494" t="str">
            <v>Xã Ea Hồ</v>
          </cell>
          <cell r="I8494" t="str">
            <v>60507</v>
          </cell>
        </row>
        <row r="8495">
          <cell r="G8495" t="str">
            <v xml:space="preserve">Xã Phú Xuân    </v>
          </cell>
          <cell r="I8495" t="str">
            <v>60507</v>
          </cell>
        </row>
        <row r="8496">
          <cell r="G8496" t="str">
            <v>Xã Ea Tân</v>
          </cell>
          <cell r="I8496" t="str">
            <v>60507</v>
          </cell>
        </row>
        <row r="8497">
          <cell r="G8497" t="str">
            <v xml:space="preserve">Xã Phú Lộc    </v>
          </cell>
          <cell r="I8497" t="str">
            <v>60507</v>
          </cell>
        </row>
        <row r="8498">
          <cell r="G8498" t="str">
            <v>Xã Ea Tóh</v>
          </cell>
          <cell r="I8498" t="str">
            <v>60507</v>
          </cell>
        </row>
        <row r="8499">
          <cell r="G8499" t="str">
            <v>Xã Ea Tam</v>
          </cell>
          <cell r="I8499" t="str">
            <v>60507</v>
          </cell>
        </row>
        <row r="8500">
          <cell r="G8500" t="str">
            <v>Xã Ea Púk</v>
          </cell>
          <cell r="I8500" t="str">
            <v>60507</v>
          </cell>
        </row>
        <row r="8501">
          <cell r="G8501" t="str">
            <v>Xã Ea Đah</v>
          </cell>
          <cell r="I8501" t="str">
            <v>60507</v>
          </cell>
        </row>
        <row r="8502">
          <cell r="G8502" t="str">
            <v xml:space="preserve">Phường Đoàn Kết  </v>
          </cell>
          <cell r="I8502" t="str">
            <v>60509</v>
          </cell>
        </row>
        <row r="8503">
          <cell r="G8503" t="str">
            <v xml:space="preserve">Phường Thống Nhất     </v>
          </cell>
          <cell r="I8503" t="str">
            <v>60509</v>
          </cell>
        </row>
        <row r="8504">
          <cell r="G8504" t="str">
            <v>Xã Ea Blang</v>
          </cell>
          <cell r="I8504" t="str">
            <v>60509</v>
          </cell>
        </row>
        <row r="8505">
          <cell r="G8505" t="str">
            <v>Xã Ea Drông</v>
          </cell>
          <cell r="I8505" t="str">
            <v>60509</v>
          </cell>
        </row>
        <row r="8506">
          <cell r="G8506" t="str">
            <v>Xã Ea Siên</v>
          </cell>
          <cell r="I8506" t="str">
            <v>60509</v>
          </cell>
        </row>
        <row r="8507">
          <cell r="G8507" t="str">
            <v xml:space="preserve">Xã Bình Thuận    </v>
          </cell>
          <cell r="I8507" t="str">
            <v>60509</v>
          </cell>
        </row>
        <row r="8508">
          <cell r="G8508" t="str">
            <v>Xã Cư Bao</v>
          </cell>
          <cell r="I8508" t="str">
            <v>60509</v>
          </cell>
        </row>
        <row r="8509">
          <cell r="G8509" t="str">
            <v>Phường Bình Tân</v>
          </cell>
          <cell r="I8509" t="str">
            <v>60509</v>
          </cell>
        </row>
        <row r="8510">
          <cell r="G8510" t="str">
            <v>Phường Đạt Hiếu</v>
          </cell>
          <cell r="I8510" t="str">
            <v>60509</v>
          </cell>
        </row>
        <row r="8511">
          <cell r="G8511" t="str">
            <v>Phường An Lạc</v>
          </cell>
          <cell r="I8511" t="str">
            <v>60509</v>
          </cell>
        </row>
        <row r="8512">
          <cell r="G8512" t="str">
            <v xml:space="preserve">Phường An Bình </v>
          </cell>
          <cell r="I8512" t="str">
            <v>60509</v>
          </cell>
        </row>
        <row r="8513">
          <cell r="G8513" t="str">
            <v>Phường Thiện An</v>
          </cell>
          <cell r="I8513" t="str">
            <v>60509</v>
          </cell>
        </row>
        <row r="8514">
          <cell r="G8514" t="str">
            <v>Xã Ea Wer</v>
          </cell>
          <cell r="I8514" t="str">
            <v>60511</v>
          </cell>
        </row>
        <row r="8515">
          <cell r="G8515" t="str">
            <v>Xã Ea Bar</v>
          </cell>
          <cell r="I8515" t="str">
            <v>60511</v>
          </cell>
        </row>
        <row r="8516">
          <cell r="G8516" t="str">
            <v>Xã Krông Na</v>
          </cell>
          <cell r="I8516" t="str">
            <v>60511</v>
          </cell>
        </row>
        <row r="8517">
          <cell r="G8517" t="str">
            <v>Xã Ea Huar</v>
          </cell>
          <cell r="I8517" t="str">
            <v>60511</v>
          </cell>
        </row>
        <row r="8518">
          <cell r="G8518" t="str">
            <v>Xã Tân Hoà</v>
          </cell>
          <cell r="I8518" t="str">
            <v>60511</v>
          </cell>
        </row>
        <row r="8519">
          <cell r="G8519" t="str">
            <v>Xã Cuôr KNia</v>
          </cell>
          <cell r="I8519" t="str">
            <v>60511</v>
          </cell>
        </row>
        <row r="8520">
          <cell r="G8520" t="str">
            <v>Xã Ea Nuôl</v>
          </cell>
          <cell r="I8520" t="str">
            <v>60511</v>
          </cell>
        </row>
        <row r="8521">
          <cell r="G8521" t="str">
            <v>Thị trấn Quảng Phú</v>
          </cell>
          <cell r="I8521" t="str">
            <v>60513</v>
          </cell>
        </row>
        <row r="8522">
          <cell r="G8522" t="str">
            <v xml:space="preserve">Xã Quảng Tiến </v>
          </cell>
          <cell r="I8522" t="str">
            <v>60513</v>
          </cell>
        </row>
        <row r="8523">
          <cell r="G8523" t="str">
            <v>Xã Ea H-Đinh</v>
          </cell>
          <cell r="I8523" t="str">
            <v>60513</v>
          </cell>
        </row>
        <row r="8524">
          <cell r="G8524" t="str">
            <v>Xã Quảng Hiệp</v>
          </cell>
          <cell r="I8524" t="str">
            <v>60513</v>
          </cell>
        </row>
        <row r="8525">
          <cell r="G8525" t="str">
            <v>Xã Cư Suê</v>
          </cell>
          <cell r="I8525" t="str">
            <v>60513</v>
          </cell>
        </row>
        <row r="8526">
          <cell r="G8526" t="str">
            <v>Thị trấn Ea Pốk</v>
          </cell>
          <cell r="I8526" t="str">
            <v>60513</v>
          </cell>
        </row>
        <row r="8527">
          <cell r="G8527" t="str">
            <v>Xã Ea Kiết</v>
          </cell>
          <cell r="I8527" t="str">
            <v>60513</v>
          </cell>
        </row>
        <row r="8528">
          <cell r="G8528" t="str">
            <v>Xã Ea Tar</v>
          </cell>
          <cell r="I8528" t="str">
            <v>60513</v>
          </cell>
        </row>
        <row r="8529">
          <cell r="G8529" t="str">
            <v>Xã Cư Dliê M-nông</v>
          </cell>
          <cell r="I8529" t="str">
            <v>60513</v>
          </cell>
        </row>
        <row r="8530">
          <cell r="G8530" t="str">
            <v>Xã Ea Tul</v>
          </cell>
          <cell r="I8530" t="str">
            <v>60513</v>
          </cell>
        </row>
        <row r="8531">
          <cell r="G8531" t="str">
            <v>Xã Ea KPam</v>
          </cell>
          <cell r="I8531" t="str">
            <v>60513</v>
          </cell>
        </row>
        <row r="8532">
          <cell r="G8532" t="str">
            <v>Xã Ea M-DRóh</v>
          </cell>
          <cell r="I8532" t="str">
            <v>60513</v>
          </cell>
        </row>
        <row r="8533">
          <cell r="G8533" t="str">
            <v>Xã Cư M-gar</v>
          </cell>
          <cell r="I8533" t="str">
            <v>60513</v>
          </cell>
        </row>
        <row r="8534">
          <cell r="G8534" t="str">
            <v>Xã Ea D-Rơng</v>
          </cell>
          <cell r="I8534" t="str">
            <v>60513</v>
          </cell>
        </row>
        <row r="8535">
          <cell r="G8535" t="str">
            <v>Xã Ea M-nang</v>
          </cell>
          <cell r="I8535" t="str">
            <v>60513</v>
          </cell>
        </row>
        <row r="8536">
          <cell r="G8536" t="str">
            <v>Xã Cuor Đăng</v>
          </cell>
          <cell r="I8536" t="str">
            <v>60513</v>
          </cell>
        </row>
        <row r="8537">
          <cell r="G8537" t="str">
            <v>Xã Eakuêh</v>
          </cell>
          <cell r="I8537" t="str">
            <v>60513</v>
          </cell>
        </row>
        <row r="8538">
          <cell r="G8538" t="str">
            <v>Xã Ea Păn</v>
          </cell>
          <cell r="I8538" t="str">
            <v>60515</v>
          </cell>
        </row>
        <row r="8539">
          <cell r="G8539" t="str">
            <v>Xã Ea Tih</v>
          </cell>
          <cell r="I8539" t="str">
            <v>60515</v>
          </cell>
        </row>
        <row r="8540">
          <cell r="G8540" t="str">
            <v>Xã Cư Ni</v>
          </cell>
          <cell r="I8540" t="str">
            <v>60515</v>
          </cell>
        </row>
        <row r="8541">
          <cell r="G8541" t="str">
            <v>Xã Cư Jang</v>
          </cell>
          <cell r="I8541" t="str">
            <v>60515</v>
          </cell>
        </row>
        <row r="8542">
          <cell r="G8542" t="str">
            <v>Thị trấn Ea Kar</v>
          </cell>
          <cell r="I8542" t="str">
            <v>60515</v>
          </cell>
        </row>
        <row r="8543">
          <cell r="G8543" t="str">
            <v>Thị trấn Ea Knốp</v>
          </cell>
          <cell r="I8543" t="str">
            <v>60515</v>
          </cell>
        </row>
        <row r="8544">
          <cell r="G8544" t="str">
            <v>Xã Ea Sô</v>
          </cell>
          <cell r="I8544" t="str">
            <v>60515</v>
          </cell>
        </row>
        <row r="8545">
          <cell r="G8545" t="str">
            <v xml:space="preserve">Xã Xuân Phú     </v>
          </cell>
          <cell r="I8545" t="str">
            <v>60515</v>
          </cell>
        </row>
        <row r="8546">
          <cell r="G8546" t="str">
            <v>Xã Cư Huê</v>
          </cell>
          <cell r="I8546" t="str">
            <v>60515</v>
          </cell>
        </row>
        <row r="8547">
          <cell r="G8547" t="str">
            <v>Xã Ea Đar</v>
          </cell>
          <cell r="I8547" t="str">
            <v>60515</v>
          </cell>
        </row>
        <row r="8548">
          <cell r="G8548" t="str">
            <v>Xã Ea Kmút</v>
          </cell>
          <cell r="I8548" t="str">
            <v>60515</v>
          </cell>
        </row>
        <row r="8549">
          <cell r="G8549" t="str">
            <v>Xã Ea ô</v>
          </cell>
          <cell r="I8549" t="str">
            <v>60515</v>
          </cell>
        </row>
        <row r="8550">
          <cell r="G8550" t="str">
            <v>Xã Cư Bông</v>
          </cell>
          <cell r="I8550" t="str">
            <v>60515</v>
          </cell>
        </row>
        <row r="8551">
          <cell r="G8551" t="str">
            <v>Xã Cu ELang</v>
          </cell>
          <cell r="I8551" t="str">
            <v>60515</v>
          </cell>
        </row>
        <row r="8552">
          <cell r="G8552" t="str">
            <v>Xã Cu Prong</v>
          </cell>
          <cell r="I8552" t="str">
            <v>60515</v>
          </cell>
        </row>
        <row r="8553">
          <cell r="G8553" t="str">
            <v>Xã EaSar</v>
          </cell>
          <cell r="I8553" t="str">
            <v>60515</v>
          </cell>
        </row>
        <row r="8554">
          <cell r="G8554" t="str">
            <v>Xã Ea Riêng</v>
          </cell>
          <cell r="I8554" t="str">
            <v>60517</v>
          </cell>
        </row>
        <row r="8555">
          <cell r="G8555" t="str">
            <v>Xã Ea Pil</v>
          </cell>
          <cell r="I8555" t="str">
            <v>60517</v>
          </cell>
        </row>
        <row r="8556">
          <cell r="G8556" t="str">
            <v>Xã Ea M- Doal</v>
          </cell>
          <cell r="I8556" t="str">
            <v>60517</v>
          </cell>
        </row>
        <row r="8557">
          <cell r="G8557" t="str">
            <v>Xã KRông á</v>
          </cell>
          <cell r="I8557" t="str">
            <v>60517</v>
          </cell>
        </row>
        <row r="8558">
          <cell r="G8558" t="str">
            <v>Thị trấn M-Đrắk</v>
          </cell>
          <cell r="I8558" t="str">
            <v>60517</v>
          </cell>
        </row>
        <row r="8559">
          <cell r="G8559" t="str">
            <v>Xã Cư Prao</v>
          </cell>
          <cell r="I8559" t="str">
            <v>60517</v>
          </cell>
        </row>
        <row r="8560">
          <cell r="G8560" t="str">
            <v>Xã Ea Lai</v>
          </cell>
          <cell r="I8560" t="str">
            <v>60517</v>
          </cell>
        </row>
        <row r="8561">
          <cell r="G8561" t="str">
            <v>Xã Ea H-MLay</v>
          </cell>
          <cell r="I8561" t="str">
            <v>60517</v>
          </cell>
        </row>
        <row r="8562">
          <cell r="G8562" t="str">
            <v>Xã Krông Jing</v>
          </cell>
          <cell r="I8562" t="str">
            <v>60517</v>
          </cell>
        </row>
        <row r="8563">
          <cell r="G8563" t="str">
            <v>Xã Cư M-ta</v>
          </cell>
          <cell r="I8563" t="str">
            <v>60517</v>
          </cell>
        </row>
        <row r="8564">
          <cell r="G8564" t="str">
            <v>Xã Cư K Róa</v>
          </cell>
          <cell r="I8564" t="str">
            <v>60517</v>
          </cell>
        </row>
        <row r="8565">
          <cell r="G8565" t="str">
            <v>Xã Ea Trang</v>
          </cell>
          <cell r="I8565" t="str">
            <v>60517</v>
          </cell>
        </row>
        <row r="8566">
          <cell r="G8566" t="str">
            <v>Xã Cư Sang</v>
          </cell>
          <cell r="I8566" t="str">
            <v>60517</v>
          </cell>
        </row>
        <row r="8567">
          <cell r="G8567" t="str">
            <v>Xã Ea KNuec</v>
          </cell>
          <cell r="I8567" t="str">
            <v>60519</v>
          </cell>
        </row>
        <row r="8568">
          <cell r="G8568" t="str">
            <v>Thị trấn Phước An</v>
          </cell>
          <cell r="I8568" t="str">
            <v>60519</v>
          </cell>
        </row>
        <row r="8569">
          <cell r="G8569" t="str">
            <v>Xã Ea Phê</v>
          </cell>
          <cell r="I8569" t="str">
            <v>60519</v>
          </cell>
        </row>
        <row r="8570">
          <cell r="G8570" t="str">
            <v>Xã Ea Kuăng</v>
          </cell>
          <cell r="I8570" t="str">
            <v>60519</v>
          </cell>
        </row>
        <row r="8571">
          <cell r="G8571" t="str">
            <v xml:space="preserve">Xã Tân Tiến            </v>
          </cell>
          <cell r="I8571" t="str">
            <v>60519</v>
          </cell>
        </row>
        <row r="8572">
          <cell r="G8572" t="str">
            <v>Xã KRông Búk</v>
          </cell>
          <cell r="I8572" t="str">
            <v>60519</v>
          </cell>
        </row>
        <row r="8573">
          <cell r="G8573" t="str">
            <v>Xã Ea Kly</v>
          </cell>
          <cell r="I8573" t="str">
            <v>60519</v>
          </cell>
        </row>
        <row r="8574">
          <cell r="G8574" t="str">
            <v>Xã Ea Kênh</v>
          </cell>
          <cell r="I8574" t="str">
            <v>60519</v>
          </cell>
        </row>
        <row r="8575">
          <cell r="G8575" t="str">
            <v>Xã Ea Yông</v>
          </cell>
          <cell r="I8575" t="str">
            <v>60519</v>
          </cell>
        </row>
        <row r="8576">
          <cell r="G8576" t="str">
            <v xml:space="preserve">Xã Hòa An  </v>
          </cell>
          <cell r="I8576" t="str">
            <v>60519</v>
          </cell>
        </row>
        <row r="8577">
          <cell r="G8577" t="str">
            <v>Xã Hoà Đông</v>
          </cell>
          <cell r="I8577" t="str">
            <v>60519</v>
          </cell>
        </row>
        <row r="8578">
          <cell r="G8578" t="str">
            <v>Xã Ea Hiu</v>
          </cell>
          <cell r="I8578" t="str">
            <v>60519</v>
          </cell>
        </row>
        <row r="8579">
          <cell r="G8579" t="str">
            <v xml:space="preserve">Xã Hòa Tiến  </v>
          </cell>
          <cell r="I8579" t="str">
            <v>60519</v>
          </cell>
        </row>
        <row r="8580">
          <cell r="G8580" t="str">
            <v>Xã Vụ Bổn</v>
          </cell>
          <cell r="I8580" t="str">
            <v>60519</v>
          </cell>
        </row>
        <row r="8581">
          <cell r="G8581" t="str">
            <v>Xã Ea Uy</v>
          </cell>
          <cell r="I8581" t="str">
            <v>60519</v>
          </cell>
        </row>
        <row r="8582">
          <cell r="G8582" t="str">
            <v>Xã Ea Yiêng</v>
          </cell>
          <cell r="I8582" t="str">
            <v>60519</v>
          </cell>
        </row>
        <row r="8583">
          <cell r="G8583" t="str">
            <v>Xã Cư ê Wi</v>
          </cell>
          <cell r="I8583" t="str">
            <v>60523</v>
          </cell>
        </row>
        <row r="8584">
          <cell r="G8584" t="str">
            <v>Xã Dur KMăl</v>
          </cell>
          <cell r="I8584" t="str">
            <v>60523</v>
          </cell>
        </row>
        <row r="8585">
          <cell r="G8585" t="str">
            <v>Thị trấn Buôn Trấp</v>
          </cell>
          <cell r="I8585" t="str">
            <v>60523</v>
          </cell>
        </row>
        <row r="8586">
          <cell r="G8586" t="str">
            <v>Xã Ea Hu</v>
          </cell>
          <cell r="I8586" t="str">
            <v>60523</v>
          </cell>
        </row>
        <row r="8587">
          <cell r="G8587" t="str">
            <v>Xã Hòa Hiệp</v>
          </cell>
          <cell r="I8587" t="str">
            <v>60523</v>
          </cell>
        </row>
        <row r="8588">
          <cell r="G8588" t="str">
            <v xml:space="preserve">Xã Bình Hòa   </v>
          </cell>
          <cell r="I8588" t="str">
            <v>60523</v>
          </cell>
        </row>
        <row r="8589">
          <cell r="G8589" t="str">
            <v>Xã Ea Ktur</v>
          </cell>
          <cell r="I8589" t="str">
            <v>60523</v>
          </cell>
        </row>
        <row r="8590">
          <cell r="G8590" t="str">
            <v>Xã Ea Tiêu</v>
          </cell>
          <cell r="I8590" t="str">
            <v>60523</v>
          </cell>
        </row>
        <row r="8591">
          <cell r="G8591" t="str">
            <v>Xã Ea BHốk</v>
          </cell>
          <cell r="I8591" t="str">
            <v>60523</v>
          </cell>
        </row>
        <row r="8592">
          <cell r="G8592" t="str">
            <v>Xã Dray Sáp</v>
          </cell>
          <cell r="I8592" t="str">
            <v>60523</v>
          </cell>
        </row>
        <row r="8593">
          <cell r="G8593" t="str">
            <v>Xã Ea Na</v>
          </cell>
          <cell r="I8593" t="str">
            <v>60523</v>
          </cell>
        </row>
        <row r="8594">
          <cell r="G8594" t="str">
            <v>Xã Ea Bông</v>
          </cell>
          <cell r="I8594" t="str">
            <v>60523</v>
          </cell>
        </row>
        <row r="8595">
          <cell r="G8595" t="str">
            <v>Xã Băng A Drênh</v>
          </cell>
          <cell r="I8595" t="str">
            <v>60523</v>
          </cell>
        </row>
        <row r="8596">
          <cell r="G8596" t="str">
            <v xml:space="preserve">Xã Quảng Điền </v>
          </cell>
          <cell r="I8596" t="str">
            <v>60523</v>
          </cell>
        </row>
        <row r="8597">
          <cell r="G8597" t="str">
            <v>Xã Yang Reh</v>
          </cell>
          <cell r="I8597" t="str">
            <v>60525</v>
          </cell>
        </row>
        <row r="8598">
          <cell r="G8598" t="str">
            <v>Xã Cư KTy</v>
          </cell>
          <cell r="I8598" t="str">
            <v>60525</v>
          </cell>
        </row>
        <row r="8599">
          <cell r="G8599" t="str">
            <v>Xã Hòa Lễ</v>
          </cell>
          <cell r="I8599" t="str">
            <v>60525</v>
          </cell>
        </row>
        <row r="8600">
          <cell r="G8600" t="str">
            <v>Xã Khuê Ngọc Điền</v>
          </cell>
          <cell r="I8600" t="str">
            <v>60525</v>
          </cell>
        </row>
        <row r="8601">
          <cell r="G8601" t="str">
            <v>Thị trấn Krông Kmar</v>
          </cell>
          <cell r="I8601" t="str">
            <v>60525</v>
          </cell>
        </row>
        <row r="8602">
          <cell r="G8602" t="str">
            <v>Xã Dang Kang</v>
          </cell>
          <cell r="I8602" t="str">
            <v>60525</v>
          </cell>
        </row>
        <row r="8603">
          <cell r="G8603" t="str">
            <v xml:space="preserve">Xã Hòa Thành </v>
          </cell>
          <cell r="I8603" t="str">
            <v>60525</v>
          </cell>
        </row>
        <row r="8604">
          <cell r="G8604" t="str">
            <v>Xã Hòa Tân</v>
          </cell>
          <cell r="I8604" t="str">
            <v>60525</v>
          </cell>
        </row>
        <row r="8605">
          <cell r="G8605" t="str">
            <v xml:space="preserve">Xã Hòa Phong  </v>
          </cell>
          <cell r="I8605" t="str">
            <v>60525</v>
          </cell>
        </row>
        <row r="8606">
          <cell r="G8606" t="str">
            <v>Xã Ea Trul</v>
          </cell>
          <cell r="I8606" t="str">
            <v>60525</v>
          </cell>
        </row>
        <row r="8607">
          <cell r="G8607" t="str">
            <v>Xã Cư Pui</v>
          </cell>
          <cell r="I8607" t="str">
            <v>60525</v>
          </cell>
        </row>
        <row r="8608">
          <cell r="G8608" t="str">
            <v xml:space="preserve">Xã Hòa Sơn    </v>
          </cell>
          <cell r="I8608" t="str">
            <v>60525</v>
          </cell>
        </row>
        <row r="8609">
          <cell r="G8609" t="str">
            <v>Xã Cư Drăm</v>
          </cell>
          <cell r="I8609" t="str">
            <v>60525</v>
          </cell>
        </row>
        <row r="8610">
          <cell r="G8610" t="str">
            <v>Xã Yang Mao</v>
          </cell>
          <cell r="I8610" t="str">
            <v>60525</v>
          </cell>
        </row>
        <row r="8611">
          <cell r="G8611" t="str">
            <v>Xã Nam Ka</v>
          </cell>
          <cell r="I8611" t="str">
            <v>60531</v>
          </cell>
        </row>
        <row r="8612">
          <cell r="G8612" t="str">
            <v>Xã Bông Krang</v>
          </cell>
          <cell r="I8612" t="str">
            <v>60531</v>
          </cell>
        </row>
        <row r="8613">
          <cell r="G8613" t="str">
            <v>Xã Đắk Phơi</v>
          </cell>
          <cell r="I8613" t="str">
            <v>60531</v>
          </cell>
        </row>
        <row r="8614">
          <cell r="G8614" t="str">
            <v>Xã Ea R-Bin</v>
          </cell>
          <cell r="I8614" t="str">
            <v>60531</v>
          </cell>
        </row>
        <row r="8615">
          <cell r="G8615" t="str">
            <v>Thị trấn Liên Sơn</v>
          </cell>
          <cell r="I8615" t="str">
            <v>60531</v>
          </cell>
        </row>
        <row r="8616">
          <cell r="G8616" t="str">
            <v>Xã Yang Tao</v>
          </cell>
          <cell r="I8616" t="str">
            <v>60531</v>
          </cell>
        </row>
        <row r="8617">
          <cell r="G8617" t="str">
            <v>Xã Đắk Liêng</v>
          </cell>
          <cell r="I8617" t="str">
            <v>60531</v>
          </cell>
        </row>
        <row r="8618">
          <cell r="G8618" t="str">
            <v>Xã Buôn Triết</v>
          </cell>
          <cell r="I8618" t="str">
            <v>60531</v>
          </cell>
        </row>
        <row r="8619">
          <cell r="G8619" t="str">
            <v>Xã Buôn Tría</v>
          </cell>
          <cell r="I8619" t="str">
            <v>60531</v>
          </cell>
        </row>
        <row r="8620">
          <cell r="G8620" t="str">
            <v>Xã Đắk Nuê</v>
          </cell>
          <cell r="I8620" t="str">
            <v>60531</v>
          </cell>
        </row>
        <row r="8621">
          <cell r="G8621" t="str">
            <v>Xã Krông Nô</v>
          </cell>
          <cell r="I8621" t="str">
            <v>60531</v>
          </cell>
        </row>
        <row r="8622">
          <cell r="G8622" t="str">
            <v xml:space="preserve">Xã Hòa Hiệp </v>
          </cell>
          <cell r="I8622" t="str">
            <v>60537</v>
          </cell>
        </row>
        <row r="8623">
          <cell r="G8623" t="str">
            <v>Xã Dray Bhăng</v>
          </cell>
          <cell r="I8623" t="str">
            <v>60537</v>
          </cell>
        </row>
        <row r="8624">
          <cell r="G8624" t="str">
            <v>Xã Ea Bhốc</v>
          </cell>
          <cell r="I8624" t="str">
            <v>60537</v>
          </cell>
        </row>
        <row r="8625">
          <cell r="G8625" t="str">
            <v xml:space="preserve">Xã Ea Hu </v>
          </cell>
          <cell r="I8625" t="str">
            <v>60537</v>
          </cell>
        </row>
        <row r="8626">
          <cell r="G8626" t="str">
            <v xml:space="preserve">Xã Ea Tiêu </v>
          </cell>
          <cell r="I8626" t="str">
            <v>60537</v>
          </cell>
        </row>
        <row r="8627">
          <cell r="G8627" t="str">
            <v xml:space="preserve">Xã Ea Ktur </v>
          </cell>
          <cell r="I8627" t="str">
            <v>60537</v>
          </cell>
        </row>
        <row r="8628">
          <cell r="G8628" t="str">
            <v>Xã Ea Ning</v>
          </cell>
          <cell r="I8628" t="str">
            <v>60537</v>
          </cell>
        </row>
        <row r="8629">
          <cell r="G8629" t="str">
            <v>Xã Cư Êwi</v>
          </cell>
          <cell r="I8629" t="str">
            <v>60537</v>
          </cell>
        </row>
        <row r="8630">
          <cell r="G8630" t="str">
            <v>Xã Cư Né</v>
          </cell>
          <cell r="I8630" t="str">
            <v>60539</v>
          </cell>
        </row>
        <row r="8631">
          <cell r="G8631" t="str">
            <v>Xã Cư Pơng</v>
          </cell>
          <cell r="I8631" t="str">
            <v>60539</v>
          </cell>
        </row>
        <row r="8632">
          <cell r="G8632" t="str">
            <v>Xã Ea Sin</v>
          </cell>
          <cell r="I8632" t="str">
            <v>60539</v>
          </cell>
        </row>
        <row r="8633">
          <cell r="G8633" t="str">
            <v>Xã Chứ Kbô</v>
          </cell>
          <cell r="I8633" t="str">
            <v>60539</v>
          </cell>
        </row>
        <row r="8634">
          <cell r="G8634" t="str">
            <v>Xã Ea Ngai</v>
          </cell>
          <cell r="I8634" t="str">
            <v>60539</v>
          </cell>
        </row>
        <row r="8635">
          <cell r="G8635" t="str">
            <v>Xã Pơng Drang</v>
          </cell>
          <cell r="I8635" t="str">
            <v>60539</v>
          </cell>
        </row>
        <row r="8636">
          <cell r="G8636" t="str">
            <v xml:space="preserve">Xã Tân Lập                 </v>
          </cell>
          <cell r="I8636" t="str">
            <v>60539</v>
          </cell>
        </row>
        <row r="8637">
          <cell r="G8637" t="str">
            <v>Thị trấn Ea T-Ling</v>
          </cell>
          <cell r="I8637" t="str">
            <v>60603</v>
          </cell>
        </row>
        <row r="8638">
          <cell r="G8638" t="str">
            <v>Xã Ea Pô</v>
          </cell>
          <cell r="I8638" t="str">
            <v>60603</v>
          </cell>
        </row>
        <row r="8639">
          <cell r="G8639" t="str">
            <v>Xã Cư Knia</v>
          </cell>
          <cell r="I8639" t="str">
            <v>60603</v>
          </cell>
        </row>
        <row r="8640">
          <cell r="G8640" t="str">
            <v>Xã Đắk Wil</v>
          </cell>
          <cell r="I8640" t="str">
            <v>60603</v>
          </cell>
        </row>
        <row r="8641">
          <cell r="G8641" t="str">
            <v>Xã Nam Dong</v>
          </cell>
          <cell r="I8641" t="str">
            <v>60603</v>
          </cell>
        </row>
        <row r="8642">
          <cell r="G8642" t="str">
            <v>Xã Đắk DRông</v>
          </cell>
          <cell r="I8642" t="str">
            <v>60603</v>
          </cell>
        </row>
        <row r="8643">
          <cell r="G8643" t="str">
            <v>Xã Tâm Thắng</v>
          </cell>
          <cell r="I8643" t="str">
            <v>60603</v>
          </cell>
        </row>
        <row r="8644">
          <cell r="G8644" t="str">
            <v>Xã Trúc Sơn</v>
          </cell>
          <cell r="I8644" t="str">
            <v>60603</v>
          </cell>
        </row>
        <row r="8645">
          <cell r="G8645" t="str">
            <v>Xã Nam Đà</v>
          </cell>
          <cell r="I8645" t="str">
            <v>60605</v>
          </cell>
        </row>
        <row r="8646">
          <cell r="G8646" t="str">
            <v>Xã Đức Xuyên</v>
          </cell>
          <cell r="I8646" t="str">
            <v>60605</v>
          </cell>
        </row>
        <row r="8647">
          <cell r="G8647" t="str">
            <v>Thị trấn Đắk Mâm</v>
          </cell>
          <cell r="I8647" t="str">
            <v>60605</v>
          </cell>
        </row>
        <row r="8648">
          <cell r="G8648" t="str">
            <v>Xã Đắk Sôr</v>
          </cell>
          <cell r="I8648" t="str">
            <v>60605</v>
          </cell>
        </row>
        <row r="8649">
          <cell r="G8649" t="str">
            <v>Xã Buôn Choah</v>
          </cell>
          <cell r="I8649" t="str">
            <v>60605</v>
          </cell>
        </row>
        <row r="8650">
          <cell r="G8650" t="str">
            <v xml:space="preserve">Xã Tân Thành            </v>
          </cell>
          <cell r="I8650" t="str">
            <v>60605</v>
          </cell>
        </row>
        <row r="8651">
          <cell r="G8651" t="str">
            <v>Xã Đắk Drô</v>
          </cell>
          <cell r="I8651" t="str">
            <v>60605</v>
          </cell>
        </row>
        <row r="8652">
          <cell r="G8652" t="str">
            <v>Xã Nâm Nung</v>
          </cell>
          <cell r="I8652" t="str">
            <v>60605</v>
          </cell>
        </row>
        <row r="8653">
          <cell r="G8653" t="str">
            <v>Xã Đắk Nang</v>
          </cell>
          <cell r="I8653" t="str">
            <v>60605</v>
          </cell>
        </row>
        <row r="8654">
          <cell r="G8654" t="str">
            <v xml:space="preserve">Xã Quảng Phú     </v>
          </cell>
          <cell r="I8654" t="str">
            <v>60605</v>
          </cell>
        </row>
        <row r="8655">
          <cell r="G8655" t="str">
            <v>Xã Nâm   Đir</v>
          </cell>
          <cell r="I8655" t="str">
            <v>60605</v>
          </cell>
        </row>
        <row r="8656">
          <cell r="G8656" t="str">
            <v xml:space="preserve">Xã Nam Xuân  </v>
          </cell>
          <cell r="I8656" t="str">
            <v>60605</v>
          </cell>
        </row>
        <row r="8657">
          <cell r="G8657" t="str">
            <v>Xã Đắk Gằn</v>
          </cell>
          <cell r="I8657" t="str">
            <v>60607</v>
          </cell>
        </row>
        <row r="8658">
          <cell r="G8658" t="str">
            <v>Xã Thuận An</v>
          </cell>
          <cell r="I8658" t="str">
            <v>60607</v>
          </cell>
        </row>
        <row r="8659">
          <cell r="G8659" t="str">
            <v>Xã Đắk Lao</v>
          </cell>
          <cell r="I8659" t="str">
            <v>60607</v>
          </cell>
        </row>
        <row r="8660">
          <cell r="G8660" t="str">
            <v>Xã Đắk R-La</v>
          </cell>
          <cell r="I8660" t="str">
            <v>60607</v>
          </cell>
        </row>
        <row r="8661">
          <cell r="G8661" t="str">
            <v>Xã Đức Mạnh</v>
          </cell>
          <cell r="I8661" t="str">
            <v>60607</v>
          </cell>
        </row>
        <row r="8662">
          <cell r="G8662" t="str">
            <v>Xã Đắk N Drót</v>
          </cell>
          <cell r="I8662" t="str">
            <v>60607</v>
          </cell>
        </row>
        <row r="8663">
          <cell r="G8663" t="str">
            <v>Xã Đắk Sắk</v>
          </cell>
          <cell r="I8663" t="str">
            <v>60607</v>
          </cell>
        </row>
        <row r="8664">
          <cell r="G8664" t="str">
            <v xml:space="preserve">Xã Đức Minh </v>
          </cell>
          <cell r="I8664" t="str">
            <v>60607</v>
          </cell>
        </row>
        <row r="8665">
          <cell r="G8665" t="str">
            <v>Thị trấn Đắk Mil</v>
          </cell>
          <cell r="I8665" t="str">
            <v>60607</v>
          </cell>
        </row>
        <row r="8666">
          <cell r="G8666" t="str">
            <v xml:space="preserve">Xã Long Sơn    </v>
          </cell>
          <cell r="I8666" t="str">
            <v>60607</v>
          </cell>
        </row>
        <row r="8667">
          <cell r="G8667" t="str">
            <v>Xã Đắk Môl</v>
          </cell>
          <cell r="I8667" t="str">
            <v>60609</v>
          </cell>
        </row>
        <row r="8668">
          <cell r="G8668" t="str">
            <v>Xã Thuận Hạnh</v>
          </cell>
          <cell r="I8668" t="str">
            <v>60609</v>
          </cell>
        </row>
        <row r="8669">
          <cell r="G8669" t="str">
            <v xml:space="preserve">Xã Nam Bình </v>
          </cell>
          <cell r="I8669" t="str">
            <v>60609</v>
          </cell>
        </row>
        <row r="8670">
          <cell r="G8670" t="str">
            <v>Xã Đắk N Dung</v>
          </cell>
          <cell r="I8670" t="str">
            <v>60609</v>
          </cell>
        </row>
        <row r="8671">
          <cell r="G8671" t="str">
            <v>Xã Nâm N Jang</v>
          </cell>
          <cell r="I8671" t="str">
            <v>60609</v>
          </cell>
        </row>
        <row r="8672">
          <cell r="G8672" t="str">
            <v xml:space="preserve">Xã Trường Xuân </v>
          </cell>
          <cell r="I8672" t="str">
            <v>60609</v>
          </cell>
        </row>
        <row r="8673">
          <cell r="G8673" t="str">
            <v>Xã Thuận Hà</v>
          </cell>
          <cell r="I8673" t="str">
            <v>60609</v>
          </cell>
        </row>
        <row r="8674">
          <cell r="G8674" t="str">
            <v>Thị trấn Đức An</v>
          </cell>
          <cell r="I8674" t="str">
            <v>60609</v>
          </cell>
        </row>
        <row r="8675">
          <cell r="G8675" t="str">
            <v>Xã Đăk Hoà</v>
          </cell>
          <cell r="I8675" t="str">
            <v>60609</v>
          </cell>
        </row>
        <row r="8676">
          <cell r="G8676" t="str">
            <v>Xã Quảng Tín</v>
          </cell>
          <cell r="I8676" t="str">
            <v>60611</v>
          </cell>
        </row>
        <row r="8677">
          <cell r="G8677" t="str">
            <v>Xã Quảng Trực</v>
          </cell>
          <cell r="I8677" t="str">
            <v>60611</v>
          </cell>
        </row>
        <row r="8678">
          <cell r="G8678" t="str">
            <v xml:space="preserve">Xã Quảng Tân   </v>
          </cell>
          <cell r="I8678" t="str">
            <v>60611</v>
          </cell>
        </row>
        <row r="8679">
          <cell r="G8679" t="str">
            <v>Xã Đắk Sin</v>
          </cell>
          <cell r="I8679" t="str">
            <v>60611</v>
          </cell>
        </row>
        <row r="8680">
          <cell r="G8680" t="str">
            <v>Thị trấn Kiến Đức</v>
          </cell>
          <cell r="I8680" t="str">
            <v>60611</v>
          </cell>
        </row>
        <row r="8681">
          <cell r="G8681" t="str">
            <v>Xã Hưng Bình</v>
          </cell>
          <cell r="I8681" t="str">
            <v>60611</v>
          </cell>
        </row>
        <row r="8682">
          <cell r="G8682" t="str">
            <v xml:space="preserve">Xã Nghĩa Thắng   </v>
          </cell>
          <cell r="I8682" t="str">
            <v>60611</v>
          </cell>
        </row>
        <row r="8683">
          <cell r="G8683" t="str">
            <v>Xã Đắk Wer</v>
          </cell>
          <cell r="I8683" t="str">
            <v>60611</v>
          </cell>
        </row>
        <row r="8684">
          <cell r="G8684" t="str">
            <v>Xã Nhân Cơ</v>
          </cell>
          <cell r="I8684" t="str">
            <v>60611</v>
          </cell>
        </row>
        <row r="8685">
          <cell r="G8685" t="str">
            <v>Xã Kiến Thành</v>
          </cell>
          <cell r="I8685" t="str">
            <v>60611</v>
          </cell>
        </row>
        <row r="8686">
          <cell r="G8686" t="str">
            <v>Xã Đạo Nghĩa</v>
          </cell>
          <cell r="I8686" t="str">
            <v>60611</v>
          </cell>
        </row>
        <row r="8687">
          <cell r="G8687" t="str">
            <v>Xã Đắk Ru</v>
          </cell>
          <cell r="I8687" t="str">
            <v>60611</v>
          </cell>
        </row>
        <row r="8688">
          <cell r="G8688" t="str">
            <v xml:space="preserve">Xã Nhân Đạo  </v>
          </cell>
          <cell r="I8688" t="str">
            <v>60611</v>
          </cell>
        </row>
        <row r="8689">
          <cell r="G8689" t="str">
            <v xml:space="preserve">Phường Quảng Thành </v>
          </cell>
          <cell r="I8689" t="str">
            <v>60613</v>
          </cell>
        </row>
        <row r="8690">
          <cell r="G8690" t="str">
            <v>Phường Nghĩa Thành</v>
          </cell>
          <cell r="I8690" t="str">
            <v>60613</v>
          </cell>
        </row>
        <row r="8691">
          <cell r="G8691" t="str">
            <v>Phường Nghĩa Đức</v>
          </cell>
          <cell r="I8691" t="str">
            <v>60613</v>
          </cell>
        </row>
        <row r="8692">
          <cell r="G8692" t="str">
            <v>Phường Nghĩa Phú</v>
          </cell>
          <cell r="I8692" t="str">
            <v>60613</v>
          </cell>
        </row>
        <row r="8693">
          <cell r="G8693" t="str">
            <v xml:space="preserve">Phường Nghĩa Tân </v>
          </cell>
          <cell r="I8693" t="str">
            <v>60613</v>
          </cell>
        </row>
        <row r="8694">
          <cell r="G8694" t="str">
            <v>Phường Nghĩa Trung</v>
          </cell>
          <cell r="I8694" t="str">
            <v>60613</v>
          </cell>
        </row>
        <row r="8695">
          <cell r="G8695" t="str">
            <v>Xã Đăk R Moan</v>
          </cell>
          <cell r="I8695" t="str">
            <v>60613</v>
          </cell>
        </row>
        <row r="8696">
          <cell r="G8696" t="str">
            <v>Xã Đắk Nia</v>
          </cell>
          <cell r="I8696" t="str">
            <v>60613</v>
          </cell>
        </row>
        <row r="8697">
          <cell r="G8697" t="str">
            <v xml:space="preserve">Xã Quảng Sơn  </v>
          </cell>
          <cell r="I8697" t="str">
            <v>60615</v>
          </cell>
        </row>
        <row r="8698">
          <cell r="G8698" t="str">
            <v>Xã Đắk Plao</v>
          </cell>
          <cell r="I8698" t="str">
            <v>60615</v>
          </cell>
        </row>
        <row r="8699">
          <cell r="G8699" t="str">
            <v>Xã Đắk Ha</v>
          </cell>
          <cell r="I8699" t="str">
            <v>60615</v>
          </cell>
        </row>
        <row r="8700">
          <cell r="G8700" t="str">
            <v>Xã Đắk R Măng</v>
          </cell>
          <cell r="I8700" t="str">
            <v>60615</v>
          </cell>
        </row>
        <row r="8701">
          <cell r="G8701" t="str">
            <v xml:space="preserve">Xã Quảng Khê  </v>
          </cell>
          <cell r="I8701" t="str">
            <v>60615</v>
          </cell>
        </row>
        <row r="8702">
          <cell r="G8702" t="str">
            <v>Xã Đắk Som</v>
          </cell>
          <cell r="I8702" t="str">
            <v>60615</v>
          </cell>
        </row>
        <row r="8703">
          <cell r="G8703" t="str">
            <v>Xã Quảng Hoà</v>
          </cell>
          <cell r="I8703" t="str">
            <v>60615</v>
          </cell>
        </row>
        <row r="8704">
          <cell r="G8704" t="str">
            <v xml:space="preserve">Xã Quảng Tân    </v>
          </cell>
          <cell r="I8704" t="str">
            <v>60617</v>
          </cell>
        </row>
        <row r="8705">
          <cell r="G8705" t="str">
            <v>Xã Đắk Búk So</v>
          </cell>
          <cell r="I8705" t="str">
            <v>60617</v>
          </cell>
        </row>
        <row r="8706">
          <cell r="G8706" t="str">
            <v>Xã Đắk R-Tíh</v>
          </cell>
          <cell r="I8706" t="str">
            <v>60617</v>
          </cell>
        </row>
        <row r="8707">
          <cell r="G8707" t="str">
            <v xml:space="preserve">Xã Quảng Trực </v>
          </cell>
          <cell r="I8707" t="str">
            <v>60617</v>
          </cell>
        </row>
        <row r="8708">
          <cell r="G8708" t="str">
            <v>Xã Đăk Ngo</v>
          </cell>
          <cell r="I8708" t="str">
            <v>60617</v>
          </cell>
        </row>
        <row r="8709">
          <cell r="G8709" t="str">
            <v xml:space="preserve">Xã Quảng Tâm </v>
          </cell>
          <cell r="I8709" t="str">
            <v>60617</v>
          </cell>
        </row>
        <row r="8710">
          <cell r="G8710" t="str">
            <v>Phường Tân Định</v>
          </cell>
          <cell r="I8710" t="str">
            <v>70101</v>
          </cell>
        </row>
        <row r="8711">
          <cell r="G8711" t="str">
            <v>Phường Đa Kao</v>
          </cell>
          <cell r="I8711" t="str">
            <v>70101</v>
          </cell>
        </row>
        <row r="8712">
          <cell r="G8712" t="str">
            <v>Phường Bến Nghé</v>
          </cell>
          <cell r="I8712" t="str">
            <v>70101</v>
          </cell>
        </row>
        <row r="8713">
          <cell r="G8713" t="str">
            <v>Phường Bến Thành</v>
          </cell>
          <cell r="I8713" t="str">
            <v>70101</v>
          </cell>
        </row>
        <row r="8714">
          <cell r="G8714" t="str">
            <v>Phường Nguyễn Thái Bình</v>
          </cell>
          <cell r="I8714" t="str">
            <v>70101</v>
          </cell>
        </row>
        <row r="8715">
          <cell r="G8715" t="str">
            <v xml:space="preserve">Phường Phạm Ngũ Lão </v>
          </cell>
          <cell r="I8715" t="str">
            <v>70101</v>
          </cell>
        </row>
        <row r="8716">
          <cell r="G8716" t="str">
            <v>Phường Cô Giang</v>
          </cell>
          <cell r="I8716" t="str">
            <v>70101</v>
          </cell>
        </row>
        <row r="8717">
          <cell r="G8717" t="str">
            <v>Phường Cầu Ông Lãnh</v>
          </cell>
          <cell r="I8717" t="str">
            <v>70101</v>
          </cell>
        </row>
        <row r="8718">
          <cell r="G8718" t="str">
            <v>Phường Nguyễn Cư Trinh</v>
          </cell>
          <cell r="I8718" t="str">
            <v>70101</v>
          </cell>
        </row>
        <row r="8719">
          <cell r="G8719" t="str">
            <v>Phường Cầu Kho</v>
          </cell>
          <cell r="I8719" t="str">
            <v>70101</v>
          </cell>
        </row>
        <row r="8720">
          <cell r="G8720" t="str">
            <v xml:space="preserve">Phường An Phú  </v>
          </cell>
          <cell r="I8720" t="str">
            <v>70103</v>
          </cell>
        </row>
        <row r="8721">
          <cell r="G8721" t="str">
            <v>Phường Thảo Điền</v>
          </cell>
          <cell r="I8721" t="str">
            <v>70103</v>
          </cell>
        </row>
        <row r="8722">
          <cell r="G8722" t="str">
            <v>Phường An Khánh (hết hiệu lực)</v>
          </cell>
          <cell r="I8722" t="str">
            <v>70103</v>
          </cell>
        </row>
        <row r="8723">
          <cell r="G8723" t="str">
            <v>Phường Bình Khánh (hết hiệu lực)</v>
          </cell>
          <cell r="I8723" t="str">
            <v>70103</v>
          </cell>
        </row>
        <row r="8724">
          <cell r="G8724" t="str">
            <v>Phường Bình An (hết hiệu lực)</v>
          </cell>
          <cell r="I8724" t="str">
            <v>70103</v>
          </cell>
        </row>
        <row r="8725">
          <cell r="G8725" t="str">
            <v>Phường Thủ Thiêm</v>
          </cell>
          <cell r="I8725" t="str">
            <v>70103</v>
          </cell>
        </row>
        <row r="8726">
          <cell r="G8726" t="str">
            <v>Phường An Lợi Đông</v>
          </cell>
          <cell r="I8726" t="str">
            <v>70103</v>
          </cell>
        </row>
        <row r="8727">
          <cell r="G8727" t="str">
            <v>Phường Bình Trưng Tây</v>
          </cell>
          <cell r="I8727" t="str">
            <v>70103</v>
          </cell>
        </row>
        <row r="8728">
          <cell r="G8728" t="str">
            <v>Phường Bình Trưng Đông</v>
          </cell>
          <cell r="I8728" t="str">
            <v>70103</v>
          </cell>
        </row>
        <row r="8729">
          <cell r="G8729" t="str">
            <v>Phường Cát Lái</v>
          </cell>
          <cell r="I8729" t="str">
            <v>70103</v>
          </cell>
        </row>
        <row r="8730">
          <cell r="G8730" t="str">
            <v>Phường Thạnh Mỹ Lợi</v>
          </cell>
          <cell r="I8730" t="str">
            <v>70103</v>
          </cell>
        </row>
        <row r="8731">
          <cell r="G8731" t="str">
            <v xml:space="preserve">Phường An Khánh  </v>
          </cell>
          <cell r="I8731" t="str">
            <v>70103</v>
          </cell>
        </row>
        <row r="8732">
          <cell r="G8732" t="str">
            <v>Phường 01</v>
          </cell>
          <cell r="I8732" t="str">
            <v>70105</v>
          </cell>
        </row>
        <row r="8733">
          <cell r="G8733" t="str">
            <v>Phường 02</v>
          </cell>
          <cell r="I8733" t="str">
            <v>70105</v>
          </cell>
        </row>
        <row r="8734">
          <cell r="G8734" t="str">
            <v>Phường 03</v>
          </cell>
          <cell r="I8734" t="str">
            <v>70105</v>
          </cell>
        </row>
        <row r="8735">
          <cell r="G8735" t="str">
            <v>Phường 04</v>
          </cell>
          <cell r="I8735" t="str">
            <v>70105</v>
          </cell>
        </row>
        <row r="8736">
          <cell r="G8736" t="str">
            <v>Phuờng 05</v>
          </cell>
          <cell r="I8736" t="str">
            <v>70105</v>
          </cell>
        </row>
        <row r="8737">
          <cell r="G8737" t="str">
            <v>Phường 06 (hết hiệu lực)</v>
          </cell>
          <cell r="I8737" t="str">
            <v>70105</v>
          </cell>
        </row>
        <row r="8738">
          <cell r="G8738" t="str">
            <v>Phường 07 (hết hiệu lực)</v>
          </cell>
          <cell r="I8738" t="str">
            <v>70105</v>
          </cell>
        </row>
        <row r="8739">
          <cell r="G8739" t="str">
            <v>Phường 08 (hết hiệu lực)</v>
          </cell>
          <cell r="I8739" t="str">
            <v>70105</v>
          </cell>
        </row>
        <row r="8740">
          <cell r="G8740" t="str">
            <v>Phường 09</v>
          </cell>
          <cell r="I8740" t="str">
            <v>70105</v>
          </cell>
        </row>
        <row r="8741">
          <cell r="G8741" t="str">
            <v>Phường 10</v>
          </cell>
          <cell r="I8741" t="str">
            <v>70105</v>
          </cell>
        </row>
        <row r="8742">
          <cell r="G8742" t="str">
            <v>Phường 11</v>
          </cell>
          <cell r="I8742" t="str">
            <v>70105</v>
          </cell>
        </row>
        <row r="8743">
          <cell r="G8743" t="str">
            <v>Phường 12</v>
          </cell>
          <cell r="I8743" t="str">
            <v>70105</v>
          </cell>
        </row>
        <row r="8744">
          <cell r="G8744" t="str">
            <v>Phường 13</v>
          </cell>
          <cell r="I8744" t="str">
            <v>70105</v>
          </cell>
        </row>
        <row r="8745">
          <cell r="G8745" t="str">
            <v>Phường 14</v>
          </cell>
          <cell r="I8745" t="str">
            <v>70105</v>
          </cell>
        </row>
        <row r="8746">
          <cell r="G8746" t="str">
            <v>Phường Võ Thị Sáu</v>
          </cell>
          <cell r="I8746" t="str">
            <v>70105</v>
          </cell>
        </row>
        <row r="8747">
          <cell r="G8747" t="str">
            <v xml:space="preserve">Phường 01 </v>
          </cell>
          <cell r="I8747" t="str">
            <v>70107</v>
          </cell>
        </row>
        <row r="8748">
          <cell r="G8748" t="str">
            <v xml:space="preserve">Phường 02 </v>
          </cell>
          <cell r="I8748" t="str">
            <v>70107</v>
          </cell>
        </row>
        <row r="8749">
          <cell r="G8749" t="str">
            <v xml:space="preserve">Phường 03 </v>
          </cell>
          <cell r="I8749" t="str">
            <v>70107</v>
          </cell>
        </row>
        <row r="8750">
          <cell r="G8750" t="str">
            <v xml:space="preserve">Phường 04 </v>
          </cell>
          <cell r="I8750" t="str">
            <v>70107</v>
          </cell>
        </row>
        <row r="8751">
          <cell r="G8751" t="str">
            <v>Phường 05 (hết hiệu lực)</v>
          </cell>
          <cell r="I8751" t="str">
            <v>70107</v>
          </cell>
        </row>
        <row r="8752">
          <cell r="G8752" t="str">
            <v xml:space="preserve">Phường 06 </v>
          </cell>
          <cell r="I8752" t="str">
            <v>70107</v>
          </cell>
        </row>
        <row r="8753">
          <cell r="G8753" t="str">
            <v xml:space="preserve">Phường 08 </v>
          </cell>
          <cell r="I8753" t="str">
            <v>70107</v>
          </cell>
        </row>
        <row r="8754">
          <cell r="G8754" t="str">
            <v xml:space="preserve">Phường 09 </v>
          </cell>
          <cell r="I8754" t="str">
            <v>70107</v>
          </cell>
        </row>
        <row r="8755">
          <cell r="G8755" t="str">
            <v xml:space="preserve">Phường 10 </v>
          </cell>
          <cell r="I8755" t="str">
            <v>70107</v>
          </cell>
        </row>
        <row r="8756">
          <cell r="G8756" t="str">
            <v>Phường 12 (hết hiệu lực)</v>
          </cell>
          <cell r="I8756" t="str">
            <v>70107</v>
          </cell>
        </row>
        <row r="8757">
          <cell r="G8757" t="str">
            <v xml:space="preserve">Phường 13 </v>
          </cell>
          <cell r="I8757" t="str">
            <v>70107</v>
          </cell>
        </row>
        <row r="8758">
          <cell r="G8758" t="str">
            <v xml:space="preserve">Phường 14 </v>
          </cell>
          <cell r="I8758" t="str">
            <v>70107</v>
          </cell>
        </row>
        <row r="8759">
          <cell r="G8759" t="str">
            <v>Phường 15</v>
          </cell>
          <cell r="I8759" t="str">
            <v>70107</v>
          </cell>
        </row>
        <row r="8760">
          <cell r="G8760" t="str">
            <v>Phường 16</v>
          </cell>
          <cell r="I8760" t="str">
            <v>70107</v>
          </cell>
        </row>
        <row r="8761">
          <cell r="G8761" t="str">
            <v>Phường 18</v>
          </cell>
          <cell r="I8761" t="str">
            <v>70107</v>
          </cell>
        </row>
        <row r="8762">
          <cell r="G8762" t="str">
            <v xml:space="preserve">Phường 01  </v>
          </cell>
          <cell r="I8762" t="str">
            <v>70109</v>
          </cell>
        </row>
        <row r="8763">
          <cell r="G8763" t="str">
            <v xml:space="preserve">Phường 02  </v>
          </cell>
          <cell r="I8763" t="str">
            <v>70109</v>
          </cell>
        </row>
        <row r="8764">
          <cell r="G8764" t="str">
            <v xml:space="preserve">Phường 03  </v>
          </cell>
          <cell r="I8764" t="str">
            <v>70109</v>
          </cell>
        </row>
        <row r="8765">
          <cell r="G8765" t="str">
            <v xml:space="preserve">Phường 04  </v>
          </cell>
          <cell r="I8765" t="str">
            <v>70109</v>
          </cell>
        </row>
        <row r="8766">
          <cell r="G8766" t="str">
            <v xml:space="preserve">Phường 05 </v>
          </cell>
          <cell r="I8766" t="str">
            <v>70109</v>
          </cell>
        </row>
        <row r="8767">
          <cell r="G8767" t="str">
            <v xml:space="preserve">Phường 06  </v>
          </cell>
          <cell r="I8767" t="str">
            <v>70109</v>
          </cell>
        </row>
        <row r="8768">
          <cell r="G8768" t="str">
            <v xml:space="preserve">Phường 07 </v>
          </cell>
          <cell r="I8768" t="str">
            <v>70109</v>
          </cell>
        </row>
        <row r="8769">
          <cell r="G8769" t="str">
            <v xml:space="preserve">Phường 08  </v>
          </cell>
          <cell r="I8769" t="str">
            <v>70109</v>
          </cell>
        </row>
        <row r="8770">
          <cell r="G8770" t="str">
            <v xml:space="preserve">Phường 09  </v>
          </cell>
          <cell r="I8770" t="str">
            <v>70109</v>
          </cell>
        </row>
        <row r="8771">
          <cell r="G8771" t="str">
            <v xml:space="preserve">Phường 10  </v>
          </cell>
          <cell r="I8771" t="str">
            <v>70109</v>
          </cell>
        </row>
        <row r="8772">
          <cell r="G8772" t="str">
            <v xml:space="preserve">Phường 11 </v>
          </cell>
          <cell r="I8772" t="str">
            <v>70109</v>
          </cell>
        </row>
        <row r="8773">
          <cell r="G8773" t="str">
            <v xml:space="preserve">Phường 12  </v>
          </cell>
          <cell r="I8773" t="str">
            <v>70109</v>
          </cell>
        </row>
        <row r="8774">
          <cell r="G8774" t="str">
            <v xml:space="preserve">Phường 13  </v>
          </cell>
          <cell r="I8774" t="str">
            <v>70109</v>
          </cell>
        </row>
        <row r="8775">
          <cell r="G8775" t="str">
            <v xml:space="preserve">Phường 14  </v>
          </cell>
          <cell r="I8775" t="str">
            <v>70109</v>
          </cell>
        </row>
        <row r="8776">
          <cell r="G8776" t="str">
            <v>Phường 15 (hết hiệu lực)</v>
          </cell>
          <cell r="I8776" t="str">
            <v>70109</v>
          </cell>
        </row>
        <row r="8777">
          <cell r="G8777" t="str">
            <v xml:space="preserve">Phường 01   </v>
          </cell>
          <cell r="I8777" t="str">
            <v>70111</v>
          </cell>
        </row>
        <row r="8778">
          <cell r="G8778" t="str">
            <v xml:space="preserve">Phường 02   </v>
          </cell>
          <cell r="I8778" t="str">
            <v>70111</v>
          </cell>
        </row>
        <row r="8779">
          <cell r="G8779" t="str">
            <v xml:space="preserve">Phường 03   </v>
          </cell>
          <cell r="I8779" t="str">
            <v>70111</v>
          </cell>
        </row>
        <row r="8780">
          <cell r="G8780" t="str">
            <v xml:space="preserve">Phường 04   </v>
          </cell>
          <cell r="I8780" t="str">
            <v>70111</v>
          </cell>
        </row>
        <row r="8781">
          <cell r="G8781" t="str">
            <v xml:space="preserve">Phường 05  </v>
          </cell>
          <cell r="I8781" t="str">
            <v>70111</v>
          </cell>
        </row>
        <row r="8782">
          <cell r="G8782" t="str">
            <v xml:space="preserve">Phường 06   </v>
          </cell>
          <cell r="I8782" t="str">
            <v>70111</v>
          </cell>
        </row>
        <row r="8783">
          <cell r="G8783" t="str">
            <v xml:space="preserve">Phường 07  </v>
          </cell>
          <cell r="I8783" t="str">
            <v>70111</v>
          </cell>
        </row>
        <row r="8784">
          <cell r="G8784" t="str">
            <v xml:space="preserve">Phường 08   </v>
          </cell>
          <cell r="I8784" t="str">
            <v>70111</v>
          </cell>
        </row>
        <row r="8785">
          <cell r="G8785" t="str">
            <v xml:space="preserve">Phường 09   </v>
          </cell>
          <cell r="I8785" t="str">
            <v>70111</v>
          </cell>
        </row>
        <row r="8786">
          <cell r="G8786" t="str">
            <v xml:space="preserve">Phường 10   </v>
          </cell>
          <cell r="I8786" t="str">
            <v>70111</v>
          </cell>
        </row>
        <row r="8787">
          <cell r="G8787" t="str">
            <v xml:space="preserve">Phường 11  </v>
          </cell>
          <cell r="I8787" t="str">
            <v>70111</v>
          </cell>
        </row>
        <row r="8788">
          <cell r="G8788" t="str">
            <v xml:space="preserve">Phường 12   </v>
          </cell>
          <cell r="I8788" t="str">
            <v>70111</v>
          </cell>
        </row>
        <row r="8789">
          <cell r="G8789" t="str">
            <v xml:space="preserve">Phường 13   </v>
          </cell>
          <cell r="I8789" t="str">
            <v>70111</v>
          </cell>
        </row>
        <row r="8790">
          <cell r="G8790" t="str">
            <v xml:space="preserve">Phường 14   </v>
          </cell>
          <cell r="I8790" t="str">
            <v>70111</v>
          </cell>
        </row>
        <row r="8791">
          <cell r="G8791" t="str">
            <v>Phường Phú Mỹ</v>
          </cell>
          <cell r="I8791" t="str">
            <v>70113</v>
          </cell>
        </row>
        <row r="8792">
          <cell r="G8792" t="str">
            <v xml:space="preserve">Phường Phú Thuận </v>
          </cell>
          <cell r="I8792" t="str">
            <v>70113</v>
          </cell>
        </row>
        <row r="8793">
          <cell r="G8793" t="str">
            <v>Phường Tân Phú</v>
          </cell>
          <cell r="I8793" t="str">
            <v>70113</v>
          </cell>
        </row>
        <row r="8794">
          <cell r="G8794" t="str">
            <v>Phường Tân Thuận Đông</v>
          </cell>
          <cell r="I8794" t="str">
            <v>70113</v>
          </cell>
        </row>
        <row r="8795">
          <cell r="G8795" t="str">
            <v xml:space="preserve">Phường Bình Thuận </v>
          </cell>
          <cell r="I8795" t="str">
            <v>70113</v>
          </cell>
        </row>
        <row r="8796">
          <cell r="G8796" t="str">
            <v>Phường Tân Thuận Tây</v>
          </cell>
          <cell r="I8796" t="str">
            <v>70113</v>
          </cell>
        </row>
        <row r="8797">
          <cell r="G8797" t="str">
            <v>Phường Tân Kiểng</v>
          </cell>
          <cell r="I8797" t="str">
            <v>70113</v>
          </cell>
        </row>
        <row r="8798">
          <cell r="G8798" t="str">
            <v>Phường Tân Quy</v>
          </cell>
          <cell r="I8798" t="str">
            <v>70113</v>
          </cell>
        </row>
        <row r="8799">
          <cell r="G8799" t="str">
            <v>Phường Tân Hưng</v>
          </cell>
          <cell r="I8799" t="str">
            <v>70113</v>
          </cell>
        </row>
        <row r="8800">
          <cell r="G8800" t="str">
            <v xml:space="preserve">Phường Tân Phong </v>
          </cell>
          <cell r="I8800" t="str">
            <v>70113</v>
          </cell>
        </row>
        <row r="8801">
          <cell r="G8801" t="str">
            <v xml:space="preserve">Phường 1   </v>
          </cell>
          <cell r="I8801" t="str">
            <v>70115</v>
          </cell>
        </row>
        <row r="8802">
          <cell r="G8802" t="str">
            <v xml:space="preserve">Phường 2   </v>
          </cell>
          <cell r="I8802" t="str">
            <v>70115</v>
          </cell>
        </row>
        <row r="8803">
          <cell r="G8803" t="str">
            <v xml:space="preserve">Phường 3   </v>
          </cell>
          <cell r="I8803" t="str">
            <v>70115</v>
          </cell>
        </row>
        <row r="8804">
          <cell r="G8804" t="str">
            <v xml:space="preserve">Phường 4  </v>
          </cell>
          <cell r="I8804" t="str">
            <v>70115</v>
          </cell>
        </row>
        <row r="8805">
          <cell r="G8805" t="str">
            <v xml:space="preserve">Phường 5  </v>
          </cell>
          <cell r="I8805" t="str">
            <v>70115</v>
          </cell>
        </row>
        <row r="8806">
          <cell r="G8806" t="str">
            <v xml:space="preserve">Phường 6 </v>
          </cell>
          <cell r="I8806" t="str">
            <v>70115</v>
          </cell>
        </row>
        <row r="8807">
          <cell r="G8807" t="str">
            <v xml:space="preserve">Phường 7 </v>
          </cell>
          <cell r="I8807" t="str">
            <v>70115</v>
          </cell>
        </row>
        <row r="8808">
          <cell r="G8808" t="str">
            <v xml:space="preserve">Phường 8 </v>
          </cell>
          <cell r="I8808" t="str">
            <v>70115</v>
          </cell>
        </row>
        <row r="8809">
          <cell r="G8809" t="str">
            <v xml:space="preserve">Phường 9 </v>
          </cell>
          <cell r="I8809" t="str">
            <v>70115</v>
          </cell>
        </row>
        <row r="8810">
          <cell r="G8810" t="str">
            <v xml:space="preserve">Phường 10    </v>
          </cell>
          <cell r="I8810" t="str">
            <v>70115</v>
          </cell>
        </row>
        <row r="8811">
          <cell r="G8811" t="str">
            <v xml:space="preserve">Phường 11   </v>
          </cell>
          <cell r="I8811" t="str">
            <v>70115</v>
          </cell>
        </row>
        <row r="8812">
          <cell r="G8812" t="str">
            <v xml:space="preserve">Phường 12    </v>
          </cell>
          <cell r="I8812" t="str">
            <v>70115</v>
          </cell>
        </row>
        <row r="8813">
          <cell r="G8813" t="str">
            <v xml:space="preserve">Phường 13    </v>
          </cell>
          <cell r="I8813" t="str">
            <v>70115</v>
          </cell>
        </row>
        <row r="8814">
          <cell r="G8814" t="str">
            <v xml:space="preserve">Phường 14    </v>
          </cell>
          <cell r="I8814" t="str">
            <v>70115</v>
          </cell>
        </row>
        <row r="8815">
          <cell r="G8815" t="str">
            <v xml:space="preserve">Phường 15  </v>
          </cell>
          <cell r="I8815" t="str">
            <v>70115</v>
          </cell>
        </row>
        <row r="8816">
          <cell r="G8816" t="str">
            <v xml:space="preserve">Phường 16 </v>
          </cell>
          <cell r="I8816" t="str">
            <v>70115</v>
          </cell>
        </row>
        <row r="8817">
          <cell r="G8817" t="str">
            <v>Phường Phước Long A</v>
          </cell>
          <cell r="I8817" t="str">
            <v>70117</v>
          </cell>
        </row>
        <row r="8818">
          <cell r="G8818" t="str">
            <v>Phường Phước Long B</v>
          </cell>
          <cell r="I8818" t="str">
            <v>70117</v>
          </cell>
        </row>
        <row r="8819">
          <cell r="G8819" t="str">
            <v>Phường Tăng Nhơn Phú A</v>
          </cell>
          <cell r="I8819" t="str">
            <v>70117</v>
          </cell>
        </row>
        <row r="8820">
          <cell r="G8820" t="str">
            <v>Phường Tăng Nhơn Phú B</v>
          </cell>
          <cell r="I8820" t="str">
            <v>70117</v>
          </cell>
        </row>
        <row r="8821">
          <cell r="G8821" t="str">
            <v>Phường Long Trường</v>
          </cell>
          <cell r="I8821" t="str">
            <v>70117</v>
          </cell>
        </row>
        <row r="8822">
          <cell r="G8822" t="str">
            <v>Phường Trường Thạnh</v>
          </cell>
          <cell r="I8822" t="str">
            <v>70117</v>
          </cell>
        </row>
        <row r="8823">
          <cell r="G8823" t="str">
            <v>Phường Phước Bình</v>
          </cell>
          <cell r="I8823" t="str">
            <v>70117</v>
          </cell>
        </row>
        <row r="8824">
          <cell r="G8824" t="str">
            <v xml:space="preserve">Phường Tân Phú </v>
          </cell>
          <cell r="I8824" t="str">
            <v>70117</v>
          </cell>
        </row>
        <row r="8825">
          <cell r="G8825" t="str">
            <v>Phường Hiệp Phú</v>
          </cell>
          <cell r="I8825" t="str">
            <v>70117</v>
          </cell>
        </row>
        <row r="8826">
          <cell r="G8826" t="str">
            <v>Phường Long Thạnh Mỹ</v>
          </cell>
          <cell r="I8826" t="str">
            <v>70117</v>
          </cell>
        </row>
        <row r="8827">
          <cell r="G8827" t="str">
            <v>Phường Long Bình</v>
          </cell>
          <cell r="I8827" t="str">
            <v>70117</v>
          </cell>
        </row>
        <row r="8828">
          <cell r="G8828" t="str">
            <v>Phường Long Phước</v>
          </cell>
          <cell r="I8828" t="str">
            <v>70117</v>
          </cell>
        </row>
        <row r="8829">
          <cell r="G8829" t="str">
            <v>Phường Phú Hữu</v>
          </cell>
          <cell r="I8829" t="str">
            <v>70117</v>
          </cell>
        </row>
        <row r="8830">
          <cell r="G8830" t="str">
            <v xml:space="preserve">Phường 01    </v>
          </cell>
          <cell r="I8830" t="str">
            <v>70119</v>
          </cell>
        </row>
        <row r="8831">
          <cell r="G8831" t="str">
            <v xml:space="preserve">Phường 02    </v>
          </cell>
          <cell r="I8831" t="str">
            <v>70119</v>
          </cell>
        </row>
        <row r="8832">
          <cell r="G8832" t="str">
            <v>Phường 03 (hết hiệu lực)</v>
          </cell>
          <cell r="I8832" t="str">
            <v>70119</v>
          </cell>
        </row>
        <row r="8833">
          <cell r="G8833" t="str">
            <v xml:space="preserve">Phường 04    </v>
          </cell>
          <cell r="I8833" t="str">
            <v>70119</v>
          </cell>
        </row>
        <row r="8834">
          <cell r="G8834" t="str">
            <v xml:space="preserve">Phường 05   </v>
          </cell>
          <cell r="I8834" t="str">
            <v>70119</v>
          </cell>
        </row>
        <row r="8835">
          <cell r="G8835" t="str">
            <v xml:space="preserve">Phường 06    </v>
          </cell>
          <cell r="I8835" t="str">
            <v>70119</v>
          </cell>
        </row>
        <row r="8836">
          <cell r="G8836" t="str">
            <v xml:space="preserve">Phường 07   </v>
          </cell>
          <cell r="I8836" t="str">
            <v>70119</v>
          </cell>
        </row>
        <row r="8837">
          <cell r="G8837" t="str">
            <v xml:space="preserve">Phường 08    </v>
          </cell>
          <cell r="I8837" t="str">
            <v>70119</v>
          </cell>
        </row>
        <row r="8838">
          <cell r="G8838" t="str">
            <v xml:space="preserve">Phường 09    </v>
          </cell>
          <cell r="I8838" t="str">
            <v>70119</v>
          </cell>
        </row>
        <row r="8839">
          <cell r="G8839" t="str">
            <v xml:space="preserve">Phường 10     </v>
          </cell>
          <cell r="I8839" t="str">
            <v>70119</v>
          </cell>
        </row>
        <row r="8840">
          <cell r="G8840" t="str">
            <v xml:space="preserve">Phường 11    </v>
          </cell>
          <cell r="I8840" t="str">
            <v>70119</v>
          </cell>
        </row>
        <row r="8841">
          <cell r="G8841" t="str">
            <v xml:space="preserve">Phường 12     </v>
          </cell>
          <cell r="I8841" t="str">
            <v>70119</v>
          </cell>
        </row>
        <row r="8842">
          <cell r="G8842" t="str">
            <v xml:space="preserve">Phường 13     </v>
          </cell>
          <cell r="I8842" t="str">
            <v>70119</v>
          </cell>
        </row>
        <row r="8843">
          <cell r="G8843" t="str">
            <v xml:space="preserve">Phường 14     </v>
          </cell>
          <cell r="I8843" t="str">
            <v>70119</v>
          </cell>
        </row>
        <row r="8844">
          <cell r="G8844" t="str">
            <v xml:space="preserve">Phường 15   </v>
          </cell>
          <cell r="I8844" t="str">
            <v>70119</v>
          </cell>
        </row>
        <row r="8845">
          <cell r="G8845" t="str">
            <v xml:space="preserve">Phường 1    </v>
          </cell>
          <cell r="I8845" t="str">
            <v>70121</v>
          </cell>
        </row>
        <row r="8846">
          <cell r="G8846" t="str">
            <v xml:space="preserve">Phường 2    </v>
          </cell>
          <cell r="I8846" t="str">
            <v>70121</v>
          </cell>
        </row>
        <row r="8847">
          <cell r="G8847" t="str">
            <v xml:space="preserve">Phường 3    </v>
          </cell>
          <cell r="I8847" t="str">
            <v>70121</v>
          </cell>
        </row>
        <row r="8848">
          <cell r="G8848" t="str">
            <v xml:space="preserve">Phường 4   </v>
          </cell>
          <cell r="I8848" t="str">
            <v>70121</v>
          </cell>
        </row>
        <row r="8849">
          <cell r="G8849" t="str">
            <v xml:space="preserve">Phường 5   </v>
          </cell>
          <cell r="I8849" t="str">
            <v>70121</v>
          </cell>
        </row>
        <row r="8850">
          <cell r="G8850" t="str">
            <v xml:space="preserve">Phường 6  </v>
          </cell>
          <cell r="I8850" t="str">
            <v>70121</v>
          </cell>
        </row>
        <row r="8851">
          <cell r="G8851" t="str">
            <v xml:space="preserve">Phường 7  </v>
          </cell>
          <cell r="I8851" t="str">
            <v>70121</v>
          </cell>
        </row>
        <row r="8852">
          <cell r="G8852" t="str">
            <v xml:space="preserve">Phường 8  </v>
          </cell>
          <cell r="I8852" t="str">
            <v>70121</v>
          </cell>
        </row>
        <row r="8853">
          <cell r="G8853" t="str">
            <v xml:space="preserve">Phường 9  </v>
          </cell>
          <cell r="I8853" t="str">
            <v>70121</v>
          </cell>
        </row>
        <row r="8854">
          <cell r="G8854" t="str">
            <v xml:space="preserve">Phường 10      </v>
          </cell>
          <cell r="I8854" t="str">
            <v>70121</v>
          </cell>
        </row>
        <row r="8855">
          <cell r="G8855" t="str">
            <v xml:space="preserve">Phường 11     </v>
          </cell>
          <cell r="I8855" t="str">
            <v>70121</v>
          </cell>
        </row>
        <row r="8856">
          <cell r="G8856" t="str">
            <v xml:space="preserve">Phường 12      </v>
          </cell>
          <cell r="I8856" t="str">
            <v>70121</v>
          </cell>
        </row>
        <row r="8857">
          <cell r="G8857" t="str">
            <v xml:space="preserve">Phường 13      </v>
          </cell>
          <cell r="I8857" t="str">
            <v>70121</v>
          </cell>
        </row>
        <row r="8858">
          <cell r="G8858" t="str">
            <v xml:space="preserve">Phường 14      </v>
          </cell>
          <cell r="I8858" t="str">
            <v>70121</v>
          </cell>
        </row>
        <row r="8859">
          <cell r="G8859" t="str">
            <v xml:space="preserve">Phường 15    </v>
          </cell>
          <cell r="I8859" t="str">
            <v>70121</v>
          </cell>
        </row>
        <row r="8860">
          <cell r="G8860" t="str">
            <v xml:space="preserve">Phường 16  </v>
          </cell>
          <cell r="I8860" t="str">
            <v>70121</v>
          </cell>
        </row>
        <row r="8861">
          <cell r="G8861" t="str">
            <v>Phường Tân Thới Nhất</v>
          </cell>
          <cell r="I8861" t="str">
            <v>70123</v>
          </cell>
        </row>
        <row r="8862">
          <cell r="G8862" t="str">
            <v>Phường Đông Hưng Thuận</v>
          </cell>
          <cell r="I8862" t="str">
            <v>70123</v>
          </cell>
        </row>
        <row r="8863">
          <cell r="G8863" t="str">
            <v>Phường An Phú Đông</v>
          </cell>
          <cell r="I8863" t="str">
            <v>70123</v>
          </cell>
        </row>
        <row r="8864">
          <cell r="G8864" t="str">
            <v>Phường Trung Mỹ Tây</v>
          </cell>
          <cell r="I8864" t="str">
            <v>70123</v>
          </cell>
        </row>
        <row r="8865">
          <cell r="G8865" t="str">
            <v>Phường Tân Chánh Hiệp</v>
          </cell>
          <cell r="I8865" t="str">
            <v>70123</v>
          </cell>
        </row>
        <row r="8866">
          <cell r="G8866" t="str">
            <v>Phường Thạnh Lộc</v>
          </cell>
          <cell r="I8866" t="str">
            <v>70123</v>
          </cell>
        </row>
        <row r="8867">
          <cell r="G8867" t="str">
            <v>Phường Thạnh Xuân</v>
          </cell>
          <cell r="I8867" t="str">
            <v>70123</v>
          </cell>
        </row>
        <row r="8868">
          <cell r="G8868" t="str">
            <v>Phường Hiệp Thành</v>
          </cell>
          <cell r="I8868" t="str">
            <v>70123</v>
          </cell>
        </row>
        <row r="8869">
          <cell r="G8869" t="str">
            <v>Phường Thới An</v>
          </cell>
          <cell r="I8869" t="str">
            <v>70123</v>
          </cell>
        </row>
        <row r="8870">
          <cell r="G8870" t="str">
            <v>Phường Tân Thới Hiệp</v>
          </cell>
          <cell r="I8870" t="str">
            <v>70123</v>
          </cell>
        </row>
        <row r="8871">
          <cell r="G8871" t="str">
            <v>Phường Tân Hưng Thuận</v>
          </cell>
          <cell r="I8871" t="str">
            <v>70123</v>
          </cell>
        </row>
        <row r="8872">
          <cell r="G8872" t="str">
            <v xml:space="preserve">Phường 1     </v>
          </cell>
          <cell r="I8872" t="str">
            <v>70125</v>
          </cell>
        </row>
        <row r="8873">
          <cell r="G8873" t="str">
            <v xml:space="preserve">Phường 3     </v>
          </cell>
          <cell r="I8873" t="str">
            <v>70125</v>
          </cell>
        </row>
        <row r="8874">
          <cell r="G8874" t="str">
            <v xml:space="preserve">Phường 4    </v>
          </cell>
          <cell r="I8874" t="str">
            <v>70125</v>
          </cell>
        </row>
        <row r="8875">
          <cell r="G8875" t="str">
            <v xml:space="preserve">Phường 5    </v>
          </cell>
          <cell r="I8875" t="str">
            <v>70125</v>
          </cell>
        </row>
        <row r="8876">
          <cell r="G8876" t="str">
            <v xml:space="preserve">Phường 7   </v>
          </cell>
          <cell r="I8876" t="str">
            <v>70125</v>
          </cell>
        </row>
        <row r="8877">
          <cell r="G8877" t="str">
            <v xml:space="preserve">Phường 10       </v>
          </cell>
          <cell r="I8877" t="str">
            <v>70125</v>
          </cell>
        </row>
        <row r="8878">
          <cell r="G8878" t="str">
            <v xml:space="preserve">Phường 11      </v>
          </cell>
          <cell r="I8878" t="str">
            <v>70125</v>
          </cell>
        </row>
        <row r="8879">
          <cell r="G8879" t="str">
            <v xml:space="preserve">Phường 12       </v>
          </cell>
          <cell r="I8879" t="str">
            <v>70125</v>
          </cell>
        </row>
        <row r="8880">
          <cell r="G8880" t="str">
            <v xml:space="preserve">Phường 13       </v>
          </cell>
          <cell r="I8880" t="str">
            <v>70125</v>
          </cell>
        </row>
        <row r="8881">
          <cell r="G8881" t="str">
            <v xml:space="preserve">Phường 15     </v>
          </cell>
          <cell r="I8881" t="str">
            <v>70125</v>
          </cell>
        </row>
        <row r="8882">
          <cell r="G8882" t="str">
            <v xml:space="preserve">Phường 16   </v>
          </cell>
          <cell r="I8882" t="str">
            <v>70125</v>
          </cell>
        </row>
        <row r="8883">
          <cell r="G8883" t="str">
            <v>Phường 17</v>
          </cell>
          <cell r="I8883" t="str">
            <v>70125</v>
          </cell>
        </row>
        <row r="8884">
          <cell r="G8884" t="str">
            <v xml:space="preserve">Phường 14       </v>
          </cell>
          <cell r="I8884" t="str">
            <v>70125</v>
          </cell>
        </row>
        <row r="8885">
          <cell r="G8885" t="str">
            <v xml:space="preserve">Phường 8   </v>
          </cell>
          <cell r="I8885" t="str">
            <v>70125</v>
          </cell>
        </row>
        <row r="8886">
          <cell r="G8886" t="str">
            <v xml:space="preserve">Phường 9   </v>
          </cell>
          <cell r="I8886" t="str">
            <v>70125</v>
          </cell>
        </row>
        <row r="8887">
          <cell r="G8887" t="str">
            <v xml:space="preserve">Phường 6   </v>
          </cell>
          <cell r="I8887" t="str">
            <v>70125</v>
          </cell>
        </row>
        <row r="8888">
          <cell r="G8888" t="str">
            <v xml:space="preserve">Phường 1      </v>
          </cell>
          <cell r="I8888" t="str">
            <v>70127</v>
          </cell>
        </row>
        <row r="8889">
          <cell r="G8889" t="str">
            <v xml:space="preserve">Phường 2     </v>
          </cell>
          <cell r="I8889" t="str">
            <v>70127</v>
          </cell>
        </row>
        <row r="8890">
          <cell r="G8890" t="str">
            <v xml:space="preserve">Phường 3      </v>
          </cell>
          <cell r="I8890" t="str">
            <v>70127</v>
          </cell>
        </row>
        <row r="8891">
          <cell r="G8891" t="str">
            <v xml:space="preserve">Phường 4     </v>
          </cell>
          <cell r="I8891" t="str">
            <v>70127</v>
          </cell>
        </row>
        <row r="8892">
          <cell r="G8892" t="str">
            <v xml:space="preserve">Phường 5     </v>
          </cell>
          <cell r="I8892" t="str">
            <v>70127</v>
          </cell>
        </row>
        <row r="8893">
          <cell r="G8893" t="str">
            <v xml:space="preserve">Phường 6    </v>
          </cell>
          <cell r="I8893" t="str">
            <v>70127</v>
          </cell>
        </row>
        <row r="8894">
          <cell r="G8894" t="str">
            <v xml:space="preserve">Phường 7    </v>
          </cell>
          <cell r="I8894" t="str">
            <v>70127</v>
          </cell>
        </row>
        <row r="8895">
          <cell r="G8895" t="str">
            <v xml:space="preserve">Phường 8    </v>
          </cell>
          <cell r="I8895" t="str">
            <v>70127</v>
          </cell>
        </row>
        <row r="8896">
          <cell r="G8896" t="str">
            <v xml:space="preserve">Phường 9    </v>
          </cell>
          <cell r="I8896" t="str">
            <v>70127</v>
          </cell>
        </row>
        <row r="8897">
          <cell r="G8897" t="str">
            <v xml:space="preserve">Phường 10        </v>
          </cell>
          <cell r="I8897" t="str">
            <v>70127</v>
          </cell>
        </row>
        <row r="8898">
          <cell r="G8898" t="str">
            <v xml:space="preserve">Phường 11       </v>
          </cell>
          <cell r="I8898" t="str">
            <v>70127</v>
          </cell>
        </row>
        <row r="8899">
          <cell r="G8899" t="str">
            <v xml:space="preserve">Phường 12        </v>
          </cell>
          <cell r="I8899" t="str">
            <v>70127</v>
          </cell>
        </row>
        <row r="8900">
          <cell r="G8900" t="str">
            <v xml:space="preserve">Phường 13        </v>
          </cell>
          <cell r="I8900" t="str">
            <v>70127</v>
          </cell>
        </row>
        <row r="8901">
          <cell r="G8901" t="str">
            <v xml:space="preserve">Phường 14        </v>
          </cell>
          <cell r="I8901" t="str">
            <v>70127</v>
          </cell>
        </row>
        <row r="8902">
          <cell r="G8902" t="str">
            <v xml:space="preserve">Phường 15      </v>
          </cell>
          <cell r="I8902" t="str">
            <v>70127</v>
          </cell>
        </row>
        <row r="8903">
          <cell r="G8903" t="str">
            <v>Phường Tân Sơn Nhì</v>
          </cell>
          <cell r="I8903" t="str">
            <v>70128</v>
          </cell>
        </row>
        <row r="8904">
          <cell r="G8904" t="str">
            <v>Phường Tây Thạnh</v>
          </cell>
          <cell r="I8904" t="str">
            <v>70128</v>
          </cell>
        </row>
        <row r="8905">
          <cell r="G8905" t="str">
            <v>Phường Sơn Kỳ</v>
          </cell>
          <cell r="I8905" t="str">
            <v>70128</v>
          </cell>
        </row>
        <row r="8906">
          <cell r="G8906" t="str">
            <v>Phường Tân Quý</v>
          </cell>
          <cell r="I8906" t="str">
            <v>70128</v>
          </cell>
        </row>
        <row r="8907">
          <cell r="G8907" t="str">
            <v xml:space="preserve">Phường Tân Thành    </v>
          </cell>
          <cell r="I8907" t="str">
            <v>70128</v>
          </cell>
        </row>
        <row r="8908">
          <cell r="G8908" t="str">
            <v>Phường Phú Thọ Hoà</v>
          </cell>
          <cell r="I8908" t="str">
            <v>70128</v>
          </cell>
        </row>
        <row r="8909">
          <cell r="G8909" t="str">
            <v xml:space="preserve">Phường Phú Thạnh </v>
          </cell>
          <cell r="I8909" t="str">
            <v>70128</v>
          </cell>
        </row>
        <row r="8910">
          <cell r="G8910" t="str">
            <v>Phường Phú Trung</v>
          </cell>
          <cell r="I8910" t="str">
            <v>70128</v>
          </cell>
        </row>
        <row r="8911">
          <cell r="G8911" t="str">
            <v>Phường Hoà Thạnh</v>
          </cell>
          <cell r="I8911" t="str">
            <v>70128</v>
          </cell>
        </row>
        <row r="8912">
          <cell r="G8912" t="str">
            <v>Phường Hiệp Tân</v>
          </cell>
          <cell r="I8912" t="str">
            <v>70128</v>
          </cell>
        </row>
        <row r="8913">
          <cell r="G8913" t="str">
            <v>Phường Tân Thới Hoà</v>
          </cell>
          <cell r="I8913" t="str">
            <v>70128</v>
          </cell>
        </row>
        <row r="8914">
          <cell r="G8914" t="str">
            <v xml:space="preserve">Phường 1       </v>
          </cell>
          <cell r="I8914" t="str">
            <v>70129</v>
          </cell>
        </row>
        <row r="8915">
          <cell r="G8915" t="str">
            <v xml:space="preserve">Phường 2      </v>
          </cell>
          <cell r="I8915" t="str">
            <v>70129</v>
          </cell>
        </row>
        <row r="8916">
          <cell r="G8916" t="str">
            <v xml:space="preserve">Phường 3       </v>
          </cell>
          <cell r="I8916" t="str">
            <v>70129</v>
          </cell>
        </row>
        <row r="8917">
          <cell r="G8917" t="str">
            <v xml:space="preserve">Phường 5      </v>
          </cell>
          <cell r="I8917" t="str">
            <v>70129</v>
          </cell>
        </row>
        <row r="8918">
          <cell r="G8918" t="str">
            <v xml:space="preserve">Phường 6     </v>
          </cell>
          <cell r="I8918" t="str">
            <v>70129</v>
          </cell>
        </row>
        <row r="8919">
          <cell r="G8919" t="str">
            <v xml:space="preserve">Phường 7     </v>
          </cell>
          <cell r="I8919" t="str">
            <v>70129</v>
          </cell>
        </row>
        <row r="8920">
          <cell r="G8920" t="str">
            <v xml:space="preserve">Phường 11        </v>
          </cell>
          <cell r="I8920" t="str">
            <v>70129</v>
          </cell>
        </row>
        <row r="8921">
          <cell r="G8921" t="str">
            <v xml:space="preserve">Phường 12         </v>
          </cell>
          <cell r="I8921" t="str">
            <v>70129</v>
          </cell>
        </row>
        <row r="8922">
          <cell r="G8922" t="str">
            <v xml:space="preserve">Phường 13         </v>
          </cell>
          <cell r="I8922" t="str">
            <v>70129</v>
          </cell>
        </row>
        <row r="8923">
          <cell r="G8923" t="str">
            <v xml:space="preserve">Phường 14         </v>
          </cell>
          <cell r="I8923" t="str">
            <v>70129</v>
          </cell>
        </row>
        <row r="8924">
          <cell r="G8924" t="str">
            <v xml:space="preserve">Phường 15       </v>
          </cell>
          <cell r="I8924" t="str">
            <v>70129</v>
          </cell>
        </row>
        <row r="8925">
          <cell r="G8925" t="str">
            <v xml:space="preserve">Phường 17 </v>
          </cell>
          <cell r="I8925" t="str">
            <v>70129</v>
          </cell>
        </row>
        <row r="8926">
          <cell r="G8926" t="str">
            <v>Phường 19</v>
          </cell>
          <cell r="I8926" t="str">
            <v>70129</v>
          </cell>
        </row>
        <row r="8927">
          <cell r="G8927" t="str">
            <v>Phường 21</v>
          </cell>
          <cell r="I8927" t="str">
            <v>70129</v>
          </cell>
        </row>
        <row r="8928">
          <cell r="G8928" t="str">
            <v>Phường 22</v>
          </cell>
          <cell r="I8928" t="str">
            <v>70129</v>
          </cell>
        </row>
        <row r="8929">
          <cell r="G8929" t="str">
            <v>Phường 24</v>
          </cell>
          <cell r="I8929" t="str">
            <v>70129</v>
          </cell>
        </row>
        <row r="8930">
          <cell r="G8930" t="str">
            <v>Phường 25</v>
          </cell>
          <cell r="I8930" t="str">
            <v>70129</v>
          </cell>
        </row>
        <row r="8931">
          <cell r="G8931" t="str">
            <v>Phường 26</v>
          </cell>
          <cell r="I8931" t="str">
            <v>70129</v>
          </cell>
        </row>
        <row r="8932">
          <cell r="G8932" t="str">
            <v>Phường 27</v>
          </cell>
          <cell r="I8932" t="str">
            <v>70129</v>
          </cell>
        </row>
        <row r="8933">
          <cell r="G8933" t="str">
            <v>Phường 28</v>
          </cell>
          <cell r="I8933" t="str">
            <v>70129</v>
          </cell>
        </row>
        <row r="8934">
          <cell r="G8934" t="str">
            <v xml:space="preserve">Phường 09     </v>
          </cell>
          <cell r="I8934" t="str">
            <v>70131</v>
          </cell>
        </row>
        <row r="8935">
          <cell r="G8935" t="str">
            <v xml:space="preserve">Phường 03     </v>
          </cell>
          <cell r="I8935" t="str">
            <v>70131</v>
          </cell>
        </row>
        <row r="8936">
          <cell r="G8936" t="str">
            <v xml:space="preserve">Phường 15        </v>
          </cell>
          <cell r="I8936" t="str">
            <v>70131</v>
          </cell>
        </row>
        <row r="8937">
          <cell r="G8937" t="str">
            <v xml:space="preserve">Phường 17  </v>
          </cell>
          <cell r="I8937" t="str">
            <v>70131</v>
          </cell>
        </row>
        <row r="8938">
          <cell r="G8938" t="str">
            <v xml:space="preserve">Phường 13          </v>
          </cell>
          <cell r="I8938" t="str">
            <v>70131</v>
          </cell>
        </row>
        <row r="8939">
          <cell r="G8939" t="str">
            <v xml:space="preserve">Phường 12 (hết hiệu lực) </v>
          </cell>
          <cell r="I8939" t="str">
            <v>70131</v>
          </cell>
        </row>
        <row r="8940">
          <cell r="G8940" t="str">
            <v xml:space="preserve">Phường 04     </v>
          </cell>
          <cell r="I8940" t="str">
            <v>70131</v>
          </cell>
        </row>
        <row r="8941">
          <cell r="G8941" t="str">
            <v xml:space="preserve">Phường 05    </v>
          </cell>
          <cell r="I8941" t="str">
            <v>70131</v>
          </cell>
        </row>
        <row r="8942">
          <cell r="G8942" t="str">
            <v xml:space="preserve">Phường 07    </v>
          </cell>
          <cell r="I8942" t="str">
            <v>70131</v>
          </cell>
        </row>
        <row r="8943">
          <cell r="G8943" t="str">
            <v xml:space="preserve">Phường 01     </v>
          </cell>
          <cell r="I8943" t="str">
            <v>70131</v>
          </cell>
        </row>
        <row r="8944">
          <cell r="G8944" t="str">
            <v xml:space="preserve">Phường 02     </v>
          </cell>
          <cell r="I8944" t="str">
            <v>70131</v>
          </cell>
        </row>
        <row r="8945">
          <cell r="G8945" t="str">
            <v xml:space="preserve">Phường 08     </v>
          </cell>
          <cell r="I8945" t="str">
            <v>70131</v>
          </cell>
        </row>
        <row r="8946">
          <cell r="G8946" t="str">
            <v xml:space="preserve">Phường 10         </v>
          </cell>
          <cell r="I8946" t="str">
            <v>70131</v>
          </cell>
        </row>
        <row r="8947">
          <cell r="G8947" t="str">
            <v xml:space="preserve">Phường 11         </v>
          </cell>
          <cell r="I8947" t="str">
            <v>70131</v>
          </cell>
        </row>
        <row r="8948">
          <cell r="G8948" t="str">
            <v>Phường 14 (hết hiệu lực)</v>
          </cell>
          <cell r="I8948" t="str">
            <v>70131</v>
          </cell>
        </row>
        <row r="8949">
          <cell r="G8949" t="str">
            <v>Phường Linh Đông</v>
          </cell>
          <cell r="I8949" t="str">
            <v>70133</v>
          </cell>
        </row>
        <row r="8950">
          <cell r="G8950" t="str">
            <v>Phường Hiệp Bình Chánh</v>
          </cell>
          <cell r="I8950" t="str">
            <v>70133</v>
          </cell>
        </row>
        <row r="8951">
          <cell r="G8951" t="str">
            <v>Phường Hiệp Bình Phước</v>
          </cell>
          <cell r="I8951" t="str">
            <v>70133</v>
          </cell>
        </row>
        <row r="8952">
          <cell r="G8952" t="str">
            <v>Phường Tam Phú</v>
          </cell>
          <cell r="I8952" t="str">
            <v>70133</v>
          </cell>
        </row>
        <row r="8953">
          <cell r="G8953" t="str">
            <v>Phường Linh Xuân</v>
          </cell>
          <cell r="I8953" t="str">
            <v>70133</v>
          </cell>
        </row>
        <row r="8954">
          <cell r="G8954" t="str">
            <v>Phường Linh Chiểu</v>
          </cell>
          <cell r="I8954" t="str">
            <v>70133</v>
          </cell>
        </row>
        <row r="8955">
          <cell r="G8955" t="str">
            <v>Phường Trường Thọ</v>
          </cell>
          <cell r="I8955" t="str">
            <v>70133</v>
          </cell>
        </row>
        <row r="8956">
          <cell r="G8956" t="str">
            <v>Phường Bình Chiểu</v>
          </cell>
          <cell r="I8956" t="str">
            <v>70133</v>
          </cell>
        </row>
        <row r="8957">
          <cell r="G8957" t="str">
            <v>Phường Linh Tây</v>
          </cell>
          <cell r="I8957" t="str">
            <v>70133</v>
          </cell>
        </row>
        <row r="8958">
          <cell r="G8958" t="str">
            <v>Phường Bình Thọ</v>
          </cell>
          <cell r="I8958" t="str">
            <v>70133</v>
          </cell>
        </row>
        <row r="8959">
          <cell r="G8959" t="str">
            <v>Phường Tam Bình</v>
          </cell>
          <cell r="I8959" t="str">
            <v>70133</v>
          </cell>
        </row>
        <row r="8960">
          <cell r="G8960" t="str">
            <v>Phường Linh Trung</v>
          </cell>
          <cell r="I8960" t="str">
            <v>70133</v>
          </cell>
        </row>
        <row r="8961">
          <cell r="G8961" t="str">
            <v>Phường Bình Hưng Hòa</v>
          </cell>
          <cell r="I8961" t="str">
            <v>70134</v>
          </cell>
        </row>
        <row r="8962">
          <cell r="G8962" t="str">
            <v>Phường Bình Hưng Hòa A</v>
          </cell>
          <cell r="I8962" t="str">
            <v>70134</v>
          </cell>
        </row>
        <row r="8963">
          <cell r="G8963" t="str">
            <v>Phường Bình Hưng Hòa B</v>
          </cell>
          <cell r="I8963" t="str">
            <v>70134</v>
          </cell>
        </row>
        <row r="8964">
          <cell r="G8964" t="str">
            <v>Phường Bình Trị Đông</v>
          </cell>
          <cell r="I8964" t="str">
            <v>70134</v>
          </cell>
        </row>
        <row r="8965">
          <cell r="G8965" t="str">
            <v>Phường Bình Trị Đông A</v>
          </cell>
          <cell r="I8965" t="str">
            <v>70134</v>
          </cell>
        </row>
        <row r="8966">
          <cell r="G8966" t="str">
            <v>Phường Bình Trị Đông B</v>
          </cell>
          <cell r="I8966" t="str">
            <v>70134</v>
          </cell>
        </row>
        <row r="8967">
          <cell r="G8967" t="str">
            <v>Phường Tân Tạo</v>
          </cell>
          <cell r="I8967" t="str">
            <v>70134</v>
          </cell>
        </row>
        <row r="8968">
          <cell r="G8968" t="str">
            <v>Phường Tân Tạo A</v>
          </cell>
          <cell r="I8968" t="str">
            <v>70134</v>
          </cell>
        </row>
        <row r="8969">
          <cell r="G8969" t="str">
            <v xml:space="preserve">Phường An Lạc </v>
          </cell>
          <cell r="I8969" t="str">
            <v>70134</v>
          </cell>
        </row>
        <row r="8970">
          <cell r="G8970" t="str">
            <v>Phường An Lạc A</v>
          </cell>
          <cell r="I8970" t="str">
            <v>70134</v>
          </cell>
        </row>
        <row r="8971">
          <cell r="G8971" t="str">
            <v>Thị Trấn Củ Chi</v>
          </cell>
          <cell r="I8971" t="str">
            <v>70135</v>
          </cell>
        </row>
        <row r="8972">
          <cell r="G8972" t="str">
            <v>Xã Phú Hòa Đông</v>
          </cell>
          <cell r="I8972" t="str">
            <v>70135</v>
          </cell>
        </row>
        <row r="8973">
          <cell r="G8973" t="str">
            <v>Xã Tân Thạnh Đông</v>
          </cell>
          <cell r="I8973" t="str">
            <v>70135</v>
          </cell>
        </row>
        <row r="8974">
          <cell r="G8974" t="str">
            <v>Xã Tân Thạnh Tây</v>
          </cell>
          <cell r="I8974" t="str">
            <v>70135</v>
          </cell>
        </row>
        <row r="8975">
          <cell r="G8975" t="str">
            <v xml:space="preserve">Xã Trung An </v>
          </cell>
          <cell r="I8975" t="str">
            <v>70135</v>
          </cell>
        </row>
        <row r="8976">
          <cell r="G8976" t="str">
            <v>Xã Phước Vĩnh An</v>
          </cell>
          <cell r="I8976" t="str">
            <v>70135</v>
          </cell>
        </row>
        <row r="8977">
          <cell r="G8977" t="str">
            <v xml:space="preserve">Xã Hoà Phú </v>
          </cell>
          <cell r="I8977" t="str">
            <v>70135</v>
          </cell>
        </row>
        <row r="8978">
          <cell r="G8978" t="str">
            <v>Xã Tân An Hội</v>
          </cell>
          <cell r="I8978" t="str">
            <v>70135</v>
          </cell>
        </row>
        <row r="8979">
          <cell r="G8979" t="str">
            <v>Xã Tân Thông Hội</v>
          </cell>
          <cell r="I8979" t="str">
            <v>70135</v>
          </cell>
        </row>
        <row r="8980">
          <cell r="G8980" t="str">
            <v>Xã Tân Phú Trung</v>
          </cell>
          <cell r="I8980" t="str">
            <v>70135</v>
          </cell>
        </row>
        <row r="8981">
          <cell r="G8981" t="str">
            <v>Xã Thái Mỹ</v>
          </cell>
          <cell r="I8981" t="str">
            <v>70135</v>
          </cell>
        </row>
        <row r="8982">
          <cell r="G8982" t="str">
            <v>Xã Phước Thạnh</v>
          </cell>
          <cell r="I8982" t="str">
            <v>70135</v>
          </cell>
        </row>
        <row r="8983">
          <cell r="G8983" t="str">
            <v>Xã An Nhơn Tây</v>
          </cell>
          <cell r="I8983" t="str">
            <v>70135</v>
          </cell>
        </row>
        <row r="8984">
          <cell r="G8984" t="str">
            <v>Xã Trung Lập Thượng</v>
          </cell>
          <cell r="I8984" t="str">
            <v>70135</v>
          </cell>
        </row>
        <row r="8985">
          <cell r="G8985" t="str">
            <v>Xã Phú Mỹ Hưng</v>
          </cell>
          <cell r="I8985" t="str">
            <v>70135</v>
          </cell>
        </row>
        <row r="8986">
          <cell r="G8986" t="str">
            <v xml:space="preserve">Xã An Phú    </v>
          </cell>
          <cell r="I8986" t="str">
            <v>70135</v>
          </cell>
        </row>
        <row r="8987">
          <cell r="G8987" t="str">
            <v>Xã Nhuận Đức</v>
          </cell>
          <cell r="I8987" t="str">
            <v>70135</v>
          </cell>
        </row>
        <row r="8988">
          <cell r="G8988" t="str">
            <v>Xã Phạm Văn Cội</v>
          </cell>
          <cell r="I8988" t="str">
            <v>70135</v>
          </cell>
        </row>
        <row r="8989">
          <cell r="G8989" t="str">
            <v xml:space="preserve">Xã Bình Mỹ </v>
          </cell>
          <cell r="I8989" t="str">
            <v>70135</v>
          </cell>
        </row>
        <row r="8990">
          <cell r="G8990" t="str">
            <v xml:space="preserve">Xã Phước Hiệp  </v>
          </cell>
          <cell r="I8990" t="str">
            <v>70135</v>
          </cell>
        </row>
        <row r="8991">
          <cell r="G8991" t="str">
            <v>Xã Trung Lập Hạ</v>
          </cell>
          <cell r="I8991" t="str">
            <v>70135</v>
          </cell>
        </row>
        <row r="8992">
          <cell r="G8992" t="str">
            <v>Thị Trấn Hóc Môn</v>
          </cell>
          <cell r="I8992" t="str">
            <v>70137</v>
          </cell>
        </row>
        <row r="8993">
          <cell r="G8993" t="str">
            <v>Xã Tân Thới Nhì</v>
          </cell>
          <cell r="I8993" t="str">
            <v>70137</v>
          </cell>
        </row>
        <row r="8994">
          <cell r="G8994" t="str">
            <v xml:space="preserve">Xã Tân Hiệp  </v>
          </cell>
          <cell r="I8994" t="str">
            <v>70137</v>
          </cell>
        </row>
        <row r="8995">
          <cell r="G8995" t="str">
            <v>Xã Thới Tam Thôn</v>
          </cell>
          <cell r="I8995" t="str">
            <v>70137</v>
          </cell>
        </row>
        <row r="8996">
          <cell r="G8996" t="str">
            <v>Xã Đông Thạnh</v>
          </cell>
          <cell r="I8996" t="str">
            <v>70137</v>
          </cell>
        </row>
        <row r="8997">
          <cell r="G8997" t="str">
            <v>Xã Nhị Bình</v>
          </cell>
          <cell r="I8997" t="str">
            <v>70137</v>
          </cell>
        </row>
        <row r="8998">
          <cell r="G8998" t="str">
            <v>Xã Xuân Thới Sơn</v>
          </cell>
          <cell r="I8998" t="str">
            <v>70137</v>
          </cell>
        </row>
        <row r="8999">
          <cell r="G8999" t="str">
            <v xml:space="preserve">Xã Tân Xuân  </v>
          </cell>
          <cell r="I8999" t="str">
            <v>70137</v>
          </cell>
        </row>
        <row r="9000">
          <cell r="G9000" t="str">
            <v>Xã Xuân Thới Thượng</v>
          </cell>
          <cell r="I9000" t="str">
            <v>70137</v>
          </cell>
        </row>
        <row r="9001">
          <cell r="G9001" t="str">
            <v>Xã Bà Điểm</v>
          </cell>
          <cell r="I9001" t="str">
            <v>70137</v>
          </cell>
        </row>
        <row r="9002">
          <cell r="G9002" t="str">
            <v>Xã Trung Chánh</v>
          </cell>
          <cell r="I9002" t="str">
            <v>70137</v>
          </cell>
        </row>
        <row r="9003">
          <cell r="G9003" t="str">
            <v>Xã Xuân Thới Đông</v>
          </cell>
          <cell r="I9003" t="str">
            <v>70137</v>
          </cell>
        </row>
        <row r="9004">
          <cell r="G9004" t="str">
            <v>Xã Bình Hưng</v>
          </cell>
          <cell r="I9004" t="str">
            <v>70139</v>
          </cell>
        </row>
        <row r="9005">
          <cell r="G9005" t="str">
            <v xml:space="preserve">Xã Phong Phú  </v>
          </cell>
          <cell r="I9005" t="str">
            <v>70139</v>
          </cell>
        </row>
        <row r="9006">
          <cell r="G9006" t="str">
            <v>Xã Đa Phước</v>
          </cell>
          <cell r="I9006" t="str">
            <v>70139</v>
          </cell>
        </row>
        <row r="9007">
          <cell r="G9007" t="str">
            <v>Xã Qui Đức</v>
          </cell>
          <cell r="I9007" t="str">
            <v>70139</v>
          </cell>
        </row>
        <row r="9008">
          <cell r="G9008" t="str">
            <v xml:space="preserve">Xã Hưng Long    </v>
          </cell>
          <cell r="I9008" t="str">
            <v>70139</v>
          </cell>
        </row>
        <row r="9009">
          <cell r="G9009" t="str">
            <v>Xã Tân Quý Tây</v>
          </cell>
          <cell r="I9009" t="str">
            <v>70139</v>
          </cell>
        </row>
        <row r="9010">
          <cell r="G9010" t="str">
            <v xml:space="preserve">Xã Bình Chánh  </v>
          </cell>
          <cell r="I9010" t="str">
            <v>70139</v>
          </cell>
        </row>
        <row r="9011">
          <cell r="G9011" t="str">
            <v>Xã Vĩnh Lộc A</v>
          </cell>
          <cell r="I9011" t="str">
            <v>70139</v>
          </cell>
        </row>
        <row r="9012">
          <cell r="G9012" t="str">
            <v>Xã Vĩnh Lộc B</v>
          </cell>
          <cell r="I9012" t="str">
            <v>70139</v>
          </cell>
        </row>
        <row r="9013">
          <cell r="G9013" t="str">
            <v>Xã Phạm Văn Hai</v>
          </cell>
          <cell r="I9013" t="str">
            <v>70139</v>
          </cell>
        </row>
        <row r="9014">
          <cell r="G9014" t="str">
            <v>Xã Lê Minh Xuân</v>
          </cell>
          <cell r="I9014" t="str">
            <v>70139</v>
          </cell>
        </row>
        <row r="9015">
          <cell r="G9015" t="str">
            <v>Xã Bình Lợi</v>
          </cell>
          <cell r="I9015" t="str">
            <v>70139</v>
          </cell>
        </row>
        <row r="9016">
          <cell r="G9016" t="str">
            <v>Xã Tân Nhựt</v>
          </cell>
          <cell r="I9016" t="str">
            <v>70139</v>
          </cell>
        </row>
        <row r="9017">
          <cell r="G9017" t="str">
            <v>Thị Trấn Tân Túc</v>
          </cell>
          <cell r="I9017" t="str">
            <v>70139</v>
          </cell>
        </row>
        <row r="9018">
          <cell r="G9018" t="str">
            <v>Xã Tân Kiên</v>
          </cell>
          <cell r="I9018" t="str">
            <v>70139</v>
          </cell>
        </row>
        <row r="9019">
          <cell r="G9019" t="str">
            <v>Xã An Phú Tây</v>
          </cell>
          <cell r="I9019" t="str">
            <v>70139</v>
          </cell>
        </row>
        <row r="9020">
          <cell r="G9020" t="str">
            <v>Thị Trấn Nhà Bè</v>
          </cell>
          <cell r="I9020" t="str">
            <v>70141</v>
          </cell>
        </row>
        <row r="9021">
          <cell r="G9021" t="str">
            <v xml:space="preserve">Xã Phú Xuân     </v>
          </cell>
          <cell r="I9021" t="str">
            <v>70141</v>
          </cell>
        </row>
        <row r="9022">
          <cell r="G9022" t="str">
            <v>Xã Phước Kiển</v>
          </cell>
          <cell r="I9022" t="str">
            <v>70141</v>
          </cell>
        </row>
        <row r="9023">
          <cell r="G9023" t="str">
            <v xml:space="preserve">Xã Phước Lộc  </v>
          </cell>
          <cell r="I9023" t="str">
            <v>70141</v>
          </cell>
        </row>
        <row r="9024">
          <cell r="G9024" t="str">
            <v>Xã Nhơn Đức</v>
          </cell>
          <cell r="I9024" t="str">
            <v>70141</v>
          </cell>
        </row>
        <row r="9025">
          <cell r="G9025" t="str">
            <v>Xã Long Thới</v>
          </cell>
          <cell r="I9025" t="str">
            <v>70141</v>
          </cell>
        </row>
        <row r="9026">
          <cell r="G9026" t="str">
            <v>Xã Hiệp Phước</v>
          </cell>
          <cell r="I9026" t="str">
            <v>70141</v>
          </cell>
        </row>
        <row r="9027">
          <cell r="G9027" t="str">
            <v>Thị Trấn Cần Thạnh</v>
          </cell>
          <cell r="I9027" t="str">
            <v>70143</v>
          </cell>
        </row>
        <row r="9028">
          <cell r="G9028" t="str">
            <v>Xã Long Hoà</v>
          </cell>
          <cell r="I9028" t="str">
            <v>70143</v>
          </cell>
        </row>
        <row r="9029">
          <cell r="G9029" t="str">
            <v>Xã Thạnh An</v>
          </cell>
          <cell r="I9029" t="str">
            <v>70143</v>
          </cell>
        </row>
        <row r="9030">
          <cell r="G9030" t="str">
            <v>Xã Tam Thôn Hiệp</v>
          </cell>
          <cell r="I9030" t="str">
            <v>70143</v>
          </cell>
        </row>
        <row r="9031">
          <cell r="G9031" t="str">
            <v>Xã Bình Khánh</v>
          </cell>
          <cell r="I9031" t="str">
            <v>70143</v>
          </cell>
        </row>
        <row r="9032">
          <cell r="G9032" t="str">
            <v>Xã An Thới Đông</v>
          </cell>
          <cell r="I9032" t="str">
            <v>70143</v>
          </cell>
        </row>
        <row r="9033">
          <cell r="G9033" t="str">
            <v>Xã Lý Nhơn</v>
          </cell>
          <cell r="I9033" t="str">
            <v>70143</v>
          </cell>
        </row>
        <row r="9034">
          <cell r="G9034" t="str">
            <v xml:space="preserve">Phường 2       </v>
          </cell>
          <cell r="I9034" t="str">
            <v>70301</v>
          </cell>
        </row>
        <row r="9035">
          <cell r="G9035" t="str">
            <v xml:space="preserve">Phường 6      </v>
          </cell>
          <cell r="I9035" t="str">
            <v>70301</v>
          </cell>
        </row>
        <row r="9036">
          <cell r="G9036" t="str">
            <v xml:space="preserve">Phường 11          </v>
          </cell>
          <cell r="I9036" t="str">
            <v>70301</v>
          </cell>
        </row>
        <row r="9037">
          <cell r="G9037" t="str">
            <v>Xã Tà Nung</v>
          </cell>
          <cell r="I9037" t="str">
            <v>70301</v>
          </cell>
        </row>
        <row r="9038">
          <cell r="G9038" t="str">
            <v xml:space="preserve">Phường 9     </v>
          </cell>
          <cell r="I9038" t="str">
            <v>70301</v>
          </cell>
        </row>
        <row r="9039">
          <cell r="G9039" t="str">
            <v xml:space="preserve">Phường 7      </v>
          </cell>
          <cell r="I9039" t="str">
            <v>70301</v>
          </cell>
        </row>
        <row r="9040">
          <cell r="G9040" t="str">
            <v xml:space="preserve">Phường 8     </v>
          </cell>
          <cell r="I9040" t="str">
            <v>70301</v>
          </cell>
        </row>
        <row r="9041">
          <cell r="G9041" t="str">
            <v xml:space="preserve">Phường 12           </v>
          </cell>
          <cell r="I9041" t="str">
            <v>70301</v>
          </cell>
        </row>
        <row r="9042">
          <cell r="G9042" t="str">
            <v xml:space="preserve">Phường 1        </v>
          </cell>
          <cell r="I9042" t="str">
            <v>70301</v>
          </cell>
        </row>
        <row r="9043">
          <cell r="G9043" t="str">
            <v xml:space="preserve">Phường 5       </v>
          </cell>
          <cell r="I9043" t="str">
            <v>70301</v>
          </cell>
        </row>
        <row r="9044">
          <cell r="G9044" t="str">
            <v xml:space="preserve">Phường 4      </v>
          </cell>
          <cell r="I9044" t="str">
            <v>70301</v>
          </cell>
        </row>
        <row r="9045">
          <cell r="G9045" t="str">
            <v xml:space="preserve">Phường 10          </v>
          </cell>
          <cell r="I9045" t="str">
            <v>70301</v>
          </cell>
        </row>
        <row r="9046">
          <cell r="G9046" t="str">
            <v xml:space="preserve">Phường 3        </v>
          </cell>
          <cell r="I9046" t="str">
            <v>70301</v>
          </cell>
        </row>
        <row r="9047">
          <cell r="G9047" t="str">
            <v xml:space="preserve">Xã Xuân Thọ  </v>
          </cell>
          <cell r="I9047" t="str">
            <v>70301</v>
          </cell>
        </row>
        <row r="9048">
          <cell r="G9048" t="str">
            <v xml:space="preserve">Xã Xuân Trường   </v>
          </cell>
          <cell r="I9048" t="str">
            <v>70301</v>
          </cell>
        </row>
        <row r="9049">
          <cell r="G9049" t="str">
            <v>Xã Trạm Hành</v>
          </cell>
          <cell r="I9049" t="str">
            <v>70301</v>
          </cell>
        </row>
        <row r="9050">
          <cell r="G9050" t="str">
            <v>Phường Lộc Phát</v>
          </cell>
          <cell r="I9050" t="str">
            <v>70303</v>
          </cell>
        </row>
        <row r="9051">
          <cell r="G9051" t="str">
            <v xml:space="preserve">Phường 2        </v>
          </cell>
          <cell r="I9051" t="str">
            <v>70303</v>
          </cell>
        </row>
        <row r="9052">
          <cell r="G9052" t="str">
            <v>Xã ĐamBri</v>
          </cell>
          <cell r="I9052" t="str">
            <v>70303</v>
          </cell>
        </row>
        <row r="9053">
          <cell r="G9053" t="str">
            <v>Xã Lộc Châu</v>
          </cell>
          <cell r="I9053" t="str">
            <v>70303</v>
          </cell>
        </row>
        <row r="9054">
          <cell r="G9054" t="str">
            <v>Phường Lộc Tiến</v>
          </cell>
          <cell r="I9054" t="str">
            <v>70303</v>
          </cell>
        </row>
        <row r="9055">
          <cell r="G9055" t="str">
            <v xml:space="preserve">Phường 1         </v>
          </cell>
          <cell r="I9055" t="str">
            <v>70303</v>
          </cell>
        </row>
        <row r="9056">
          <cell r="G9056" t="str">
            <v>Phường B-lao</v>
          </cell>
          <cell r="I9056" t="str">
            <v>70303</v>
          </cell>
        </row>
        <row r="9057">
          <cell r="G9057" t="str">
            <v>Phường Lộc Sơn</v>
          </cell>
          <cell r="I9057" t="str">
            <v>70303</v>
          </cell>
        </row>
        <row r="9058">
          <cell r="G9058" t="str">
            <v>Xã Lộc Thanh</v>
          </cell>
          <cell r="I9058" t="str">
            <v>70303</v>
          </cell>
        </row>
        <row r="9059">
          <cell r="G9059" t="str">
            <v>Xã Lộc Nga</v>
          </cell>
          <cell r="I9059" t="str">
            <v>70303</v>
          </cell>
        </row>
        <row r="9060">
          <cell r="G9060" t="str">
            <v>Xã Đại Lào</v>
          </cell>
          <cell r="I9060" t="str">
            <v>70303</v>
          </cell>
        </row>
        <row r="9061">
          <cell r="G9061" t="str">
            <v>Xã Đạ Chais</v>
          </cell>
          <cell r="I9061" t="str">
            <v>70305</v>
          </cell>
        </row>
        <row r="9062">
          <cell r="G9062" t="str">
            <v>Xã Lát</v>
          </cell>
          <cell r="I9062" t="str">
            <v>70305</v>
          </cell>
        </row>
        <row r="9063">
          <cell r="G9063" t="str">
            <v>Thị trấn Lạc Dương</v>
          </cell>
          <cell r="I9063" t="str">
            <v>70305</v>
          </cell>
        </row>
        <row r="9064">
          <cell r="G9064" t="str">
            <v>Xã Đạ Nhim</v>
          </cell>
          <cell r="I9064" t="str">
            <v>70305</v>
          </cell>
        </row>
        <row r="9065">
          <cell r="G9065" t="str">
            <v>Xã Đưng KNớ</v>
          </cell>
          <cell r="I9065" t="str">
            <v>70305</v>
          </cell>
        </row>
        <row r="9066">
          <cell r="G9066" t="str">
            <v>Xã Đạ Sar</v>
          </cell>
          <cell r="I9066" t="str">
            <v>70305</v>
          </cell>
        </row>
        <row r="9067">
          <cell r="G9067" t="str">
            <v>Xã Đạ Ròn</v>
          </cell>
          <cell r="I9067" t="str">
            <v>70307</v>
          </cell>
        </row>
        <row r="9068">
          <cell r="G9068" t="str">
            <v xml:space="preserve">Thị trấn Thạnh Mỹ </v>
          </cell>
          <cell r="I9068" t="str">
            <v>70307</v>
          </cell>
        </row>
        <row r="9069">
          <cell r="G9069" t="str">
            <v>Xã Ka Đô</v>
          </cell>
          <cell r="I9069" t="str">
            <v>70307</v>
          </cell>
        </row>
        <row r="9070">
          <cell r="G9070" t="str">
            <v>Xã Pró</v>
          </cell>
          <cell r="I9070" t="str">
            <v>70307</v>
          </cell>
        </row>
        <row r="9071">
          <cell r="G9071" t="str">
            <v>Thị trấn D-Ran</v>
          </cell>
          <cell r="I9071" t="str">
            <v>70307</v>
          </cell>
        </row>
        <row r="9072">
          <cell r="G9072" t="str">
            <v>Xã Lạc Xuân</v>
          </cell>
          <cell r="I9072" t="str">
            <v>70307</v>
          </cell>
        </row>
        <row r="9073">
          <cell r="G9073" t="str">
            <v>Xã Lạc Lâm</v>
          </cell>
          <cell r="I9073" t="str">
            <v>70307</v>
          </cell>
        </row>
        <row r="9074">
          <cell r="G9074" t="str">
            <v>Xã Quảng Lập</v>
          </cell>
          <cell r="I9074" t="str">
            <v>70307</v>
          </cell>
        </row>
        <row r="9075">
          <cell r="G9075" t="str">
            <v>Xã Ka Đơn</v>
          </cell>
          <cell r="I9075" t="str">
            <v>70307</v>
          </cell>
        </row>
        <row r="9076">
          <cell r="G9076" t="str">
            <v>Xã Tu Tra</v>
          </cell>
          <cell r="I9076" t="str">
            <v>70307</v>
          </cell>
        </row>
        <row r="9077">
          <cell r="G9077" t="str">
            <v>Xã N-Thol Hạ</v>
          </cell>
          <cell r="I9077" t="str">
            <v>70309</v>
          </cell>
        </row>
        <row r="9078">
          <cell r="G9078" t="str">
            <v xml:space="preserve">Xã Liên Hiệp   </v>
          </cell>
          <cell r="I9078" t="str">
            <v>70309</v>
          </cell>
        </row>
        <row r="9079">
          <cell r="G9079" t="str">
            <v>Xã Hiệp Thạnh</v>
          </cell>
          <cell r="I9079" t="str">
            <v>70309</v>
          </cell>
        </row>
        <row r="9080">
          <cell r="G9080" t="str">
            <v xml:space="preserve">Xã Bình Thạnh </v>
          </cell>
          <cell r="I9080" t="str">
            <v>70309</v>
          </cell>
        </row>
        <row r="9081">
          <cell r="G9081" t="str">
            <v xml:space="preserve">Xã Tân Hội </v>
          </cell>
          <cell r="I9081" t="str">
            <v>70309</v>
          </cell>
        </row>
        <row r="9082">
          <cell r="G9082" t="str">
            <v xml:space="preserve">Xã Tân Thành             </v>
          </cell>
          <cell r="I9082" t="str">
            <v>70309</v>
          </cell>
        </row>
        <row r="9083">
          <cell r="G9083" t="str">
            <v>Xã Phú Hội</v>
          </cell>
          <cell r="I9083" t="str">
            <v>70309</v>
          </cell>
        </row>
        <row r="9084">
          <cell r="G9084" t="str">
            <v>Xã Ninh Gia</v>
          </cell>
          <cell r="I9084" t="str">
            <v>70309</v>
          </cell>
        </row>
        <row r="9085">
          <cell r="G9085" t="str">
            <v>Xã Tà Năng</v>
          </cell>
          <cell r="I9085" t="str">
            <v>70309</v>
          </cell>
        </row>
        <row r="9086">
          <cell r="G9086" t="str">
            <v>Xã Tà Hine</v>
          </cell>
          <cell r="I9086" t="str">
            <v>70309</v>
          </cell>
        </row>
        <row r="9087">
          <cell r="G9087" t="str">
            <v>Xã Đà Loan</v>
          </cell>
          <cell r="I9087" t="str">
            <v>70309</v>
          </cell>
        </row>
        <row r="9088">
          <cell r="G9088" t="str">
            <v>Xã Ninh Loan</v>
          </cell>
          <cell r="I9088" t="str">
            <v>70309</v>
          </cell>
        </row>
        <row r="9089">
          <cell r="G9089" t="str">
            <v>Thị trấn Liên Nghĩa</v>
          </cell>
          <cell r="I9089" t="str">
            <v>70309</v>
          </cell>
        </row>
        <row r="9090">
          <cell r="G9090" t="str">
            <v xml:space="preserve">Xã Hiệp An </v>
          </cell>
          <cell r="I9090" t="str">
            <v>70309</v>
          </cell>
        </row>
        <row r="9091">
          <cell r="G9091" t="str">
            <v>Xã Đa Quyn</v>
          </cell>
          <cell r="I9091" t="str">
            <v>70309</v>
          </cell>
        </row>
        <row r="9092">
          <cell r="G9092" t="str">
            <v xml:space="preserve">Xã Đông Thanh </v>
          </cell>
          <cell r="I9092" t="str">
            <v>70311</v>
          </cell>
        </row>
        <row r="9093">
          <cell r="G9093" t="str">
            <v xml:space="preserve">Xã Phú Sơn      </v>
          </cell>
          <cell r="I9093" t="str">
            <v>70311</v>
          </cell>
        </row>
        <row r="9094">
          <cell r="G9094" t="str">
            <v>Xã Đạ Đờn</v>
          </cell>
          <cell r="I9094" t="str">
            <v>70311</v>
          </cell>
        </row>
        <row r="9095">
          <cell r="G9095" t="str">
            <v xml:space="preserve">Xã Tân Thanh  </v>
          </cell>
          <cell r="I9095" t="str">
            <v>70311</v>
          </cell>
        </row>
        <row r="9096">
          <cell r="G9096" t="str">
            <v xml:space="preserve">Xã Liên Hà  </v>
          </cell>
          <cell r="I9096" t="str">
            <v>70311</v>
          </cell>
        </row>
        <row r="9097">
          <cell r="G9097" t="str">
            <v>Thị trấn Nam Ban</v>
          </cell>
          <cell r="I9097" t="str">
            <v>70311</v>
          </cell>
        </row>
        <row r="9098">
          <cell r="G9098" t="str">
            <v>Thị trấn Đinh Văn</v>
          </cell>
          <cell r="I9098" t="str">
            <v>70311</v>
          </cell>
        </row>
        <row r="9099">
          <cell r="G9099" t="str">
            <v>Xã Phi Tô</v>
          </cell>
          <cell r="I9099" t="str">
            <v>70311</v>
          </cell>
        </row>
        <row r="9100">
          <cell r="G9100" t="str">
            <v xml:space="preserve">Xã Mê Linh  </v>
          </cell>
          <cell r="I9100" t="str">
            <v>70311</v>
          </cell>
        </row>
        <row r="9101">
          <cell r="G9101" t="str">
            <v xml:space="preserve">Xã Phúc Thọ </v>
          </cell>
          <cell r="I9101" t="str">
            <v>70311</v>
          </cell>
        </row>
        <row r="9102">
          <cell r="G9102" t="str">
            <v xml:space="preserve">Xã Gia Lâm </v>
          </cell>
          <cell r="I9102" t="str">
            <v>70311</v>
          </cell>
        </row>
        <row r="9103">
          <cell r="G9103" t="str">
            <v xml:space="preserve">Xã Tân Văn </v>
          </cell>
          <cell r="I9103" t="str">
            <v>70311</v>
          </cell>
        </row>
        <row r="9104">
          <cell r="G9104" t="str">
            <v xml:space="preserve">Xã Hoài Đức </v>
          </cell>
          <cell r="I9104" t="str">
            <v>70311</v>
          </cell>
        </row>
        <row r="9105">
          <cell r="G9105" t="str">
            <v>Xã Tân Hà</v>
          </cell>
          <cell r="I9105" t="str">
            <v>70311</v>
          </cell>
        </row>
        <row r="9106">
          <cell r="G9106" t="str">
            <v xml:space="preserve">Xã Đan Phượng </v>
          </cell>
          <cell r="I9106" t="str">
            <v>70311</v>
          </cell>
        </row>
        <row r="9107">
          <cell r="G9107" t="str">
            <v xml:space="preserve">Xã Nam Hà </v>
          </cell>
          <cell r="I9107" t="str">
            <v>70311</v>
          </cell>
        </row>
        <row r="9108">
          <cell r="G9108" t="str">
            <v>Xã Lộc Phú</v>
          </cell>
          <cell r="I9108" t="str">
            <v>70313</v>
          </cell>
        </row>
        <row r="9109">
          <cell r="G9109" t="str">
            <v>Thị trấn Lộc Thắng</v>
          </cell>
          <cell r="I9109" t="str">
            <v>70313</v>
          </cell>
        </row>
        <row r="9110">
          <cell r="G9110" t="str">
            <v>Xã Lộc Bắc</v>
          </cell>
          <cell r="I9110" t="str">
            <v>70313</v>
          </cell>
        </row>
        <row r="9111">
          <cell r="G9111" t="str">
            <v xml:space="preserve">Xã Lộc Tân </v>
          </cell>
          <cell r="I9111" t="str">
            <v>70313</v>
          </cell>
        </row>
        <row r="9112">
          <cell r="G9112" t="str">
            <v>Xã Lộc Thành</v>
          </cell>
          <cell r="I9112" t="str">
            <v>70313</v>
          </cell>
        </row>
        <row r="9113">
          <cell r="G9113" t="str">
            <v>Xã Lộc Bảo</v>
          </cell>
          <cell r="I9113" t="str">
            <v>70313</v>
          </cell>
        </row>
        <row r="9114">
          <cell r="G9114" t="str">
            <v>Xã Lộc Lâm</v>
          </cell>
          <cell r="I9114" t="str">
            <v>70313</v>
          </cell>
        </row>
        <row r="9115">
          <cell r="G9115" t="str">
            <v>Xã B- Lá</v>
          </cell>
          <cell r="I9115" t="str">
            <v>70313</v>
          </cell>
        </row>
        <row r="9116">
          <cell r="G9116" t="str">
            <v>Xã Lộc Ngãi</v>
          </cell>
          <cell r="I9116" t="str">
            <v>70313</v>
          </cell>
        </row>
        <row r="9117">
          <cell r="G9117" t="str">
            <v>Xã Lộc Quảng</v>
          </cell>
          <cell r="I9117" t="str">
            <v>70313</v>
          </cell>
        </row>
        <row r="9118">
          <cell r="G9118" t="str">
            <v>Xã Lộc Đức</v>
          </cell>
          <cell r="I9118" t="str">
            <v>70313</v>
          </cell>
        </row>
        <row r="9119">
          <cell r="G9119" t="str">
            <v xml:space="preserve">Xã Lộc An  </v>
          </cell>
          <cell r="I9119" t="str">
            <v>70313</v>
          </cell>
        </row>
        <row r="9120">
          <cell r="G9120" t="str">
            <v>Xã Tân Lạc</v>
          </cell>
          <cell r="I9120" t="str">
            <v>70313</v>
          </cell>
        </row>
        <row r="9121">
          <cell r="G9121" t="str">
            <v>Xã Lộc Nam</v>
          </cell>
          <cell r="I9121" t="str">
            <v>70313</v>
          </cell>
        </row>
        <row r="9122">
          <cell r="G9122" t="str">
            <v>Thị trấn Di Linh</v>
          </cell>
          <cell r="I9122" t="str">
            <v>70315</v>
          </cell>
        </row>
        <row r="9123">
          <cell r="G9123" t="str">
            <v>Xã Đinh Trang Hòa</v>
          </cell>
          <cell r="I9123" t="str">
            <v>70315</v>
          </cell>
        </row>
        <row r="9124">
          <cell r="G9124" t="str">
            <v>Xã Đinh Trang Thượng</v>
          </cell>
          <cell r="I9124" t="str">
            <v>70315</v>
          </cell>
        </row>
        <row r="9125">
          <cell r="G9125" t="str">
            <v>Xã Đinh Lạc</v>
          </cell>
          <cell r="I9125" t="str">
            <v>70315</v>
          </cell>
        </row>
        <row r="9126">
          <cell r="G9126" t="str">
            <v>Xã Gung Ré</v>
          </cell>
          <cell r="I9126" t="str">
            <v>70315</v>
          </cell>
        </row>
        <row r="9127">
          <cell r="G9127" t="str">
            <v xml:space="preserve">Xã Hòa Nam </v>
          </cell>
          <cell r="I9127" t="str">
            <v>70315</v>
          </cell>
        </row>
        <row r="9128">
          <cell r="G9128" t="str">
            <v xml:space="preserve">Xã Tân Thượng </v>
          </cell>
          <cell r="I9128" t="str">
            <v>70315</v>
          </cell>
        </row>
        <row r="9129">
          <cell r="G9129" t="str">
            <v xml:space="preserve">Xã Tân Châu </v>
          </cell>
          <cell r="I9129" t="str">
            <v>70315</v>
          </cell>
        </row>
        <row r="9130">
          <cell r="G9130" t="str">
            <v>Xã Tân Nghĩa</v>
          </cell>
          <cell r="I9130" t="str">
            <v>70315</v>
          </cell>
        </row>
        <row r="9131">
          <cell r="G9131" t="str">
            <v>Xã Gia Hiệp</v>
          </cell>
          <cell r="I9131" t="str">
            <v>70315</v>
          </cell>
        </row>
        <row r="9132">
          <cell r="G9132" t="str">
            <v>Xã Tam Bố</v>
          </cell>
          <cell r="I9132" t="str">
            <v>70315</v>
          </cell>
        </row>
        <row r="9133">
          <cell r="G9133" t="str">
            <v>Xã Liên Đầm</v>
          </cell>
          <cell r="I9133" t="str">
            <v>70315</v>
          </cell>
        </row>
        <row r="9134">
          <cell r="G9134" t="str">
            <v>Xã Bảo Thuận</v>
          </cell>
          <cell r="I9134" t="str">
            <v>70315</v>
          </cell>
        </row>
        <row r="9135">
          <cell r="G9135" t="str">
            <v>Xã Hòa Ninh</v>
          </cell>
          <cell r="I9135" t="str">
            <v>70315</v>
          </cell>
        </row>
        <row r="9136">
          <cell r="G9136" t="str">
            <v>Xã Hòa Trung</v>
          </cell>
          <cell r="I9136" t="str">
            <v>70315</v>
          </cell>
        </row>
        <row r="9137">
          <cell r="G9137" t="str">
            <v>Xã Hòa Bắc</v>
          </cell>
          <cell r="I9137" t="str">
            <v>70315</v>
          </cell>
        </row>
        <row r="9138">
          <cell r="G9138" t="str">
            <v>Xã Sơn Điền</v>
          </cell>
          <cell r="I9138" t="str">
            <v>70315</v>
          </cell>
        </row>
        <row r="9139">
          <cell r="G9139" t="str">
            <v>Xã Gia Bắc</v>
          </cell>
          <cell r="I9139" t="str">
            <v>70315</v>
          </cell>
        </row>
        <row r="9140">
          <cell r="G9140" t="str">
            <v>Xã Tân Lâm</v>
          </cell>
          <cell r="I9140" t="str">
            <v>70315</v>
          </cell>
        </row>
        <row r="9141">
          <cell r="G9141" t="str">
            <v>Thị trấn Ma Đa Guôi</v>
          </cell>
          <cell r="I9141" t="str">
            <v>70317</v>
          </cell>
        </row>
        <row r="9142">
          <cell r="G9142" t="str">
            <v>Xã Đạ M-ri (hết hiệu lực)</v>
          </cell>
          <cell r="I9142" t="str">
            <v>70317</v>
          </cell>
        </row>
        <row r="9143">
          <cell r="G9143" t="str">
            <v>Xã Đạ Ploa</v>
          </cell>
          <cell r="I9143" t="str">
            <v>70317</v>
          </cell>
        </row>
        <row r="9144">
          <cell r="G9144" t="str">
            <v xml:space="preserve">Xã Phước Lộc   </v>
          </cell>
          <cell r="I9144" t="str">
            <v>70317</v>
          </cell>
        </row>
        <row r="9145">
          <cell r="G9145" t="str">
            <v>Thị trấn Đạ M'ri</v>
          </cell>
          <cell r="I9145" t="str">
            <v>70317</v>
          </cell>
        </row>
        <row r="9146">
          <cell r="G9146" t="str">
            <v xml:space="preserve">Xã Hà Lâm </v>
          </cell>
          <cell r="I9146" t="str">
            <v>70317</v>
          </cell>
        </row>
        <row r="9147">
          <cell r="G9147" t="str">
            <v>Xã Đạ Tồn</v>
          </cell>
          <cell r="I9147" t="str">
            <v>70317</v>
          </cell>
        </row>
        <row r="9148">
          <cell r="G9148" t="str">
            <v>Xã Đạ Oai</v>
          </cell>
          <cell r="I9148" t="str">
            <v>70317</v>
          </cell>
        </row>
        <row r="9149">
          <cell r="G9149" t="str">
            <v>Xã Ma Đa Guôi</v>
          </cell>
          <cell r="I9149" t="str">
            <v>70317</v>
          </cell>
        </row>
        <row r="9150">
          <cell r="G9150" t="str">
            <v xml:space="preserve">Xã Đoàn Kết      </v>
          </cell>
          <cell r="I9150" t="str">
            <v>70317</v>
          </cell>
        </row>
        <row r="9151">
          <cell r="G9151" t="str">
            <v>Xã Đạ Lây</v>
          </cell>
          <cell r="I9151" t="str">
            <v>70319</v>
          </cell>
        </row>
        <row r="9152">
          <cell r="G9152" t="str">
            <v xml:space="preserve">Xã Mỹ Đức  </v>
          </cell>
          <cell r="I9152" t="str">
            <v>70319</v>
          </cell>
        </row>
        <row r="9153">
          <cell r="G9153" t="str">
            <v>Xã Triệu Hải</v>
          </cell>
          <cell r="I9153" t="str">
            <v>70319</v>
          </cell>
        </row>
        <row r="9154">
          <cell r="G9154" t="str">
            <v>Thị trấn Đạ Tẻh</v>
          </cell>
          <cell r="I9154" t="str">
            <v>70319</v>
          </cell>
        </row>
        <row r="9155">
          <cell r="G9155" t="str">
            <v>Xã An Nhơn</v>
          </cell>
          <cell r="I9155" t="str">
            <v>70319</v>
          </cell>
        </row>
        <row r="9156">
          <cell r="G9156" t="str">
            <v>Xã Quốc Oai</v>
          </cell>
          <cell r="I9156" t="str">
            <v>70319</v>
          </cell>
        </row>
        <row r="9157">
          <cell r="G9157" t="str">
            <v>Xã Quảng Trị</v>
          </cell>
          <cell r="I9157" t="str">
            <v>70319</v>
          </cell>
        </row>
        <row r="9158">
          <cell r="G9158" t="str">
            <v>Xã Hương Lâm (hết hiệu lực)</v>
          </cell>
          <cell r="I9158" t="str">
            <v>70319</v>
          </cell>
        </row>
        <row r="9159">
          <cell r="G9159" t="str">
            <v>Xã Hà Đông (hết hiệu lực)</v>
          </cell>
          <cell r="I9159" t="str">
            <v>70319</v>
          </cell>
        </row>
        <row r="9160">
          <cell r="G9160" t="str">
            <v>Xã Đạ Kho</v>
          </cell>
          <cell r="I9160" t="str">
            <v>70319</v>
          </cell>
        </row>
        <row r="9161">
          <cell r="G9161" t="str">
            <v>Xã Đạ Pal</v>
          </cell>
          <cell r="I9161" t="str">
            <v>70319</v>
          </cell>
        </row>
        <row r="9162">
          <cell r="G9162" t="str">
            <v>Xã Tư Nghĩa (hết hiệu lực)</v>
          </cell>
          <cell r="I9162" t="str">
            <v>70321</v>
          </cell>
        </row>
        <row r="9163">
          <cell r="G9163" t="str">
            <v>Thị trấn Cát Tiên</v>
          </cell>
          <cell r="I9163" t="str">
            <v>70321</v>
          </cell>
        </row>
        <row r="9164">
          <cell r="G9164" t="str">
            <v>Xã Mỹ Lâm (hết hiệu lực)</v>
          </cell>
          <cell r="I9164" t="str">
            <v>70321</v>
          </cell>
        </row>
        <row r="9165">
          <cell r="G9165" t="str">
            <v>Xã Đức Phổ</v>
          </cell>
          <cell r="I9165" t="str">
            <v>70321</v>
          </cell>
        </row>
        <row r="9166">
          <cell r="G9166" t="str">
            <v>Xã Tiên Hoàng</v>
          </cell>
          <cell r="I9166" t="str">
            <v>70321</v>
          </cell>
        </row>
        <row r="9167">
          <cell r="G9167" t="str">
            <v>Xã Phước Cát 2</v>
          </cell>
          <cell r="I9167" t="str">
            <v>70321</v>
          </cell>
        </row>
        <row r="9168">
          <cell r="G9168" t="str">
            <v>Xã Gia Viễn</v>
          </cell>
          <cell r="I9168" t="str">
            <v>70321</v>
          </cell>
        </row>
        <row r="9169">
          <cell r="G9169" t="str">
            <v>Xã Nam Ninh</v>
          </cell>
          <cell r="I9169" t="str">
            <v>70321</v>
          </cell>
        </row>
        <row r="9170">
          <cell r="G9170" t="str">
            <v>Thị trấn Phước Cát</v>
          </cell>
          <cell r="I9170" t="str">
            <v>70321</v>
          </cell>
        </row>
        <row r="9171">
          <cell r="G9171" t="str">
            <v>Xã Quảng Ngãi</v>
          </cell>
          <cell r="I9171" t="str">
            <v>70321</v>
          </cell>
        </row>
        <row r="9172">
          <cell r="G9172" t="str">
            <v>Xã Đồng Nai Thượng</v>
          </cell>
          <cell r="I9172" t="str">
            <v>70321</v>
          </cell>
        </row>
        <row r="9173">
          <cell r="G9173" t="str">
            <v>Xã Đạ Long</v>
          </cell>
          <cell r="I9173" t="str">
            <v>70323</v>
          </cell>
        </row>
        <row r="9174">
          <cell r="G9174" t="str">
            <v>Xã Rô Men</v>
          </cell>
          <cell r="I9174" t="str">
            <v>70323</v>
          </cell>
        </row>
        <row r="9175">
          <cell r="G9175" t="str">
            <v>Xã Đạ Tông</v>
          </cell>
          <cell r="I9175" t="str">
            <v>70323</v>
          </cell>
        </row>
        <row r="9176">
          <cell r="G9176" t="str">
            <v>Xã Đạ M Rong</v>
          </cell>
          <cell r="I9176" t="str">
            <v>70323</v>
          </cell>
        </row>
        <row r="9177">
          <cell r="G9177" t="str">
            <v>Xã Liêng Srônh</v>
          </cell>
          <cell r="I9177" t="str">
            <v>70323</v>
          </cell>
        </row>
        <row r="9178">
          <cell r="G9178" t="str">
            <v>Xã Đạ RSal</v>
          </cell>
          <cell r="I9178" t="str">
            <v>70323</v>
          </cell>
        </row>
        <row r="9179">
          <cell r="G9179" t="str">
            <v>Xã Phi Liêng</v>
          </cell>
          <cell r="I9179" t="str">
            <v>70323</v>
          </cell>
        </row>
        <row r="9180">
          <cell r="G9180" t="str">
            <v>Xã Đạ K Nàng</v>
          </cell>
          <cell r="I9180" t="str">
            <v>70323</v>
          </cell>
        </row>
        <row r="9181">
          <cell r="G9181" t="str">
            <v>Xã Thành Hải</v>
          </cell>
          <cell r="I9181" t="str">
            <v>70501</v>
          </cell>
        </row>
        <row r="9182">
          <cell r="G9182" t="str">
            <v>Phường Bảo An</v>
          </cell>
          <cell r="I9182" t="str">
            <v>70501</v>
          </cell>
        </row>
        <row r="9183">
          <cell r="G9183" t="str">
            <v>Phường Tấn Tài</v>
          </cell>
          <cell r="I9183" t="str">
            <v>70501</v>
          </cell>
        </row>
        <row r="9184">
          <cell r="G9184" t="str">
            <v xml:space="preserve">Phường Đông Hải  </v>
          </cell>
          <cell r="I9184" t="str">
            <v>70501</v>
          </cell>
        </row>
        <row r="9185">
          <cell r="G9185" t="str">
            <v>Phường Đô Vinh</v>
          </cell>
          <cell r="I9185" t="str">
            <v>70501</v>
          </cell>
        </row>
        <row r="9186">
          <cell r="G9186" t="str">
            <v xml:space="preserve">Phường Phước Mỹ </v>
          </cell>
          <cell r="I9186" t="str">
            <v>70501</v>
          </cell>
        </row>
        <row r="9187">
          <cell r="G9187" t="str">
            <v>Phường Phủ Hà</v>
          </cell>
          <cell r="I9187" t="str">
            <v>70501</v>
          </cell>
        </row>
        <row r="9188">
          <cell r="G9188" t="str">
            <v xml:space="preserve">Phường Thanh Sơn </v>
          </cell>
          <cell r="I9188" t="str">
            <v>70501</v>
          </cell>
        </row>
        <row r="9189">
          <cell r="G9189" t="str">
            <v>Phường Mỹ Hương</v>
          </cell>
          <cell r="I9189" t="str">
            <v>70501</v>
          </cell>
        </row>
        <row r="9190">
          <cell r="G9190" t="str">
            <v>Phường Kinh Dinh</v>
          </cell>
          <cell r="I9190" t="str">
            <v>70501</v>
          </cell>
        </row>
        <row r="9191">
          <cell r="G9191" t="str">
            <v>Phường Đạo Long</v>
          </cell>
          <cell r="I9191" t="str">
            <v>70501</v>
          </cell>
        </row>
        <row r="9192">
          <cell r="G9192" t="str">
            <v>Phường Đài Sơn</v>
          </cell>
          <cell r="I9192" t="str">
            <v>70501</v>
          </cell>
        </row>
        <row r="9193">
          <cell r="G9193" t="str">
            <v>Phường Mỹ Đông</v>
          </cell>
          <cell r="I9193" t="str">
            <v>70501</v>
          </cell>
        </row>
        <row r="9194">
          <cell r="G9194" t="str">
            <v>Phường Văn Hải</v>
          </cell>
          <cell r="I9194" t="str">
            <v>70501</v>
          </cell>
        </row>
        <row r="9195">
          <cell r="G9195" t="str">
            <v>Phường Mỹ Hải</v>
          </cell>
          <cell r="I9195" t="str">
            <v>70501</v>
          </cell>
        </row>
        <row r="9196">
          <cell r="G9196" t="str">
            <v>Phường Mỹ Bình</v>
          </cell>
          <cell r="I9196" t="str">
            <v>70501</v>
          </cell>
        </row>
        <row r="9197">
          <cell r="G9197" t="str">
            <v xml:space="preserve">Xã Hòa Sơn     </v>
          </cell>
          <cell r="I9197" t="str">
            <v>70503</v>
          </cell>
        </row>
        <row r="9198">
          <cell r="G9198" t="str">
            <v>Thị trấn Tân Sơn</v>
          </cell>
          <cell r="I9198" t="str">
            <v>70503</v>
          </cell>
        </row>
        <row r="9199">
          <cell r="G9199" t="str">
            <v xml:space="preserve">Xã Lâm Sơn  </v>
          </cell>
          <cell r="I9199" t="str">
            <v>70503</v>
          </cell>
        </row>
        <row r="9200">
          <cell r="G9200" t="str">
            <v xml:space="preserve">Xã Lương Sơn   </v>
          </cell>
          <cell r="I9200" t="str">
            <v>70503</v>
          </cell>
        </row>
        <row r="9201">
          <cell r="G9201" t="str">
            <v xml:space="preserve">Xã Quảng Sơn   </v>
          </cell>
          <cell r="I9201" t="str">
            <v>70503</v>
          </cell>
        </row>
        <row r="9202">
          <cell r="G9202" t="str">
            <v xml:space="preserve">Xã Mỹ Sơn </v>
          </cell>
          <cell r="I9202" t="str">
            <v>70503</v>
          </cell>
        </row>
        <row r="9203">
          <cell r="G9203" t="str">
            <v>Xã Ma Nới</v>
          </cell>
          <cell r="I9203" t="str">
            <v>70503</v>
          </cell>
        </row>
        <row r="9204">
          <cell r="G9204" t="str">
            <v>Xã Nhơn Sơn</v>
          </cell>
          <cell r="I9204" t="str">
            <v>70503</v>
          </cell>
        </row>
        <row r="9205">
          <cell r="G9205" t="str">
            <v>Xã Tân Hải</v>
          </cell>
          <cell r="I9205" t="str">
            <v>70505</v>
          </cell>
        </row>
        <row r="9206">
          <cell r="G9206" t="str">
            <v>Xã Hộ Hải</v>
          </cell>
          <cell r="I9206" t="str">
            <v>70505</v>
          </cell>
        </row>
        <row r="9207">
          <cell r="G9207" t="str">
            <v>Thị trấn Khánh Hải</v>
          </cell>
          <cell r="I9207" t="str">
            <v>70505</v>
          </cell>
        </row>
        <row r="9208">
          <cell r="G9208" t="str">
            <v>Xã Vĩnh Hải</v>
          </cell>
          <cell r="I9208" t="str">
            <v>70505</v>
          </cell>
        </row>
        <row r="9209">
          <cell r="G9209" t="str">
            <v>Xã Phương Hải</v>
          </cell>
          <cell r="I9209" t="str">
            <v>70505</v>
          </cell>
        </row>
        <row r="9210">
          <cell r="G9210" t="str">
            <v xml:space="preserve">Xã Xuân Hải  </v>
          </cell>
          <cell r="I9210" t="str">
            <v>70505</v>
          </cell>
        </row>
        <row r="9211">
          <cell r="G9211" t="str">
            <v>Xã Tri Hải</v>
          </cell>
          <cell r="I9211" t="str">
            <v>70505</v>
          </cell>
        </row>
        <row r="9212">
          <cell r="G9212" t="str">
            <v xml:space="preserve">Xã Nhơn Hải </v>
          </cell>
          <cell r="I9212" t="str">
            <v>70505</v>
          </cell>
        </row>
        <row r="9213">
          <cell r="G9213" t="str">
            <v xml:space="preserve">Xã Thanh Hải   </v>
          </cell>
          <cell r="I9213" t="str">
            <v>70505</v>
          </cell>
        </row>
        <row r="9214">
          <cell r="G9214" t="str">
            <v xml:space="preserve">Xã An Hải  </v>
          </cell>
          <cell r="I9214" t="str">
            <v>70507</v>
          </cell>
        </row>
        <row r="9215">
          <cell r="G9215" t="str">
            <v>Xã Phước Vinh</v>
          </cell>
          <cell r="I9215" t="str">
            <v>70507</v>
          </cell>
        </row>
        <row r="9216">
          <cell r="G9216" t="str">
            <v xml:space="preserve">Xã Phước Thuận </v>
          </cell>
          <cell r="I9216" t="str">
            <v>70507</v>
          </cell>
        </row>
        <row r="9217">
          <cell r="G9217" t="str">
            <v>Xã Phước Hải</v>
          </cell>
          <cell r="I9217" t="str">
            <v>70507</v>
          </cell>
        </row>
        <row r="9218">
          <cell r="G9218" t="str">
            <v>Xã Phước Minh</v>
          </cell>
          <cell r="I9218" t="str">
            <v>70507</v>
          </cell>
        </row>
        <row r="9219">
          <cell r="G9219" t="str">
            <v>Thị trấn Phước Dân</v>
          </cell>
          <cell r="I9219" t="str">
            <v>70507</v>
          </cell>
        </row>
        <row r="9220">
          <cell r="G9220" t="str">
            <v xml:space="preserve">Xã Phước Sơn </v>
          </cell>
          <cell r="I9220" t="str">
            <v>70507</v>
          </cell>
        </row>
        <row r="9221">
          <cell r="G9221" t="str">
            <v>Xã Phước Thái</v>
          </cell>
          <cell r="I9221" t="str">
            <v>70507</v>
          </cell>
        </row>
        <row r="9222">
          <cell r="G9222" t="str">
            <v>Xã Phước Hậu</v>
          </cell>
          <cell r="I9222" t="str">
            <v>70507</v>
          </cell>
        </row>
        <row r="9223">
          <cell r="G9223" t="str">
            <v>Xã Phước Hà</v>
          </cell>
          <cell r="I9223" t="str">
            <v>70507</v>
          </cell>
        </row>
        <row r="9224">
          <cell r="G9224" t="str">
            <v>Xã Phước Hữu</v>
          </cell>
          <cell r="I9224" t="str">
            <v>70507</v>
          </cell>
        </row>
        <row r="9225">
          <cell r="G9225" t="str">
            <v>Xã Phước Nam</v>
          </cell>
          <cell r="I9225" t="str">
            <v>70507</v>
          </cell>
        </row>
        <row r="9226">
          <cell r="G9226" t="str">
            <v>Xã Nhị Hà</v>
          </cell>
          <cell r="I9226" t="str">
            <v>70507</v>
          </cell>
        </row>
        <row r="9227">
          <cell r="G9227" t="str">
            <v>Xã Phước Dinh</v>
          </cell>
          <cell r="I9227" t="str">
            <v>70507</v>
          </cell>
        </row>
        <row r="9228">
          <cell r="G9228" t="str">
            <v>Xã Phước Diêm</v>
          </cell>
          <cell r="I9228" t="str">
            <v>70507</v>
          </cell>
        </row>
        <row r="9229">
          <cell r="G9229" t="str">
            <v>Xã Phước Bình</v>
          </cell>
          <cell r="I9229" t="str">
            <v>70509</v>
          </cell>
        </row>
        <row r="9230">
          <cell r="G9230" t="str">
            <v xml:space="preserve">Xã Phước Thắng </v>
          </cell>
          <cell r="I9230" t="str">
            <v>70509</v>
          </cell>
        </row>
        <row r="9231">
          <cell r="G9231" t="str">
            <v>Xã Phước Trung</v>
          </cell>
          <cell r="I9231" t="str">
            <v>70509</v>
          </cell>
        </row>
        <row r="9232">
          <cell r="G9232" t="str">
            <v xml:space="preserve">Xã Phước Hòa </v>
          </cell>
          <cell r="I9232" t="str">
            <v>70509</v>
          </cell>
        </row>
        <row r="9233">
          <cell r="G9233" t="str">
            <v xml:space="preserve">Xã Phước Tân </v>
          </cell>
          <cell r="I9233" t="str">
            <v>70509</v>
          </cell>
        </row>
        <row r="9234">
          <cell r="G9234" t="str">
            <v>Xã Phước Tiến</v>
          </cell>
          <cell r="I9234" t="str">
            <v>70509</v>
          </cell>
        </row>
        <row r="9235">
          <cell r="G9235" t="str">
            <v xml:space="preserve">Xã Phước Thành  </v>
          </cell>
          <cell r="I9235" t="str">
            <v>70509</v>
          </cell>
        </row>
        <row r="9236">
          <cell r="G9236" t="str">
            <v>Xã Phước Đại</v>
          </cell>
          <cell r="I9236" t="str">
            <v>70509</v>
          </cell>
        </row>
        <row r="9237">
          <cell r="G9237" t="str">
            <v>Xã Phước Chính</v>
          </cell>
          <cell r="I9237" t="str">
            <v>70509</v>
          </cell>
        </row>
        <row r="9238">
          <cell r="G9238" t="str">
            <v>Xã Lợi Hải</v>
          </cell>
          <cell r="I9238" t="str">
            <v>70511</v>
          </cell>
        </row>
        <row r="9239">
          <cell r="G9239" t="str">
            <v>Xã Công Hải</v>
          </cell>
          <cell r="I9239" t="str">
            <v>70511</v>
          </cell>
        </row>
        <row r="9240">
          <cell r="G9240" t="str">
            <v>Xã Phước Chiến</v>
          </cell>
          <cell r="I9240" t="str">
            <v>70511</v>
          </cell>
        </row>
        <row r="9241">
          <cell r="G9241" t="str">
            <v>Xã Phước Kháng</v>
          </cell>
          <cell r="I9241" t="str">
            <v>70511</v>
          </cell>
        </row>
        <row r="9242">
          <cell r="G9242" t="str">
            <v xml:space="preserve">Xã Bắc Sơn            </v>
          </cell>
          <cell r="I9242" t="str">
            <v>70511</v>
          </cell>
        </row>
        <row r="9243">
          <cell r="G9243" t="str">
            <v xml:space="preserve">Xã Bắc Phong  </v>
          </cell>
          <cell r="I9243" t="str">
            <v>70511</v>
          </cell>
        </row>
        <row r="9244">
          <cell r="G9244" t="str">
            <v>Xã Cà Ná</v>
          </cell>
          <cell r="I9244" t="str">
            <v>70513</v>
          </cell>
        </row>
        <row r="9245">
          <cell r="G9245" t="str">
            <v xml:space="preserve">Xã Phước Diêm </v>
          </cell>
          <cell r="I9245" t="str">
            <v>70513</v>
          </cell>
        </row>
        <row r="9246">
          <cell r="G9246" t="str">
            <v xml:space="preserve">Xã Phước Ninh </v>
          </cell>
          <cell r="I9246" t="str">
            <v>70513</v>
          </cell>
        </row>
        <row r="9247">
          <cell r="G9247" t="str">
            <v xml:space="preserve">Xã Phước Nam </v>
          </cell>
          <cell r="I9247" t="str">
            <v>70513</v>
          </cell>
        </row>
        <row r="9248">
          <cell r="G9248" t="str">
            <v xml:space="preserve">Xã Phước Minh </v>
          </cell>
          <cell r="I9248" t="str">
            <v>70513</v>
          </cell>
        </row>
        <row r="9249">
          <cell r="G9249" t="str">
            <v xml:space="preserve">Xã Phước Dinh </v>
          </cell>
          <cell r="I9249" t="str">
            <v>70513</v>
          </cell>
        </row>
        <row r="9250">
          <cell r="G9250" t="str">
            <v xml:space="preserve">Xã Nhị Hà </v>
          </cell>
          <cell r="I9250" t="str">
            <v>70513</v>
          </cell>
        </row>
        <row r="9251">
          <cell r="G9251" t="str">
            <v xml:space="preserve">Xã Phước Hà </v>
          </cell>
          <cell r="I9251" t="str">
            <v>70513</v>
          </cell>
        </row>
        <row r="9252">
          <cell r="G9252" t="str">
            <v>Xã Tân Phước</v>
          </cell>
          <cell r="I9252" t="str">
            <v>70701</v>
          </cell>
        </row>
        <row r="9253">
          <cell r="G9253" t="str">
            <v xml:space="preserve">Xã Đồng Tâm      </v>
          </cell>
          <cell r="I9253" t="str">
            <v>70701</v>
          </cell>
        </row>
        <row r="9254">
          <cell r="G9254" t="str">
            <v xml:space="preserve">Xã Tân Lập                  </v>
          </cell>
          <cell r="I9254" t="str">
            <v>70701</v>
          </cell>
        </row>
        <row r="9255">
          <cell r="G9255" t="str">
            <v xml:space="preserve">Xã Tân Tiến             </v>
          </cell>
          <cell r="I9255" t="str">
            <v>70701</v>
          </cell>
        </row>
        <row r="9256">
          <cell r="G9256" t="str">
            <v>Thị trấn Tân Phú</v>
          </cell>
          <cell r="I9256" t="str">
            <v>70701</v>
          </cell>
        </row>
        <row r="9257">
          <cell r="G9257" t="str">
            <v>Xã Thuận Lợi</v>
          </cell>
          <cell r="I9257" t="str">
            <v>70701</v>
          </cell>
        </row>
        <row r="9258">
          <cell r="G9258" t="str">
            <v xml:space="preserve">Xã Tân Hưng      </v>
          </cell>
          <cell r="I9258" t="str">
            <v>70701</v>
          </cell>
        </row>
        <row r="9259">
          <cell r="G9259" t="str">
            <v xml:space="preserve">Xã Tân lợi </v>
          </cell>
          <cell r="I9259" t="str">
            <v>70701</v>
          </cell>
        </row>
        <row r="9260">
          <cell r="G9260" t="str">
            <v xml:space="preserve">Xã Tân Hoà </v>
          </cell>
          <cell r="I9260" t="str">
            <v>70701</v>
          </cell>
        </row>
        <row r="9261">
          <cell r="G9261" t="str">
            <v>Xã Thuận Phú</v>
          </cell>
          <cell r="I9261" t="str">
            <v>70701</v>
          </cell>
        </row>
        <row r="9262">
          <cell r="G9262" t="str">
            <v xml:space="preserve">Xã Đồng Tiến        </v>
          </cell>
          <cell r="I9262" t="str">
            <v>70701</v>
          </cell>
        </row>
        <row r="9263">
          <cell r="G9263" t="str">
            <v xml:space="preserve">Phường Phước Bình </v>
          </cell>
          <cell r="I9263" t="str">
            <v>70703</v>
          </cell>
        </row>
        <row r="9264">
          <cell r="G9264" t="str">
            <v>Phường Thác Mơ</v>
          </cell>
          <cell r="I9264" t="str">
            <v>70703</v>
          </cell>
        </row>
        <row r="9265">
          <cell r="G9265" t="str">
            <v>Phường Sơn Giang</v>
          </cell>
          <cell r="I9265" t="str">
            <v>70703</v>
          </cell>
        </row>
        <row r="9266">
          <cell r="G9266" t="str">
            <v>Xã Phước Tín</v>
          </cell>
          <cell r="I9266" t="str">
            <v>70703</v>
          </cell>
        </row>
        <row r="9267">
          <cell r="G9267" t="str">
            <v>Phường Long Thuỷ</v>
          </cell>
          <cell r="I9267" t="str">
            <v>70703</v>
          </cell>
        </row>
        <row r="9268">
          <cell r="G9268" t="str">
            <v xml:space="preserve">Phường Long Phước </v>
          </cell>
          <cell r="I9268" t="str">
            <v>70703</v>
          </cell>
        </row>
        <row r="9269">
          <cell r="G9269" t="str">
            <v>Xã Long Giang</v>
          </cell>
          <cell r="I9269" t="str">
            <v>70703</v>
          </cell>
        </row>
        <row r="9270">
          <cell r="G9270" t="str">
            <v xml:space="preserve">Xã Lộc Điền </v>
          </cell>
          <cell r="I9270" t="str">
            <v>70705</v>
          </cell>
        </row>
        <row r="9271">
          <cell r="G9271" t="str">
            <v>Xã Lộc Tấn</v>
          </cell>
          <cell r="I9271" t="str">
            <v>70705</v>
          </cell>
        </row>
        <row r="9272">
          <cell r="G9272" t="str">
            <v>Xã Lộc Hiệp</v>
          </cell>
          <cell r="I9272" t="str">
            <v>70705</v>
          </cell>
        </row>
        <row r="9273">
          <cell r="G9273" t="str">
            <v>Xã Lộc Thiện</v>
          </cell>
          <cell r="I9273" t="str">
            <v>70705</v>
          </cell>
        </row>
        <row r="9274">
          <cell r="G9274" t="str">
            <v>Xã Lộc Thuận</v>
          </cell>
          <cell r="I9274" t="str">
            <v>70705</v>
          </cell>
        </row>
        <row r="9275">
          <cell r="G9275" t="str">
            <v>Xã Lộc Quang</v>
          </cell>
          <cell r="I9275" t="str">
            <v>70705</v>
          </cell>
        </row>
        <row r="9276">
          <cell r="G9276" t="str">
            <v xml:space="preserve">Xã Lộc Thành </v>
          </cell>
          <cell r="I9276" t="str">
            <v>70705</v>
          </cell>
        </row>
        <row r="9277">
          <cell r="G9277" t="str">
            <v>Xã Lộc Thái</v>
          </cell>
          <cell r="I9277" t="str">
            <v>70705</v>
          </cell>
        </row>
        <row r="9278">
          <cell r="G9278" t="str">
            <v>Xã Lộc Hưng</v>
          </cell>
          <cell r="I9278" t="str">
            <v>70705</v>
          </cell>
        </row>
        <row r="9279">
          <cell r="G9279" t="str">
            <v>Xã Lộc Khánh</v>
          </cell>
          <cell r="I9279" t="str">
            <v>70705</v>
          </cell>
        </row>
        <row r="9280">
          <cell r="G9280" t="str">
            <v>Thị trấn Lộc Ninh</v>
          </cell>
          <cell r="I9280" t="str">
            <v>70705</v>
          </cell>
        </row>
        <row r="9281">
          <cell r="G9281" t="str">
            <v xml:space="preserve">Xã Lộc Hòa </v>
          </cell>
          <cell r="I9281" t="str">
            <v>70705</v>
          </cell>
        </row>
        <row r="9282">
          <cell r="G9282" t="str">
            <v xml:space="preserve">Xã Lộc An   </v>
          </cell>
          <cell r="I9282" t="str">
            <v>70705</v>
          </cell>
        </row>
        <row r="9283">
          <cell r="G9283" t="str">
            <v xml:space="preserve">Xã Lộc Thịnh </v>
          </cell>
          <cell r="I9283" t="str">
            <v>70705</v>
          </cell>
        </row>
        <row r="9284">
          <cell r="G9284" t="str">
            <v>Xã Lộc Thạnh</v>
          </cell>
          <cell r="I9284" t="str">
            <v>70705</v>
          </cell>
        </row>
        <row r="9285">
          <cell r="G9285" t="str">
            <v xml:space="preserve">Xã Lộc Phú </v>
          </cell>
          <cell r="I9285" t="str">
            <v>70705</v>
          </cell>
        </row>
        <row r="9286">
          <cell r="G9286" t="str">
            <v>Xã Hưng Phước</v>
          </cell>
          <cell r="I9286" t="str">
            <v>70706</v>
          </cell>
        </row>
        <row r="9287">
          <cell r="G9287" t="str">
            <v xml:space="preserve">Xã Tân Tiến              </v>
          </cell>
          <cell r="I9287" t="str">
            <v>70706</v>
          </cell>
        </row>
        <row r="9288">
          <cell r="G9288" t="str">
            <v>Xã Thiện Hưng</v>
          </cell>
          <cell r="I9288" t="str">
            <v>70706</v>
          </cell>
        </row>
        <row r="9289">
          <cell r="G9289" t="str">
            <v xml:space="preserve">Xã Thanh Hòa </v>
          </cell>
          <cell r="I9289" t="str">
            <v>70706</v>
          </cell>
        </row>
        <row r="9290">
          <cell r="G9290" t="str">
            <v xml:space="preserve">Xã Tân Thành              </v>
          </cell>
          <cell r="I9290" t="str">
            <v>70706</v>
          </cell>
        </row>
        <row r="9291">
          <cell r="G9291" t="str">
            <v>Xã Phước Thiện</v>
          </cell>
          <cell r="I9291" t="str">
            <v>70706</v>
          </cell>
        </row>
        <row r="9292">
          <cell r="G9292" t="str">
            <v>TT Thanh Bình</v>
          </cell>
          <cell r="I9292" t="str">
            <v>70706</v>
          </cell>
        </row>
        <row r="9293">
          <cell r="G9293" t="str">
            <v xml:space="preserve">Xã Minh Hưng </v>
          </cell>
          <cell r="I9293" t="str">
            <v>70707</v>
          </cell>
        </row>
        <row r="9294">
          <cell r="G9294" t="str">
            <v>Xã Bom Bo</v>
          </cell>
          <cell r="I9294" t="str">
            <v>70707</v>
          </cell>
        </row>
        <row r="9295">
          <cell r="G9295" t="str">
            <v>Xã Đồng Nai</v>
          </cell>
          <cell r="I9295" t="str">
            <v>70707</v>
          </cell>
        </row>
        <row r="9296">
          <cell r="G9296" t="str">
            <v>Xã Đăng Hà</v>
          </cell>
          <cell r="I9296" t="str">
            <v>70707</v>
          </cell>
        </row>
        <row r="9297">
          <cell r="G9297" t="str">
            <v>Thị trấn Đức Phong</v>
          </cell>
          <cell r="I9297" t="str">
            <v>70707</v>
          </cell>
        </row>
        <row r="9298">
          <cell r="G9298" t="str">
            <v>Xã Đắk Nhau</v>
          </cell>
          <cell r="I9298" t="str">
            <v>70707</v>
          </cell>
        </row>
        <row r="9299">
          <cell r="G9299" t="str">
            <v>Xã Đường 10</v>
          </cell>
          <cell r="I9299" t="str">
            <v>70707</v>
          </cell>
        </row>
        <row r="9300">
          <cell r="G9300" t="str">
            <v xml:space="preserve">Xã Thọ Sơn  </v>
          </cell>
          <cell r="I9300" t="str">
            <v>70707</v>
          </cell>
        </row>
        <row r="9301">
          <cell r="G9301" t="str">
            <v xml:space="preserve">Xã Đoàn Kết       </v>
          </cell>
          <cell r="I9301" t="str">
            <v>70707</v>
          </cell>
        </row>
        <row r="9302">
          <cell r="G9302" t="str">
            <v>Xã Đức Liễu</v>
          </cell>
          <cell r="I9302" t="str">
            <v>70707</v>
          </cell>
        </row>
        <row r="9303">
          <cell r="G9303" t="str">
            <v xml:space="preserve">Xã Thống Nhất     </v>
          </cell>
          <cell r="I9303" t="str">
            <v>70707</v>
          </cell>
        </row>
        <row r="9304">
          <cell r="G9304" t="str">
            <v xml:space="preserve">Xã Nghĩa Trung    </v>
          </cell>
          <cell r="I9304" t="str">
            <v>70707</v>
          </cell>
        </row>
        <row r="9305">
          <cell r="G9305" t="str">
            <v xml:space="preserve">Xã Phước Sơn  </v>
          </cell>
          <cell r="I9305" t="str">
            <v>70707</v>
          </cell>
        </row>
        <row r="9306">
          <cell r="G9306" t="str">
            <v xml:space="preserve">Xã Phú Sơn       </v>
          </cell>
          <cell r="I9306" t="str">
            <v>70707</v>
          </cell>
        </row>
        <row r="9307">
          <cell r="G9307" t="str">
            <v xml:space="preserve">Xã Bình Minh        </v>
          </cell>
          <cell r="I9307" t="str">
            <v>70707</v>
          </cell>
        </row>
        <row r="9308">
          <cell r="G9308" t="str">
            <v xml:space="preserve">Xã Nghĩa Bình   </v>
          </cell>
          <cell r="I9308" t="str">
            <v>70707</v>
          </cell>
        </row>
        <row r="9309">
          <cell r="G9309" t="str">
            <v xml:space="preserve">Xã Thanh Phú </v>
          </cell>
          <cell r="I9309" t="str">
            <v>70709</v>
          </cell>
        </row>
        <row r="9310">
          <cell r="G9310" t="str">
            <v xml:space="preserve">Xã Thanh Lương    </v>
          </cell>
          <cell r="I9310" t="str">
            <v>70709</v>
          </cell>
        </row>
        <row r="9311">
          <cell r="G9311" t="str">
            <v>Phường An Lộc</v>
          </cell>
          <cell r="I9311" t="str">
            <v>70709</v>
          </cell>
        </row>
        <row r="9312">
          <cell r="G9312" t="str">
            <v>Phường Hưng Chiến</v>
          </cell>
          <cell r="I9312" t="str">
            <v>70709</v>
          </cell>
        </row>
        <row r="9313">
          <cell r="G9313" t="str">
            <v xml:space="preserve">Phường Phú Thịnh </v>
          </cell>
          <cell r="I9313" t="str">
            <v>70709</v>
          </cell>
        </row>
        <row r="9314">
          <cell r="G9314" t="str">
            <v>Phường Phú Đức</v>
          </cell>
          <cell r="I9314" t="str">
            <v>70709</v>
          </cell>
        </row>
        <row r="9315">
          <cell r="G9315" t="str">
            <v xml:space="preserve">Xã Minh Long </v>
          </cell>
          <cell r="I9315" t="str">
            <v>70710</v>
          </cell>
        </row>
        <row r="9316">
          <cell r="G9316" t="str">
            <v xml:space="preserve">Xã Quang Minh      </v>
          </cell>
          <cell r="I9316" t="str">
            <v>70710</v>
          </cell>
        </row>
        <row r="9317">
          <cell r="G9317" t="str">
            <v>Xã Nha Bích</v>
          </cell>
          <cell r="I9317" t="str">
            <v>70710</v>
          </cell>
        </row>
        <row r="9318">
          <cell r="G9318" t="str">
            <v>Thị trấn Chơn Thành</v>
          </cell>
          <cell r="I9318" t="str">
            <v>70710</v>
          </cell>
        </row>
        <row r="9319">
          <cell r="G9319" t="str">
            <v xml:space="preserve">Xã Minh Lập </v>
          </cell>
          <cell r="I9319" t="str">
            <v>70710</v>
          </cell>
        </row>
        <row r="9320">
          <cell r="G9320" t="str">
            <v xml:space="preserve">Xã Minh Hưng  </v>
          </cell>
          <cell r="I9320" t="str">
            <v>70710</v>
          </cell>
        </row>
        <row r="9321">
          <cell r="G9321" t="str">
            <v xml:space="preserve">Xã Minh Thành </v>
          </cell>
          <cell r="I9321" t="str">
            <v>70710</v>
          </cell>
        </row>
        <row r="9322">
          <cell r="G9322" t="str">
            <v>Xã Minh Thắng</v>
          </cell>
          <cell r="I9322" t="str">
            <v>70710</v>
          </cell>
        </row>
        <row r="9323">
          <cell r="G9323" t="str">
            <v xml:space="preserve">Xã Thành Tâm </v>
          </cell>
          <cell r="I9323" t="str">
            <v>70710</v>
          </cell>
        </row>
        <row r="9324">
          <cell r="G9324" t="str">
            <v xml:space="preserve">Phường Tân Phú  </v>
          </cell>
          <cell r="I9324" t="str">
            <v>70711</v>
          </cell>
        </row>
        <row r="9325">
          <cell r="G9325" t="str">
            <v xml:space="preserve">Xã Tân Thành               </v>
          </cell>
          <cell r="I9325" t="str">
            <v>70711</v>
          </cell>
        </row>
        <row r="9326">
          <cell r="G9326" t="str">
            <v>Phường Tân Đồng</v>
          </cell>
          <cell r="I9326" t="str">
            <v>70711</v>
          </cell>
        </row>
        <row r="9327">
          <cell r="G9327" t="str">
            <v xml:space="preserve">Phường Tân Bình  </v>
          </cell>
          <cell r="I9327" t="str">
            <v>70711</v>
          </cell>
        </row>
        <row r="9328">
          <cell r="G9328" t="str">
            <v>Phường Tân Xuân</v>
          </cell>
          <cell r="I9328" t="str">
            <v>70711</v>
          </cell>
        </row>
        <row r="9329">
          <cell r="G9329" t="str">
            <v xml:space="preserve">Xã Tiến Thành </v>
          </cell>
          <cell r="I9329" t="str">
            <v>70711</v>
          </cell>
        </row>
        <row r="9330">
          <cell r="G9330" t="str">
            <v>Xã Tiến Hưng</v>
          </cell>
          <cell r="I9330" t="str">
            <v>70711</v>
          </cell>
        </row>
        <row r="9331">
          <cell r="G9331" t="str">
            <v>Phường Tân Thiện</v>
          </cell>
          <cell r="I9331" t="str">
            <v>70711</v>
          </cell>
        </row>
        <row r="9332">
          <cell r="G9332" t="str">
            <v xml:space="preserve">Xã Tân Hưng       </v>
          </cell>
          <cell r="I9332" t="str">
            <v>70713</v>
          </cell>
        </row>
        <row r="9333">
          <cell r="G9333" t="str">
            <v>Xã Tân Khai</v>
          </cell>
          <cell r="I9333" t="str">
            <v>70713</v>
          </cell>
        </row>
        <row r="9334">
          <cell r="G9334" t="str">
            <v xml:space="preserve">Xã Thanh An    </v>
          </cell>
          <cell r="I9334" t="str">
            <v>70713</v>
          </cell>
        </row>
        <row r="9335">
          <cell r="G9335" t="str">
            <v>Xã An Khương</v>
          </cell>
          <cell r="I9335" t="str">
            <v>70713</v>
          </cell>
        </row>
        <row r="9336">
          <cell r="G9336" t="str">
            <v xml:space="preserve">Xã An Phú     </v>
          </cell>
          <cell r="I9336" t="str">
            <v>70713</v>
          </cell>
        </row>
        <row r="9337">
          <cell r="G9337" t="str">
            <v xml:space="preserve">Xã Tân Lợi  </v>
          </cell>
          <cell r="I9337" t="str">
            <v>70713</v>
          </cell>
        </row>
        <row r="9338">
          <cell r="G9338" t="str">
            <v xml:space="preserve">Xã Minh Đức     </v>
          </cell>
          <cell r="I9338" t="str">
            <v>70713</v>
          </cell>
        </row>
        <row r="9339">
          <cell r="G9339" t="str">
            <v xml:space="preserve">Xã Phước An </v>
          </cell>
          <cell r="I9339" t="str">
            <v>70713</v>
          </cell>
        </row>
        <row r="9340">
          <cell r="G9340" t="str">
            <v xml:space="preserve">Xã Thanh Bình    </v>
          </cell>
          <cell r="I9340" t="str">
            <v>70713</v>
          </cell>
        </row>
        <row r="9341">
          <cell r="G9341" t="str">
            <v>Xã Đồng Nơ</v>
          </cell>
          <cell r="I9341" t="str">
            <v>70713</v>
          </cell>
        </row>
        <row r="9342">
          <cell r="G9342" t="str">
            <v xml:space="preserve">Xã Minh Tâm </v>
          </cell>
          <cell r="I9342" t="str">
            <v>70713</v>
          </cell>
        </row>
        <row r="9343">
          <cell r="G9343" t="str">
            <v xml:space="preserve">Xã Tân Hiệp   </v>
          </cell>
          <cell r="I9343" t="str">
            <v>70713</v>
          </cell>
        </row>
        <row r="9344">
          <cell r="G9344" t="str">
            <v>Xã Tân Quan</v>
          </cell>
          <cell r="I9344" t="str">
            <v>70713</v>
          </cell>
        </row>
        <row r="9345">
          <cell r="G9345" t="str">
            <v>Xã Đăk Ơ</v>
          </cell>
          <cell r="I9345" t="str">
            <v>70715</v>
          </cell>
        </row>
        <row r="9346">
          <cell r="G9346" t="str">
            <v>Xã Long Hà</v>
          </cell>
          <cell r="I9346" t="str">
            <v>70715</v>
          </cell>
        </row>
        <row r="9347">
          <cell r="G9347" t="str">
            <v>Xã Bình Thắng</v>
          </cell>
          <cell r="I9347" t="str">
            <v>70715</v>
          </cell>
        </row>
        <row r="9348">
          <cell r="G9348" t="str">
            <v xml:space="preserve">Xã Long Hưng </v>
          </cell>
          <cell r="I9348" t="str">
            <v>70715</v>
          </cell>
        </row>
        <row r="9349">
          <cell r="G9349" t="str">
            <v>Xã Long Tân</v>
          </cell>
          <cell r="I9349" t="str">
            <v>70715</v>
          </cell>
        </row>
        <row r="9350">
          <cell r="G9350" t="str">
            <v>Xã Bù Gia Mập</v>
          </cell>
          <cell r="I9350" t="str">
            <v>70715</v>
          </cell>
        </row>
        <row r="9351">
          <cell r="G9351" t="str">
            <v xml:space="preserve">Xã Đức Hạnh </v>
          </cell>
          <cell r="I9351" t="str">
            <v>70715</v>
          </cell>
        </row>
        <row r="9352">
          <cell r="G9352" t="str">
            <v>Xã Đa Kia</v>
          </cell>
          <cell r="I9352" t="str">
            <v>70715</v>
          </cell>
        </row>
        <row r="9353">
          <cell r="G9353" t="str">
            <v>Xã Long Bình</v>
          </cell>
          <cell r="I9353" t="str">
            <v>70715</v>
          </cell>
        </row>
        <row r="9354">
          <cell r="G9354" t="str">
            <v xml:space="preserve">Xã Bình Sơn      </v>
          </cell>
          <cell r="I9354" t="str">
            <v>70715</v>
          </cell>
        </row>
        <row r="9355">
          <cell r="G9355" t="str">
            <v xml:space="preserve">Xã Phước Tân  </v>
          </cell>
          <cell r="I9355" t="str">
            <v>70715</v>
          </cell>
        </row>
        <row r="9356">
          <cell r="G9356" t="str">
            <v>Xã Bù Nho</v>
          </cell>
          <cell r="I9356" t="str">
            <v>70715</v>
          </cell>
        </row>
        <row r="9357">
          <cell r="G9357" t="str">
            <v>Xã Phú Trung</v>
          </cell>
          <cell r="I9357" t="str">
            <v>70715</v>
          </cell>
        </row>
        <row r="9358">
          <cell r="G9358" t="str">
            <v>Xã Phú Riềng</v>
          </cell>
          <cell r="I9358" t="str">
            <v>70715</v>
          </cell>
        </row>
        <row r="9359">
          <cell r="G9359" t="str">
            <v xml:space="preserve">Xã Phú Nghĩa </v>
          </cell>
          <cell r="I9359" t="str">
            <v>70715</v>
          </cell>
        </row>
        <row r="9360">
          <cell r="G9360" t="str">
            <v xml:space="preserve">Xã Bình Tân  </v>
          </cell>
          <cell r="I9360" t="str">
            <v>70715</v>
          </cell>
        </row>
        <row r="9361">
          <cell r="G9361" t="str">
            <v xml:space="preserve">Xã Phước Minh  </v>
          </cell>
          <cell r="I9361" t="str">
            <v>70715</v>
          </cell>
        </row>
        <row r="9362">
          <cell r="G9362" t="str">
            <v>Xã Phú Văn</v>
          </cell>
          <cell r="I9362" t="str">
            <v>70715</v>
          </cell>
        </row>
        <row r="9363">
          <cell r="G9363" t="str">
            <v xml:space="preserve">Xã Bình Tân   </v>
          </cell>
          <cell r="I9363" t="str">
            <v>70716</v>
          </cell>
        </row>
        <row r="9364">
          <cell r="G9364" t="str">
            <v xml:space="preserve">Xã Bình Sơn       </v>
          </cell>
          <cell r="I9364" t="str">
            <v>70716</v>
          </cell>
        </row>
        <row r="9365">
          <cell r="G9365" t="str">
            <v xml:space="preserve">Xã Bù Nho </v>
          </cell>
          <cell r="I9365" t="str">
            <v>70716</v>
          </cell>
        </row>
        <row r="9366">
          <cell r="G9366" t="str">
            <v xml:space="preserve">Xã Long Bình </v>
          </cell>
          <cell r="I9366" t="str">
            <v>70716</v>
          </cell>
        </row>
        <row r="9367">
          <cell r="G9367" t="str">
            <v xml:space="preserve">Xã Long Hà </v>
          </cell>
          <cell r="I9367" t="str">
            <v>70716</v>
          </cell>
        </row>
        <row r="9368">
          <cell r="G9368" t="str">
            <v xml:space="preserve">Xã Long Hưng  </v>
          </cell>
          <cell r="I9368" t="str">
            <v>70716</v>
          </cell>
        </row>
        <row r="9369">
          <cell r="G9369" t="str">
            <v xml:space="preserve">Xã Long Tân </v>
          </cell>
          <cell r="I9369" t="str">
            <v>70716</v>
          </cell>
        </row>
        <row r="9370">
          <cell r="G9370" t="str">
            <v xml:space="preserve">Xã Phước Tân   </v>
          </cell>
          <cell r="I9370" t="str">
            <v>70716</v>
          </cell>
        </row>
        <row r="9371">
          <cell r="G9371" t="str">
            <v xml:space="preserve">Xã Phú Trung </v>
          </cell>
          <cell r="I9371" t="str">
            <v>70716</v>
          </cell>
        </row>
        <row r="9372">
          <cell r="G9372" t="str">
            <v xml:space="preserve">Xã Phú Riềng </v>
          </cell>
          <cell r="I9372" t="str">
            <v>70716</v>
          </cell>
        </row>
        <row r="9373">
          <cell r="G9373" t="str">
            <v xml:space="preserve">Phường 3         </v>
          </cell>
          <cell r="I9373" t="str">
            <v>70901</v>
          </cell>
        </row>
        <row r="9374">
          <cell r="G9374" t="str">
            <v>Xã Thạnh Tân</v>
          </cell>
          <cell r="I9374" t="str">
            <v>70901</v>
          </cell>
        </row>
        <row r="9375">
          <cell r="G9375" t="str">
            <v>Phường Ninh Thạnh</v>
          </cell>
          <cell r="I9375" t="str">
            <v>70901</v>
          </cell>
        </row>
        <row r="9376">
          <cell r="G9376" t="str">
            <v xml:space="preserve">Phường 1          </v>
          </cell>
          <cell r="I9376" t="str">
            <v>70901</v>
          </cell>
        </row>
        <row r="9377">
          <cell r="G9377" t="str">
            <v xml:space="preserve">Phường 4       </v>
          </cell>
          <cell r="I9377" t="str">
            <v>70901</v>
          </cell>
        </row>
        <row r="9378">
          <cell r="G9378" t="str">
            <v>Phường Hiệp Ninh</v>
          </cell>
          <cell r="I9378" t="str">
            <v>70901</v>
          </cell>
        </row>
        <row r="9379">
          <cell r="G9379" t="str">
            <v xml:space="preserve">Phường 2         </v>
          </cell>
          <cell r="I9379" t="str">
            <v>70901</v>
          </cell>
        </row>
        <row r="9380">
          <cell r="G9380" t="str">
            <v xml:space="preserve">Xã Tân Bình    </v>
          </cell>
          <cell r="I9380" t="str">
            <v>70901</v>
          </cell>
        </row>
        <row r="9381">
          <cell r="G9381" t="str">
            <v xml:space="preserve">Xã Bình Minh         </v>
          </cell>
          <cell r="I9381" t="str">
            <v>70901</v>
          </cell>
        </row>
        <row r="9382">
          <cell r="G9382" t="str">
            <v xml:space="preserve">Phường Ninh Sơn </v>
          </cell>
          <cell r="I9382" t="str">
            <v>70901</v>
          </cell>
        </row>
        <row r="9383">
          <cell r="G9383" t="str">
            <v>Xã Thạnh Bắc</v>
          </cell>
          <cell r="I9383" t="str">
            <v>70903</v>
          </cell>
        </row>
        <row r="9384">
          <cell r="G9384" t="str">
            <v xml:space="preserve">Xã Tân Bình     </v>
          </cell>
          <cell r="I9384" t="str">
            <v>70903</v>
          </cell>
        </row>
        <row r="9385">
          <cell r="G9385" t="str">
            <v xml:space="preserve">Xã Tân Phong      </v>
          </cell>
          <cell r="I9385" t="str">
            <v>70903</v>
          </cell>
        </row>
        <row r="9386">
          <cell r="G9386" t="str">
            <v>Thị trấn Tân Biên</v>
          </cell>
          <cell r="I9386" t="str">
            <v>70903</v>
          </cell>
        </row>
        <row r="9387">
          <cell r="G9387" t="str">
            <v xml:space="preserve">Xã Tân Lập                   </v>
          </cell>
          <cell r="I9387" t="str">
            <v>70903</v>
          </cell>
        </row>
        <row r="9388">
          <cell r="G9388" t="str">
            <v>Xã Thạnh Bình</v>
          </cell>
          <cell r="I9388" t="str">
            <v>70903</v>
          </cell>
        </row>
        <row r="9389">
          <cell r="G9389" t="str">
            <v>Xã Thạnh Tây</v>
          </cell>
          <cell r="I9389" t="str">
            <v>70903</v>
          </cell>
        </row>
        <row r="9390">
          <cell r="G9390" t="str">
            <v xml:space="preserve">Xã Hòa Hiệp  </v>
          </cell>
          <cell r="I9390" t="str">
            <v>70903</v>
          </cell>
        </row>
        <row r="9391">
          <cell r="G9391" t="str">
            <v>Xã Mỏ Công</v>
          </cell>
          <cell r="I9391" t="str">
            <v>70903</v>
          </cell>
        </row>
        <row r="9392">
          <cell r="G9392" t="str">
            <v>Xã Trà Vong</v>
          </cell>
          <cell r="I9392" t="str">
            <v>70903</v>
          </cell>
        </row>
        <row r="9393">
          <cell r="G9393" t="str">
            <v xml:space="preserve">Xã Tân Hoà  </v>
          </cell>
          <cell r="I9393" t="str">
            <v>70905</v>
          </cell>
        </row>
        <row r="9394">
          <cell r="G9394" t="str">
            <v xml:space="preserve">Xã Tân Hà </v>
          </cell>
          <cell r="I9394" t="str">
            <v>70905</v>
          </cell>
        </row>
        <row r="9395">
          <cell r="G9395" t="str">
            <v>Xã Suối Ngô</v>
          </cell>
          <cell r="I9395" t="str">
            <v>70905</v>
          </cell>
        </row>
        <row r="9396">
          <cell r="G9396" t="str">
            <v>Xã Thạnh Đông</v>
          </cell>
          <cell r="I9396" t="str">
            <v>70905</v>
          </cell>
        </row>
        <row r="9397">
          <cell r="G9397" t="str">
            <v>Thị trấn Tân Châu</v>
          </cell>
          <cell r="I9397" t="str">
            <v>70905</v>
          </cell>
        </row>
        <row r="9398">
          <cell r="G9398" t="str">
            <v>Xã Tân Đông</v>
          </cell>
          <cell r="I9398" t="str">
            <v>70905</v>
          </cell>
        </row>
        <row r="9399">
          <cell r="G9399" t="str">
            <v xml:space="preserve">Xã Tân Hội  </v>
          </cell>
          <cell r="I9399" t="str">
            <v>70905</v>
          </cell>
        </row>
        <row r="9400">
          <cell r="G9400" t="str">
            <v>Xã Suối Dây</v>
          </cell>
          <cell r="I9400" t="str">
            <v>70905</v>
          </cell>
        </row>
        <row r="9401">
          <cell r="G9401" t="str">
            <v xml:space="preserve">Xã Tân Hiệp    </v>
          </cell>
          <cell r="I9401" t="str">
            <v>70905</v>
          </cell>
        </row>
        <row r="9402">
          <cell r="G9402" t="str">
            <v xml:space="preserve">Xã Tân Thành                </v>
          </cell>
          <cell r="I9402" t="str">
            <v>70905</v>
          </cell>
        </row>
        <row r="9403">
          <cell r="G9403" t="str">
            <v xml:space="preserve">Xã Tân Phú    </v>
          </cell>
          <cell r="I9403" t="str">
            <v>70905</v>
          </cell>
        </row>
        <row r="9404">
          <cell r="G9404" t="str">
            <v xml:space="preserve">Xã Tân Hưng        </v>
          </cell>
          <cell r="I9404" t="str">
            <v>70905</v>
          </cell>
        </row>
        <row r="9405">
          <cell r="G9405" t="str">
            <v>Xã Bàu Năng</v>
          </cell>
          <cell r="I9405" t="str">
            <v>70907</v>
          </cell>
        </row>
        <row r="9406">
          <cell r="G9406" t="str">
            <v>Xã Suối Đá</v>
          </cell>
          <cell r="I9406" t="str">
            <v>70907</v>
          </cell>
        </row>
        <row r="9407">
          <cell r="G9407" t="str">
            <v xml:space="preserve">Xã Phước Minh   </v>
          </cell>
          <cell r="I9407" t="str">
            <v>70907</v>
          </cell>
        </row>
        <row r="9408">
          <cell r="G9408" t="str">
            <v>Xã Bến Củi</v>
          </cell>
          <cell r="I9408" t="str">
            <v>70907</v>
          </cell>
        </row>
        <row r="9409">
          <cell r="G9409" t="str">
            <v>TT. Dương Minh Châu</v>
          </cell>
          <cell r="I9409" t="str">
            <v>70907</v>
          </cell>
        </row>
        <row r="9410">
          <cell r="G9410" t="str">
            <v>Xã Phan</v>
          </cell>
          <cell r="I9410" t="str">
            <v>70907</v>
          </cell>
        </row>
        <row r="9411">
          <cell r="G9411" t="str">
            <v xml:space="preserve">Xã Phước Ninh  </v>
          </cell>
          <cell r="I9411" t="str">
            <v>70907</v>
          </cell>
        </row>
        <row r="9412">
          <cell r="G9412" t="str">
            <v>Xã Chà Là</v>
          </cell>
          <cell r="I9412" t="str">
            <v>70907</v>
          </cell>
        </row>
        <row r="9413">
          <cell r="G9413" t="str">
            <v>Xã Cầu Khởi</v>
          </cell>
          <cell r="I9413" t="str">
            <v>70907</v>
          </cell>
        </row>
        <row r="9414">
          <cell r="G9414" t="str">
            <v xml:space="preserve">Xã Lộc Ninh </v>
          </cell>
          <cell r="I9414" t="str">
            <v>70907</v>
          </cell>
        </row>
        <row r="9415">
          <cell r="G9415" t="str">
            <v>Xã Truông Mít</v>
          </cell>
          <cell r="I9415" t="str">
            <v>70907</v>
          </cell>
        </row>
        <row r="9416">
          <cell r="G9416" t="str">
            <v>Xã Đồng Khởi</v>
          </cell>
          <cell r="I9416" t="str">
            <v>70909</v>
          </cell>
        </row>
        <row r="9417">
          <cell r="G9417" t="str">
            <v xml:space="preserve">Xã Thành Long  </v>
          </cell>
          <cell r="I9417" t="str">
            <v>70909</v>
          </cell>
        </row>
        <row r="9418">
          <cell r="G9418" t="str">
            <v>Xã Ninh Điền</v>
          </cell>
          <cell r="I9418" t="str">
            <v>70909</v>
          </cell>
        </row>
        <row r="9419">
          <cell r="G9419" t="str">
            <v xml:space="preserve">Xã Phước Vinh </v>
          </cell>
          <cell r="I9419" t="str">
            <v>70909</v>
          </cell>
        </row>
        <row r="9420">
          <cell r="G9420" t="str">
            <v xml:space="preserve">Xã Thái Bình  </v>
          </cell>
          <cell r="I9420" t="str">
            <v>70909</v>
          </cell>
        </row>
        <row r="9421">
          <cell r="G9421" t="str">
            <v>Xã An Cơ</v>
          </cell>
          <cell r="I9421" t="str">
            <v>70909</v>
          </cell>
        </row>
        <row r="9422">
          <cell r="G9422" t="str">
            <v>Xã Biên Giới</v>
          </cell>
          <cell r="I9422" t="str">
            <v>70909</v>
          </cell>
        </row>
        <row r="9423">
          <cell r="G9423" t="str">
            <v>Xã Hòa Thạnh</v>
          </cell>
          <cell r="I9423" t="str">
            <v>70909</v>
          </cell>
        </row>
        <row r="9424">
          <cell r="G9424" t="str">
            <v>Xã Trí Bình</v>
          </cell>
          <cell r="I9424" t="str">
            <v>70909</v>
          </cell>
        </row>
        <row r="9425">
          <cell r="G9425" t="str">
            <v xml:space="preserve">Xã Hòa Hội </v>
          </cell>
          <cell r="I9425" t="str">
            <v>70909</v>
          </cell>
        </row>
        <row r="9426">
          <cell r="G9426" t="str">
            <v xml:space="preserve">Xã An Bình      </v>
          </cell>
          <cell r="I9426" t="str">
            <v>70909</v>
          </cell>
        </row>
        <row r="9427">
          <cell r="G9427" t="str">
            <v>Xã Thanh Điền</v>
          </cell>
          <cell r="I9427" t="str">
            <v>70909</v>
          </cell>
        </row>
        <row r="9428">
          <cell r="G9428" t="str">
            <v>Xã Long Vĩnh</v>
          </cell>
          <cell r="I9428" t="str">
            <v>70909</v>
          </cell>
        </row>
        <row r="9429">
          <cell r="G9429" t="str">
            <v>Xã Hảo Đước</v>
          </cell>
          <cell r="I9429" t="str">
            <v>70909</v>
          </cell>
        </row>
        <row r="9430">
          <cell r="G9430" t="str">
            <v>Thị trấn Châu Thành</v>
          </cell>
          <cell r="I9430" t="str">
            <v>70909</v>
          </cell>
        </row>
        <row r="9431">
          <cell r="G9431" t="str">
            <v>Phường Long Thành Bắc</v>
          </cell>
          <cell r="I9431" t="str">
            <v>70911</v>
          </cell>
        </row>
        <row r="9432">
          <cell r="G9432" t="str">
            <v>Xã Trường Tây</v>
          </cell>
          <cell r="I9432" t="str">
            <v>70911</v>
          </cell>
        </row>
        <row r="9433">
          <cell r="G9433" t="str">
            <v>Thị trấn Hòa Thành</v>
          </cell>
          <cell r="I9433" t="str">
            <v>70911</v>
          </cell>
        </row>
        <row r="9434">
          <cell r="G9434" t="str">
            <v xml:space="preserve">Phường Hiệp Tân </v>
          </cell>
          <cell r="I9434" t="str">
            <v>70911</v>
          </cell>
        </row>
        <row r="9435">
          <cell r="G9435" t="str">
            <v>Xã Trường Hòa</v>
          </cell>
          <cell r="I9435" t="str">
            <v>70911</v>
          </cell>
        </row>
        <row r="9436">
          <cell r="G9436" t="str">
            <v>Xã Trường Đông</v>
          </cell>
          <cell r="I9436" t="str">
            <v>70911</v>
          </cell>
        </row>
        <row r="9437">
          <cell r="G9437" t="str">
            <v>Phường Long Thành Trung</v>
          </cell>
          <cell r="I9437" t="str">
            <v>70911</v>
          </cell>
        </row>
        <row r="9438">
          <cell r="G9438" t="str">
            <v>Xã Long Thành Nam</v>
          </cell>
          <cell r="I9438" t="str">
            <v>70911</v>
          </cell>
        </row>
        <row r="9439">
          <cell r="G9439" t="str">
            <v>Phường Long Hoa</v>
          </cell>
          <cell r="I9439" t="str">
            <v>70911</v>
          </cell>
        </row>
        <row r="9440">
          <cell r="G9440" t="str">
            <v>Xã Tiên Thuận</v>
          </cell>
          <cell r="I9440" t="str">
            <v>70913</v>
          </cell>
        </row>
        <row r="9441">
          <cell r="G9441" t="str">
            <v>Xã Long Phước</v>
          </cell>
          <cell r="I9441" t="str">
            <v>70913</v>
          </cell>
        </row>
        <row r="9442">
          <cell r="G9442" t="str">
            <v>Xã Lợi Thuận</v>
          </cell>
          <cell r="I9442" t="str">
            <v>70913</v>
          </cell>
        </row>
        <row r="9443">
          <cell r="G9443" t="str">
            <v>Thị trấn Bến Cầu</v>
          </cell>
          <cell r="I9443" t="str">
            <v>70913</v>
          </cell>
        </row>
        <row r="9444">
          <cell r="G9444" t="str">
            <v>Xã Long Chữ</v>
          </cell>
          <cell r="I9444" t="str">
            <v>70913</v>
          </cell>
        </row>
        <row r="9445">
          <cell r="G9445" t="str">
            <v xml:space="preserve">Xã Long Giang </v>
          </cell>
          <cell r="I9445" t="str">
            <v>70913</v>
          </cell>
        </row>
        <row r="9446">
          <cell r="G9446" t="str">
            <v xml:space="preserve">Xã Long Khánh </v>
          </cell>
          <cell r="I9446" t="str">
            <v>70913</v>
          </cell>
        </row>
        <row r="9447">
          <cell r="G9447" t="str">
            <v>Xã Long Thuận</v>
          </cell>
          <cell r="I9447" t="str">
            <v>70913</v>
          </cell>
        </row>
        <row r="9448">
          <cell r="G9448" t="str">
            <v>Xã An Thạnh</v>
          </cell>
          <cell r="I9448" t="str">
            <v>70913</v>
          </cell>
        </row>
        <row r="9449">
          <cell r="G9449" t="str">
            <v>Xã Thạnh Đức</v>
          </cell>
          <cell r="I9449" t="str">
            <v>70915</v>
          </cell>
        </row>
        <row r="9450">
          <cell r="G9450" t="str">
            <v xml:space="preserve">Xã Cẩm Giang </v>
          </cell>
          <cell r="I9450" t="str">
            <v>70915</v>
          </cell>
        </row>
        <row r="9451">
          <cell r="G9451" t="str">
            <v>Xã Phước Đông</v>
          </cell>
          <cell r="I9451" t="str">
            <v>70915</v>
          </cell>
        </row>
        <row r="9452">
          <cell r="G9452" t="str">
            <v>Thị trấn Gò Dầu</v>
          </cell>
          <cell r="I9452" t="str">
            <v>70915</v>
          </cell>
        </row>
        <row r="9453">
          <cell r="G9453" t="str">
            <v xml:space="preserve">Xã Hiệp Thạnh </v>
          </cell>
          <cell r="I9453" t="str">
            <v>70915</v>
          </cell>
        </row>
        <row r="9454">
          <cell r="G9454" t="str">
            <v>Xã Bàu Đồn</v>
          </cell>
          <cell r="I9454" t="str">
            <v>70915</v>
          </cell>
        </row>
        <row r="9455">
          <cell r="G9455" t="str">
            <v xml:space="preserve">Xã Phước Thạnh </v>
          </cell>
          <cell r="I9455" t="str">
            <v>70915</v>
          </cell>
        </row>
        <row r="9456">
          <cell r="G9456" t="str">
            <v>Xã Phước Trạch</v>
          </cell>
          <cell r="I9456" t="str">
            <v>70915</v>
          </cell>
        </row>
        <row r="9457">
          <cell r="G9457" t="str">
            <v>Xã Thanh Phước</v>
          </cell>
          <cell r="I9457" t="str">
            <v>70915</v>
          </cell>
        </row>
        <row r="9458">
          <cell r="G9458" t="str">
            <v>Xã Bình Thạnh (hết hiệu lực)</v>
          </cell>
          <cell r="I9458" t="str">
            <v>70917</v>
          </cell>
        </row>
        <row r="9459">
          <cell r="G9459" t="str">
            <v>Xã Đôn Thuận</v>
          </cell>
          <cell r="I9459" t="str">
            <v>70917</v>
          </cell>
        </row>
        <row r="9460">
          <cell r="G9460" t="str">
            <v>Phường Gia Bình</v>
          </cell>
          <cell r="I9460" t="str">
            <v>70917</v>
          </cell>
        </row>
        <row r="9461">
          <cell r="G9461" t="str">
            <v xml:space="preserve">Phường An Hòa    </v>
          </cell>
          <cell r="I9461" t="str">
            <v>70917</v>
          </cell>
        </row>
        <row r="9462">
          <cell r="G9462" t="str">
            <v>Phường Trảng Bàng</v>
          </cell>
          <cell r="I9462" t="str">
            <v>70917</v>
          </cell>
        </row>
        <row r="9463">
          <cell r="G9463" t="str">
            <v>Xã Hưng Thuận</v>
          </cell>
          <cell r="I9463" t="str">
            <v>70917</v>
          </cell>
        </row>
        <row r="9464">
          <cell r="G9464" t="str">
            <v>Phường Lộc Hưng</v>
          </cell>
          <cell r="I9464" t="str">
            <v>70917</v>
          </cell>
        </row>
        <row r="9465">
          <cell r="G9465" t="str">
            <v>Phường Gia Lộc</v>
          </cell>
          <cell r="I9465" t="str">
            <v>70917</v>
          </cell>
        </row>
        <row r="9466">
          <cell r="G9466" t="str">
            <v>Xã Phước Lưu (hết hiệu lực)</v>
          </cell>
          <cell r="I9466" t="str">
            <v>70917</v>
          </cell>
        </row>
        <row r="9467">
          <cell r="G9467" t="str">
            <v>Phường An Tịnh</v>
          </cell>
          <cell r="I9467" t="str">
            <v>70917</v>
          </cell>
        </row>
        <row r="9468">
          <cell r="G9468" t="str">
            <v>Xã Phước Chỉ</v>
          </cell>
          <cell r="I9468" t="str">
            <v>70917</v>
          </cell>
        </row>
        <row r="9469">
          <cell r="G9469" t="str">
            <v xml:space="preserve">Xã Phước Bình  </v>
          </cell>
          <cell r="I9469" t="str">
            <v>70917</v>
          </cell>
        </row>
        <row r="9470">
          <cell r="G9470" t="str">
            <v xml:space="preserve">Phường Hiệp Thành </v>
          </cell>
          <cell r="I9470" t="str">
            <v>71101</v>
          </cell>
        </row>
        <row r="9471">
          <cell r="G9471" t="str">
            <v>Phường Chánh Mỹ</v>
          </cell>
          <cell r="I9471" t="str">
            <v>71101</v>
          </cell>
        </row>
        <row r="9472">
          <cell r="G9472" t="str">
            <v xml:space="preserve">Phường Phú Mỹ </v>
          </cell>
          <cell r="I9472" t="str">
            <v>71101</v>
          </cell>
        </row>
        <row r="9473">
          <cell r="G9473" t="str">
            <v xml:space="preserve">Phường Phú Hòa </v>
          </cell>
          <cell r="I9473" t="str">
            <v>71101</v>
          </cell>
        </row>
        <row r="9474">
          <cell r="G9474" t="str">
            <v>Phường Phú Lợi</v>
          </cell>
          <cell r="I9474" t="str">
            <v>71101</v>
          </cell>
        </row>
        <row r="9475">
          <cell r="G9475" t="str">
            <v>Phường Phú Cường</v>
          </cell>
          <cell r="I9475" t="str">
            <v>71101</v>
          </cell>
        </row>
        <row r="9476">
          <cell r="G9476" t="str">
            <v>Phường Phú Thọ</v>
          </cell>
          <cell r="I9476" t="str">
            <v>71101</v>
          </cell>
        </row>
        <row r="9477">
          <cell r="G9477" t="str">
            <v>Phường Chánh Nghĩa</v>
          </cell>
          <cell r="I9477" t="str">
            <v>71101</v>
          </cell>
        </row>
        <row r="9478">
          <cell r="G9478" t="str">
            <v>Phường Định Hòa</v>
          </cell>
          <cell r="I9478" t="str">
            <v>71101</v>
          </cell>
        </row>
        <row r="9479">
          <cell r="G9479" t="str">
            <v xml:space="preserve">Phường Tân An    </v>
          </cell>
          <cell r="I9479" t="str">
            <v>71101</v>
          </cell>
        </row>
        <row r="9480">
          <cell r="G9480" t="str">
            <v>Phường Hiệp An</v>
          </cell>
          <cell r="I9480" t="str">
            <v>71101</v>
          </cell>
        </row>
        <row r="9481">
          <cell r="G9481" t="str">
            <v>Phường Tương Bình Hiệp</v>
          </cell>
          <cell r="I9481" t="str">
            <v>71101</v>
          </cell>
        </row>
        <row r="9482">
          <cell r="G9482" t="str">
            <v>Phường Hoà Phú</v>
          </cell>
          <cell r="I9482" t="str">
            <v>71101</v>
          </cell>
        </row>
        <row r="9483">
          <cell r="G9483" t="str">
            <v>Phường Phú Tân</v>
          </cell>
          <cell r="I9483" t="str">
            <v>71101</v>
          </cell>
        </row>
        <row r="9484">
          <cell r="G9484" t="str">
            <v>Phường Thới Hòa</v>
          </cell>
          <cell r="I9484" t="str">
            <v>71103</v>
          </cell>
        </row>
        <row r="9485">
          <cell r="G9485" t="str">
            <v xml:space="preserve">Xã Phú An  </v>
          </cell>
          <cell r="I9485" t="str">
            <v>71103</v>
          </cell>
        </row>
        <row r="9486">
          <cell r="G9486" t="str">
            <v>Phường Mỹ Phước</v>
          </cell>
          <cell r="I9486" t="str">
            <v>71103</v>
          </cell>
        </row>
        <row r="9487">
          <cell r="G9487" t="str">
            <v>Phường Chánh Phú Hòa</v>
          </cell>
          <cell r="I9487" t="str">
            <v>71103</v>
          </cell>
        </row>
        <row r="9488">
          <cell r="G9488" t="str">
            <v>Xã An Điền</v>
          </cell>
          <cell r="I9488" t="str">
            <v>71103</v>
          </cell>
        </row>
        <row r="9489">
          <cell r="G9489" t="str">
            <v>Xã An Tây</v>
          </cell>
          <cell r="I9489" t="str">
            <v>71103</v>
          </cell>
        </row>
        <row r="9490">
          <cell r="G9490" t="str">
            <v>Phường Hòa Lợi</v>
          </cell>
          <cell r="I9490" t="str">
            <v>71103</v>
          </cell>
        </row>
        <row r="9491">
          <cell r="G9491" t="str">
            <v xml:space="preserve">Phường Tân Định </v>
          </cell>
          <cell r="I9491" t="str">
            <v>71103</v>
          </cell>
        </row>
        <row r="9492">
          <cell r="G9492" t="str">
            <v>Phường Tân Phước Khánh</v>
          </cell>
          <cell r="I9492" t="str">
            <v>71105</v>
          </cell>
        </row>
        <row r="9493">
          <cell r="G9493" t="str">
            <v>Phường Phú Chánh</v>
          </cell>
          <cell r="I9493" t="str">
            <v>71105</v>
          </cell>
        </row>
        <row r="9494">
          <cell r="G9494" t="str">
            <v>Phường Thạnh Phước</v>
          </cell>
          <cell r="I9494" t="str">
            <v>71105</v>
          </cell>
        </row>
        <row r="9495">
          <cell r="G9495" t="str">
            <v>Phường Vĩnh Tân</v>
          </cell>
          <cell r="I9495" t="str">
            <v>71105</v>
          </cell>
        </row>
        <row r="9496">
          <cell r="G9496" t="str">
            <v>Phường Hội Nghĩa</v>
          </cell>
          <cell r="I9496" t="str">
            <v>71105</v>
          </cell>
        </row>
        <row r="9497">
          <cell r="G9497" t="str">
            <v>Phường Khánh Bình</v>
          </cell>
          <cell r="I9497" t="str">
            <v>71105</v>
          </cell>
        </row>
        <row r="9498">
          <cell r="G9498" t="str">
            <v xml:space="preserve">Xã Bạch Đằng    </v>
          </cell>
          <cell r="I9498" t="str">
            <v>71105</v>
          </cell>
        </row>
        <row r="9499">
          <cell r="G9499" t="str">
            <v>Phường Tân Vĩnh Hiệp</v>
          </cell>
          <cell r="I9499" t="str">
            <v>71105</v>
          </cell>
        </row>
        <row r="9500">
          <cell r="G9500" t="str">
            <v>Phường Thái Hòa</v>
          </cell>
          <cell r="I9500" t="str">
            <v>71105</v>
          </cell>
        </row>
        <row r="9501">
          <cell r="G9501" t="str">
            <v>Phường Uyên Hưng</v>
          </cell>
          <cell r="I9501" t="str">
            <v>71105</v>
          </cell>
        </row>
        <row r="9502">
          <cell r="G9502" t="str">
            <v>Xã Thạnh Hội</v>
          </cell>
          <cell r="I9502" t="str">
            <v>71105</v>
          </cell>
        </row>
        <row r="9503">
          <cell r="G9503" t="str">
            <v>Phường Tân Hiệp</v>
          </cell>
          <cell r="I9503" t="str">
            <v>71105</v>
          </cell>
        </row>
        <row r="9504">
          <cell r="G9504" t="str">
            <v>Phường An Thạnh</v>
          </cell>
          <cell r="I9504" t="str">
            <v>71107</v>
          </cell>
        </row>
        <row r="9505">
          <cell r="G9505" t="str">
            <v>Phường Hưng Định</v>
          </cell>
          <cell r="I9505" t="str">
            <v>71107</v>
          </cell>
        </row>
        <row r="9506">
          <cell r="G9506" t="str">
            <v>Phường Vĩnh Phú</v>
          </cell>
          <cell r="I9506" t="str">
            <v>71107</v>
          </cell>
        </row>
        <row r="9507">
          <cell r="G9507" t="str">
            <v>Phường Lái Thiêu</v>
          </cell>
          <cell r="I9507" t="str">
            <v>71107</v>
          </cell>
        </row>
        <row r="9508">
          <cell r="G9508" t="str">
            <v>Phường Bình Chuẩn</v>
          </cell>
          <cell r="I9508" t="str">
            <v>71107</v>
          </cell>
        </row>
        <row r="9509">
          <cell r="G9509" t="str">
            <v>Phường Thuận Giao</v>
          </cell>
          <cell r="I9509" t="str">
            <v>71107</v>
          </cell>
        </row>
        <row r="9510">
          <cell r="G9510" t="str">
            <v xml:space="preserve">Phường An Phú   </v>
          </cell>
          <cell r="I9510" t="str">
            <v>71107</v>
          </cell>
        </row>
        <row r="9511">
          <cell r="G9511" t="str">
            <v xml:space="preserve">Xã An Sơn  </v>
          </cell>
          <cell r="I9511" t="str">
            <v>71107</v>
          </cell>
        </row>
        <row r="9512">
          <cell r="G9512" t="str">
            <v>Phường Bình Nhâm</v>
          </cell>
          <cell r="I9512" t="str">
            <v>71107</v>
          </cell>
        </row>
        <row r="9513">
          <cell r="G9513" t="str">
            <v>Phường Bình Hòa</v>
          </cell>
          <cell r="I9513" t="str">
            <v>71107</v>
          </cell>
        </row>
        <row r="9514">
          <cell r="G9514" t="str">
            <v xml:space="preserve">Phường An Bình  </v>
          </cell>
          <cell r="I9514" t="str">
            <v>71109</v>
          </cell>
        </row>
        <row r="9515">
          <cell r="G9515" t="str">
            <v>Phường Tân Đông Hiệp</v>
          </cell>
          <cell r="I9515" t="str">
            <v>71109</v>
          </cell>
        </row>
        <row r="9516">
          <cell r="G9516" t="str">
            <v>Phường Dĩ An</v>
          </cell>
          <cell r="I9516" t="str">
            <v>71109</v>
          </cell>
        </row>
        <row r="9517">
          <cell r="G9517" t="str">
            <v xml:space="preserve">Phường Tân Bình   </v>
          </cell>
          <cell r="I9517" t="str">
            <v>71109</v>
          </cell>
        </row>
        <row r="9518">
          <cell r="G9518" t="str">
            <v xml:space="preserve">Phường Bình An </v>
          </cell>
          <cell r="I9518" t="str">
            <v>71109</v>
          </cell>
        </row>
        <row r="9519">
          <cell r="G9519" t="str">
            <v>Phường Bình Thắng</v>
          </cell>
          <cell r="I9519" t="str">
            <v>71109</v>
          </cell>
        </row>
        <row r="9520">
          <cell r="G9520" t="str">
            <v>Phường Đông Hòa</v>
          </cell>
          <cell r="I9520" t="str">
            <v>71109</v>
          </cell>
        </row>
        <row r="9521">
          <cell r="G9521" t="str">
            <v>Xã An Linh</v>
          </cell>
          <cell r="I9521" t="str">
            <v>71111</v>
          </cell>
        </row>
        <row r="9522">
          <cell r="G9522" t="str">
            <v>Xã An Long</v>
          </cell>
          <cell r="I9522" t="str">
            <v>71111</v>
          </cell>
        </row>
        <row r="9523">
          <cell r="G9523" t="str">
            <v xml:space="preserve">Xã Tân Long    </v>
          </cell>
          <cell r="I9523" t="str">
            <v>71111</v>
          </cell>
        </row>
        <row r="9524">
          <cell r="G9524" t="str">
            <v>Thị trấn Phước Vĩnh</v>
          </cell>
          <cell r="I9524" t="str">
            <v>71111</v>
          </cell>
        </row>
        <row r="9525">
          <cell r="G9525" t="str">
            <v>Xã Phước Sang</v>
          </cell>
          <cell r="I9525" t="str">
            <v>71111</v>
          </cell>
        </row>
        <row r="9526">
          <cell r="G9526" t="str">
            <v xml:space="preserve">Xã An Bình       </v>
          </cell>
          <cell r="I9526" t="str">
            <v>71111</v>
          </cell>
        </row>
        <row r="9527">
          <cell r="G9527" t="str">
            <v xml:space="preserve">Xã Tân Hiệp     </v>
          </cell>
          <cell r="I9527" t="str">
            <v>71111</v>
          </cell>
        </row>
        <row r="9528">
          <cell r="G9528" t="str">
            <v>Xã Tam Lập</v>
          </cell>
          <cell r="I9528" t="str">
            <v>71111</v>
          </cell>
        </row>
        <row r="9529">
          <cell r="G9529" t="str">
            <v>Xã Vĩnh Hoà</v>
          </cell>
          <cell r="I9529" t="str">
            <v>71111</v>
          </cell>
        </row>
        <row r="9530">
          <cell r="G9530" t="str">
            <v xml:space="preserve">Xã Phước Hoà </v>
          </cell>
          <cell r="I9530" t="str">
            <v>71111</v>
          </cell>
        </row>
        <row r="9531">
          <cell r="G9531" t="str">
            <v xml:space="preserve">Xã An Thái  </v>
          </cell>
          <cell r="I9531" t="str">
            <v>71111</v>
          </cell>
        </row>
        <row r="9532">
          <cell r="G9532" t="str">
            <v>Xã Minh Thạnh</v>
          </cell>
          <cell r="I9532" t="str">
            <v>71113</v>
          </cell>
        </row>
        <row r="9533">
          <cell r="G9533" t="str">
            <v xml:space="preserve">Xã Minh Tân            </v>
          </cell>
          <cell r="I9533" t="str">
            <v>71113</v>
          </cell>
        </row>
        <row r="9534">
          <cell r="G9534" t="str">
            <v>Xã Định Hiệp</v>
          </cell>
          <cell r="I9534" t="str">
            <v>71113</v>
          </cell>
        </row>
        <row r="9535">
          <cell r="G9535" t="str">
            <v>Xã Thanh Tuyền</v>
          </cell>
          <cell r="I9535" t="str">
            <v>71113</v>
          </cell>
        </row>
        <row r="9536">
          <cell r="G9536" t="str">
            <v>Thị trấn Dầu Tiếng</v>
          </cell>
          <cell r="I9536" t="str">
            <v>71113</v>
          </cell>
        </row>
        <row r="9537">
          <cell r="G9537" t="str">
            <v>Xã Minh Hoà</v>
          </cell>
          <cell r="I9537" t="str">
            <v>71113</v>
          </cell>
        </row>
        <row r="9538">
          <cell r="G9538" t="str">
            <v>Xã Định An</v>
          </cell>
          <cell r="I9538" t="str">
            <v>71113</v>
          </cell>
        </row>
        <row r="9539">
          <cell r="G9539" t="str">
            <v xml:space="preserve">Xã Long Hoà </v>
          </cell>
          <cell r="I9539" t="str">
            <v>71113</v>
          </cell>
        </row>
        <row r="9540">
          <cell r="G9540" t="str">
            <v xml:space="preserve">Xã Định Thành </v>
          </cell>
          <cell r="I9540" t="str">
            <v>71113</v>
          </cell>
        </row>
        <row r="9541">
          <cell r="G9541" t="str">
            <v xml:space="preserve">Xã An Lập </v>
          </cell>
          <cell r="I9541" t="str">
            <v>71113</v>
          </cell>
        </row>
        <row r="9542">
          <cell r="G9542" t="str">
            <v xml:space="preserve">Xã Long Tân  </v>
          </cell>
          <cell r="I9542" t="str">
            <v>71113</v>
          </cell>
        </row>
        <row r="9543">
          <cell r="G9543" t="str">
            <v xml:space="preserve">Xã Thanh An     </v>
          </cell>
          <cell r="I9543" t="str">
            <v>71113</v>
          </cell>
        </row>
        <row r="9544">
          <cell r="G9544" t="str">
            <v>Thị trấn Bàu Bàng</v>
          </cell>
          <cell r="I9544" t="str">
            <v>71115</v>
          </cell>
        </row>
        <row r="9545">
          <cell r="G9545" t="str">
            <v>Xã Long Nguyên</v>
          </cell>
          <cell r="I9545" t="str">
            <v>71115</v>
          </cell>
        </row>
        <row r="9546">
          <cell r="G9546" t="str">
            <v>Xã Lai Hưng</v>
          </cell>
          <cell r="I9546" t="str">
            <v>71115</v>
          </cell>
        </row>
        <row r="9547">
          <cell r="G9547" t="str">
            <v>Xã Trừ Văn Thố</v>
          </cell>
          <cell r="I9547" t="str">
            <v>71115</v>
          </cell>
        </row>
        <row r="9548">
          <cell r="G9548" t="str">
            <v>Xã Cây Trường II</v>
          </cell>
          <cell r="I9548" t="str">
            <v>71115</v>
          </cell>
        </row>
        <row r="9549">
          <cell r="G9549" t="str">
            <v xml:space="preserve">Xã Tân Hưng         </v>
          </cell>
          <cell r="I9549" t="str">
            <v>71115</v>
          </cell>
        </row>
        <row r="9550">
          <cell r="G9550" t="str">
            <v>Xã Hưng Hoà</v>
          </cell>
          <cell r="I9550" t="str">
            <v>71115</v>
          </cell>
        </row>
        <row r="9551">
          <cell r="G9551" t="str">
            <v>Thị trấn Lai Uyên</v>
          </cell>
          <cell r="I9551" t="str">
            <v>71115</v>
          </cell>
        </row>
        <row r="9552">
          <cell r="G9552" t="str">
            <v>Thị trấn Tân Lợi</v>
          </cell>
          <cell r="I9552" t="str">
            <v>71117</v>
          </cell>
        </row>
        <row r="9553">
          <cell r="G9553" t="str">
            <v xml:space="preserve">Thị trấn Tân Bình  </v>
          </cell>
          <cell r="I9553" t="str">
            <v>71117</v>
          </cell>
        </row>
        <row r="9554">
          <cell r="G9554" t="str">
            <v xml:space="preserve">Xã Bình Mỹ  </v>
          </cell>
          <cell r="I9554" t="str">
            <v>71117</v>
          </cell>
        </row>
        <row r="9555">
          <cell r="G9555" t="str">
            <v xml:space="preserve">Xã Tân Lập                    </v>
          </cell>
          <cell r="I9555" t="str">
            <v>71117</v>
          </cell>
        </row>
        <row r="9556">
          <cell r="G9556" t="str">
            <v>Xã Tân Định</v>
          </cell>
          <cell r="I9556" t="str">
            <v>71117</v>
          </cell>
        </row>
        <row r="9557">
          <cell r="G9557" t="str">
            <v>Xã Lac An</v>
          </cell>
          <cell r="I9557" t="str">
            <v>71117</v>
          </cell>
        </row>
        <row r="9558">
          <cell r="G9558" t="str">
            <v>Xã Hiếu Liêm</v>
          </cell>
          <cell r="I9558" t="str">
            <v>71117</v>
          </cell>
        </row>
        <row r="9559">
          <cell r="G9559" t="str">
            <v>Xã Đất Cuốc</v>
          </cell>
          <cell r="I9559" t="str">
            <v>71117</v>
          </cell>
        </row>
        <row r="9560">
          <cell r="G9560" t="str">
            <v>Xã Thường Tân</v>
          </cell>
          <cell r="I9560" t="str">
            <v>71117</v>
          </cell>
        </row>
        <row r="9561">
          <cell r="G9561" t="str">
            <v xml:space="preserve">Xã Tân Mỹ    </v>
          </cell>
          <cell r="I9561" t="str">
            <v>71117</v>
          </cell>
        </row>
        <row r="9562">
          <cell r="G9562" t="str">
            <v xml:space="preserve">Thị trấn Tân Thành                 </v>
          </cell>
          <cell r="I9562" t="str">
            <v>71117</v>
          </cell>
        </row>
        <row r="9563">
          <cell r="G9563" t="str">
            <v xml:space="preserve">Phường Long Bình </v>
          </cell>
          <cell r="I9563" t="str">
            <v>71301</v>
          </cell>
        </row>
        <row r="9564">
          <cell r="G9564" t="str">
            <v>Phường Tân Vạn</v>
          </cell>
          <cell r="I9564" t="str">
            <v>71301</v>
          </cell>
        </row>
        <row r="9565">
          <cell r="G9565" t="str">
            <v xml:space="preserve">Phường Tân Phong  </v>
          </cell>
          <cell r="I9565" t="str">
            <v>71301</v>
          </cell>
        </row>
        <row r="9566">
          <cell r="G9566" t="str">
            <v>Phường Bửu Long</v>
          </cell>
          <cell r="I9566" t="str">
            <v>71301</v>
          </cell>
        </row>
        <row r="9567">
          <cell r="G9567" t="str">
            <v xml:space="preserve">Phường Quang Vinh </v>
          </cell>
          <cell r="I9567" t="str">
            <v>71301</v>
          </cell>
        </row>
        <row r="9568">
          <cell r="G9568" t="str">
            <v>Phường Hòa Bình</v>
          </cell>
          <cell r="I9568" t="str">
            <v>71301</v>
          </cell>
        </row>
        <row r="9569">
          <cell r="G9569" t="str">
            <v xml:space="preserve">Phường An Bình   </v>
          </cell>
          <cell r="I9569" t="str">
            <v>71301</v>
          </cell>
        </row>
        <row r="9570">
          <cell r="G9570" t="str">
            <v>Phường Tân Hạnh</v>
          </cell>
          <cell r="I9570" t="str">
            <v>71301</v>
          </cell>
        </row>
        <row r="9571">
          <cell r="G9571" t="str">
            <v>Phường Trảng Dài</v>
          </cell>
          <cell r="I9571" t="str">
            <v>71301</v>
          </cell>
        </row>
        <row r="9572">
          <cell r="G9572" t="str">
            <v>Phường Tân Biên</v>
          </cell>
          <cell r="I9572" t="str">
            <v>71301</v>
          </cell>
        </row>
        <row r="9573">
          <cell r="G9573" t="str">
            <v>Phường Hố Nai</v>
          </cell>
          <cell r="I9573" t="str">
            <v>71301</v>
          </cell>
        </row>
        <row r="9574">
          <cell r="G9574" t="str">
            <v xml:space="preserve">Phường Tân Hòa </v>
          </cell>
          <cell r="I9574" t="str">
            <v>71301</v>
          </cell>
        </row>
        <row r="9575">
          <cell r="G9575" t="str">
            <v xml:space="preserve">Phường Tân Hiệp </v>
          </cell>
          <cell r="I9575" t="str">
            <v>71301</v>
          </cell>
        </row>
        <row r="9576">
          <cell r="G9576" t="str">
            <v xml:space="preserve">Phường Tân Tiến </v>
          </cell>
          <cell r="I9576" t="str">
            <v>71301</v>
          </cell>
        </row>
        <row r="9577">
          <cell r="G9577" t="str">
            <v>Phường Tam Hiệp</v>
          </cell>
          <cell r="I9577" t="str">
            <v>71301</v>
          </cell>
        </row>
        <row r="9578">
          <cell r="G9578" t="str">
            <v xml:space="preserve">Phường Tân Mai </v>
          </cell>
          <cell r="I9578" t="str">
            <v>71301</v>
          </cell>
        </row>
        <row r="9579">
          <cell r="G9579" t="str">
            <v xml:space="preserve">Phường Thống Nhất      </v>
          </cell>
          <cell r="I9579" t="str">
            <v>71301</v>
          </cell>
        </row>
        <row r="9580">
          <cell r="G9580" t="str">
            <v>Phường Trung Dũng</v>
          </cell>
          <cell r="I9580" t="str">
            <v>71301</v>
          </cell>
        </row>
        <row r="9581">
          <cell r="G9581" t="str">
            <v>Phường Tam Hòa</v>
          </cell>
          <cell r="I9581" t="str">
            <v>71301</v>
          </cell>
        </row>
        <row r="9582">
          <cell r="G9582" t="str">
            <v xml:space="preserve">Phường Quyết Thắng   </v>
          </cell>
          <cell r="I9582" t="str">
            <v>71301</v>
          </cell>
        </row>
        <row r="9583">
          <cell r="G9583" t="str">
            <v xml:space="preserve">Phường Thanh Bình    </v>
          </cell>
          <cell r="I9583" t="str">
            <v>71301</v>
          </cell>
        </row>
        <row r="9584">
          <cell r="G9584" t="str">
            <v>Phường Bình Đa</v>
          </cell>
          <cell r="I9584" t="str">
            <v>71301</v>
          </cell>
        </row>
        <row r="9585">
          <cell r="G9585" t="str">
            <v>Phường Bửu Hòa</v>
          </cell>
          <cell r="I9585" t="str">
            <v>71301</v>
          </cell>
        </row>
        <row r="9586">
          <cell r="G9586" t="str">
            <v>Phường Long Bình Tân</v>
          </cell>
          <cell r="I9586" t="str">
            <v>71301</v>
          </cell>
        </row>
        <row r="9587">
          <cell r="G9587" t="str">
            <v>Phường Hiệp Hòa</v>
          </cell>
          <cell r="I9587" t="str">
            <v>71301</v>
          </cell>
        </row>
        <row r="9588">
          <cell r="G9588" t="str">
            <v>Phường Hóa An</v>
          </cell>
          <cell r="I9588" t="str">
            <v>71301</v>
          </cell>
        </row>
        <row r="9589">
          <cell r="G9589" t="str">
            <v>Phường An Hoà</v>
          </cell>
          <cell r="I9589" t="str">
            <v>71301</v>
          </cell>
        </row>
        <row r="9590">
          <cell r="G9590" t="str">
            <v xml:space="preserve">Xã Long Hưng   </v>
          </cell>
          <cell r="I9590" t="str">
            <v>71301</v>
          </cell>
        </row>
        <row r="9591">
          <cell r="G9591" t="str">
            <v xml:space="preserve">Phường Phước Tân </v>
          </cell>
          <cell r="I9591" t="str">
            <v>71301</v>
          </cell>
        </row>
        <row r="9592">
          <cell r="G9592" t="str">
            <v>Phường Tam Phước</v>
          </cell>
          <cell r="I9592" t="str">
            <v>71301</v>
          </cell>
        </row>
        <row r="9593">
          <cell r="G9593" t="str">
            <v>Phường Suối Tre</v>
          </cell>
          <cell r="I9593" t="str">
            <v>71302</v>
          </cell>
        </row>
        <row r="9594">
          <cell r="G9594" t="str">
            <v>Phường Xuân Thanh</v>
          </cell>
          <cell r="I9594" t="str">
            <v>71302</v>
          </cell>
        </row>
        <row r="9595">
          <cell r="G9595" t="str">
            <v xml:space="preserve">Xã Bình Lộc </v>
          </cell>
          <cell r="I9595" t="str">
            <v>71302</v>
          </cell>
        </row>
        <row r="9596">
          <cell r="G9596" t="str">
            <v>Phường Xuân Lập</v>
          </cell>
          <cell r="I9596" t="str">
            <v>71302</v>
          </cell>
        </row>
        <row r="9597">
          <cell r="G9597" t="str">
            <v>Xã Hàng Gòn</v>
          </cell>
          <cell r="I9597" t="str">
            <v>71302</v>
          </cell>
        </row>
        <row r="9598">
          <cell r="G9598" t="str">
            <v>Phường Xuân Trung</v>
          </cell>
          <cell r="I9598" t="str">
            <v>71302</v>
          </cell>
        </row>
        <row r="9599">
          <cell r="G9599" t="str">
            <v>Phường Xuân Bình</v>
          </cell>
          <cell r="I9599" t="str">
            <v>71302</v>
          </cell>
        </row>
        <row r="9600">
          <cell r="G9600" t="str">
            <v>Phường Xuân An</v>
          </cell>
          <cell r="I9600" t="str">
            <v>71302</v>
          </cell>
        </row>
        <row r="9601">
          <cell r="G9601" t="str">
            <v xml:space="preserve">Phường Xuân Hoà </v>
          </cell>
          <cell r="I9601" t="str">
            <v>71302</v>
          </cell>
        </row>
        <row r="9602">
          <cell r="G9602" t="str">
            <v xml:space="preserve">Phường Phú Bình </v>
          </cell>
          <cell r="I9602" t="str">
            <v>71302</v>
          </cell>
        </row>
        <row r="9603">
          <cell r="G9603" t="str">
            <v>Xã Bảo Quang</v>
          </cell>
          <cell r="I9603" t="str">
            <v>71302</v>
          </cell>
        </row>
        <row r="9604">
          <cell r="G9604" t="str">
            <v>Phường Bảo Vinh</v>
          </cell>
          <cell r="I9604" t="str">
            <v>71302</v>
          </cell>
        </row>
        <row r="9605">
          <cell r="G9605" t="str">
            <v>Phường Bàu Sen</v>
          </cell>
          <cell r="I9605" t="str">
            <v>71302</v>
          </cell>
        </row>
        <row r="9606">
          <cell r="G9606" t="str">
            <v>Xã Bàu Trâm</v>
          </cell>
          <cell r="I9606" t="str">
            <v>71302</v>
          </cell>
        </row>
        <row r="9607">
          <cell r="G9607" t="str">
            <v>Phường Xuân Tân</v>
          </cell>
          <cell r="I9607" t="str">
            <v>71302</v>
          </cell>
        </row>
        <row r="9608">
          <cell r="G9608" t="str">
            <v>Xã Tà Lài</v>
          </cell>
          <cell r="I9608" t="str">
            <v>71303</v>
          </cell>
        </row>
        <row r="9609">
          <cell r="G9609" t="str">
            <v>Xã Trà Cổ</v>
          </cell>
          <cell r="I9609" t="str">
            <v>71303</v>
          </cell>
        </row>
        <row r="9610">
          <cell r="G9610" t="str">
            <v xml:space="preserve">Xã Phú An   </v>
          </cell>
          <cell r="I9610" t="str">
            <v>71303</v>
          </cell>
        </row>
        <row r="9611">
          <cell r="G9611" t="str">
            <v>Xã Phú Lập</v>
          </cell>
          <cell r="I9611" t="str">
            <v>71303</v>
          </cell>
        </row>
        <row r="9612">
          <cell r="G9612" t="str">
            <v xml:space="preserve">Xã Phú Trung  </v>
          </cell>
          <cell r="I9612" t="str">
            <v>71303</v>
          </cell>
        </row>
        <row r="9613">
          <cell r="G9613" t="str">
            <v xml:space="preserve">Xã Phú Bình </v>
          </cell>
          <cell r="I9613" t="str">
            <v>71303</v>
          </cell>
        </row>
        <row r="9614">
          <cell r="G9614" t="str">
            <v xml:space="preserve">Thị trấn Tân Phú </v>
          </cell>
          <cell r="I9614" t="str">
            <v>71303</v>
          </cell>
        </row>
        <row r="9615">
          <cell r="G9615" t="str">
            <v>Xã Dak Lua</v>
          </cell>
          <cell r="I9615" t="str">
            <v>71303</v>
          </cell>
        </row>
        <row r="9616">
          <cell r="G9616" t="str">
            <v>Xã Nam Cát Tiên</v>
          </cell>
          <cell r="I9616" t="str">
            <v>71303</v>
          </cell>
        </row>
        <row r="9617">
          <cell r="G9617" t="str">
            <v>Xã Núi Tượng</v>
          </cell>
          <cell r="I9617" t="str">
            <v>71303</v>
          </cell>
        </row>
        <row r="9618">
          <cell r="G9618" t="str">
            <v xml:space="preserve">Xã Phú Sơn        </v>
          </cell>
          <cell r="I9618" t="str">
            <v>71303</v>
          </cell>
        </row>
        <row r="9619">
          <cell r="G9619" t="str">
            <v xml:space="preserve">Xã Phú Thịnh     </v>
          </cell>
          <cell r="I9619" t="str">
            <v>71303</v>
          </cell>
        </row>
        <row r="9620">
          <cell r="G9620" t="str">
            <v xml:space="preserve">Xã Thanh Sơn        </v>
          </cell>
          <cell r="I9620" t="str">
            <v>71303</v>
          </cell>
        </row>
        <row r="9621">
          <cell r="G9621" t="str">
            <v xml:space="preserve">Xã Phú Xuân      </v>
          </cell>
          <cell r="I9621" t="str">
            <v>71303</v>
          </cell>
        </row>
        <row r="9622">
          <cell r="G9622" t="str">
            <v xml:space="preserve">Xã Phú Lộc     </v>
          </cell>
          <cell r="I9622" t="str">
            <v>71303</v>
          </cell>
        </row>
        <row r="9623">
          <cell r="G9623" t="str">
            <v xml:space="preserve">Xã Phú Lâm   </v>
          </cell>
          <cell r="I9623" t="str">
            <v>71303</v>
          </cell>
        </row>
        <row r="9624">
          <cell r="G9624" t="str">
            <v xml:space="preserve">Xã Phú Thanh  </v>
          </cell>
          <cell r="I9624" t="str">
            <v>71303</v>
          </cell>
        </row>
        <row r="9625">
          <cell r="G9625" t="str">
            <v xml:space="preserve">Xã Phú Điền </v>
          </cell>
          <cell r="I9625" t="str">
            <v>71303</v>
          </cell>
        </row>
        <row r="9626">
          <cell r="G9626" t="str">
            <v>Xã Phú Ngọc</v>
          </cell>
          <cell r="I9626" t="str">
            <v>71305</v>
          </cell>
        </row>
        <row r="9627">
          <cell r="G9627" t="str">
            <v>Xã Ngọc Định</v>
          </cell>
          <cell r="I9627" t="str">
            <v>71305</v>
          </cell>
        </row>
        <row r="9628">
          <cell r="G9628" t="str">
            <v xml:space="preserve">Xã Phú Cường     </v>
          </cell>
          <cell r="I9628" t="str">
            <v>71305</v>
          </cell>
        </row>
        <row r="9629">
          <cell r="G9629" t="str">
            <v>Thị trấn Định Quán</v>
          </cell>
          <cell r="I9629" t="str">
            <v>71305</v>
          </cell>
        </row>
        <row r="9630">
          <cell r="G9630" t="str">
            <v xml:space="preserve">Xã Thanh Sơn         </v>
          </cell>
          <cell r="I9630" t="str">
            <v>71305</v>
          </cell>
        </row>
        <row r="9631">
          <cell r="G9631" t="str">
            <v>Xã Phú Tân</v>
          </cell>
          <cell r="I9631" t="str">
            <v>71305</v>
          </cell>
        </row>
        <row r="9632">
          <cell r="G9632" t="str">
            <v xml:space="preserve">Xã Phú Vinh  </v>
          </cell>
          <cell r="I9632" t="str">
            <v>71305</v>
          </cell>
        </row>
        <row r="9633">
          <cell r="G9633" t="str">
            <v>Xã Phú Lợi</v>
          </cell>
          <cell r="I9633" t="str">
            <v>71305</v>
          </cell>
        </row>
        <row r="9634">
          <cell r="G9634" t="str">
            <v xml:space="preserve">Xã Phú Hòa </v>
          </cell>
          <cell r="I9634" t="str">
            <v>71305</v>
          </cell>
        </row>
        <row r="9635">
          <cell r="G9635" t="str">
            <v>Xã La Ngà</v>
          </cell>
          <cell r="I9635" t="str">
            <v>71305</v>
          </cell>
        </row>
        <row r="9636">
          <cell r="G9636" t="str">
            <v>Xã Gia Canh</v>
          </cell>
          <cell r="I9636" t="str">
            <v>71305</v>
          </cell>
        </row>
        <row r="9637">
          <cell r="G9637" t="str">
            <v>Xã Túc Trưng</v>
          </cell>
          <cell r="I9637" t="str">
            <v>71305</v>
          </cell>
        </row>
        <row r="9638">
          <cell r="G9638" t="str">
            <v xml:space="preserve">Xã Phú Túc </v>
          </cell>
          <cell r="I9638" t="str">
            <v>71305</v>
          </cell>
        </row>
        <row r="9639">
          <cell r="G9639" t="str">
            <v>Xã Suối Nho</v>
          </cell>
          <cell r="I9639" t="str">
            <v>71305</v>
          </cell>
        </row>
        <row r="9640">
          <cell r="G9640" t="str">
            <v xml:space="preserve">Xã Hiếu Liêm </v>
          </cell>
          <cell r="I9640" t="str">
            <v>71307</v>
          </cell>
        </row>
        <row r="9641">
          <cell r="G9641" t="str">
            <v>Thị trấn Vĩnh An</v>
          </cell>
          <cell r="I9641" t="str">
            <v>71307</v>
          </cell>
        </row>
        <row r="9642">
          <cell r="G9642" t="str">
            <v xml:space="preserve">Xã Vĩnh Tân   </v>
          </cell>
          <cell r="I9642" t="str">
            <v>71307</v>
          </cell>
        </row>
        <row r="9643">
          <cell r="G9643" t="str">
            <v>Xã Thiện Tân</v>
          </cell>
          <cell r="I9643" t="str">
            <v>71307</v>
          </cell>
        </row>
        <row r="9644">
          <cell r="G9644" t="str">
            <v xml:space="preserve">Xã Tân Bình       </v>
          </cell>
          <cell r="I9644" t="str">
            <v>71307</v>
          </cell>
        </row>
        <row r="9645">
          <cell r="G9645" t="str">
            <v xml:space="preserve">Xã Bình Hòa    </v>
          </cell>
          <cell r="I9645" t="str">
            <v>71307</v>
          </cell>
        </row>
        <row r="9646">
          <cell r="G9646" t="str">
            <v>Xã Mã Đà</v>
          </cell>
          <cell r="I9646" t="str">
            <v>71307</v>
          </cell>
        </row>
        <row r="9647">
          <cell r="G9647" t="str">
            <v>Xã Thạnh Phú</v>
          </cell>
          <cell r="I9647" t="str">
            <v>71307</v>
          </cell>
        </row>
        <row r="9648">
          <cell r="G9648" t="str">
            <v>Xã Phú Lý</v>
          </cell>
          <cell r="I9648" t="str">
            <v>71307</v>
          </cell>
        </row>
        <row r="9649">
          <cell r="G9649" t="str">
            <v>Xã Trị An</v>
          </cell>
          <cell r="I9649" t="str">
            <v>71307</v>
          </cell>
        </row>
        <row r="9650">
          <cell r="G9650" t="str">
            <v xml:space="preserve">Xã Tân An      </v>
          </cell>
          <cell r="I9650" t="str">
            <v>71307</v>
          </cell>
        </row>
        <row r="9651">
          <cell r="G9651" t="str">
            <v xml:space="preserve">Xã Bình Lợi </v>
          </cell>
          <cell r="I9651" t="str">
            <v>71307</v>
          </cell>
        </row>
        <row r="9652">
          <cell r="G9652" t="str">
            <v xml:space="preserve">Xã Bắc Sơn             </v>
          </cell>
          <cell r="I9652" t="str">
            <v>71308</v>
          </cell>
        </row>
        <row r="9653">
          <cell r="G9653" t="str">
            <v>Thị trấn Trảng Bom</v>
          </cell>
          <cell r="I9653" t="str">
            <v>71308</v>
          </cell>
        </row>
        <row r="9654">
          <cell r="G9654" t="str">
            <v>Xã Sông Trầu</v>
          </cell>
          <cell r="I9654" t="str">
            <v>71308</v>
          </cell>
        </row>
        <row r="9655">
          <cell r="G9655" t="str">
            <v>Xã Tây Hoà</v>
          </cell>
          <cell r="I9655" t="str">
            <v>71308</v>
          </cell>
        </row>
        <row r="9656">
          <cell r="G9656" t="str">
            <v xml:space="preserve">Xã Hưng Thịnh    </v>
          </cell>
          <cell r="I9656" t="str">
            <v>71308</v>
          </cell>
        </row>
        <row r="9657">
          <cell r="G9657" t="str">
            <v xml:space="preserve">Xã Thanh Bình     </v>
          </cell>
          <cell r="I9657" t="str">
            <v>71308</v>
          </cell>
        </row>
        <row r="9658">
          <cell r="G9658" t="str">
            <v>Xã Cây Gáo</v>
          </cell>
          <cell r="I9658" t="str">
            <v>71308</v>
          </cell>
        </row>
        <row r="9659">
          <cell r="G9659" t="str">
            <v>Xã Bàu Hàm</v>
          </cell>
          <cell r="I9659" t="str">
            <v>71308</v>
          </cell>
        </row>
        <row r="9660">
          <cell r="G9660" t="str">
            <v>Xã Sông Thao</v>
          </cell>
          <cell r="I9660" t="str">
            <v>71308</v>
          </cell>
        </row>
        <row r="9661">
          <cell r="G9661" t="str">
            <v>Xã Đông Hoà</v>
          </cell>
          <cell r="I9661" t="str">
            <v>71308</v>
          </cell>
        </row>
        <row r="9662">
          <cell r="G9662" t="str">
            <v>Xã Hố Nai 3</v>
          </cell>
          <cell r="I9662" t="str">
            <v>71308</v>
          </cell>
        </row>
        <row r="9663">
          <cell r="G9663" t="str">
            <v xml:space="preserve">Xã Bình Minh          </v>
          </cell>
          <cell r="I9663" t="str">
            <v>71308</v>
          </cell>
        </row>
        <row r="9664">
          <cell r="G9664" t="str">
            <v xml:space="preserve">Xã Trung Hoà </v>
          </cell>
          <cell r="I9664" t="str">
            <v>71308</v>
          </cell>
        </row>
        <row r="9665">
          <cell r="G9665" t="str">
            <v>Xã Đồi 61</v>
          </cell>
          <cell r="I9665" t="str">
            <v>71308</v>
          </cell>
        </row>
        <row r="9666">
          <cell r="G9666" t="str">
            <v xml:space="preserve">Xã Quảng Tiến  </v>
          </cell>
          <cell r="I9666" t="str">
            <v>71308</v>
          </cell>
        </row>
        <row r="9667">
          <cell r="G9667" t="str">
            <v>Xã Giang Điền</v>
          </cell>
          <cell r="I9667" t="str">
            <v>71308</v>
          </cell>
        </row>
        <row r="9668">
          <cell r="G9668" t="str">
            <v>Xã An Viễn</v>
          </cell>
          <cell r="I9668" t="str">
            <v>71308</v>
          </cell>
        </row>
        <row r="9669">
          <cell r="G9669" t="str">
            <v>Xã Gia Tân 2</v>
          </cell>
          <cell r="I9669" t="str">
            <v>71309</v>
          </cell>
        </row>
        <row r="9670">
          <cell r="G9670" t="str">
            <v>Xã Gia Tân 1</v>
          </cell>
          <cell r="I9670" t="str">
            <v>71309</v>
          </cell>
        </row>
        <row r="9671">
          <cell r="G9671" t="str">
            <v xml:space="preserve">Xã Quang Trung           </v>
          </cell>
          <cell r="I9671" t="str">
            <v>71309</v>
          </cell>
        </row>
        <row r="9672">
          <cell r="G9672" t="str">
            <v xml:space="preserve">Xã Xuân Thiện </v>
          </cell>
          <cell r="I9672" t="str">
            <v>71309</v>
          </cell>
        </row>
        <row r="9673">
          <cell r="G9673" t="str">
            <v>Xã Gia Tân 3</v>
          </cell>
          <cell r="I9673" t="str">
            <v>71309</v>
          </cell>
        </row>
        <row r="9674">
          <cell r="G9674" t="str">
            <v>Xã Gia Kiệm</v>
          </cell>
          <cell r="I9674" t="str">
            <v>71309</v>
          </cell>
        </row>
        <row r="9675">
          <cell r="G9675" t="str">
            <v>Xã Bàu Hàm 2</v>
          </cell>
          <cell r="I9675" t="str">
            <v>71309</v>
          </cell>
        </row>
        <row r="9676">
          <cell r="G9676" t="str">
            <v xml:space="preserve">Xã Hưng Lộc  </v>
          </cell>
          <cell r="I9676" t="str">
            <v>71309</v>
          </cell>
        </row>
        <row r="9677">
          <cell r="G9677" t="str">
            <v>Xã Lộ 25</v>
          </cell>
          <cell r="I9677" t="str">
            <v>71309</v>
          </cell>
        </row>
        <row r="9678">
          <cell r="G9678" t="str">
            <v>Thị trấn Dầu Giây</v>
          </cell>
          <cell r="I9678" t="str">
            <v>71309</v>
          </cell>
        </row>
        <row r="9679">
          <cell r="G9679" t="str">
            <v>Xã Xuân Đường</v>
          </cell>
          <cell r="I9679" t="str">
            <v>71311</v>
          </cell>
        </row>
        <row r="9680">
          <cell r="G9680" t="str">
            <v xml:space="preserve">Xã Nhân Nghĩa  </v>
          </cell>
          <cell r="I9680" t="str">
            <v>71311</v>
          </cell>
        </row>
        <row r="9681">
          <cell r="G9681" t="str">
            <v>Xã Thừa Đức</v>
          </cell>
          <cell r="I9681" t="str">
            <v>71311</v>
          </cell>
        </row>
        <row r="9682">
          <cell r="G9682" t="str">
            <v>Xã Xuân Đông</v>
          </cell>
          <cell r="I9682" t="str">
            <v>71311</v>
          </cell>
        </row>
        <row r="9683">
          <cell r="G9683" t="str">
            <v>Xã Sông Nhạn</v>
          </cell>
          <cell r="I9683" t="str">
            <v>71311</v>
          </cell>
        </row>
        <row r="9684">
          <cell r="G9684" t="str">
            <v>Xã Xuân Quế</v>
          </cell>
          <cell r="I9684" t="str">
            <v>71311</v>
          </cell>
        </row>
        <row r="9685">
          <cell r="G9685" t="str">
            <v>Thị trấn Long Giao</v>
          </cell>
          <cell r="I9685" t="str">
            <v>71311</v>
          </cell>
        </row>
        <row r="9686">
          <cell r="G9686" t="str">
            <v xml:space="preserve">Xã Xuân Mỹ </v>
          </cell>
          <cell r="I9686" t="str">
            <v>71311</v>
          </cell>
        </row>
        <row r="9687">
          <cell r="G9687" t="str">
            <v>Xã Bảo Bình</v>
          </cell>
          <cell r="I9687" t="str">
            <v>71311</v>
          </cell>
        </row>
        <row r="9688">
          <cell r="G9688" t="str">
            <v>Xã Xuân Bảo</v>
          </cell>
          <cell r="I9688" t="str">
            <v>71311</v>
          </cell>
        </row>
        <row r="9689">
          <cell r="G9689" t="str">
            <v>Xã Xuân Tây</v>
          </cell>
          <cell r="I9689" t="str">
            <v>71311</v>
          </cell>
        </row>
        <row r="9690">
          <cell r="G9690" t="str">
            <v>Xã Sông Ray</v>
          </cell>
          <cell r="I9690" t="str">
            <v>71311</v>
          </cell>
        </row>
        <row r="9691">
          <cell r="G9691" t="str">
            <v>Xã Lâm San</v>
          </cell>
          <cell r="I9691" t="str">
            <v>71311</v>
          </cell>
        </row>
        <row r="9692">
          <cell r="G9692" t="str">
            <v>Xã Xuân Tâm</v>
          </cell>
          <cell r="I9692" t="str">
            <v>71313</v>
          </cell>
        </row>
        <row r="9693">
          <cell r="G9693" t="str">
            <v xml:space="preserve">Xã Xuân Bắc </v>
          </cell>
          <cell r="I9693" t="str">
            <v>71313</v>
          </cell>
        </row>
        <row r="9694">
          <cell r="G9694" t="str">
            <v xml:space="preserve">Xã Xuân Trường    </v>
          </cell>
          <cell r="I9694" t="str">
            <v>71313</v>
          </cell>
        </row>
        <row r="9695">
          <cell r="G9695" t="str">
            <v xml:space="preserve">Xã Suối Cát </v>
          </cell>
          <cell r="I9695" t="str">
            <v>71313</v>
          </cell>
        </row>
        <row r="9696">
          <cell r="G9696" t="str">
            <v>Xã Bảo Hoà</v>
          </cell>
          <cell r="I9696" t="str">
            <v>71313</v>
          </cell>
        </row>
        <row r="9697">
          <cell r="G9697" t="str">
            <v>Thị trấn Gia Ray</v>
          </cell>
          <cell r="I9697" t="str">
            <v>71313</v>
          </cell>
        </row>
        <row r="9698">
          <cell r="G9698" t="str">
            <v>Xã Suối Cao</v>
          </cell>
          <cell r="I9698" t="str">
            <v>71313</v>
          </cell>
        </row>
        <row r="9699">
          <cell r="G9699" t="str">
            <v xml:space="preserve">Xã Xuân Thành    </v>
          </cell>
          <cell r="I9699" t="str">
            <v>71313</v>
          </cell>
        </row>
        <row r="9700">
          <cell r="G9700" t="str">
            <v xml:space="preserve">Xã Xuân Thọ   </v>
          </cell>
          <cell r="I9700" t="str">
            <v>71313</v>
          </cell>
        </row>
        <row r="9701">
          <cell r="G9701" t="str">
            <v xml:space="preserve">Xã Xuân Hòa      </v>
          </cell>
          <cell r="I9701" t="str">
            <v>71313</v>
          </cell>
        </row>
        <row r="9702">
          <cell r="G9702" t="str">
            <v xml:space="preserve">Xã Xuân Hưng </v>
          </cell>
          <cell r="I9702" t="str">
            <v>71313</v>
          </cell>
        </row>
        <row r="9703">
          <cell r="G9703" t="str">
            <v>Xã Xuân Hiệp</v>
          </cell>
          <cell r="I9703" t="str">
            <v>71313</v>
          </cell>
        </row>
        <row r="9704">
          <cell r="G9704" t="str">
            <v xml:space="preserve">Xã Xuân Phú      </v>
          </cell>
          <cell r="I9704" t="str">
            <v>71313</v>
          </cell>
        </row>
        <row r="9705">
          <cell r="G9705" t="str">
            <v>Xã Xuân Định</v>
          </cell>
          <cell r="I9705" t="str">
            <v>71313</v>
          </cell>
        </row>
        <row r="9706">
          <cell r="G9706" t="str">
            <v>Xã Lang Minh</v>
          </cell>
          <cell r="I9706" t="str">
            <v>71313</v>
          </cell>
        </row>
        <row r="9707">
          <cell r="G9707" t="str">
            <v xml:space="preserve">Xã Long Phước </v>
          </cell>
          <cell r="I9707" t="str">
            <v>71315</v>
          </cell>
        </row>
        <row r="9708">
          <cell r="G9708" t="str">
            <v>Xã An Phước</v>
          </cell>
          <cell r="I9708" t="str">
            <v>71315</v>
          </cell>
        </row>
        <row r="9709">
          <cell r="G9709" t="str">
            <v xml:space="preserve">Xã Bình Sơn        </v>
          </cell>
          <cell r="I9709" t="str">
            <v>71315</v>
          </cell>
        </row>
        <row r="9710">
          <cell r="G9710" t="str">
            <v>Xã Long An</v>
          </cell>
          <cell r="I9710" t="str">
            <v>71315</v>
          </cell>
        </row>
        <row r="9711">
          <cell r="G9711" t="str">
            <v xml:space="preserve">Xã Phước Bình </v>
          </cell>
          <cell r="I9711" t="str">
            <v>71315</v>
          </cell>
        </row>
        <row r="9712">
          <cell r="G9712" t="str">
            <v>Thị trấn Long Thành</v>
          </cell>
          <cell r="I9712" t="str">
            <v>71315</v>
          </cell>
        </row>
        <row r="9713">
          <cell r="G9713" t="str">
            <v xml:space="preserve">Xã Bình An  </v>
          </cell>
          <cell r="I9713" t="str">
            <v>71315</v>
          </cell>
        </row>
        <row r="9714">
          <cell r="G9714" t="str">
            <v>Xã Long Đức</v>
          </cell>
          <cell r="I9714" t="str">
            <v>71315</v>
          </cell>
        </row>
        <row r="9715">
          <cell r="G9715" t="str">
            <v xml:space="preserve">Xã Lộc An    </v>
          </cell>
          <cell r="I9715" t="str">
            <v>71315</v>
          </cell>
        </row>
        <row r="9716">
          <cell r="G9716" t="str">
            <v xml:space="preserve">Xã Tam An </v>
          </cell>
          <cell r="I9716" t="str">
            <v>71315</v>
          </cell>
        </row>
        <row r="9717">
          <cell r="G9717" t="str">
            <v>Xã Cẩm Đường</v>
          </cell>
          <cell r="I9717" t="str">
            <v>71315</v>
          </cell>
        </row>
        <row r="9718">
          <cell r="G9718" t="str">
            <v>Xã Suối Trầu</v>
          </cell>
          <cell r="I9718" t="str">
            <v>71315</v>
          </cell>
        </row>
        <row r="9719">
          <cell r="G9719" t="str">
            <v xml:space="preserve">Xã Bàu Cạn </v>
          </cell>
          <cell r="I9719" t="str">
            <v>71315</v>
          </cell>
        </row>
        <row r="9720">
          <cell r="G9720" t="str">
            <v xml:space="preserve">Xã Tân Hiệp      </v>
          </cell>
          <cell r="I9720" t="str">
            <v>71315</v>
          </cell>
        </row>
        <row r="9721">
          <cell r="G9721" t="str">
            <v xml:space="preserve">Xã Phước Thái </v>
          </cell>
          <cell r="I9721" t="str">
            <v>71315</v>
          </cell>
        </row>
        <row r="9722">
          <cell r="G9722" t="str">
            <v xml:space="preserve">Xã Phú Hội </v>
          </cell>
          <cell r="I9722" t="str">
            <v>71317</v>
          </cell>
        </row>
        <row r="9723">
          <cell r="G9723" t="str">
            <v>Xã Đại Phước</v>
          </cell>
          <cell r="I9723" t="str">
            <v>71317</v>
          </cell>
        </row>
        <row r="9724">
          <cell r="G9724" t="str">
            <v>Xã Phú Thạnh</v>
          </cell>
          <cell r="I9724" t="str">
            <v>71317</v>
          </cell>
        </row>
        <row r="9725">
          <cell r="G9725" t="str">
            <v>Xã Phước Khánh</v>
          </cell>
          <cell r="I9725" t="str">
            <v>71317</v>
          </cell>
        </row>
        <row r="9726">
          <cell r="G9726" t="str">
            <v>Xã Phước Thiền</v>
          </cell>
          <cell r="I9726" t="str">
            <v>71317</v>
          </cell>
        </row>
        <row r="9727">
          <cell r="G9727" t="str">
            <v xml:space="preserve">Xã Long Tân   </v>
          </cell>
          <cell r="I9727" t="str">
            <v>71317</v>
          </cell>
        </row>
        <row r="9728">
          <cell r="G9728" t="str">
            <v>Thị trấn Hiệp Phước</v>
          </cell>
          <cell r="I9728" t="str">
            <v>71317</v>
          </cell>
        </row>
        <row r="9729">
          <cell r="G9729" t="str">
            <v>Xã Phú Hữu</v>
          </cell>
          <cell r="I9729" t="str">
            <v>71317</v>
          </cell>
        </row>
        <row r="9730">
          <cell r="G9730" t="str">
            <v xml:space="preserve">Xã Phú Đông </v>
          </cell>
          <cell r="I9730" t="str">
            <v>71317</v>
          </cell>
        </row>
        <row r="9731">
          <cell r="G9731" t="str">
            <v>Xã Long Thọ</v>
          </cell>
          <cell r="I9731" t="str">
            <v>71317</v>
          </cell>
        </row>
        <row r="9732">
          <cell r="G9732" t="str">
            <v>Xã Vĩnh Thanh</v>
          </cell>
          <cell r="I9732" t="str">
            <v>71317</v>
          </cell>
        </row>
        <row r="9733">
          <cell r="G9733" t="str">
            <v xml:space="preserve">Xã Phước An  </v>
          </cell>
          <cell r="I9733" t="str">
            <v>71317</v>
          </cell>
        </row>
        <row r="9734">
          <cell r="G9734" t="str">
            <v>Phường Phú Tài</v>
          </cell>
          <cell r="I9734" t="str">
            <v>71501</v>
          </cell>
        </row>
        <row r="9735">
          <cell r="G9735" t="str">
            <v xml:space="preserve">Xã Tiến Thành  </v>
          </cell>
          <cell r="I9735" t="str">
            <v>71501</v>
          </cell>
        </row>
        <row r="9736">
          <cell r="G9736" t="str">
            <v>Phường Phú Hài</v>
          </cell>
          <cell r="I9736" t="str">
            <v>71501</v>
          </cell>
        </row>
        <row r="9737">
          <cell r="G9737" t="str">
            <v xml:space="preserve">Phường Xuân An </v>
          </cell>
          <cell r="I9737" t="str">
            <v>71501</v>
          </cell>
        </row>
        <row r="9738">
          <cell r="G9738" t="str">
            <v>Phường Lạc Đạo</v>
          </cell>
          <cell r="I9738" t="str">
            <v>71501</v>
          </cell>
        </row>
        <row r="9739">
          <cell r="G9739" t="str">
            <v>Xã Thiện Nghiệp</v>
          </cell>
          <cell r="I9739" t="str">
            <v>71501</v>
          </cell>
        </row>
        <row r="9740">
          <cell r="G9740" t="str">
            <v>Phường Mũi Né</v>
          </cell>
          <cell r="I9740" t="str">
            <v>71501</v>
          </cell>
        </row>
        <row r="9741">
          <cell r="G9741" t="str">
            <v>Phường Hàm Tiến</v>
          </cell>
          <cell r="I9741" t="str">
            <v>71501</v>
          </cell>
        </row>
        <row r="9742">
          <cell r="G9742" t="str">
            <v>Phường Phú Thủy</v>
          </cell>
          <cell r="I9742" t="str">
            <v>71501</v>
          </cell>
        </row>
        <row r="9743">
          <cell r="G9743" t="str">
            <v>Phường Phú Trinh</v>
          </cell>
          <cell r="I9743" t="str">
            <v>71501</v>
          </cell>
        </row>
        <row r="9744">
          <cell r="G9744" t="str">
            <v>Phường Thanh Hải</v>
          </cell>
          <cell r="I9744" t="str">
            <v>71501</v>
          </cell>
        </row>
        <row r="9745">
          <cell r="G9745" t="str">
            <v>Phường Bình Hưng</v>
          </cell>
          <cell r="I9745" t="str">
            <v>71501</v>
          </cell>
        </row>
        <row r="9746">
          <cell r="G9746" t="str">
            <v>Phường Đức Nghĩa</v>
          </cell>
          <cell r="I9746" t="str">
            <v>71501</v>
          </cell>
        </row>
        <row r="9747">
          <cell r="G9747" t="str">
            <v xml:space="preserve">Phường Đức Thắng </v>
          </cell>
          <cell r="I9747" t="str">
            <v>71501</v>
          </cell>
        </row>
        <row r="9748">
          <cell r="G9748" t="str">
            <v>Phường Hưng Long</v>
          </cell>
          <cell r="I9748" t="str">
            <v>71501</v>
          </cell>
        </row>
        <row r="9749">
          <cell r="G9749" t="str">
            <v>Phường Đức Long</v>
          </cell>
          <cell r="I9749" t="str">
            <v>71501</v>
          </cell>
        </row>
        <row r="9750">
          <cell r="G9750" t="str">
            <v>Xã Phong Nẫm</v>
          </cell>
          <cell r="I9750" t="str">
            <v>71501</v>
          </cell>
        </row>
        <row r="9751">
          <cell r="G9751" t="str">
            <v>Xã Tiến Lợi</v>
          </cell>
          <cell r="I9751" t="str">
            <v>71501</v>
          </cell>
        </row>
        <row r="9752">
          <cell r="G9752" t="str">
            <v xml:space="preserve">Xã Phong Phú   </v>
          </cell>
          <cell r="I9752" t="str">
            <v>71503</v>
          </cell>
        </row>
        <row r="9753">
          <cell r="G9753" t="str">
            <v>Thị trấn Phan Rí Cửa</v>
          </cell>
          <cell r="I9753" t="str">
            <v>71503</v>
          </cell>
        </row>
        <row r="9754">
          <cell r="G9754" t="str">
            <v xml:space="preserve">Xã Phú Lạc  </v>
          </cell>
          <cell r="I9754" t="str">
            <v>71503</v>
          </cell>
        </row>
        <row r="9755">
          <cell r="G9755" t="str">
            <v>Xã Chí Công</v>
          </cell>
          <cell r="I9755" t="str">
            <v>71503</v>
          </cell>
        </row>
        <row r="9756">
          <cell r="G9756" t="str">
            <v>Thị trấn Liên Hương</v>
          </cell>
          <cell r="I9756" t="str">
            <v>71503</v>
          </cell>
        </row>
        <row r="9757">
          <cell r="G9757" t="str">
            <v>Xã Phan Dũng</v>
          </cell>
          <cell r="I9757" t="str">
            <v>71503</v>
          </cell>
        </row>
        <row r="9758">
          <cell r="G9758" t="str">
            <v xml:space="preserve">Xã Vĩnh Hảo  </v>
          </cell>
          <cell r="I9758" t="str">
            <v>71503</v>
          </cell>
        </row>
        <row r="9759">
          <cell r="G9759" t="str">
            <v xml:space="preserve">Xã Vĩnh Tân    </v>
          </cell>
          <cell r="I9759" t="str">
            <v>71503</v>
          </cell>
        </row>
        <row r="9760">
          <cell r="G9760" t="str">
            <v>Xã Phước Thể</v>
          </cell>
          <cell r="I9760" t="str">
            <v>71503</v>
          </cell>
        </row>
        <row r="9761">
          <cell r="G9761" t="str">
            <v>Xã Hòa Minh</v>
          </cell>
          <cell r="I9761" t="str">
            <v>71503</v>
          </cell>
        </row>
        <row r="9762">
          <cell r="G9762" t="str">
            <v xml:space="preserve">Xã Bình Thạnh   </v>
          </cell>
          <cell r="I9762" t="str">
            <v>71503</v>
          </cell>
        </row>
        <row r="9763">
          <cell r="G9763" t="str">
            <v>Xã Hoà Phú (hết hiệu lực)</v>
          </cell>
          <cell r="I9763" t="str">
            <v>71503</v>
          </cell>
        </row>
        <row r="9764">
          <cell r="G9764" t="str">
            <v xml:space="preserve">Xã Bình An   </v>
          </cell>
          <cell r="I9764" t="str">
            <v>71505</v>
          </cell>
        </row>
        <row r="9765">
          <cell r="G9765" t="str">
            <v>Xã Phan Rí Thành</v>
          </cell>
          <cell r="I9765" t="str">
            <v>71505</v>
          </cell>
        </row>
        <row r="9766">
          <cell r="G9766" t="str">
            <v>Xã Phan Sơn</v>
          </cell>
          <cell r="I9766" t="str">
            <v>71505</v>
          </cell>
        </row>
        <row r="9767">
          <cell r="G9767" t="str">
            <v xml:space="preserve">Xã Hải Ninh   </v>
          </cell>
          <cell r="I9767" t="str">
            <v>71505</v>
          </cell>
        </row>
        <row r="9768">
          <cell r="G9768" t="str">
            <v xml:space="preserve">Thị trấn Lương Sơn </v>
          </cell>
          <cell r="I9768" t="str">
            <v>71505</v>
          </cell>
        </row>
        <row r="9769">
          <cell r="G9769" t="str">
            <v>Xã Phan Hiệp</v>
          </cell>
          <cell r="I9769" t="str">
            <v>71505</v>
          </cell>
        </row>
        <row r="9770">
          <cell r="G9770" t="str">
            <v xml:space="preserve">Xã Hồng Phong        </v>
          </cell>
          <cell r="I9770" t="str">
            <v>71505</v>
          </cell>
        </row>
        <row r="9771">
          <cell r="G9771" t="str">
            <v>Thị trấn Chợ Lầu</v>
          </cell>
          <cell r="I9771" t="str">
            <v>71505</v>
          </cell>
        </row>
        <row r="9772">
          <cell r="G9772" t="str">
            <v>Xã Phan Lâm</v>
          </cell>
          <cell r="I9772" t="str">
            <v>71505</v>
          </cell>
        </row>
        <row r="9773">
          <cell r="G9773" t="str">
            <v>Xã Phan Điền</v>
          </cell>
          <cell r="I9773" t="str">
            <v>71505</v>
          </cell>
        </row>
        <row r="9774">
          <cell r="G9774" t="str">
            <v>Xã Sông Lũy</v>
          </cell>
          <cell r="I9774" t="str">
            <v>71505</v>
          </cell>
        </row>
        <row r="9775">
          <cell r="G9775" t="str">
            <v>Xã Phan Tiến</v>
          </cell>
          <cell r="I9775" t="str">
            <v>71505</v>
          </cell>
        </row>
        <row r="9776">
          <cell r="G9776" t="str">
            <v>Xã Sông Bình</v>
          </cell>
          <cell r="I9776" t="str">
            <v>71505</v>
          </cell>
        </row>
        <row r="9777">
          <cell r="G9777" t="str">
            <v>Xã Phan Hòa</v>
          </cell>
          <cell r="I9777" t="str">
            <v>71505</v>
          </cell>
        </row>
        <row r="9778">
          <cell r="G9778" t="str">
            <v xml:space="preserve">Xã Phan Thanh   </v>
          </cell>
          <cell r="I9778" t="str">
            <v>71505</v>
          </cell>
        </row>
        <row r="9779">
          <cell r="G9779" t="str">
            <v xml:space="preserve">Xã Hồng Thái         </v>
          </cell>
          <cell r="I9779" t="str">
            <v>71505</v>
          </cell>
        </row>
        <row r="9780">
          <cell r="G9780" t="str">
            <v xml:space="preserve">Xã Bình Tân    </v>
          </cell>
          <cell r="I9780" t="str">
            <v>71505</v>
          </cell>
        </row>
        <row r="9781">
          <cell r="G9781" t="str">
            <v xml:space="preserve">Xã Hòa Thắng   </v>
          </cell>
          <cell r="I9781" t="str">
            <v>71505</v>
          </cell>
        </row>
        <row r="9782">
          <cell r="G9782" t="str">
            <v>Xã Hàm Thắng</v>
          </cell>
          <cell r="I9782" t="str">
            <v>71507</v>
          </cell>
        </row>
        <row r="9783">
          <cell r="G9783" t="str">
            <v xml:space="preserve">Xã Đông Tiến  </v>
          </cell>
          <cell r="I9783" t="str">
            <v>71507</v>
          </cell>
        </row>
        <row r="9784">
          <cell r="G9784" t="str">
            <v>Xã Hồng Liêm</v>
          </cell>
          <cell r="I9784" t="str">
            <v>71507</v>
          </cell>
        </row>
        <row r="9785">
          <cell r="G9785" t="str">
            <v>Xã Thuận Minh</v>
          </cell>
          <cell r="I9785" t="str">
            <v>71507</v>
          </cell>
        </row>
        <row r="9786">
          <cell r="G9786" t="str">
            <v xml:space="preserve">Xã Hồng Sơn  </v>
          </cell>
          <cell r="I9786" t="str">
            <v>71507</v>
          </cell>
        </row>
        <row r="9787">
          <cell r="G9787" t="str">
            <v>Xã Hàm Trí</v>
          </cell>
          <cell r="I9787" t="str">
            <v>71507</v>
          </cell>
        </row>
        <row r="9788">
          <cell r="G9788" t="str">
            <v>Xã Hàm Đức</v>
          </cell>
          <cell r="I9788" t="str">
            <v>71507</v>
          </cell>
        </row>
        <row r="9789">
          <cell r="G9789" t="str">
            <v>Xã Hàm Liêm</v>
          </cell>
          <cell r="I9789" t="str">
            <v>71507</v>
          </cell>
        </row>
        <row r="9790">
          <cell r="G9790" t="str">
            <v>Xã Hàm Chính</v>
          </cell>
          <cell r="I9790" t="str">
            <v>71507</v>
          </cell>
        </row>
        <row r="9791">
          <cell r="G9791" t="str">
            <v>Xã Hàm Hiệp</v>
          </cell>
          <cell r="I9791" t="str">
            <v>71507</v>
          </cell>
        </row>
        <row r="9792">
          <cell r="G9792" t="str">
            <v>Xã Đa Mi</v>
          </cell>
          <cell r="I9792" t="str">
            <v>71507</v>
          </cell>
        </row>
        <row r="9793">
          <cell r="G9793" t="str">
            <v>Thị trấn Ma Lâm</v>
          </cell>
          <cell r="I9793" t="str">
            <v>71507</v>
          </cell>
        </row>
        <row r="9794">
          <cell r="G9794" t="str">
            <v>Thị trấn Phú Long</v>
          </cell>
          <cell r="I9794" t="str">
            <v>71507</v>
          </cell>
        </row>
        <row r="9795">
          <cell r="G9795" t="str">
            <v>Xã La Dạ</v>
          </cell>
          <cell r="I9795" t="str">
            <v>71507</v>
          </cell>
        </row>
        <row r="9796">
          <cell r="G9796" t="str">
            <v>Xã Thuận Hòa</v>
          </cell>
          <cell r="I9796" t="str">
            <v>71507</v>
          </cell>
        </row>
        <row r="9797">
          <cell r="G9797" t="str">
            <v xml:space="preserve">Xã Đông Giang </v>
          </cell>
          <cell r="I9797" t="str">
            <v>71507</v>
          </cell>
        </row>
        <row r="9798">
          <cell r="G9798" t="str">
            <v>Xã Hàm Phú</v>
          </cell>
          <cell r="I9798" t="str">
            <v>71507</v>
          </cell>
        </row>
        <row r="9799">
          <cell r="G9799" t="str">
            <v>Xã Hàm Minh</v>
          </cell>
          <cell r="I9799" t="str">
            <v>71509</v>
          </cell>
        </row>
        <row r="9800">
          <cell r="G9800" t="str">
            <v>Xã Hàm Cần</v>
          </cell>
          <cell r="I9800" t="str">
            <v>71509</v>
          </cell>
        </row>
        <row r="9801">
          <cell r="G9801" t="str">
            <v>Xã Hàm Cường</v>
          </cell>
          <cell r="I9801" t="str">
            <v>71509</v>
          </cell>
        </row>
        <row r="9802">
          <cell r="G9802" t="str">
            <v>Xã Thuận Quí</v>
          </cell>
          <cell r="I9802" t="str">
            <v>71509</v>
          </cell>
        </row>
        <row r="9803">
          <cell r="G9803" t="str">
            <v>Thị trấn Thuận Nam</v>
          </cell>
          <cell r="I9803" t="str">
            <v>71509</v>
          </cell>
        </row>
        <row r="9804">
          <cell r="G9804" t="str">
            <v>Xã Mỹ Thạnh</v>
          </cell>
          <cell r="I9804" t="str">
            <v>71509</v>
          </cell>
        </row>
        <row r="9805">
          <cell r="G9805" t="str">
            <v>Xã Mương Mán</v>
          </cell>
          <cell r="I9805" t="str">
            <v>71509</v>
          </cell>
        </row>
        <row r="9806">
          <cell r="G9806" t="str">
            <v>Xã Hàm Thạnh</v>
          </cell>
          <cell r="I9806" t="str">
            <v>71509</v>
          </cell>
        </row>
        <row r="9807">
          <cell r="G9807" t="str">
            <v>Xã Hàm Kiệm</v>
          </cell>
          <cell r="I9807" t="str">
            <v>71509</v>
          </cell>
        </row>
        <row r="9808">
          <cell r="G9808" t="str">
            <v>Xã Hàm Mỹ</v>
          </cell>
          <cell r="I9808" t="str">
            <v>71509</v>
          </cell>
        </row>
        <row r="9809">
          <cell r="G9809" t="str">
            <v xml:space="preserve">Xã Tân Lập                     </v>
          </cell>
          <cell r="I9809" t="str">
            <v>71509</v>
          </cell>
        </row>
        <row r="9810">
          <cell r="G9810" t="str">
            <v>Xã Tân Thuận</v>
          </cell>
          <cell r="I9810" t="str">
            <v>71509</v>
          </cell>
        </row>
        <row r="9811">
          <cell r="G9811" t="str">
            <v xml:space="preserve">Xã Tân Thành                  </v>
          </cell>
          <cell r="I9811" t="str">
            <v>71509</v>
          </cell>
        </row>
        <row r="9812">
          <cell r="G9812" t="str">
            <v xml:space="preserve">Xã Đức Phú </v>
          </cell>
          <cell r="I9812" t="str">
            <v>71511</v>
          </cell>
        </row>
        <row r="9813">
          <cell r="G9813" t="str">
            <v>Xã Bắc Ruộng</v>
          </cell>
          <cell r="I9813" t="str">
            <v>71511</v>
          </cell>
        </row>
        <row r="9814">
          <cell r="G9814" t="str">
            <v>Xã Huy Khiêm</v>
          </cell>
          <cell r="I9814" t="str">
            <v>71511</v>
          </cell>
        </row>
        <row r="9815">
          <cell r="G9815" t="str">
            <v>Xã Gia An</v>
          </cell>
          <cell r="I9815" t="str">
            <v>71511</v>
          </cell>
        </row>
        <row r="9816">
          <cell r="G9816" t="str">
            <v xml:space="preserve">Xã Đức Thuận </v>
          </cell>
          <cell r="I9816" t="str">
            <v>71511</v>
          </cell>
        </row>
        <row r="9817">
          <cell r="G9817" t="str">
            <v>Thị trấn Lạc Tánh</v>
          </cell>
          <cell r="I9817" t="str">
            <v>71511</v>
          </cell>
        </row>
        <row r="9818">
          <cell r="G9818" t="str">
            <v>Xã Măng Tố</v>
          </cell>
          <cell r="I9818" t="str">
            <v>71511</v>
          </cell>
        </row>
        <row r="9819">
          <cell r="G9819" t="str">
            <v>Xã Nghị Đức</v>
          </cell>
          <cell r="I9819" t="str">
            <v>71511</v>
          </cell>
        </row>
        <row r="9820">
          <cell r="G9820" t="str">
            <v>Xã La Ngâu</v>
          </cell>
          <cell r="I9820" t="str">
            <v>71511</v>
          </cell>
        </row>
        <row r="9821">
          <cell r="G9821" t="str">
            <v>Xã Đức Tân (hết hiệu lực)</v>
          </cell>
          <cell r="I9821" t="str">
            <v>71511</v>
          </cell>
        </row>
        <row r="9822">
          <cell r="G9822" t="str">
            <v>Xã Đồng Kho</v>
          </cell>
          <cell r="I9822" t="str">
            <v>71511</v>
          </cell>
        </row>
        <row r="9823">
          <cell r="G9823" t="str">
            <v>Xã Đức Bình</v>
          </cell>
          <cell r="I9823" t="str">
            <v>71511</v>
          </cell>
        </row>
        <row r="9824">
          <cell r="G9824" t="str">
            <v>Xã Gia Huynh</v>
          </cell>
          <cell r="I9824" t="str">
            <v>71511</v>
          </cell>
        </row>
        <row r="9825">
          <cell r="G9825" t="str">
            <v>Xã Suối Kiết</v>
          </cell>
          <cell r="I9825" t="str">
            <v>71511</v>
          </cell>
        </row>
        <row r="9826">
          <cell r="G9826" t="str">
            <v xml:space="preserve">Xã Tân Tiến               </v>
          </cell>
          <cell r="I9826" t="str">
            <v>71513</v>
          </cell>
        </row>
        <row r="9827">
          <cell r="G9827" t="str">
            <v>Phường Phước Hội</v>
          </cell>
          <cell r="I9827" t="str">
            <v>71513</v>
          </cell>
        </row>
        <row r="9828">
          <cell r="G9828" t="str">
            <v>Phường Phước Lộc</v>
          </cell>
          <cell r="I9828" t="str">
            <v>71513</v>
          </cell>
        </row>
        <row r="9829">
          <cell r="G9829" t="str">
            <v xml:space="preserve">Phường Tân Thiện </v>
          </cell>
          <cell r="I9829" t="str">
            <v>71513</v>
          </cell>
        </row>
        <row r="9830">
          <cell r="G9830" t="str">
            <v xml:space="preserve">Phường Tân An     </v>
          </cell>
          <cell r="I9830" t="str">
            <v>71513</v>
          </cell>
        </row>
        <row r="9831">
          <cell r="G9831" t="str">
            <v xml:space="preserve">Phường Bình Tân </v>
          </cell>
          <cell r="I9831" t="str">
            <v>71513</v>
          </cell>
        </row>
        <row r="9832">
          <cell r="G9832" t="str">
            <v xml:space="preserve">Xã Tân Hải </v>
          </cell>
          <cell r="I9832" t="str">
            <v>71513</v>
          </cell>
        </row>
        <row r="9833">
          <cell r="G9833" t="str">
            <v xml:space="preserve">Xã Tân Bình        </v>
          </cell>
          <cell r="I9833" t="str">
            <v>71513</v>
          </cell>
        </row>
        <row r="9834">
          <cell r="G9834" t="str">
            <v xml:space="preserve">Xã Tân Phước </v>
          </cell>
          <cell r="I9834" t="str">
            <v>71513</v>
          </cell>
        </row>
        <row r="9835">
          <cell r="G9835" t="str">
            <v xml:space="preserve">Xã Tân Phúc   </v>
          </cell>
          <cell r="I9835" t="str">
            <v>71514</v>
          </cell>
        </row>
        <row r="9836">
          <cell r="G9836" t="str">
            <v xml:space="preserve">Xã Tân Đức  </v>
          </cell>
          <cell r="I9836" t="str">
            <v>71514</v>
          </cell>
        </row>
        <row r="9837">
          <cell r="G9837" t="str">
            <v xml:space="preserve">Xã Sơn Mỹ </v>
          </cell>
          <cell r="I9837" t="str">
            <v>71514</v>
          </cell>
        </row>
        <row r="9838">
          <cell r="G9838" t="str">
            <v>Thị trấn Tân Minh</v>
          </cell>
          <cell r="I9838" t="str">
            <v>71514</v>
          </cell>
        </row>
        <row r="9839">
          <cell r="G9839" t="str">
            <v>Thị Trấn Tân Nghĩa</v>
          </cell>
          <cell r="I9839" t="str">
            <v>71514</v>
          </cell>
        </row>
        <row r="9840">
          <cell r="G9840" t="str">
            <v>Xã Sông Phan</v>
          </cell>
          <cell r="I9840" t="str">
            <v>71514</v>
          </cell>
        </row>
        <row r="9841">
          <cell r="G9841" t="str">
            <v xml:space="preserve">Xã Tân Thắng </v>
          </cell>
          <cell r="I9841" t="str">
            <v>71514</v>
          </cell>
        </row>
        <row r="9842">
          <cell r="G9842" t="str">
            <v xml:space="preserve">Xã Tân Hà  </v>
          </cell>
          <cell r="I9842" t="str">
            <v>71514</v>
          </cell>
        </row>
        <row r="9843">
          <cell r="G9843" t="str">
            <v xml:space="preserve">Xã Tân Xuân   </v>
          </cell>
          <cell r="I9843" t="str">
            <v>71514</v>
          </cell>
        </row>
        <row r="9844">
          <cell r="G9844" t="str">
            <v>Xã Thắng Hải</v>
          </cell>
          <cell r="I9844" t="str">
            <v>71514</v>
          </cell>
        </row>
        <row r="9845">
          <cell r="G9845" t="str">
            <v xml:space="preserve">Xã Nam Chính  </v>
          </cell>
          <cell r="I9845" t="str">
            <v>71515</v>
          </cell>
        </row>
        <row r="9846">
          <cell r="G9846" t="str">
            <v>Xã Đa Kai</v>
          </cell>
          <cell r="I9846" t="str">
            <v>71515</v>
          </cell>
        </row>
        <row r="9847">
          <cell r="G9847" t="str">
            <v>Xã Đức Chính (hết hiệu lực)</v>
          </cell>
          <cell r="I9847" t="str">
            <v>71515</v>
          </cell>
        </row>
        <row r="9848">
          <cell r="G9848" t="str">
            <v xml:space="preserve">Xã Tân Hà   </v>
          </cell>
          <cell r="I9848" t="str">
            <v>71515</v>
          </cell>
        </row>
        <row r="9849">
          <cell r="G9849" t="str">
            <v>Thị trấn Võ Xu</v>
          </cell>
          <cell r="I9849" t="str">
            <v>71515</v>
          </cell>
        </row>
        <row r="9850">
          <cell r="G9850" t="str">
            <v>Thị trấn Đức Tài</v>
          </cell>
          <cell r="I9850" t="str">
            <v>71515</v>
          </cell>
        </row>
        <row r="9851">
          <cell r="G9851" t="str">
            <v>Xã Sùng Nhơn</v>
          </cell>
          <cell r="I9851" t="str">
            <v>71515</v>
          </cell>
        </row>
        <row r="9852">
          <cell r="G9852" t="str">
            <v>Xã Mê Pu</v>
          </cell>
          <cell r="I9852" t="str">
            <v>71515</v>
          </cell>
        </row>
        <row r="9853">
          <cell r="G9853" t="str">
            <v xml:space="preserve">Xã Đức Hạnh  </v>
          </cell>
          <cell r="I9853" t="str">
            <v>71515</v>
          </cell>
        </row>
        <row r="9854">
          <cell r="G9854" t="str">
            <v>Xã Đức Tín</v>
          </cell>
          <cell r="I9854" t="str">
            <v>71515</v>
          </cell>
        </row>
        <row r="9855">
          <cell r="G9855" t="str">
            <v>Xã Vũ Hoà</v>
          </cell>
          <cell r="I9855" t="str">
            <v>71515</v>
          </cell>
        </row>
        <row r="9856">
          <cell r="G9856" t="str">
            <v xml:space="preserve">Xã Đông Hà  </v>
          </cell>
          <cell r="I9856" t="str">
            <v>71515</v>
          </cell>
        </row>
        <row r="9857">
          <cell r="G9857" t="str">
            <v xml:space="preserve">Xã Trà Tân  </v>
          </cell>
          <cell r="I9857" t="str">
            <v>71515</v>
          </cell>
        </row>
        <row r="9858">
          <cell r="G9858" t="str">
            <v xml:space="preserve">Xã Tam Thanh    </v>
          </cell>
          <cell r="I9858" t="str">
            <v>71517</v>
          </cell>
        </row>
        <row r="9859">
          <cell r="G9859" t="str">
            <v>Xã Ngũ Phụng</v>
          </cell>
          <cell r="I9859" t="str">
            <v>71517</v>
          </cell>
        </row>
        <row r="9860">
          <cell r="G9860" t="str">
            <v>Xã Long Hải</v>
          </cell>
          <cell r="I9860" t="str">
            <v>71517</v>
          </cell>
        </row>
        <row r="9861">
          <cell r="G9861" t="str">
            <v xml:space="preserve">Phường 1           </v>
          </cell>
          <cell r="I9861" t="str">
            <v>71701</v>
          </cell>
        </row>
        <row r="9862">
          <cell r="G9862" t="str">
            <v>Phường Nguyễn An Ninh</v>
          </cell>
          <cell r="I9862" t="str">
            <v>71701</v>
          </cell>
        </row>
        <row r="9863">
          <cell r="G9863" t="str">
            <v xml:space="preserve">Phường 10           </v>
          </cell>
          <cell r="I9863" t="str">
            <v>71701</v>
          </cell>
        </row>
        <row r="9864">
          <cell r="G9864" t="str">
            <v xml:space="preserve">Xã Long Sơn     </v>
          </cell>
          <cell r="I9864" t="str">
            <v>71701</v>
          </cell>
        </row>
        <row r="9865">
          <cell r="G9865" t="str">
            <v>Phường Thắng Tam</v>
          </cell>
          <cell r="I9865" t="str">
            <v>71701</v>
          </cell>
        </row>
        <row r="9866">
          <cell r="G9866" t="str">
            <v xml:space="preserve">Phường 2          </v>
          </cell>
          <cell r="I9866" t="str">
            <v>71701</v>
          </cell>
        </row>
        <row r="9867">
          <cell r="G9867" t="str">
            <v xml:space="preserve">Phường 3          </v>
          </cell>
          <cell r="I9867" t="str">
            <v>71701</v>
          </cell>
        </row>
        <row r="9868">
          <cell r="G9868" t="str">
            <v xml:space="preserve">Phường 4        </v>
          </cell>
          <cell r="I9868" t="str">
            <v>71701</v>
          </cell>
        </row>
        <row r="9869">
          <cell r="G9869" t="str">
            <v xml:space="preserve">Phường 5        </v>
          </cell>
          <cell r="I9869" t="str">
            <v>71701</v>
          </cell>
        </row>
        <row r="9870">
          <cell r="G9870" t="str">
            <v>Phường Thắng Nhì</v>
          </cell>
          <cell r="I9870" t="str">
            <v>71701</v>
          </cell>
        </row>
        <row r="9871">
          <cell r="G9871" t="str">
            <v xml:space="preserve">Phường 7       </v>
          </cell>
          <cell r="I9871" t="str">
            <v>71701</v>
          </cell>
        </row>
        <row r="9872">
          <cell r="G9872" t="str">
            <v xml:space="preserve">Phường 8      </v>
          </cell>
          <cell r="I9872" t="str">
            <v>71701</v>
          </cell>
        </row>
        <row r="9873">
          <cell r="G9873" t="str">
            <v xml:space="preserve">Phường 9      </v>
          </cell>
          <cell r="I9873" t="str">
            <v>71701</v>
          </cell>
        </row>
        <row r="9874">
          <cell r="G9874" t="str">
            <v>Phường Thắng Nhất</v>
          </cell>
          <cell r="I9874" t="str">
            <v>71701</v>
          </cell>
        </row>
        <row r="9875">
          <cell r="G9875" t="str">
            <v>Phường Rạch Dừa</v>
          </cell>
          <cell r="I9875" t="str">
            <v>71701</v>
          </cell>
        </row>
        <row r="9876">
          <cell r="G9876" t="str">
            <v xml:space="preserve">Phường 11           </v>
          </cell>
          <cell r="I9876" t="str">
            <v>71701</v>
          </cell>
        </row>
        <row r="9877">
          <cell r="G9877" t="str">
            <v xml:space="preserve">Phường 12            </v>
          </cell>
          <cell r="I9877" t="str">
            <v>71701</v>
          </cell>
        </row>
        <row r="9878">
          <cell r="G9878" t="str">
            <v>Phường Phước Hiệp</v>
          </cell>
          <cell r="I9878" t="str">
            <v>71703</v>
          </cell>
        </row>
        <row r="9879">
          <cell r="G9879" t="str">
            <v>Phường Long Toàn</v>
          </cell>
          <cell r="I9879" t="str">
            <v>71703</v>
          </cell>
        </row>
        <row r="9880">
          <cell r="G9880" t="str">
            <v>Phường Phước Hưng</v>
          </cell>
          <cell r="I9880" t="str">
            <v>71703</v>
          </cell>
        </row>
        <row r="9881">
          <cell r="G9881" t="str">
            <v>Phường Phước Nguyên</v>
          </cell>
          <cell r="I9881" t="str">
            <v>71703</v>
          </cell>
        </row>
        <row r="9882">
          <cell r="G9882" t="str">
            <v>Phường Long Tâm</v>
          </cell>
          <cell r="I9882" t="str">
            <v>71703</v>
          </cell>
        </row>
        <row r="9883">
          <cell r="G9883" t="str">
            <v>Phường Phước Trung</v>
          </cell>
          <cell r="I9883" t="str">
            <v>71703</v>
          </cell>
        </row>
        <row r="9884">
          <cell r="G9884" t="str">
            <v>Phường Long Hương</v>
          </cell>
          <cell r="I9884" t="str">
            <v>71703</v>
          </cell>
        </row>
        <row r="9885">
          <cell r="G9885" t="str">
            <v>Phường Kim Dinh</v>
          </cell>
          <cell r="I9885" t="str">
            <v>71703</v>
          </cell>
        </row>
        <row r="9886">
          <cell r="G9886" t="str">
            <v xml:space="preserve">Xã Tân Hưng          </v>
          </cell>
          <cell r="I9886" t="str">
            <v>71703</v>
          </cell>
        </row>
        <row r="9887">
          <cell r="G9887" t="str">
            <v xml:space="preserve">Xã Long Phước  </v>
          </cell>
          <cell r="I9887" t="str">
            <v>71703</v>
          </cell>
        </row>
        <row r="9888">
          <cell r="G9888" t="str">
            <v>Xã Hoà Long</v>
          </cell>
          <cell r="I9888" t="str">
            <v>71703</v>
          </cell>
        </row>
        <row r="9889">
          <cell r="G9889" t="str">
            <v>Xã Bàu Chinh</v>
          </cell>
          <cell r="I9889" t="str">
            <v>71705</v>
          </cell>
        </row>
        <row r="9890">
          <cell r="G9890" t="str">
            <v xml:space="preserve">Xã Bình Trung    </v>
          </cell>
          <cell r="I9890" t="str">
            <v>71705</v>
          </cell>
        </row>
        <row r="9891">
          <cell r="G9891" t="str">
            <v>Thị trấn Ngãi Giao</v>
          </cell>
          <cell r="I9891" t="str">
            <v>71705</v>
          </cell>
        </row>
        <row r="9892">
          <cell r="G9892" t="str">
            <v xml:space="preserve">Xã Sơn Bình   </v>
          </cell>
          <cell r="I9892" t="str">
            <v>71705</v>
          </cell>
        </row>
        <row r="9893">
          <cell r="G9893" t="str">
            <v>Xã Láng Lớn</v>
          </cell>
          <cell r="I9893" t="str">
            <v>71705</v>
          </cell>
        </row>
        <row r="9894">
          <cell r="G9894" t="str">
            <v>Xã Đá Bạc</v>
          </cell>
          <cell r="I9894" t="str">
            <v>71705</v>
          </cell>
        </row>
        <row r="9895">
          <cell r="G9895" t="str">
            <v>Xã Bình Ba</v>
          </cell>
          <cell r="I9895" t="str">
            <v>71705</v>
          </cell>
        </row>
        <row r="9896">
          <cell r="G9896" t="str">
            <v>Xã Suối Nghệ</v>
          </cell>
          <cell r="I9896" t="str">
            <v>71705</v>
          </cell>
        </row>
        <row r="9897">
          <cell r="G9897" t="str">
            <v xml:space="preserve">Xã Xuân Sơn     </v>
          </cell>
          <cell r="I9897" t="str">
            <v>71705</v>
          </cell>
        </row>
        <row r="9898">
          <cell r="G9898" t="str">
            <v>Xã Bình Giã</v>
          </cell>
          <cell r="I9898" t="str">
            <v>71705</v>
          </cell>
        </row>
        <row r="9899">
          <cell r="G9899" t="str">
            <v>Xã Xà Bang</v>
          </cell>
          <cell r="I9899" t="str">
            <v>71705</v>
          </cell>
        </row>
        <row r="9900">
          <cell r="G9900" t="str">
            <v>Xã Cù Bị</v>
          </cell>
          <cell r="I9900" t="str">
            <v>71705</v>
          </cell>
        </row>
        <row r="9901">
          <cell r="G9901" t="str">
            <v xml:space="preserve">Xã Quảng Thành   </v>
          </cell>
          <cell r="I9901" t="str">
            <v>71705</v>
          </cell>
        </row>
        <row r="9902">
          <cell r="G9902" t="str">
            <v xml:space="preserve">Xã Kim Long </v>
          </cell>
          <cell r="I9902" t="str">
            <v>71705</v>
          </cell>
        </row>
        <row r="9903">
          <cell r="G9903" t="str">
            <v>Xã Suối Rao</v>
          </cell>
          <cell r="I9903" t="str">
            <v>71705</v>
          </cell>
        </row>
        <row r="9904">
          <cell r="G9904" t="str">
            <v xml:space="preserve">Xã Nghĩa Thành </v>
          </cell>
          <cell r="I9904" t="str">
            <v>71705</v>
          </cell>
        </row>
        <row r="9905">
          <cell r="G9905" t="str">
            <v>Xã Xuyên Mộc</v>
          </cell>
          <cell r="I9905" t="str">
            <v>71707</v>
          </cell>
        </row>
        <row r="9906">
          <cell r="G9906" t="str">
            <v xml:space="preserve">Xã Phước Tân     </v>
          </cell>
          <cell r="I9906" t="str">
            <v>71707</v>
          </cell>
        </row>
        <row r="9907">
          <cell r="G9907" t="str">
            <v xml:space="preserve">Xã Hòa Bình            </v>
          </cell>
          <cell r="I9907" t="str">
            <v>71707</v>
          </cell>
        </row>
        <row r="9908">
          <cell r="G9908" t="str">
            <v>Xã Bưng Riềng</v>
          </cell>
          <cell r="I9908" t="str">
            <v>71707</v>
          </cell>
        </row>
        <row r="9909">
          <cell r="G9909" t="str">
            <v>Thị trấn Phước Bửu</v>
          </cell>
          <cell r="I9909" t="str">
            <v>71707</v>
          </cell>
        </row>
        <row r="9910">
          <cell r="G9910" t="str">
            <v xml:space="preserve">Xã Phước Thuận  </v>
          </cell>
          <cell r="I9910" t="str">
            <v>71707</v>
          </cell>
        </row>
        <row r="9911">
          <cell r="G9911" t="str">
            <v>Xã Bông Trang</v>
          </cell>
          <cell r="I9911" t="str">
            <v>71707</v>
          </cell>
        </row>
        <row r="9912">
          <cell r="G9912" t="str">
            <v xml:space="preserve">Xã Tân Lâm </v>
          </cell>
          <cell r="I9912" t="str">
            <v>71707</v>
          </cell>
        </row>
        <row r="9913">
          <cell r="G9913" t="str">
            <v>Xã Bàu Lâm</v>
          </cell>
          <cell r="I9913" t="str">
            <v>71707</v>
          </cell>
        </row>
        <row r="9914">
          <cell r="G9914" t="str">
            <v>Xã Hòa Hưng</v>
          </cell>
          <cell r="I9914" t="str">
            <v>71707</v>
          </cell>
        </row>
        <row r="9915">
          <cell r="G9915" t="str">
            <v xml:space="preserve">Xã Hòa Hiệp   </v>
          </cell>
          <cell r="I9915" t="str">
            <v>71707</v>
          </cell>
        </row>
        <row r="9916">
          <cell r="G9916" t="str">
            <v xml:space="preserve">Xã Hòa Hội  </v>
          </cell>
          <cell r="I9916" t="str">
            <v>71707</v>
          </cell>
        </row>
        <row r="9917">
          <cell r="G9917" t="str">
            <v xml:space="preserve">Xã Bình Châu </v>
          </cell>
          <cell r="I9917" t="str">
            <v>71707</v>
          </cell>
        </row>
        <row r="9918">
          <cell r="G9918" t="str">
            <v>Thị trấn Phú Mỹ</v>
          </cell>
          <cell r="I9918" t="str">
            <v>71709</v>
          </cell>
        </row>
        <row r="9919">
          <cell r="G9919" t="str">
            <v>Xã Sông Xoài</v>
          </cell>
          <cell r="I9919" t="str">
            <v>71709</v>
          </cell>
        </row>
        <row r="9920">
          <cell r="G9920" t="str">
            <v xml:space="preserve">Xã Tân Hải  </v>
          </cell>
          <cell r="I9920" t="str">
            <v>71709</v>
          </cell>
        </row>
        <row r="9921">
          <cell r="G9921" t="str">
            <v xml:space="preserve">Xã Tân Hoà   </v>
          </cell>
          <cell r="I9921" t="str">
            <v>71709</v>
          </cell>
        </row>
        <row r="9922">
          <cell r="G9922" t="str">
            <v xml:space="preserve">Xã Phước Hoà  </v>
          </cell>
          <cell r="I9922" t="str">
            <v>71709</v>
          </cell>
        </row>
        <row r="9923">
          <cell r="G9923" t="str">
            <v xml:space="preserve">Xã Tân Phước  </v>
          </cell>
          <cell r="I9923" t="str">
            <v>71709</v>
          </cell>
        </row>
        <row r="9924">
          <cell r="G9924" t="str">
            <v>Xã Mỹ Xuân</v>
          </cell>
          <cell r="I9924" t="str">
            <v>71709</v>
          </cell>
        </row>
        <row r="9925">
          <cell r="G9925" t="str">
            <v>Xã Hắc Dịch</v>
          </cell>
          <cell r="I9925" t="str">
            <v>71709</v>
          </cell>
        </row>
        <row r="9926">
          <cell r="G9926" t="str">
            <v>Xã Châu Pha</v>
          </cell>
          <cell r="I9926" t="str">
            <v>71709</v>
          </cell>
        </row>
        <row r="9927">
          <cell r="G9927" t="str">
            <v>Xã Tóc Tiên</v>
          </cell>
          <cell r="I9927" t="str">
            <v>71709</v>
          </cell>
        </row>
        <row r="9928">
          <cell r="G9928" t="str">
            <v>Thị trấn Long Hải</v>
          </cell>
          <cell r="I9928" t="str">
            <v>71711</v>
          </cell>
        </row>
        <row r="9929">
          <cell r="G9929" t="str">
            <v>Xã An Ngãi</v>
          </cell>
          <cell r="I9929" t="str">
            <v>71711</v>
          </cell>
        </row>
        <row r="9930">
          <cell r="G9930" t="str">
            <v>Xã Phước Tỉnh</v>
          </cell>
          <cell r="I9930" t="str">
            <v>71711</v>
          </cell>
        </row>
        <row r="9931">
          <cell r="G9931" t="str">
            <v>Thị trấn Long Điền</v>
          </cell>
          <cell r="I9931" t="str">
            <v>71711</v>
          </cell>
        </row>
        <row r="9932">
          <cell r="G9932" t="str">
            <v xml:space="preserve">Xã Tam Phước  </v>
          </cell>
          <cell r="I9932" t="str">
            <v>71711</v>
          </cell>
        </row>
        <row r="9933">
          <cell r="G9933" t="str">
            <v>Xã An Nhứt</v>
          </cell>
          <cell r="I9933" t="str">
            <v>71711</v>
          </cell>
        </row>
        <row r="9934">
          <cell r="G9934" t="str">
            <v xml:space="preserve">Xã Phước Hưng </v>
          </cell>
          <cell r="I9934" t="str">
            <v>71711</v>
          </cell>
        </row>
        <row r="9935">
          <cell r="G9935" t="str">
            <v>Xã Long Mỹ</v>
          </cell>
          <cell r="I9935" t="str">
            <v>71712</v>
          </cell>
        </row>
        <row r="9936">
          <cell r="G9936" t="str">
            <v>Xã Láng Dài</v>
          </cell>
          <cell r="I9936" t="str">
            <v>71712</v>
          </cell>
        </row>
        <row r="9937">
          <cell r="G9937" t="str">
            <v>Thị trấn Đất Đỏ</v>
          </cell>
          <cell r="I9937" t="str">
            <v>71712</v>
          </cell>
        </row>
        <row r="9938">
          <cell r="G9938" t="str">
            <v>Xã Phước Long Thọ</v>
          </cell>
          <cell r="I9938" t="str">
            <v>71712</v>
          </cell>
        </row>
        <row r="9939">
          <cell r="G9939" t="str">
            <v>Xã Phước Hội</v>
          </cell>
          <cell r="I9939" t="str">
            <v>71712</v>
          </cell>
        </row>
        <row r="9940">
          <cell r="G9940" t="str">
            <v>Thị Trấn Phước Hải</v>
          </cell>
          <cell r="I9940" t="str">
            <v>71712</v>
          </cell>
        </row>
        <row r="9941">
          <cell r="G9941" t="str">
            <v xml:space="preserve">Xã Long Tân    </v>
          </cell>
          <cell r="I9941" t="str">
            <v>71712</v>
          </cell>
        </row>
        <row r="9942">
          <cell r="G9942" t="str">
            <v xml:space="preserve">Xã Lộc An     </v>
          </cell>
          <cell r="I9942" t="str">
            <v>71712</v>
          </cell>
        </row>
        <row r="9943">
          <cell r="G9943" t="str">
            <v>Thị trấn Côn Đảo</v>
          </cell>
          <cell r="I9943" t="str">
            <v>71713</v>
          </cell>
        </row>
        <row r="9944">
          <cell r="G9944" t="str">
            <v>Xã Hướng Thọ Phú</v>
          </cell>
          <cell r="I9944" t="str">
            <v>80101</v>
          </cell>
        </row>
        <row r="9945">
          <cell r="G9945" t="str">
            <v xml:space="preserve">Phường 3           </v>
          </cell>
          <cell r="I9945" t="str">
            <v>80101</v>
          </cell>
        </row>
        <row r="9946">
          <cell r="G9946" t="str">
            <v>Xã Nhơn Thạnh Trung</v>
          </cell>
          <cell r="I9946" t="str">
            <v>80101</v>
          </cell>
        </row>
        <row r="9947">
          <cell r="G9947" t="str">
            <v xml:space="preserve">Phường 5         </v>
          </cell>
          <cell r="I9947" t="str">
            <v>80101</v>
          </cell>
        </row>
        <row r="9948">
          <cell r="G9948" t="str">
            <v>Xã An Vĩnh Ngãi</v>
          </cell>
          <cell r="I9948" t="str">
            <v>80101</v>
          </cell>
        </row>
        <row r="9949">
          <cell r="G9949" t="str">
            <v xml:space="preserve">Phường 2           </v>
          </cell>
          <cell r="I9949" t="str">
            <v>80101</v>
          </cell>
        </row>
        <row r="9950">
          <cell r="G9950" t="str">
            <v xml:space="preserve">Phường 4         </v>
          </cell>
          <cell r="I9950" t="str">
            <v>80101</v>
          </cell>
        </row>
        <row r="9951">
          <cell r="G9951" t="str">
            <v xml:space="preserve">Phường 1            </v>
          </cell>
          <cell r="I9951" t="str">
            <v>80101</v>
          </cell>
        </row>
        <row r="9952">
          <cell r="G9952" t="str">
            <v xml:space="preserve">Phường 7        </v>
          </cell>
          <cell r="I9952" t="str">
            <v>80101</v>
          </cell>
        </row>
        <row r="9953">
          <cell r="G9953" t="str">
            <v xml:space="preserve">Phường 6       </v>
          </cell>
          <cell r="I9953" t="str">
            <v>80101</v>
          </cell>
        </row>
        <row r="9954">
          <cell r="G9954" t="str">
            <v>Xã Lợi Bình Nhơn</v>
          </cell>
          <cell r="I9954" t="str">
            <v>80101</v>
          </cell>
        </row>
        <row r="9955">
          <cell r="G9955" t="str">
            <v>Xã Bình Tâm</v>
          </cell>
          <cell r="I9955" t="str">
            <v>80101</v>
          </cell>
        </row>
        <row r="9956">
          <cell r="G9956" t="str">
            <v>Phường Khánh Hậu</v>
          </cell>
          <cell r="I9956" t="str">
            <v>80101</v>
          </cell>
        </row>
        <row r="9957">
          <cell r="G9957" t="str">
            <v>Phường Tân Khánh</v>
          </cell>
          <cell r="I9957" t="str">
            <v>80101</v>
          </cell>
        </row>
        <row r="9958">
          <cell r="G9958" t="str">
            <v xml:space="preserve">Xã Vĩnh Thạnh </v>
          </cell>
          <cell r="I9958" t="str">
            <v>80103</v>
          </cell>
        </row>
        <row r="9959">
          <cell r="G9959" t="str">
            <v>Thị trấn Tân Hưng</v>
          </cell>
          <cell r="I9959" t="str">
            <v>80103</v>
          </cell>
        </row>
        <row r="9960">
          <cell r="G9960" t="str">
            <v>Xã Hưng Hà</v>
          </cell>
          <cell r="I9960" t="str">
            <v>80103</v>
          </cell>
        </row>
        <row r="9961">
          <cell r="G9961" t="str">
            <v>Xã Hưng Điền B</v>
          </cell>
          <cell r="I9961" t="str">
            <v>80103</v>
          </cell>
        </row>
        <row r="9962">
          <cell r="G9962" t="str">
            <v>Xã Hưng Điền</v>
          </cell>
          <cell r="I9962" t="str">
            <v>80103</v>
          </cell>
        </row>
        <row r="9963">
          <cell r="G9963" t="str">
            <v>Xã Thạnh Hưng</v>
          </cell>
          <cell r="I9963" t="str">
            <v>80103</v>
          </cell>
        </row>
        <row r="9964">
          <cell r="G9964" t="str">
            <v>Xã Hưng Thạnh</v>
          </cell>
          <cell r="I9964" t="str">
            <v>80103</v>
          </cell>
        </row>
        <row r="9965">
          <cell r="G9965" t="str">
            <v>Xã Vĩnh Châu B</v>
          </cell>
          <cell r="I9965" t="str">
            <v>80103</v>
          </cell>
        </row>
        <row r="9966">
          <cell r="G9966" t="str">
            <v xml:space="preserve">Xã Vĩnh Lợi </v>
          </cell>
          <cell r="I9966" t="str">
            <v>80103</v>
          </cell>
        </row>
        <row r="9967">
          <cell r="G9967" t="str">
            <v>Xã Vĩnh Đại</v>
          </cell>
          <cell r="I9967" t="str">
            <v>80103</v>
          </cell>
        </row>
        <row r="9968">
          <cell r="G9968" t="str">
            <v>Xã Vĩnh Châu A</v>
          </cell>
          <cell r="I9968" t="str">
            <v>80103</v>
          </cell>
        </row>
        <row r="9969">
          <cell r="G9969" t="str">
            <v>Xã Vĩnh Bửu</v>
          </cell>
          <cell r="I9969" t="str">
            <v>80103</v>
          </cell>
        </row>
        <row r="9970">
          <cell r="G9970" t="str">
            <v>Xã Vĩnh Trị</v>
          </cell>
          <cell r="I9970" t="str">
            <v>80105</v>
          </cell>
        </row>
        <row r="9971">
          <cell r="G9971" t="str">
            <v>Thị trấn Vĩnh Hưng</v>
          </cell>
          <cell r="I9971" t="str">
            <v>80105</v>
          </cell>
        </row>
        <row r="9972">
          <cell r="G9972" t="str">
            <v>Xã Thái Bình Trung</v>
          </cell>
          <cell r="I9972" t="str">
            <v>80105</v>
          </cell>
        </row>
        <row r="9973">
          <cell r="G9973" t="str">
            <v>Xã Hưng Điền A</v>
          </cell>
          <cell r="I9973" t="str">
            <v>80105</v>
          </cell>
        </row>
        <row r="9974">
          <cell r="G9974" t="str">
            <v>Xã Khánh Hưng</v>
          </cell>
          <cell r="I9974" t="str">
            <v>80105</v>
          </cell>
        </row>
        <row r="9975">
          <cell r="G9975" t="str">
            <v>Xã Thái Trị</v>
          </cell>
          <cell r="I9975" t="str">
            <v>80105</v>
          </cell>
        </row>
        <row r="9976">
          <cell r="G9976" t="str">
            <v>Xã Vĩnh Bình</v>
          </cell>
          <cell r="I9976" t="str">
            <v>80105</v>
          </cell>
        </row>
        <row r="9977">
          <cell r="G9977" t="str">
            <v xml:space="preserve">Xã Vĩnh Thuận </v>
          </cell>
          <cell r="I9977" t="str">
            <v>80105</v>
          </cell>
        </row>
        <row r="9978">
          <cell r="G9978" t="str">
            <v>Xã Tuyên Bình</v>
          </cell>
          <cell r="I9978" t="str">
            <v>80105</v>
          </cell>
        </row>
        <row r="9979">
          <cell r="G9979" t="str">
            <v>Xã Tuyên Bình Tây</v>
          </cell>
          <cell r="I9979" t="str">
            <v>80105</v>
          </cell>
        </row>
        <row r="9980">
          <cell r="G9980" t="str">
            <v>Xã Bình Hòa Đông</v>
          </cell>
          <cell r="I9980" t="str">
            <v>80107</v>
          </cell>
        </row>
        <row r="9981">
          <cell r="G9981" t="str">
            <v xml:space="preserve">Xã Tân Thành                   </v>
          </cell>
          <cell r="I9981" t="str">
            <v>80107</v>
          </cell>
        </row>
        <row r="9982">
          <cell r="G9982" t="str">
            <v>Xã Bình Hòa Tây</v>
          </cell>
          <cell r="I9982" t="str">
            <v>80107</v>
          </cell>
        </row>
        <row r="9983">
          <cell r="G9983" t="str">
            <v xml:space="preserve">Xã Bình Thạnh    </v>
          </cell>
          <cell r="I9983" t="str">
            <v>80107</v>
          </cell>
        </row>
        <row r="9984">
          <cell r="G9984" t="str">
            <v>Xã Bình Hòa Trung</v>
          </cell>
          <cell r="I9984" t="str">
            <v>80107</v>
          </cell>
        </row>
        <row r="9985">
          <cell r="G9985" t="str">
            <v>Thị trấn Bình Phong Thạnh</v>
          </cell>
          <cell r="I9985" t="str">
            <v>80107</v>
          </cell>
        </row>
        <row r="9986">
          <cell r="G9986" t="str">
            <v xml:space="preserve">Xã Tân Lập                      </v>
          </cell>
          <cell r="I9986" t="str">
            <v>80107</v>
          </cell>
        </row>
        <row r="9987">
          <cell r="G9987" t="str">
            <v>Xã Nhơn Hoà</v>
          </cell>
          <cell r="I9987" t="str">
            <v>80109</v>
          </cell>
        </row>
        <row r="9988">
          <cell r="G9988" t="str">
            <v>Xã Nhơn Hòa Lập</v>
          </cell>
          <cell r="I9988" t="str">
            <v>80109</v>
          </cell>
        </row>
        <row r="9989">
          <cell r="G9989" t="str">
            <v xml:space="preserve">Xã Tân Thành                    </v>
          </cell>
          <cell r="I9989" t="str">
            <v>80109</v>
          </cell>
        </row>
        <row r="9990">
          <cell r="G9990" t="str">
            <v xml:space="preserve">Xã Tân Hòa     </v>
          </cell>
          <cell r="I9990" t="str">
            <v>80109</v>
          </cell>
        </row>
        <row r="9991">
          <cell r="G9991" t="str">
            <v>Thị trấn Tân Thạnh</v>
          </cell>
          <cell r="I9991" t="str">
            <v>80109</v>
          </cell>
        </row>
        <row r="9992">
          <cell r="G9992" t="str">
            <v>Xã Bắc Hòa</v>
          </cell>
          <cell r="I9992" t="str">
            <v>80109</v>
          </cell>
        </row>
        <row r="9993">
          <cell r="G9993" t="str">
            <v>Xã Hậu Thạnh Tây</v>
          </cell>
          <cell r="I9993" t="str">
            <v>80109</v>
          </cell>
        </row>
        <row r="9994">
          <cell r="G9994" t="str">
            <v xml:space="preserve">Xã Tân Lập                       </v>
          </cell>
          <cell r="I9994" t="str">
            <v>80109</v>
          </cell>
        </row>
        <row r="9995">
          <cell r="G9995" t="str">
            <v>Xã Hậu Thạnh Đông</v>
          </cell>
          <cell r="I9995" t="str">
            <v>80109</v>
          </cell>
        </row>
        <row r="9996">
          <cell r="G9996" t="str">
            <v>Xã Kiến Bình</v>
          </cell>
          <cell r="I9996" t="str">
            <v>80109</v>
          </cell>
        </row>
        <row r="9997">
          <cell r="G9997" t="str">
            <v xml:space="preserve">Xã Tân Bình         </v>
          </cell>
          <cell r="I9997" t="str">
            <v>80109</v>
          </cell>
        </row>
        <row r="9998">
          <cell r="G9998" t="str">
            <v xml:space="preserve">Xã Tân Ninh  </v>
          </cell>
          <cell r="I9998" t="str">
            <v>80109</v>
          </cell>
        </row>
        <row r="9999">
          <cell r="G9999" t="str">
            <v>Xã Nhơn Ninh</v>
          </cell>
          <cell r="I9999" t="str">
            <v>80109</v>
          </cell>
        </row>
        <row r="10000">
          <cell r="G10000" t="str">
            <v xml:space="preserve">Xã Thạnh Phú </v>
          </cell>
          <cell r="I10000" t="str">
            <v>80111</v>
          </cell>
        </row>
        <row r="10001">
          <cell r="G10001" t="str">
            <v>Xã Thạnh Phước</v>
          </cell>
          <cell r="I10001" t="str">
            <v>80111</v>
          </cell>
        </row>
        <row r="10002">
          <cell r="G10002" t="str">
            <v>Xã Thủy Tây</v>
          </cell>
          <cell r="I10002" t="str">
            <v>80111</v>
          </cell>
        </row>
        <row r="10003">
          <cell r="G10003" t="str">
            <v>Thị trấn Thạnh Hóa</v>
          </cell>
          <cell r="I10003" t="str">
            <v>80111</v>
          </cell>
        </row>
        <row r="10004">
          <cell r="G10004" t="str">
            <v xml:space="preserve">Xã Tân Hiệp       </v>
          </cell>
          <cell r="I10004" t="str">
            <v>80111</v>
          </cell>
        </row>
        <row r="10005">
          <cell r="G10005" t="str">
            <v>Xã Thuận Bình</v>
          </cell>
          <cell r="I10005" t="str">
            <v>80111</v>
          </cell>
        </row>
        <row r="10006">
          <cell r="G10006" t="str">
            <v>Xã Thuận Nghĩa Hòa</v>
          </cell>
          <cell r="I10006" t="str">
            <v>80111</v>
          </cell>
        </row>
        <row r="10007">
          <cell r="G10007" t="str">
            <v>Xã Thủy Đông</v>
          </cell>
          <cell r="I10007" t="str">
            <v>80111</v>
          </cell>
        </row>
        <row r="10008">
          <cell r="G10008" t="str">
            <v>Xã Tân Tây</v>
          </cell>
          <cell r="I10008" t="str">
            <v>80111</v>
          </cell>
        </row>
        <row r="10009">
          <cell r="G10009" t="str">
            <v xml:space="preserve">Xã Tân Đông </v>
          </cell>
          <cell r="I10009" t="str">
            <v>80111</v>
          </cell>
        </row>
        <row r="10010">
          <cell r="G10010" t="str">
            <v xml:space="preserve">Xã Thạnh An </v>
          </cell>
          <cell r="I10010" t="str">
            <v>80111</v>
          </cell>
        </row>
        <row r="10011">
          <cell r="G10011" t="str">
            <v>Xã Mỹ Thạnh Tây</v>
          </cell>
          <cell r="I10011" t="str">
            <v>80113</v>
          </cell>
        </row>
        <row r="10012">
          <cell r="G10012" t="str">
            <v>Thị trấn Đông Thành</v>
          </cell>
          <cell r="I10012" t="str">
            <v>80113</v>
          </cell>
        </row>
        <row r="10013">
          <cell r="G10013" t="str">
            <v>Xã Mỹ Thạnh Đông</v>
          </cell>
          <cell r="I10013" t="str">
            <v>80113</v>
          </cell>
        </row>
        <row r="10014">
          <cell r="G10014" t="str">
            <v>Xã Bình Hòa Nam</v>
          </cell>
          <cell r="I10014" t="str">
            <v>80113</v>
          </cell>
        </row>
        <row r="10015">
          <cell r="G10015" t="str">
            <v>Xã Mỹ Quý Đông</v>
          </cell>
          <cell r="I10015" t="str">
            <v>80113</v>
          </cell>
        </row>
        <row r="10016">
          <cell r="G10016" t="str">
            <v>Xã Mỹ Thạnh Bắc</v>
          </cell>
          <cell r="I10016" t="str">
            <v>80113</v>
          </cell>
        </row>
        <row r="10017">
          <cell r="G10017" t="str">
            <v>Xã Mỹ Quý Tây</v>
          </cell>
          <cell r="I10017" t="str">
            <v>80113</v>
          </cell>
        </row>
        <row r="10018">
          <cell r="G10018" t="str">
            <v xml:space="preserve">Xã Bình Thành   </v>
          </cell>
          <cell r="I10018" t="str">
            <v>80113</v>
          </cell>
        </row>
        <row r="10019">
          <cell r="G10019" t="str">
            <v>Xã Bình Hòa Bắc</v>
          </cell>
          <cell r="I10019" t="str">
            <v>80113</v>
          </cell>
        </row>
        <row r="10020">
          <cell r="G10020" t="str">
            <v>Xã Bình Hòa Hưng</v>
          </cell>
          <cell r="I10020" t="str">
            <v>80113</v>
          </cell>
        </row>
        <row r="10021">
          <cell r="G10021" t="str">
            <v>Xã Mỹ Bình</v>
          </cell>
          <cell r="I10021" t="str">
            <v>80113</v>
          </cell>
        </row>
        <row r="10022">
          <cell r="G10022" t="str">
            <v xml:space="preserve">Xã Tân Mỹ     </v>
          </cell>
          <cell r="I10022" t="str">
            <v>80115</v>
          </cell>
        </row>
        <row r="10023">
          <cell r="G10023" t="str">
            <v>Xã Đức Hòa Hạ</v>
          </cell>
          <cell r="I10023" t="str">
            <v>80115</v>
          </cell>
        </row>
        <row r="10024">
          <cell r="G10024" t="str">
            <v>Thị trấn Đức Hòa</v>
          </cell>
          <cell r="I10024" t="str">
            <v>80115</v>
          </cell>
        </row>
        <row r="10025">
          <cell r="G10025" t="str">
            <v xml:space="preserve">Xã Hiệp Hòa     </v>
          </cell>
          <cell r="I10025" t="str">
            <v>80115</v>
          </cell>
        </row>
        <row r="10026">
          <cell r="G10026" t="str">
            <v>Xã Mỹ Hạnh Bắc</v>
          </cell>
          <cell r="I10026" t="str">
            <v>80115</v>
          </cell>
        </row>
        <row r="10027">
          <cell r="G10027" t="str">
            <v>Xã Mỹ Hạnh Nam</v>
          </cell>
          <cell r="I10027" t="str">
            <v>80115</v>
          </cell>
        </row>
        <row r="10028">
          <cell r="G10028" t="str">
            <v>Xã Hựu Thạnh</v>
          </cell>
          <cell r="I10028" t="str">
            <v>80115</v>
          </cell>
        </row>
        <row r="10029">
          <cell r="G10029" t="str">
            <v>Thị trấn Hậu Nghĩa</v>
          </cell>
          <cell r="I10029" t="str">
            <v>80115</v>
          </cell>
        </row>
        <row r="10030">
          <cell r="G10030" t="str">
            <v>Thị trấn Hiệp Hòa</v>
          </cell>
          <cell r="I10030" t="str">
            <v>80115</v>
          </cell>
        </row>
        <row r="10031">
          <cell r="G10031" t="str">
            <v>Xã Lộc Giang</v>
          </cell>
          <cell r="I10031" t="str">
            <v>80115</v>
          </cell>
        </row>
        <row r="10032">
          <cell r="G10032" t="str">
            <v xml:space="preserve">Xã An Ninh Đông </v>
          </cell>
          <cell r="I10032" t="str">
            <v>80115</v>
          </cell>
        </row>
        <row r="10033">
          <cell r="G10033" t="str">
            <v xml:space="preserve">Xã An Ninh Tây </v>
          </cell>
          <cell r="I10033" t="str">
            <v>80115</v>
          </cell>
        </row>
        <row r="10034">
          <cell r="G10034" t="str">
            <v>Xã Đức Lập Thượng</v>
          </cell>
          <cell r="I10034" t="str">
            <v>80115</v>
          </cell>
        </row>
        <row r="10035">
          <cell r="G10035" t="str">
            <v>Xã Đức Lập Hạ</v>
          </cell>
          <cell r="I10035" t="str">
            <v>80115</v>
          </cell>
        </row>
        <row r="10036">
          <cell r="G10036" t="str">
            <v xml:space="preserve">Xã Tân Phú     </v>
          </cell>
          <cell r="I10036" t="str">
            <v>80115</v>
          </cell>
        </row>
        <row r="10037">
          <cell r="G10037" t="str">
            <v>Xã Đức Hòa Thượng</v>
          </cell>
          <cell r="I10037" t="str">
            <v>80115</v>
          </cell>
        </row>
        <row r="10038">
          <cell r="G10038" t="str">
            <v>Xã Hòa Khánh Tây</v>
          </cell>
          <cell r="I10038" t="str">
            <v>80115</v>
          </cell>
        </row>
        <row r="10039">
          <cell r="G10039" t="str">
            <v>Xã Hòa Khánh Đông</v>
          </cell>
          <cell r="I10039" t="str">
            <v>80115</v>
          </cell>
        </row>
        <row r="10040">
          <cell r="G10040" t="str">
            <v>Xã Hòa Khánh Nam</v>
          </cell>
          <cell r="I10040" t="str">
            <v>80115</v>
          </cell>
        </row>
        <row r="10041">
          <cell r="G10041" t="str">
            <v>Xã Đức Hòa Đông</v>
          </cell>
          <cell r="I10041" t="str">
            <v>80115</v>
          </cell>
        </row>
        <row r="10042">
          <cell r="G10042" t="str">
            <v xml:space="preserve">Xã Thanh Phú  </v>
          </cell>
          <cell r="I10042" t="str">
            <v>80117</v>
          </cell>
        </row>
        <row r="10043">
          <cell r="G10043" t="str">
            <v>Xã Thạnh Hòa</v>
          </cell>
          <cell r="I10043" t="str">
            <v>80117</v>
          </cell>
        </row>
        <row r="10044">
          <cell r="G10044" t="str">
            <v xml:space="preserve">Xã An Thạnh </v>
          </cell>
          <cell r="I10044" t="str">
            <v>80117</v>
          </cell>
        </row>
        <row r="10045">
          <cell r="G10045" t="str">
            <v xml:space="preserve">Xã Long Hiệp </v>
          </cell>
          <cell r="I10045" t="str">
            <v>80117</v>
          </cell>
        </row>
        <row r="10046">
          <cell r="G10046" t="str">
            <v>Thị trấn Bến Lức</v>
          </cell>
          <cell r="I10046" t="str">
            <v>80117</v>
          </cell>
        </row>
        <row r="10047">
          <cell r="G10047" t="str">
            <v>Xã Thạnh Lợi</v>
          </cell>
          <cell r="I10047" t="str">
            <v>80117</v>
          </cell>
        </row>
        <row r="10048">
          <cell r="G10048" t="str">
            <v>Xã Lương Bình</v>
          </cell>
          <cell r="I10048" t="str">
            <v>80117</v>
          </cell>
        </row>
        <row r="10049">
          <cell r="G10049" t="str">
            <v>Xã Lương Hòa</v>
          </cell>
          <cell r="I10049" t="str">
            <v>80117</v>
          </cell>
        </row>
        <row r="10050">
          <cell r="G10050" t="str">
            <v xml:space="preserve">Xã Tân Hòa      </v>
          </cell>
          <cell r="I10050" t="str">
            <v>80117</v>
          </cell>
        </row>
        <row r="10051">
          <cell r="G10051" t="str">
            <v>Xã Tân Bửu</v>
          </cell>
          <cell r="I10051" t="str">
            <v>80117</v>
          </cell>
        </row>
        <row r="10052">
          <cell r="G10052" t="str">
            <v>Xã Bình Đức</v>
          </cell>
          <cell r="I10052" t="str">
            <v>80117</v>
          </cell>
        </row>
        <row r="10053">
          <cell r="G10053" t="str">
            <v xml:space="preserve">Xã Mỹ Yên </v>
          </cell>
          <cell r="I10053" t="str">
            <v>80117</v>
          </cell>
        </row>
        <row r="10054">
          <cell r="G10054" t="str">
            <v xml:space="preserve">Xã Thạnh Đức </v>
          </cell>
          <cell r="I10054" t="str">
            <v>80117</v>
          </cell>
        </row>
        <row r="10055">
          <cell r="G10055" t="str">
            <v>Xã Phước Lợi</v>
          </cell>
          <cell r="I10055" t="str">
            <v>80117</v>
          </cell>
        </row>
        <row r="10056">
          <cell r="G10056" t="str">
            <v>Xã Nhựt Chánh</v>
          </cell>
          <cell r="I10056" t="str">
            <v>80117</v>
          </cell>
        </row>
        <row r="10057">
          <cell r="G10057" t="str">
            <v xml:space="preserve">Xã Mỹ Thạnh </v>
          </cell>
          <cell r="I10057" t="str">
            <v>80119</v>
          </cell>
        </row>
        <row r="10058">
          <cell r="G10058" t="str">
            <v>Xã Tân Lập (hết hiệu lực)</v>
          </cell>
          <cell r="I10058" t="str">
            <v>80119</v>
          </cell>
        </row>
        <row r="10059">
          <cell r="G10059" t="str">
            <v>Thị trấn Thủ Thừa</v>
          </cell>
          <cell r="I10059" t="str">
            <v>80119</v>
          </cell>
        </row>
        <row r="10060">
          <cell r="G10060" t="str">
            <v xml:space="preserve">Xã Tân Thành                     </v>
          </cell>
          <cell r="I10060" t="str">
            <v>80119</v>
          </cell>
        </row>
        <row r="10061">
          <cell r="G10061" t="str">
            <v xml:space="preserve">Xã Long Thuận </v>
          </cell>
          <cell r="I10061" t="str">
            <v>80119</v>
          </cell>
        </row>
        <row r="10062">
          <cell r="G10062" t="str">
            <v>Xã Mỹ Lạc</v>
          </cell>
          <cell r="I10062" t="str">
            <v>80119</v>
          </cell>
        </row>
        <row r="10063">
          <cell r="G10063" t="str">
            <v xml:space="preserve">Xã Bình An    </v>
          </cell>
          <cell r="I10063" t="str">
            <v>80119</v>
          </cell>
        </row>
        <row r="10064">
          <cell r="G10064" t="str">
            <v>Xã Nhị Thành</v>
          </cell>
          <cell r="I10064" t="str">
            <v>80119</v>
          </cell>
        </row>
        <row r="10065">
          <cell r="G10065" t="str">
            <v xml:space="preserve">Xã Mỹ An  </v>
          </cell>
          <cell r="I10065" t="str">
            <v>80119</v>
          </cell>
        </row>
        <row r="10066">
          <cell r="G10066" t="str">
            <v xml:space="preserve">Xã Bình Thạnh     </v>
          </cell>
          <cell r="I10066" t="str">
            <v>80119</v>
          </cell>
        </row>
        <row r="10067">
          <cell r="G10067" t="str">
            <v>Xã Mỹ Phú</v>
          </cell>
          <cell r="I10067" t="str">
            <v>80119</v>
          </cell>
        </row>
        <row r="10068">
          <cell r="G10068" t="str">
            <v>Xã Long Thành (hết hiệu lực)</v>
          </cell>
          <cell r="I10068" t="str">
            <v>80119</v>
          </cell>
        </row>
        <row r="10069">
          <cell r="G10069" t="str">
            <v>Xã Long Thạnh</v>
          </cell>
          <cell r="I10069" t="str">
            <v>80119</v>
          </cell>
        </row>
        <row r="10070">
          <cell r="G10070" t="str">
            <v>Xã Phước Tân Hưng</v>
          </cell>
          <cell r="I10070" t="str">
            <v>80121</v>
          </cell>
        </row>
        <row r="10071">
          <cell r="G10071" t="str">
            <v>Thị trấn Tầm Vu</v>
          </cell>
          <cell r="I10071" t="str">
            <v>80121</v>
          </cell>
        </row>
        <row r="10072">
          <cell r="G10072" t="str">
            <v>Xã Vĩnh Công</v>
          </cell>
          <cell r="I10072" t="str">
            <v>80121</v>
          </cell>
        </row>
        <row r="10073">
          <cell r="G10073" t="str">
            <v>Xã Thanh Phú Long</v>
          </cell>
          <cell r="I10073" t="str">
            <v>80121</v>
          </cell>
        </row>
        <row r="10074">
          <cell r="G10074" t="str">
            <v>Xã Bình Quới</v>
          </cell>
          <cell r="I10074" t="str">
            <v>80121</v>
          </cell>
        </row>
        <row r="10075">
          <cell r="G10075" t="str">
            <v xml:space="preserve">Xã Hòa Phú     </v>
          </cell>
          <cell r="I10075" t="str">
            <v>80121</v>
          </cell>
        </row>
        <row r="10076">
          <cell r="G10076" t="str">
            <v>Xã Phú Ngãi Trị</v>
          </cell>
          <cell r="I10076" t="str">
            <v>80121</v>
          </cell>
        </row>
        <row r="10077">
          <cell r="G10077" t="str">
            <v>Xã Thuận Mỹ</v>
          </cell>
          <cell r="I10077" t="str">
            <v>80121</v>
          </cell>
        </row>
        <row r="10078">
          <cell r="G10078" t="str">
            <v xml:space="preserve">Xã Hiệp Thạnh  </v>
          </cell>
          <cell r="I10078" t="str">
            <v>80121</v>
          </cell>
        </row>
        <row r="10079">
          <cell r="G10079" t="str">
            <v>Xã Dương Xuân Hội</v>
          </cell>
          <cell r="I10079" t="str">
            <v>80121</v>
          </cell>
        </row>
        <row r="10080">
          <cell r="G10080" t="str">
            <v>Xã An Lục Long</v>
          </cell>
          <cell r="I10080" t="str">
            <v>80121</v>
          </cell>
        </row>
        <row r="10081">
          <cell r="G10081" t="str">
            <v>Xã Long Trì</v>
          </cell>
          <cell r="I10081" t="str">
            <v>80121</v>
          </cell>
        </row>
        <row r="10082">
          <cell r="G10082" t="str">
            <v>Xã Thanh Vĩnh Đông</v>
          </cell>
          <cell r="I10082" t="str">
            <v>80121</v>
          </cell>
        </row>
        <row r="10083">
          <cell r="G10083" t="str">
            <v>Xã An Nhựt Tân (hết hiệu lực)</v>
          </cell>
          <cell r="I10083" t="str">
            <v>80123</v>
          </cell>
        </row>
        <row r="10084">
          <cell r="G10084" t="str">
            <v>Xã Quê Mỹ Thạnh</v>
          </cell>
          <cell r="I10084" t="str">
            <v>80123</v>
          </cell>
        </row>
        <row r="10085">
          <cell r="G10085" t="str">
            <v xml:space="preserve">Xã Bình Lãng  </v>
          </cell>
          <cell r="I10085" t="str">
            <v>80123</v>
          </cell>
        </row>
        <row r="10086">
          <cell r="G10086" t="str">
            <v>Thị trấn Tân Trụ</v>
          </cell>
          <cell r="I10086" t="str">
            <v>80123</v>
          </cell>
        </row>
        <row r="10087">
          <cell r="G10087" t="str">
            <v>Xã Mỹ Bình (hết hiệu lực)</v>
          </cell>
          <cell r="I10087" t="str">
            <v>80123</v>
          </cell>
        </row>
        <row r="10088">
          <cell r="G10088" t="str">
            <v>Xã Lạc Tấn</v>
          </cell>
          <cell r="I10088" t="str">
            <v>80123</v>
          </cell>
        </row>
        <row r="10089">
          <cell r="G10089" t="str">
            <v>Xã Bình Trinh Đông</v>
          </cell>
          <cell r="I10089" t="str">
            <v>80123</v>
          </cell>
        </row>
        <row r="10090">
          <cell r="G10090" t="str">
            <v>Xã Tân Phước Tây</v>
          </cell>
          <cell r="I10090" t="str">
            <v>80123</v>
          </cell>
        </row>
        <row r="10091">
          <cell r="G10091" t="str">
            <v>Xã Bình Tịnh</v>
          </cell>
          <cell r="I10091" t="str">
            <v>80123</v>
          </cell>
        </row>
        <row r="10092">
          <cell r="G10092" t="str">
            <v xml:space="preserve">Xã Đức Tân  </v>
          </cell>
          <cell r="I10092" t="str">
            <v>80123</v>
          </cell>
        </row>
        <row r="10093">
          <cell r="G10093" t="str">
            <v>Xã Nhựt Ninh</v>
          </cell>
          <cell r="I10093" t="str">
            <v>80123</v>
          </cell>
        </row>
        <row r="10094">
          <cell r="G10094" t="str">
            <v xml:space="preserve">Xã Tân Bình                  </v>
          </cell>
          <cell r="I10094" t="str">
            <v>80123</v>
          </cell>
        </row>
        <row r="10095">
          <cell r="G10095" t="str">
            <v xml:space="preserve">Xã Tân Long          </v>
          </cell>
          <cell r="I10095" t="str">
            <v>80123</v>
          </cell>
        </row>
        <row r="10096">
          <cell r="G10096" t="str">
            <v>Xã Phước Vân</v>
          </cell>
          <cell r="I10096" t="str">
            <v>80125</v>
          </cell>
        </row>
        <row r="10097">
          <cell r="G10097" t="str">
            <v>Xã Tân Chánh</v>
          </cell>
          <cell r="I10097" t="str">
            <v>80125</v>
          </cell>
        </row>
        <row r="10098">
          <cell r="G10098" t="str">
            <v>Thị trấn Cần Đước</v>
          </cell>
          <cell r="I10098" t="str">
            <v>80125</v>
          </cell>
        </row>
        <row r="10099">
          <cell r="G10099" t="str">
            <v>Xã Long Hòa</v>
          </cell>
          <cell r="I10099" t="str">
            <v>80125</v>
          </cell>
        </row>
        <row r="10100">
          <cell r="G10100" t="str">
            <v>Xã Mỹ Lệ</v>
          </cell>
          <cell r="I10100" t="str">
            <v>80125</v>
          </cell>
        </row>
        <row r="10101">
          <cell r="G10101" t="str">
            <v>Xã Long Hựu Đông</v>
          </cell>
          <cell r="I10101" t="str">
            <v>80125</v>
          </cell>
        </row>
        <row r="10102">
          <cell r="G10102" t="str">
            <v>Xã Long Trạch</v>
          </cell>
          <cell r="I10102" t="str">
            <v>80125</v>
          </cell>
        </row>
        <row r="10103">
          <cell r="G10103" t="str">
            <v>Xã Long Khê</v>
          </cell>
          <cell r="I10103" t="str">
            <v>80125</v>
          </cell>
        </row>
        <row r="10104">
          <cell r="G10104" t="str">
            <v>Xã Long Định</v>
          </cell>
          <cell r="I10104" t="str">
            <v>80125</v>
          </cell>
        </row>
        <row r="10105">
          <cell r="G10105" t="str">
            <v>Xã Long Cang</v>
          </cell>
          <cell r="I10105" t="str">
            <v>80125</v>
          </cell>
        </row>
        <row r="10106">
          <cell r="G10106" t="str">
            <v xml:space="preserve">Xã Long Sơn      </v>
          </cell>
          <cell r="I10106" t="str">
            <v>80125</v>
          </cell>
        </row>
        <row r="10107">
          <cell r="G10107" t="str">
            <v xml:space="preserve">Xã Tân Trạch </v>
          </cell>
          <cell r="I10107" t="str">
            <v>80125</v>
          </cell>
        </row>
        <row r="10108">
          <cell r="G10108" t="str">
            <v>Xã Tân Lân</v>
          </cell>
          <cell r="I10108" t="str">
            <v>80125</v>
          </cell>
        </row>
        <row r="10109">
          <cell r="G10109" t="str">
            <v>Xã Phước Tuy</v>
          </cell>
          <cell r="I10109" t="str">
            <v>80125</v>
          </cell>
        </row>
        <row r="10110">
          <cell r="G10110" t="str">
            <v>Xã Tân ân</v>
          </cell>
          <cell r="I10110" t="str">
            <v>80125</v>
          </cell>
        </row>
        <row r="10111">
          <cell r="G10111" t="str">
            <v xml:space="preserve">Xã Phước Đông </v>
          </cell>
          <cell r="I10111" t="str">
            <v>80125</v>
          </cell>
        </row>
        <row r="10112">
          <cell r="G10112" t="str">
            <v>Xã Long Hựu Tây</v>
          </cell>
          <cell r="I10112" t="str">
            <v>80125</v>
          </cell>
        </row>
        <row r="10113">
          <cell r="G10113" t="str">
            <v>Xã Phước Vĩnh Tây</v>
          </cell>
          <cell r="I10113" t="str">
            <v>80127</v>
          </cell>
        </row>
        <row r="10114">
          <cell r="G10114" t="str">
            <v>Thị trấn Cần Giuộc</v>
          </cell>
          <cell r="I10114" t="str">
            <v>80127</v>
          </cell>
        </row>
        <row r="10115">
          <cell r="G10115" t="str">
            <v>Xã Tân Kim (hết hiệu lực)</v>
          </cell>
          <cell r="I10115" t="str">
            <v>80127</v>
          </cell>
        </row>
        <row r="10116">
          <cell r="G10116" t="str">
            <v>Xã Phước Lâm</v>
          </cell>
          <cell r="I10116" t="str">
            <v>80127</v>
          </cell>
        </row>
        <row r="10117">
          <cell r="G10117" t="str">
            <v>Xã Phước Vĩnh Đông</v>
          </cell>
          <cell r="I10117" t="str">
            <v>80127</v>
          </cell>
        </row>
        <row r="10118">
          <cell r="G10118" t="str">
            <v>Xã Phước Lý</v>
          </cell>
          <cell r="I10118" t="str">
            <v>80127</v>
          </cell>
        </row>
        <row r="10119">
          <cell r="G10119" t="str">
            <v>Xã Long Thượng</v>
          </cell>
          <cell r="I10119" t="str">
            <v>80127</v>
          </cell>
        </row>
        <row r="10120">
          <cell r="G10120" t="str">
            <v>Xã Long Hậu</v>
          </cell>
          <cell r="I10120" t="str">
            <v>80127</v>
          </cell>
        </row>
        <row r="10121">
          <cell r="G10121" t="str">
            <v>Xã Phứơc Hậu</v>
          </cell>
          <cell r="I10121" t="str">
            <v>80127</v>
          </cell>
        </row>
        <row r="10122">
          <cell r="G10122" t="str">
            <v xml:space="preserve">Xã Mỹ Lộc    </v>
          </cell>
          <cell r="I10122" t="str">
            <v>80127</v>
          </cell>
        </row>
        <row r="10123">
          <cell r="G10123" t="str">
            <v>Xã Phước Lại</v>
          </cell>
          <cell r="I10123" t="str">
            <v>80127</v>
          </cell>
        </row>
        <row r="10124">
          <cell r="G10124" t="str">
            <v>Xã Trường Bình (hết hiệu lực)</v>
          </cell>
          <cell r="I10124" t="str">
            <v>80127</v>
          </cell>
        </row>
        <row r="10125">
          <cell r="G10125" t="str">
            <v xml:space="preserve">Xã Thuận Thành </v>
          </cell>
          <cell r="I10125" t="str">
            <v>80127</v>
          </cell>
        </row>
        <row r="10126">
          <cell r="G10126" t="str">
            <v xml:space="preserve">Xã Long An </v>
          </cell>
          <cell r="I10126" t="str">
            <v>80127</v>
          </cell>
        </row>
        <row r="10127">
          <cell r="G10127" t="str">
            <v>Xã Long Phụng</v>
          </cell>
          <cell r="I10127" t="str">
            <v>80127</v>
          </cell>
        </row>
        <row r="10128">
          <cell r="G10128" t="str">
            <v xml:space="preserve">Xã Đông Thạnh </v>
          </cell>
          <cell r="I10128" t="str">
            <v>80127</v>
          </cell>
        </row>
        <row r="10129">
          <cell r="G10129" t="str">
            <v>Xã Tân Tập</v>
          </cell>
          <cell r="I10129" t="str">
            <v>80127</v>
          </cell>
        </row>
        <row r="10130">
          <cell r="G10130" t="str">
            <v xml:space="preserve">Phường 1             </v>
          </cell>
          <cell r="I10130" t="str">
            <v>80129</v>
          </cell>
        </row>
        <row r="10131">
          <cell r="G10131" t="str">
            <v xml:space="preserve">Phường 2            </v>
          </cell>
          <cell r="I10131" t="str">
            <v>80129</v>
          </cell>
        </row>
        <row r="10132">
          <cell r="G10132" t="str">
            <v xml:space="preserve">Phường 3            </v>
          </cell>
          <cell r="I10132" t="str">
            <v>80129</v>
          </cell>
        </row>
        <row r="10133">
          <cell r="G10133" t="str">
            <v>Xã Tuyên Thạnh</v>
          </cell>
          <cell r="I10133" t="str">
            <v>80129</v>
          </cell>
        </row>
        <row r="10134">
          <cell r="G10134" t="str">
            <v xml:space="preserve">Xã Thạnh Hưng </v>
          </cell>
          <cell r="I10134" t="str">
            <v>80129</v>
          </cell>
        </row>
        <row r="10135">
          <cell r="G10135" t="str">
            <v xml:space="preserve">Xã Bình Hiệp </v>
          </cell>
          <cell r="I10135" t="str">
            <v>80129</v>
          </cell>
        </row>
        <row r="10136">
          <cell r="G10136" t="str">
            <v xml:space="preserve">Xã Bình Tân     </v>
          </cell>
          <cell r="I10136" t="str">
            <v>80129</v>
          </cell>
        </row>
        <row r="10137">
          <cell r="G10137" t="str">
            <v>Xã Thạnh Trị</v>
          </cell>
          <cell r="I10137" t="str">
            <v>80129</v>
          </cell>
        </row>
        <row r="10138">
          <cell r="G10138" t="str">
            <v xml:space="preserve">Phường 6        </v>
          </cell>
          <cell r="I10138" t="str">
            <v>80301</v>
          </cell>
        </row>
        <row r="10139">
          <cell r="G10139" t="str">
            <v xml:space="preserve">Phường 1              </v>
          </cell>
          <cell r="I10139" t="str">
            <v>80301</v>
          </cell>
        </row>
        <row r="10140">
          <cell r="G10140" t="str">
            <v xml:space="preserve">Phường 3             </v>
          </cell>
          <cell r="I10140" t="str">
            <v>80301</v>
          </cell>
        </row>
        <row r="10141">
          <cell r="G10141" t="str">
            <v>Xã Mỹ Trà</v>
          </cell>
          <cell r="I10141" t="str">
            <v>80301</v>
          </cell>
        </row>
        <row r="10142">
          <cell r="G10142" t="str">
            <v>Xã Tân Thuận Đông</v>
          </cell>
          <cell r="I10142" t="str">
            <v>80301</v>
          </cell>
        </row>
        <row r="10143">
          <cell r="G10143" t="str">
            <v xml:space="preserve">Phường 11            </v>
          </cell>
          <cell r="I10143" t="str">
            <v>80301</v>
          </cell>
        </row>
        <row r="10144">
          <cell r="G10144" t="str">
            <v xml:space="preserve">Phường 2             </v>
          </cell>
          <cell r="I10144" t="str">
            <v>80301</v>
          </cell>
        </row>
        <row r="10145">
          <cell r="G10145" t="str">
            <v xml:space="preserve">Phường 4          </v>
          </cell>
          <cell r="I10145" t="str">
            <v>80301</v>
          </cell>
        </row>
        <row r="10146">
          <cell r="G10146" t="str">
            <v>Xã Mỹ Ngãi</v>
          </cell>
          <cell r="I10146" t="str">
            <v>80301</v>
          </cell>
        </row>
        <row r="10147">
          <cell r="G10147" t="str">
            <v xml:space="preserve">Xã Mỹ Tân  </v>
          </cell>
          <cell r="I10147" t="str">
            <v>80301</v>
          </cell>
        </row>
        <row r="10148">
          <cell r="G10148" t="str">
            <v>Xã Tân Thuận Tây</v>
          </cell>
          <cell r="I10148" t="str">
            <v>80301</v>
          </cell>
        </row>
        <row r="10149">
          <cell r="G10149" t="str">
            <v xml:space="preserve">Xã Hòa An   </v>
          </cell>
          <cell r="I10149" t="str">
            <v>80301</v>
          </cell>
        </row>
        <row r="10150">
          <cell r="G10150" t="str">
            <v>Xã Tịnh Thới</v>
          </cell>
          <cell r="I10150" t="str">
            <v>80301</v>
          </cell>
        </row>
        <row r="10151">
          <cell r="G10151" t="str">
            <v>Phường Mỹ Phú</v>
          </cell>
          <cell r="I10151" t="str">
            <v>80301</v>
          </cell>
        </row>
        <row r="10152">
          <cell r="G10152" t="str">
            <v xml:space="preserve">Phường Hoà Thuận </v>
          </cell>
          <cell r="I10152" t="str">
            <v>80301</v>
          </cell>
        </row>
        <row r="10153">
          <cell r="G10153" t="str">
            <v>Phường Tân Quy Đông</v>
          </cell>
          <cell r="I10153" t="str">
            <v>80303</v>
          </cell>
        </row>
        <row r="10154">
          <cell r="G10154" t="str">
            <v xml:space="preserve">Phường 4           </v>
          </cell>
          <cell r="I10154" t="str">
            <v>80303</v>
          </cell>
        </row>
        <row r="10155">
          <cell r="G10155" t="str">
            <v>Xã Tân Khánh Đông</v>
          </cell>
          <cell r="I10155" t="str">
            <v>80303</v>
          </cell>
        </row>
        <row r="10156">
          <cell r="G10156" t="str">
            <v>Xã Tân Quy Tây</v>
          </cell>
          <cell r="I10156" t="str">
            <v>80303</v>
          </cell>
        </row>
        <row r="10157">
          <cell r="G10157" t="str">
            <v>Xã Tân Phú Đông</v>
          </cell>
          <cell r="I10157" t="str">
            <v>80303</v>
          </cell>
        </row>
        <row r="10158">
          <cell r="G10158" t="str">
            <v xml:space="preserve">Phường 2              </v>
          </cell>
          <cell r="I10158" t="str">
            <v>80303</v>
          </cell>
        </row>
        <row r="10159">
          <cell r="G10159" t="str">
            <v xml:space="preserve">Phường 3              </v>
          </cell>
          <cell r="I10159" t="str">
            <v>80303</v>
          </cell>
        </row>
        <row r="10160">
          <cell r="G10160" t="str">
            <v xml:space="preserve">Phường 1               </v>
          </cell>
          <cell r="I10160" t="str">
            <v>80303</v>
          </cell>
        </row>
        <row r="10161">
          <cell r="G10161" t="str">
            <v xml:space="preserve">Phường An Hòa </v>
          </cell>
          <cell r="I10161" t="str">
            <v>80303</v>
          </cell>
        </row>
        <row r="10162">
          <cell r="G10162" t="str">
            <v>Xã Tân Công Chí</v>
          </cell>
          <cell r="I10162" t="str">
            <v>80305</v>
          </cell>
        </row>
        <row r="10163">
          <cell r="G10163" t="str">
            <v xml:space="preserve">Xã An Phước </v>
          </cell>
          <cell r="I10163" t="str">
            <v>80305</v>
          </cell>
        </row>
        <row r="10164">
          <cell r="G10164" t="str">
            <v>Thị trấn Sa Rài</v>
          </cell>
          <cell r="I10164" t="str">
            <v>80305</v>
          </cell>
        </row>
        <row r="10165">
          <cell r="G10165" t="str">
            <v>Xã Tân Hộ Cơ</v>
          </cell>
          <cell r="I10165" t="str">
            <v>80305</v>
          </cell>
        </row>
        <row r="10166">
          <cell r="G10166" t="str">
            <v>Xã Thông Bình</v>
          </cell>
          <cell r="I10166" t="str">
            <v>80305</v>
          </cell>
        </row>
        <row r="10167">
          <cell r="G10167" t="str">
            <v xml:space="preserve">Xã Bình Phú    </v>
          </cell>
          <cell r="I10167" t="str">
            <v>80305</v>
          </cell>
        </row>
        <row r="10168">
          <cell r="G10168" t="str">
            <v>Xã Tân Thành A</v>
          </cell>
          <cell r="I10168" t="str">
            <v>80305</v>
          </cell>
        </row>
        <row r="10169">
          <cell r="G10169" t="str">
            <v>Xã Tân Thành B</v>
          </cell>
          <cell r="I10169" t="str">
            <v>80305</v>
          </cell>
        </row>
        <row r="10170">
          <cell r="G10170" t="str">
            <v xml:space="preserve">Xã Tân Phước   </v>
          </cell>
          <cell r="I10170" t="str">
            <v>80305</v>
          </cell>
        </row>
        <row r="10171">
          <cell r="G10171" t="str">
            <v>Xã Thường Thới Hậu A</v>
          </cell>
          <cell r="I10171" t="str">
            <v>80307</v>
          </cell>
        </row>
        <row r="10172">
          <cell r="G10172" t="str">
            <v>Xã Thường Lạc</v>
          </cell>
          <cell r="I10172" t="str">
            <v>80307</v>
          </cell>
        </row>
        <row r="10173">
          <cell r="G10173" t="str">
            <v>Xã Thường Phước 1</v>
          </cell>
          <cell r="I10173" t="str">
            <v>80307</v>
          </cell>
        </row>
        <row r="10174">
          <cell r="G10174" t="str">
            <v>Xã Thường Thới Hậu B (hết hiệu lực)</v>
          </cell>
          <cell r="I10174" t="str">
            <v>80307</v>
          </cell>
        </row>
        <row r="10175">
          <cell r="G10175" t="str">
            <v>Thị trấn Thường Thới Tiền</v>
          </cell>
          <cell r="I10175" t="str">
            <v>80307</v>
          </cell>
        </row>
        <row r="10176">
          <cell r="G10176" t="str">
            <v>Xã Thường Phước 2</v>
          </cell>
          <cell r="I10176" t="str">
            <v>80307</v>
          </cell>
        </row>
        <row r="10177">
          <cell r="G10177" t="str">
            <v>Xã Long Khánh A</v>
          </cell>
          <cell r="I10177" t="str">
            <v>80307</v>
          </cell>
        </row>
        <row r="10178">
          <cell r="G10178" t="str">
            <v>Xã Long Khánh B</v>
          </cell>
          <cell r="I10178" t="str">
            <v>80307</v>
          </cell>
        </row>
        <row r="10179">
          <cell r="G10179" t="str">
            <v xml:space="preserve">Xã Long Thuận  </v>
          </cell>
          <cell r="I10179" t="str">
            <v>80307</v>
          </cell>
        </row>
        <row r="10180">
          <cell r="G10180" t="str">
            <v>Xã Phú Thuận B</v>
          </cell>
          <cell r="I10180" t="str">
            <v>80307</v>
          </cell>
        </row>
        <row r="10181">
          <cell r="G10181" t="str">
            <v>Xã Phú Thuận A</v>
          </cell>
          <cell r="I10181" t="str">
            <v>80307</v>
          </cell>
        </row>
        <row r="10182">
          <cell r="G10182" t="str">
            <v xml:space="preserve">Xã An Long </v>
          </cell>
          <cell r="I10182" t="str">
            <v>80309</v>
          </cell>
        </row>
        <row r="10183">
          <cell r="G10183" t="str">
            <v>Thị trấn Tràm Chim</v>
          </cell>
          <cell r="I10183" t="str">
            <v>80309</v>
          </cell>
        </row>
        <row r="10184">
          <cell r="G10184" t="str">
            <v>Xã Phú Thành B</v>
          </cell>
          <cell r="I10184" t="str">
            <v>80309</v>
          </cell>
        </row>
        <row r="10185">
          <cell r="G10185" t="str">
            <v>Xã Phú Ninh</v>
          </cell>
          <cell r="I10185" t="str">
            <v>80309</v>
          </cell>
        </row>
        <row r="10186">
          <cell r="G10186" t="str">
            <v xml:space="preserve">Xã Hoà Bình  </v>
          </cell>
          <cell r="I10186" t="str">
            <v>80309</v>
          </cell>
        </row>
        <row r="10187">
          <cell r="G10187" t="str">
            <v>Xã Tân Công Sính</v>
          </cell>
          <cell r="I10187" t="str">
            <v>80309</v>
          </cell>
        </row>
        <row r="10188">
          <cell r="G10188" t="str">
            <v>Xã Phú Hiệp</v>
          </cell>
          <cell r="I10188" t="str">
            <v>80309</v>
          </cell>
        </row>
        <row r="10189">
          <cell r="G10189" t="str">
            <v>Xã Phú Đức</v>
          </cell>
          <cell r="I10189" t="str">
            <v>80309</v>
          </cell>
        </row>
        <row r="10190">
          <cell r="G10190" t="str">
            <v xml:space="preserve">Xã An Hòa      </v>
          </cell>
          <cell r="I10190" t="str">
            <v>80309</v>
          </cell>
        </row>
        <row r="10191">
          <cell r="G10191" t="str">
            <v xml:space="preserve">Xã Phú Cường      </v>
          </cell>
          <cell r="I10191" t="str">
            <v>80309</v>
          </cell>
        </row>
        <row r="10192">
          <cell r="G10192" t="str">
            <v xml:space="preserve">Xã Phú Thọ </v>
          </cell>
          <cell r="I10192" t="str">
            <v>80309</v>
          </cell>
        </row>
        <row r="10193">
          <cell r="G10193" t="str">
            <v>Xã Phú Thành A</v>
          </cell>
          <cell r="I10193" t="str">
            <v>80309</v>
          </cell>
        </row>
        <row r="10194">
          <cell r="G10194" t="str">
            <v xml:space="preserve">Xã Bình Thành    </v>
          </cell>
          <cell r="I10194" t="str">
            <v>80311</v>
          </cell>
        </row>
        <row r="10195">
          <cell r="G10195" t="str">
            <v>Xã Tân Quới</v>
          </cell>
          <cell r="I10195" t="str">
            <v>80311</v>
          </cell>
        </row>
        <row r="10196">
          <cell r="G10196" t="str">
            <v xml:space="preserve">Xã Tân Mỹ      </v>
          </cell>
          <cell r="I10196" t="str">
            <v>80311</v>
          </cell>
        </row>
        <row r="10197">
          <cell r="G10197" t="str">
            <v xml:space="preserve">Xã Tân Bình          </v>
          </cell>
          <cell r="I10197" t="str">
            <v>80311</v>
          </cell>
        </row>
        <row r="10198">
          <cell r="G10198" t="str">
            <v xml:space="preserve">Xã Tân Long     </v>
          </cell>
          <cell r="I10198" t="str">
            <v>80311</v>
          </cell>
        </row>
        <row r="10199">
          <cell r="G10199" t="str">
            <v>Thị trấn Thanh Bình</v>
          </cell>
          <cell r="I10199" t="str">
            <v>80311</v>
          </cell>
        </row>
        <row r="10200">
          <cell r="G10200" t="str">
            <v xml:space="preserve">Xã Tân Hòa       </v>
          </cell>
          <cell r="I10200" t="str">
            <v>80311</v>
          </cell>
        </row>
        <row r="10201">
          <cell r="G10201" t="str">
            <v>Xã An Phong</v>
          </cell>
          <cell r="I10201" t="str">
            <v>80311</v>
          </cell>
        </row>
        <row r="10202">
          <cell r="G10202" t="str">
            <v xml:space="preserve">Xã Phú Lợi </v>
          </cell>
          <cell r="I10202" t="str">
            <v>80311</v>
          </cell>
        </row>
        <row r="10203">
          <cell r="G10203" t="str">
            <v>Xã Bình Tấn</v>
          </cell>
          <cell r="I10203" t="str">
            <v>80311</v>
          </cell>
        </row>
        <row r="10204">
          <cell r="G10204" t="str">
            <v>Xã Tân Huề</v>
          </cell>
          <cell r="I10204" t="str">
            <v>80311</v>
          </cell>
        </row>
        <row r="10205">
          <cell r="G10205" t="str">
            <v>Xã Tân Thạnh</v>
          </cell>
          <cell r="I10205" t="str">
            <v>80311</v>
          </cell>
        </row>
        <row r="10206">
          <cell r="G10206" t="str">
            <v xml:space="preserve">Xã Tân Phú      </v>
          </cell>
          <cell r="I10206" t="str">
            <v>80311</v>
          </cell>
        </row>
        <row r="10207">
          <cell r="G10207" t="str">
            <v>Xã Mỹ Quý</v>
          </cell>
          <cell r="I10207" t="str">
            <v>80313</v>
          </cell>
        </row>
        <row r="10208">
          <cell r="G10208" t="str">
            <v xml:space="preserve">Xã Mỹ Hòa  </v>
          </cell>
          <cell r="I10208" t="str">
            <v>80313</v>
          </cell>
        </row>
        <row r="10209">
          <cell r="G10209" t="str">
            <v xml:space="preserve">Xã Mỹ An   </v>
          </cell>
          <cell r="I10209" t="str">
            <v>80313</v>
          </cell>
        </row>
        <row r="10210">
          <cell r="G10210" t="str">
            <v xml:space="preserve">Xã Thanh Mỹ  </v>
          </cell>
          <cell r="I10210" t="str">
            <v>80313</v>
          </cell>
        </row>
        <row r="10211">
          <cell r="G10211" t="str">
            <v xml:space="preserve">Xã Thạnh Lợi </v>
          </cell>
          <cell r="I10211" t="str">
            <v>80313</v>
          </cell>
        </row>
        <row r="10212">
          <cell r="G10212" t="str">
            <v>Thị trấn Mỹ An</v>
          </cell>
          <cell r="I10212" t="str">
            <v>80313</v>
          </cell>
        </row>
        <row r="10213">
          <cell r="G10213" t="str">
            <v xml:space="preserve">Xã Hưng Thạnh </v>
          </cell>
          <cell r="I10213" t="str">
            <v>80313</v>
          </cell>
        </row>
        <row r="10214">
          <cell r="G10214" t="str">
            <v xml:space="preserve">Xã Trường Xuân  </v>
          </cell>
          <cell r="I10214" t="str">
            <v>80313</v>
          </cell>
        </row>
        <row r="10215">
          <cell r="G10215" t="str">
            <v>Xã Tân Kiều</v>
          </cell>
          <cell r="I10215" t="str">
            <v>80313</v>
          </cell>
        </row>
        <row r="10216">
          <cell r="G10216" t="str">
            <v>Xã Mỹ Đông</v>
          </cell>
          <cell r="I10216" t="str">
            <v>80313</v>
          </cell>
        </row>
        <row r="10217">
          <cell r="G10217" t="str">
            <v>Xã Đốc Binh Kiều</v>
          </cell>
          <cell r="I10217" t="str">
            <v>80313</v>
          </cell>
        </row>
        <row r="10218">
          <cell r="G10218" t="str">
            <v xml:space="preserve">Xã Phú Điền  </v>
          </cell>
          <cell r="I10218" t="str">
            <v>80313</v>
          </cell>
        </row>
        <row r="10219">
          <cell r="G10219" t="str">
            <v>Xã Láng Biển</v>
          </cell>
          <cell r="I10219" t="str">
            <v>80313</v>
          </cell>
        </row>
        <row r="10220">
          <cell r="G10220" t="str">
            <v xml:space="preserve">Xã Tân Nghĩa </v>
          </cell>
          <cell r="I10220" t="str">
            <v>80315</v>
          </cell>
        </row>
        <row r="10221">
          <cell r="G10221" t="str">
            <v xml:space="preserve">Xã Bình Thạnh      </v>
          </cell>
          <cell r="I10221" t="str">
            <v>80315</v>
          </cell>
        </row>
        <row r="10222">
          <cell r="G10222" t="str">
            <v xml:space="preserve">Xã Ba Sao </v>
          </cell>
          <cell r="I10222" t="str">
            <v>80315</v>
          </cell>
        </row>
        <row r="10223">
          <cell r="G10223" t="str">
            <v>Xã Nhị Mỹ</v>
          </cell>
          <cell r="I10223" t="str">
            <v>80315</v>
          </cell>
        </row>
        <row r="10224">
          <cell r="G10224" t="str">
            <v xml:space="preserve">Xã An Bình        </v>
          </cell>
          <cell r="I10224" t="str">
            <v>80315</v>
          </cell>
        </row>
        <row r="10225">
          <cell r="G10225" t="str">
            <v>Xã Bình Hàng Trung</v>
          </cell>
          <cell r="I10225" t="str">
            <v>80315</v>
          </cell>
        </row>
        <row r="10226">
          <cell r="G10226" t="str">
            <v>Thị trấn Mỹ Thọ</v>
          </cell>
          <cell r="I10226" t="str">
            <v>80315</v>
          </cell>
        </row>
        <row r="10227">
          <cell r="G10227" t="str">
            <v>Xã Gáo Giồng</v>
          </cell>
          <cell r="I10227" t="str">
            <v>80315</v>
          </cell>
        </row>
        <row r="10228">
          <cell r="G10228" t="str">
            <v xml:space="preserve">Xã Phương Thịnh </v>
          </cell>
          <cell r="I10228" t="str">
            <v>80315</v>
          </cell>
        </row>
        <row r="10229">
          <cell r="G10229" t="str">
            <v xml:space="preserve">Xã Phong Mỹ </v>
          </cell>
          <cell r="I10229" t="str">
            <v>80315</v>
          </cell>
        </row>
        <row r="10230">
          <cell r="G10230" t="str">
            <v>Xã Phương Trà</v>
          </cell>
          <cell r="I10230" t="str">
            <v>80315</v>
          </cell>
        </row>
        <row r="10231">
          <cell r="G10231" t="str">
            <v xml:space="preserve">Xã Mỹ Thọ  </v>
          </cell>
          <cell r="I10231" t="str">
            <v>80315</v>
          </cell>
        </row>
        <row r="10232">
          <cell r="G10232" t="str">
            <v>Xã Tân Hội Trung</v>
          </cell>
          <cell r="I10232" t="str">
            <v>80315</v>
          </cell>
        </row>
        <row r="10233">
          <cell r="G10233" t="str">
            <v>Xã Mỹ Hội</v>
          </cell>
          <cell r="I10233" t="str">
            <v>80315</v>
          </cell>
        </row>
        <row r="10234">
          <cell r="G10234" t="str">
            <v xml:space="preserve">Xã Mỹ Hiệp </v>
          </cell>
          <cell r="I10234" t="str">
            <v>80315</v>
          </cell>
        </row>
        <row r="10235">
          <cell r="G10235" t="str">
            <v>Xã Mỹ Long</v>
          </cell>
          <cell r="I10235" t="str">
            <v>80315</v>
          </cell>
        </row>
        <row r="10236">
          <cell r="G10236" t="str">
            <v>Xã Mỹ Xương</v>
          </cell>
          <cell r="I10236" t="str">
            <v>80315</v>
          </cell>
        </row>
        <row r="10237">
          <cell r="G10237" t="str">
            <v>Xã Bình Hàng Tây</v>
          </cell>
          <cell r="I10237" t="str">
            <v>80315</v>
          </cell>
        </row>
        <row r="10238">
          <cell r="G10238" t="str">
            <v>Xã Định Yên</v>
          </cell>
          <cell r="I10238" t="str">
            <v>80317</v>
          </cell>
        </row>
        <row r="10239">
          <cell r="G10239" t="str">
            <v>Xã Mỹ An Hưng B</v>
          </cell>
          <cell r="I10239" t="str">
            <v>80317</v>
          </cell>
        </row>
        <row r="10240">
          <cell r="G10240" t="str">
            <v>Xã Long Hưng B</v>
          </cell>
          <cell r="I10240" t="str">
            <v>80317</v>
          </cell>
        </row>
        <row r="10241">
          <cell r="G10241" t="str">
            <v>Xã Bình Thạnh Trung</v>
          </cell>
          <cell r="I10241" t="str">
            <v>80317</v>
          </cell>
        </row>
        <row r="10242">
          <cell r="G10242" t="str">
            <v>Thị trấn Lấp Vò</v>
          </cell>
          <cell r="I10242" t="str">
            <v>80317</v>
          </cell>
        </row>
        <row r="10243">
          <cell r="G10243" t="str">
            <v>Xã Mỹ An Hưng A</v>
          </cell>
          <cell r="I10243" t="str">
            <v>80317</v>
          </cell>
        </row>
        <row r="10244">
          <cell r="G10244" t="str">
            <v xml:space="preserve">Xã Tân Mỹ       </v>
          </cell>
          <cell r="I10244" t="str">
            <v>80317</v>
          </cell>
        </row>
        <row r="10245">
          <cell r="G10245" t="str">
            <v>Xã Tân Khánh Trung</v>
          </cell>
          <cell r="I10245" t="str">
            <v>80317</v>
          </cell>
        </row>
        <row r="10246">
          <cell r="G10246" t="str">
            <v>Xã Long Hưng A</v>
          </cell>
          <cell r="I10246" t="str">
            <v>80317</v>
          </cell>
        </row>
        <row r="10247">
          <cell r="G10247" t="str">
            <v xml:space="preserve">Xã Vĩnh Thạnh  </v>
          </cell>
          <cell r="I10247" t="str">
            <v>80317</v>
          </cell>
        </row>
        <row r="10248">
          <cell r="G10248" t="str">
            <v xml:space="preserve">Xã Bình Thành     </v>
          </cell>
          <cell r="I10248" t="str">
            <v>80317</v>
          </cell>
        </row>
        <row r="10249">
          <cell r="G10249" t="str">
            <v xml:space="preserve">Xã Định An </v>
          </cell>
          <cell r="I10249" t="str">
            <v>80317</v>
          </cell>
        </row>
        <row r="10250">
          <cell r="G10250" t="str">
            <v>Xã Hội An Đông</v>
          </cell>
          <cell r="I10250" t="str">
            <v>80317</v>
          </cell>
        </row>
        <row r="10251">
          <cell r="G10251" t="str">
            <v xml:space="preserve">Xã Phong Hòa </v>
          </cell>
          <cell r="I10251" t="str">
            <v>80319</v>
          </cell>
        </row>
        <row r="10252">
          <cell r="G10252" t="str">
            <v xml:space="preserve">Xã Định Hòa </v>
          </cell>
          <cell r="I10252" t="str">
            <v>80319</v>
          </cell>
        </row>
        <row r="10253">
          <cell r="G10253" t="str">
            <v xml:space="preserve">Xã Tân Hòa        </v>
          </cell>
          <cell r="I10253" t="str">
            <v>80319</v>
          </cell>
        </row>
        <row r="10254">
          <cell r="G10254" t="str">
            <v xml:space="preserve">Xã Long Hậu </v>
          </cell>
          <cell r="I10254" t="str">
            <v>80319</v>
          </cell>
        </row>
        <row r="10255">
          <cell r="G10255" t="str">
            <v>Xã Long Thắng</v>
          </cell>
          <cell r="I10255" t="str">
            <v>80319</v>
          </cell>
        </row>
        <row r="10256">
          <cell r="G10256" t="str">
            <v>Thị trấn Lai Vung</v>
          </cell>
          <cell r="I10256" t="str">
            <v>80319</v>
          </cell>
        </row>
        <row r="10257">
          <cell r="G10257" t="str">
            <v xml:space="preserve">Xã Tân Dương   </v>
          </cell>
          <cell r="I10257" t="str">
            <v>80319</v>
          </cell>
        </row>
        <row r="10258">
          <cell r="G10258" t="str">
            <v xml:space="preserve">Xã Hòa Thành  </v>
          </cell>
          <cell r="I10258" t="str">
            <v>80319</v>
          </cell>
        </row>
        <row r="10259">
          <cell r="G10259" t="str">
            <v xml:space="preserve">Xã Tân Phước    </v>
          </cell>
          <cell r="I10259" t="str">
            <v>80319</v>
          </cell>
        </row>
        <row r="10260">
          <cell r="G10260" t="str">
            <v xml:space="preserve">Xã Hòa Long </v>
          </cell>
          <cell r="I10260" t="str">
            <v>80319</v>
          </cell>
        </row>
        <row r="10261">
          <cell r="G10261" t="str">
            <v xml:space="preserve">Xã Tân Thành                      </v>
          </cell>
          <cell r="I10261" t="str">
            <v>80319</v>
          </cell>
        </row>
        <row r="10262">
          <cell r="G10262" t="str">
            <v>Xã Vĩnh Thới</v>
          </cell>
          <cell r="I10262" t="str">
            <v>80319</v>
          </cell>
        </row>
        <row r="10263">
          <cell r="G10263" t="str">
            <v>Xã Phú Hựu</v>
          </cell>
          <cell r="I10263" t="str">
            <v>80321</v>
          </cell>
        </row>
        <row r="10264">
          <cell r="G10264" t="str">
            <v xml:space="preserve">Xã An Khánh  </v>
          </cell>
          <cell r="I10264" t="str">
            <v>80321</v>
          </cell>
        </row>
        <row r="10265">
          <cell r="G10265" t="str">
            <v>Thị trấn Cái Tàu Hạ</v>
          </cell>
          <cell r="I10265" t="str">
            <v>80321</v>
          </cell>
        </row>
        <row r="10266">
          <cell r="G10266" t="str">
            <v xml:space="preserve">Xã An Hiệp  </v>
          </cell>
          <cell r="I10266" t="str">
            <v>80321</v>
          </cell>
        </row>
        <row r="10267">
          <cell r="G10267" t="str">
            <v xml:space="preserve">Xã An Nhơn </v>
          </cell>
          <cell r="I10267" t="str">
            <v>80321</v>
          </cell>
        </row>
        <row r="10268">
          <cell r="G10268" t="str">
            <v>Xã Tân Nhuận Đông</v>
          </cell>
          <cell r="I10268" t="str">
            <v>80321</v>
          </cell>
        </row>
        <row r="10269">
          <cell r="G10269" t="str">
            <v xml:space="preserve">Xã Tân Bình           </v>
          </cell>
          <cell r="I10269" t="str">
            <v>80321</v>
          </cell>
        </row>
        <row r="10270">
          <cell r="G10270" t="str">
            <v xml:space="preserve">Xã Tân Phú Trung </v>
          </cell>
          <cell r="I10270" t="str">
            <v>80321</v>
          </cell>
        </row>
        <row r="10271">
          <cell r="G10271" t="str">
            <v xml:space="preserve">Xã Phú Long </v>
          </cell>
          <cell r="I10271" t="str">
            <v>80321</v>
          </cell>
        </row>
        <row r="10272">
          <cell r="G10272" t="str">
            <v>Xã An Phú Thuận</v>
          </cell>
          <cell r="I10272" t="str">
            <v>80321</v>
          </cell>
        </row>
        <row r="10273">
          <cell r="G10273" t="str">
            <v xml:space="preserve">Xã Tân Phú       </v>
          </cell>
          <cell r="I10273" t="str">
            <v>80321</v>
          </cell>
        </row>
        <row r="10274">
          <cell r="G10274" t="str">
            <v xml:space="preserve">Xã Hòa Tân </v>
          </cell>
          <cell r="I10274" t="str">
            <v>80321</v>
          </cell>
        </row>
        <row r="10275">
          <cell r="G10275" t="str">
            <v xml:space="preserve">Phường An Thạnh </v>
          </cell>
          <cell r="I10275" t="str">
            <v>80323</v>
          </cell>
        </row>
        <row r="10276">
          <cell r="G10276" t="str">
            <v xml:space="preserve">Phường An Lạc  </v>
          </cell>
          <cell r="I10276" t="str">
            <v>80323</v>
          </cell>
        </row>
        <row r="10277">
          <cell r="G10277" t="str">
            <v xml:space="preserve">Phường An Lộc </v>
          </cell>
          <cell r="I10277" t="str">
            <v>80323</v>
          </cell>
        </row>
        <row r="10278">
          <cell r="G10278" t="str">
            <v>Phường An Bình A</v>
          </cell>
          <cell r="I10278" t="str">
            <v>80323</v>
          </cell>
        </row>
        <row r="10279">
          <cell r="G10279" t="str">
            <v>Phường An Bình B</v>
          </cell>
          <cell r="I10279" t="str">
            <v>80323</v>
          </cell>
        </row>
        <row r="10280">
          <cell r="G10280" t="str">
            <v xml:space="preserve">Xã Bình Thạnh       </v>
          </cell>
          <cell r="I10280" t="str">
            <v>80323</v>
          </cell>
        </row>
        <row r="10281">
          <cell r="G10281" t="str">
            <v xml:space="preserve">Xã Tân Hội   </v>
          </cell>
          <cell r="I10281" t="str">
            <v>80323</v>
          </cell>
        </row>
        <row r="10282">
          <cell r="G10282" t="str">
            <v>Phường Mỹ Thạnh</v>
          </cell>
          <cell r="I10282" t="str">
            <v>80501</v>
          </cell>
        </row>
        <row r="10283">
          <cell r="G10283" t="str">
            <v xml:space="preserve">Phường Mỹ Bình </v>
          </cell>
          <cell r="I10283" t="str">
            <v>80501</v>
          </cell>
        </row>
        <row r="10284">
          <cell r="G10284" t="str">
            <v xml:space="preserve">Phường Bình Khánh </v>
          </cell>
          <cell r="I10284" t="str">
            <v>80501</v>
          </cell>
        </row>
        <row r="10285">
          <cell r="G10285" t="str">
            <v>Phường Mỹ Hòa</v>
          </cell>
          <cell r="I10285" t="str">
            <v>80501</v>
          </cell>
        </row>
        <row r="10286">
          <cell r="G10286" t="str">
            <v>Phường Mỹ Long</v>
          </cell>
          <cell r="I10286" t="str">
            <v>80501</v>
          </cell>
        </row>
        <row r="10287">
          <cell r="G10287" t="str">
            <v>Phường Mỹ Xuyên</v>
          </cell>
          <cell r="I10287" t="str">
            <v>80501</v>
          </cell>
        </row>
        <row r="10288">
          <cell r="G10288" t="str">
            <v>Phường Bình Đức</v>
          </cell>
          <cell r="I10288" t="str">
            <v>80501</v>
          </cell>
        </row>
        <row r="10289">
          <cell r="G10289" t="str">
            <v xml:space="preserve">Phường Mỹ Phước </v>
          </cell>
          <cell r="I10289" t="str">
            <v>80501</v>
          </cell>
        </row>
        <row r="10290">
          <cell r="G10290" t="str">
            <v>Phường Mỹ Quý</v>
          </cell>
          <cell r="I10290" t="str">
            <v>80501</v>
          </cell>
        </row>
        <row r="10291">
          <cell r="G10291" t="str">
            <v>Phường Mỹ Thới</v>
          </cell>
          <cell r="I10291" t="str">
            <v>80501</v>
          </cell>
        </row>
        <row r="10292">
          <cell r="G10292" t="str">
            <v>Xã Mỹ Khánh</v>
          </cell>
          <cell r="I10292" t="str">
            <v>80501</v>
          </cell>
        </row>
        <row r="10293">
          <cell r="G10293" t="str">
            <v>Xã Mỹ Hoà Hưng</v>
          </cell>
          <cell r="I10293" t="str">
            <v>80501</v>
          </cell>
        </row>
        <row r="10294">
          <cell r="G10294" t="str">
            <v>Phường Đông Xuyên</v>
          </cell>
          <cell r="I10294" t="str">
            <v>80501</v>
          </cell>
        </row>
        <row r="10295">
          <cell r="G10295" t="str">
            <v>Phường Châu Phú A</v>
          </cell>
          <cell r="I10295" t="str">
            <v>80503</v>
          </cell>
        </row>
        <row r="10296">
          <cell r="G10296" t="str">
            <v>Xã Vĩnh Tế</v>
          </cell>
          <cell r="I10296" t="str">
            <v>80503</v>
          </cell>
        </row>
        <row r="10297">
          <cell r="G10297" t="str">
            <v>Phường Châu Phú B</v>
          </cell>
          <cell r="I10297" t="str">
            <v>80503</v>
          </cell>
        </row>
        <row r="10298">
          <cell r="G10298" t="str">
            <v>Phường Vĩnh Mỹ</v>
          </cell>
          <cell r="I10298" t="str">
            <v>80503</v>
          </cell>
        </row>
        <row r="10299">
          <cell r="G10299" t="str">
            <v>Phường Núi Sam</v>
          </cell>
          <cell r="I10299" t="str">
            <v>80503</v>
          </cell>
        </row>
        <row r="10300">
          <cell r="G10300" t="str">
            <v>Phường Vĩnh Ngươn</v>
          </cell>
          <cell r="I10300" t="str">
            <v>80503</v>
          </cell>
        </row>
        <row r="10301">
          <cell r="G10301" t="str">
            <v>Xã Vĩnh Châu</v>
          </cell>
          <cell r="I10301" t="str">
            <v>80503</v>
          </cell>
        </row>
        <row r="10302">
          <cell r="G10302" t="str">
            <v>Xã Quốc Thái</v>
          </cell>
          <cell r="I10302" t="str">
            <v>80505</v>
          </cell>
        </row>
        <row r="10303">
          <cell r="G10303" t="str">
            <v xml:space="preserve">Xã Khánh Bình </v>
          </cell>
          <cell r="I10303" t="str">
            <v>80505</v>
          </cell>
        </row>
        <row r="10304">
          <cell r="G10304" t="str">
            <v xml:space="preserve">Xã Phú Hội  </v>
          </cell>
          <cell r="I10304" t="str">
            <v>80505</v>
          </cell>
        </row>
        <row r="10305">
          <cell r="G10305" t="str">
            <v xml:space="preserve">Xã Vĩnh Trường </v>
          </cell>
          <cell r="I10305" t="str">
            <v>80505</v>
          </cell>
        </row>
        <row r="10306">
          <cell r="G10306" t="str">
            <v>Thị trấn An Phú</v>
          </cell>
          <cell r="I10306" t="str">
            <v>80505</v>
          </cell>
        </row>
        <row r="10307">
          <cell r="G10307" t="str">
            <v xml:space="preserve">Xã Khánh An </v>
          </cell>
          <cell r="I10307" t="str">
            <v>80505</v>
          </cell>
        </row>
        <row r="10308">
          <cell r="G10308" t="str">
            <v xml:space="preserve">Xã Nhơn Hội </v>
          </cell>
          <cell r="I10308" t="str">
            <v>80505</v>
          </cell>
        </row>
        <row r="10309">
          <cell r="G10309" t="str">
            <v xml:space="preserve">Xã Phú Hữu </v>
          </cell>
          <cell r="I10309" t="str">
            <v>80505</v>
          </cell>
        </row>
        <row r="10310">
          <cell r="G10310" t="str">
            <v xml:space="preserve">Xã Phước Hưng  </v>
          </cell>
          <cell r="I10310" t="str">
            <v>80505</v>
          </cell>
        </row>
        <row r="10311">
          <cell r="G10311" t="str">
            <v xml:space="preserve">Xã Vĩnh Lộc </v>
          </cell>
          <cell r="I10311" t="str">
            <v>80505</v>
          </cell>
        </row>
        <row r="10312">
          <cell r="G10312" t="str">
            <v>Xã Vĩnh Hậu</v>
          </cell>
          <cell r="I10312" t="str">
            <v>80505</v>
          </cell>
        </row>
        <row r="10313">
          <cell r="G10313" t="str">
            <v>Xã Vĩnh Hội Đông</v>
          </cell>
          <cell r="I10313" t="str">
            <v>80505</v>
          </cell>
        </row>
        <row r="10314">
          <cell r="G10314" t="str">
            <v xml:space="preserve">Xã Đa Phước </v>
          </cell>
          <cell r="I10314" t="str">
            <v>80505</v>
          </cell>
        </row>
        <row r="10315">
          <cell r="G10315" t="str">
            <v>Thị trấn Long Bình</v>
          </cell>
          <cell r="I10315" t="str">
            <v>80505</v>
          </cell>
        </row>
        <row r="10316">
          <cell r="G10316" t="str">
            <v>Xã Vĩnh Xương</v>
          </cell>
          <cell r="I10316" t="str">
            <v>80507</v>
          </cell>
        </row>
        <row r="10317">
          <cell r="G10317" t="str">
            <v xml:space="preserve">Xã Phú Lộc      </v>
          </cell>
          <cell r="I10317" t="str">
            <v>80507</v>
          </cell>
        </row>
        <row r="10318">
          <cell r="G10318" t="str">
            <v xml:space="preserve">Xã Long An  </v>
          </cell>
          <cell r="I10318" t="str">
            <v>80507</v>
          </cell>
        </row>
        <row r="10319">
          <cell r="G10319" t="str">
            <v>Xã Lê Chánh</v>
          </cell>
          <cell r="I10319" t="str">
            <v>80507</v>
          </cell>
        </row>
        <row r="10320">
          <cell r="G10320" t="str">
            <v xml:space="preserve">Xã Vĩnh Hòa    </v>
          </cell>
          <cell r="I10320" t="str">
            <v>80507</v>
          </cell>
        </row>
        <row r="10321">
          <cell r="G10321" t="str">
            <v xml:space="preserve">Xã Tân An       </v>
          </cell>
          <cell r="I10321" t="str">
            <v>80507</v>
          </cell>
        </row>
        <row r="10322">
          <cell r="G10322" t="str">
            <v>Phường Long Phú</v>
          </cell>
          <cell r="I10322" t="str">
            <v>80507</v>
          </cell>
        </row>
        <row r="10323">
          <cell r="G10323" t="str">
            <v xml:space="preserve">Xã Châu Phong  </v>
          </cell>
          <cell r="I10323" t="str">
            <v>80507</v>
          </cell>
        </row>
        <row r="10324">
          <cell r="G10324" t="str">
            <v>Xã Phú Vĩnh</v>
          </cell>
          <cell r="I10324" t="str">
            <v>80507</v>
          </cell>
        </row>
        <row r="10325">
          <cell r="G10325" t="str">
            <v xml:space="preserve">Xã Tân Thạnh </v>
          </cell>
          <cell r="I10325" t="str">
            <v>80507</v>
          </cell>
        </row>
        <row r="10326">
          <cell r="G10326" t="str">
            <v>Phường Long Châu</v>
          </cell>
          <cell r="I10326" t="str">
            <v>80507</v>
          </cell>
        </row>
        <row r="10327">
          <cell r="G10327" t="str">
            <v>Phường Long Hưng</v>
          </cell>
          <cell r="I10327" t="str">
            <v>80507</v>
          </cell>
        </row>
        <row r="10328">
          <cell r="G10328" t="str">
            <v>Phường Long Thạnh</v>
          </cell>
          <cell r="I10328" t="str">
            <v>80507</v>
          </cell>
        </row>
        <row r="10329">
          <cell r="G10329" t="str">
            <v>Phương Long Sơn</v>
          </cell>
          <cell r="I10329" t="str">
            <v>80507</v>
          </cell>
        </row>
        <row r="10330">
          <cell r="G10330" t="str">
            <v xml:space="preserve">Xã Phú Long  </v>
          </cell>
          <cell r="I10330" t="str">
            <v>80509</v>
          </cell>
        </row>
        <row r="10331">
          <cell r="G10331" t="str">
            <v>Xã Bình Thạnh Đông</v>
          </cell>
          <cell r="I10331" t="str">
            <v>80509</v>
          </cell>
        </row>
        <row r="10332">
          <cell r="G10332" t="str">
            <v xml:space="preserve">Xã Long Hoà  </v>
          </cell>
          <cell r="I10332" t="str">
            <v>80509</v>
          </cell>
        </row>
        <row r="10333">
          <cell r="G10333" t="str">
            <v xml:space="preserve">Xã Phú Hiệp </v>
          </cell>
          <cell r="I10333" t="str">
            <v>80509</v>
          </cell>
        </row>
        <row r="10334">
          <cell r="G10334" t="str">
            <v xml:space="preserve">Xã Phú An    </v>
          </cell>
          <cell r="I10334" t="str">
            <v>80509</v>
          </cell>
        </row>
        <row r="10335">
          <cell r="G10335" t="str">
            <v xml:space="preserve">Xã Phú Thọ  </v>
          </cell>
          <cell r="I10335" t="str">
            <v>80509</v>
          </cell>
        </row>
        <row r="10336">
          <cell r="G10336" t="str">
            <v xml:space="preserve">Xã Tân Trung </v>
          </cell>
          <cell r="I10336" t="str">
            <v>80509</v>
          </cell>
        </row>
        <row r="10337">
          <cell r="G10337" t="str">
            <v xml:space="preserve">Thị trấn Phú Mỹ </v>
          </cell>
          <cell r="I10337" t="str">
            <v>80509</v>
          </cell>
        </row>
        <row r="10338">
          <cell r="G10338" t="str">
            <v>Thị trấn Chợ Vàm</v>
          </cell>
          <cell r="I10338" t="str">
            <v>80509</v>
          </cell>
        </row>
        <row r="10339">
          <cell r="G10339" t="str">
            <v xml:space="preserve">Xã Long Sơn       </v>
          </cell>
          <cell r="I10339" t="str">
            <v>80509</v>
          </cell>
        </row>
        <row r="10340">
          <cell r="G10340" t="str">
            <v xml:space="preserve">Xã Phú Lâm    </v>
          </cell>
          <cell r="I10340" t="str">
            <v>80509</v>
          </cell>
        </row>
        <row r="10341">
          <cell r="G10341" t="str">
            <v xml:space="preserve">Xã Phú Thạnh </v>
          </cell>
          <cell r="I10341" t="str">
            <v>80509</v>
          </cell>
        </row>
        <row r="10342">
          <cell r="G10342" t="str">
            <v>Xã Hoà Lạc</v>
          </cell>
          <cell r="I10342" t="str">
            <v>80509</v>
          </cell>
        </row>
        <row r="10343">
          <cell r="G10343" t="str">
            <v xml:space="preserve">Xã Phú Thành  </v>
          </cell>
          <cell r="I10343" t="str">
            <v>80509</v>
          </cell>
        </row>
        <row r="10344">
          <cell r="G10344" t="str">
            <v xml:space="preserve">Xã Phú Xuân       </v>
          </cell>
          <cell r="I10344" t="str">
            <v>80509</v>
          </cell>
        </row>
        <row r="10345">
          <cell r="G10345" t="str">
            <v>Xã Hiệp Xương</v>
          </cell>
          <cell r="I10345" t="str">
            <v>80509</v>
          </cell>
        </row>
        <row r="10346">
          <cell r="G10346" t="str">
            <v xml:space="preserve">Xã Phú Bình  </v>
          </cell>
          <cell r="I10346" t="str">
            <v>80509</v>
          </cell>
        </row>
        <row r="10347">
          <cell r="G10347" t="str">
            <v>Xã Phú Hưng</v>
          </cell>
          <cell r="I10347" t="str">
            <v>80509</v>
          </cell>
        </row>
        <row r="10348">
          <cell r="G10348" t="str">
            <v xml:space="preserve">Xã Tân Hòa         </v>
          </cell>
          <cell r="I10348" t="str">
            <v>80509</v>
          </cell>
        </row>
        <row r="10349">
          <cell r="G10349" t="str">
            <v>Xã Đào Hữu Cảnh</v>
          </cell>
          <cell r="I10349" t="str">
            <v>80511</v>
          </cell>
        </row>
        <row r="10350">
          <cell r="G10350" t="str">
            <v xml:space="preserve">Xã Mỹ Phú </v>
          </cell>
          <cell r="I10350" t="str">
            <v>80511</v>
          </cell>
        </row>
        <row r="10351">
          <cell r="G10351" t="str">
            <v>Xã Thạnh Mỹ Tây</v>
          </cell>
          <cell r="I10351" t="str">
            <v>80511</v>
          </cell>
        </row>
        <row r="10352">
          <cell r="G10352" t="str">
            <v xml:space="preserve">Xã Bình Phú     </v>
          </cell>
          <cell r="I10352" t="str">
            <v>80511</v>
          </cell>
        </row>
        <row r="10353">
          <cell r="G10353" t="str">
            <v>Thị trấn Cái Dầu</v>
          </cell>
          <cell r="I10353" t="str">
            <v>80511</v>
          </cell>
        </row>
        <row r="10354">
          <cell r="G10354" t="str">
            <v xml:space="preserve">Xã Khánh Hòa </v>
          </cell>
          <cell r="I10354" t="str">
            <v>80511</v>
          </cell>
        </row>
        <row r="10355">
          <cell r="G10355" t="str">
            <v xml:space="preserve">Xã Mỹ Đức   </v>
          </cell>
          <cell r="I10355" t="str">
            <v>80511</v>
          </cell>
        </row>
        <row r="10356">
          <cell r="G10356" t="str">
            <v>Xã ô Long Vỹ</v>
          </cell>
          <cell r="I10356" t="str">
            <v>80511</v>
          </cell>
        </row>
        <row r="10357">
          <cell r="G10357" t="str">
            <v>Thị trấn Vĩnh Thạnh Trung</v>
          </cell>
          <cell r="I10357" t="str">
            <v>80511</v>
          </cell>
        </row>
        <row r="10358">
          <cell r="G10358" t="str">
            <v xml:space="preserve">Xã Bình Long   </v>
          </cell>
          <cell r="I10358" t="str">
            <v>80511</v>
          </cell>
        </row>
        <row r="10359">
          <cell r="G10359" t="str">
            <v xml:space="preserve">Xã Bình Mỹ   </v>
          </cell>
          <cell r="I10359" t="str">
            <v>80511</v>
          </cell>
        </row>
        <row r="10360">
          <cell r="G10360" t="str">
            <v>Xã Bình Thủy</v>
          </cell>
          <cell r="I10360" t="str">
            <v>80511</v>
          </cell>
        </row>
        <row r="10361">
          <cell r="G10361" t="str">
            <v xml:space="preserve">Xã Bình Chánh   </v>
          </cell>
          <cell r="I10361" t="str">
            <v>80511</v>
          </cell>
        </row>
        <row r="10362">
          <cell r="G10362" t="str">
            <v>Xã Núi Voi</v>
          </cell>
          <cell r="I10362" t="str">
            <v>80513</v>
          </cell>
        </row>
        <row r="10363">
          <cell r="G10363" t="str">
            <v>Xã Thới Sơn</v>
          </cell>
          <cell r="I10363" t="str">
            <v>80513</v>
          </cell>
        </row>
        <row r="10364">
          <cell r="G10364" t="str">
            <v xml:space="preserve">Xã An Nông </v>
          </cell>
          <cell r="I10364" t="str">
            <v>80513</v>
          </cell>
        </row>
        <row r="10365">
          <cell r="G10365" t="str">
            <v>Xã An Hảo</v>
          </cell>
          <cell r="I10365" t="str">
            <v>80513</v>
          </cell>
        </row>
        <row r="10366">
          <cell r="G10366" t="str">
            <v xml:space="preserve">Xã Tân Lập                         </v>
          </cell>
          <cell r="I10366" t="str">
            <v>80513</v>
          </cell>
        </row>
        <row r="10367">
          <cell r="G10367" t="str">
            <v xml:space="preserve">Xã Tân Lợi   </v>
          </cell>
          <cell r="I10367" t="str">
            <v>80513</v>
          </cell>
        </row>
        <row r="10368">
          <cell r="G10368" t="str">
            <v>Thị trấn Nhà Bàng</v>
          </cell>
          <cell r="I10368" t="str">
            <v>80513</v>
          </cell>
        </row>
        <row r="10369">
          <cell r="G10369" t="str">
            <v xml:space="preserve">Thị trấn Chi Lăng </v>
          </cell>
          <cell r="I10369" t="str">
            <v>80513</v>
          </cell>
        </row>
        <row r="10370">
          <cell r="G10370" t="str">
            <v>Xã Nhơn Hưng</v>
          </cell>
          <cell r="I10370" t="str">
            <v>80513</v>
          </cell>
        </row>
        <row r="10371">
          <cell r="G10371" t="str">
            <v xml:space="preserve">Xã An Phú      </v>
          </cell>
          <cell r="I10371" t="str">
            <v>80513</v>
          </cell>
        </row>
        <row r="10372">
          <cell r="G10372" t="str">
            <v>Thị trấn Tịnh Biên</v>
          </cell>
          <cell r="I10372" t="str">
            <v>80513</v>
          </cell>
        </row>
        <row r="10373">
          <cell r="G10373" t="str">
            <v>Xã Văn Giáo</v>
          </cell>
          <cell r="I10373" t="str">
            <v>80513</v>
          </cell>
        </row>
        <row r="10374">
          <cell r="G10374" t="str">
            <v xml:space="preserve">Xã An Cư </v>
          </cell>
          <cell r="I10374" t="str">
            <v>80513</v>
          </cell>
        </row>
        <row r="10375">
          <cell r="G10375" t="str">
            <v xml:space="preserve">Xã Vĩnh Trung   </v>
          </cell>
          <cell r="I10375" t="str">
            <v>80513</v>
          </cell>
        </row>
        <row r="10376">
          <cell r="G10376" t="str">
            <v>Xã Vĩnh Phước</v>
          </cell>
          <cell r="I10376" t="str">
            <v>80515</v>
          </cell>
        </row>
        <row r="10377">
          <cell r="G10377" t="str">
            <v>Xã Châu Lăng</v>
          </cell>
          <cell r="I10377" t="str">
            <v>80515</v>
          </cell>
        </row>
        <row r="10378">
          <cell r="G10378" t="str">
            <v>Xã Núi Tô</v>
          </cell>
          <cell r="I10378" t="str">
            <v>80515</v>
          </cell>
        </row>
        <row r="10379">
          <cell r="G10379" t="str">
            <v>Xã ô Lâm</v>
          </cell>
          <cell r="I10379" t="str">
            <v>80515</v>
          </cell>
        </row>
        <row r="10380">
          <cell r="G10380" t="str">
            <v>Thị trấn Tri Tôn</v>
          </cell>
          <cell r="I10380" t="str">
            <v>80515</v>
          </cell>
        </row>
        <row r="10381">
          <cell r="G10381" t="str">
            <v>Thị trấn Ba Chúc</v>
          </cell>
          <cell r="I10381" t="str">
            <v>80515</v>
          </cell>
        </row>
        <row r="10382">
          <cell r="G10382" t="str">
            <v>Xã Lạc Quới</v>
          </cell>
          <cell r="I10382" t="str">
            <v>80515</v>
          </cell>
        </row>
        <row r="10383">
          <cell r="G10383" t="str">
            <v>Xã Lê Trì</v>
          </cell>
          <cell r="I10383" t="str">
            <v>80515</v>
          </cell>
        </row>
        <row r="10384">
          <cell r="G10384" t="str">
            <v>Xã Vĩnh Gia</v>
          </cell>
          <cell r="I10384" t="str">
            <v>80515</v>
          </cell>
        </row>
        <row r="10385">
          <cell r="G10385" t="str">
            <v>Xã Lương Phi</v>
          </cell>
          <cell r="I10385" t="str">
            <v>80515</v>
          </cell>
        </row>
        <row r="10386">
          <cell r="G10386" t="str">
            <v>Xã Lương An Trà</v>
          </cell>
          <cell r="I10386" t="str">
            <v>80515</v>
          </cell>
        </row>
        <row r="10387">
          <cell r="G10387" t="str">
            <v>Xã Tà Đảnh</v>
          </cell>
          <cell r="I10387" t="str">
            <v>80515</v>
          </cell>
        </row>
        <row r="10388">
          <cell r="G10388" t="str">
            <v>Xã An Tức</v>
          </cell>
          <cell r="I10388" t="str">
            <v>80515</v>
          </cell>
        </row>
        <row r="10389">
          <cell r="G10389" t="str">
            <v xml:space="preserve">Thị trấn Cô Tô </v>
          </cell>
          <cell r="I10389" t="str">
            <v>80515</v>
          </cell>
        </row>
        <row r="10390">
          <cell r="G10390" t="str">
            <v>Xã Tân Tuyến</v>
          </cell>
          <cell r="I10390" t="str">
            <v>80515</v>
          </cell>
        </row>
        <row r="10391">
          <cell r="G10391" t="str">
            <v>Xã Kiến An</v>
          </cell>
          <cell r="I10391" t="str">
            <v>80517</v>
          </cell>
        </row>
        <row r="10392">
          <cell r="G10392" t="str">
            <v>Xã An Thạnh Trung</v>
          </cell>
          <cell r="I10392" t="str">
            <v>80517</v>
          </cell>
        </row>
        <row r="10393">
          <cell r="G10393" t="str">
            <v>Xã Mỹ Hội Đông</v>
          </cell>
          <cell r="I10393" t="str">
            <v>80517</v>
          </cell>
        </row>
        <row r="10394">
          <cell r="G10394" t="str">
            <v xml:space="preserve">Xã Kiến Thành </v>
          </cell>
          <cell r="I10394" t="str">
            <v>80517</v>
          </cell>
        </row>
        <row r="10395">
          <cell r="G10395" t="str">
            <v xml:space="preserve">Xã Long Giang  </v>
          </cell>
          <cell r="I10395" t="str">
            <v>80517</v>
          </cell>
        </row>
        <row r="10396">
          <cell r="G10396" t="str">
            <v>Xã Hội An</v>
          </cell>
          <cell r="I10396" t="str">
            <v>80517</v>
          </cell>
        </row>
        <row r="10397">
          <cell r="G10397" t="str">
            <v xml:space="preserve">Thị trấn Chợ Mới </v>
          </cell>
          <cell r="I10397" t="str">
            <v>80517</v>
          </cell>
        </row>
        <row r="10398">
          <cell r="G10398" t="str">
            <v>Thị trấn Mỹ Luông</v>
          </cell>
          <cell r="I10398" t="str">
            <v>80517</v>
          </cell>
        </row>
        <row r="10399">
          <cell r="G10399" t="str">
            <v>Xã Long Điền A</v>
          </cell>
          <cell r="I10399" t="str">
            <v>80517</v>
          </cell>
        </row>
        <row r="10400">
          <cell r="G10400" t="str">
            <v>Xã Tấn Mỹ</v>
          </cell>
          <cell r="I10400" t="str">
            <v>80517</v>
          </cell>
        </row>
        <row r="10401">
          <cell r="G10401" t="str">
            <v>Xã Long Điền B</v>
          </cell>
          <cell r="I10401" t="str">
            <v>80517</v>
          </cell>
        </row>
        <row r="10402">
          <cell r="G10402" t="str">
            <v xml:space="preserve">Xã Mỹ Hiệp  </v>
          </cell>
          <cell r="I10402" t="str">
            <v>80517</v>
          </cell>
        </row>
        <row r="10403">
          <cell r="G10403" t="str">
            <v xml:space="preserve">Xã Mỹ An    </v>
          </cell>
          <cell r="I10403" t="str">
            <v>80517</v>
          </cell>
        </row>
        <row r="10404">
          <cell r="G10404" t="str">
            <v xml:space="preserve">Xã Nhơn Mỹ </v>
          </cell>
          <cell r="I10404" t="str">
            <v>80517</v>
          </cell>
        </row>
        <row r="10405">
          <cell r="G10405" t="str">
            <v>Xã Long Kiến</v>
          </cell>
          <cell r="I10405" t="str">
            <v>80517</v>
          </cell>
        </row>
        <row r="10406">
          <cell r="G10406" t="str">
            <v>Xã Bình Phước Xuân</v>
          </cell>
          <cell r="I10406" t="str">
            <v>80517</v>
          </cell>
        </row>
        <row r="10407">
          <cell r="G10407" t="str">
            <v xml:space="preserve">Xã Hòa Bình             </v>
          </cell>
          <cell r="I10407" t="str">
            <v>80517</v>
          </cell>
        </row>
        <row r="10408">
          <cell r="G10408" t="str">
            <v xml:space="preserve">Xã Hòa An    </v>
          </cell>
          <cell r="I10408" t="str">
            <v>80517</v>
          </cell>
        </row>
        <row r="10409">
          <cell r="G10409" t="str">
            <v>Xã Vĩnh Nhuận</v>
          </cell>
          <cell r="I10409" t="str">
            <v>80519</v>
          </cell>
        </row>
        <row r="10410">
          <cell r="G10410" t="str">
            <v xml:space="preserve">Xã An Hòa       </v>
          </cell>
          <cell r="I10410" t="str">
            <v>80519</v>
          </cell>
        </row>
        <row r="10411">
          <cell r="G10411" t="str">
            <v xml:space="preserve">Xã Bình Thạnh        </v>
          </cell>
          <cell r="I10411" t="str">
            <v>80519</v>
          </cell>
        </row>
        <row r="10412">
          <cell r="G10412" t="str">
            <v>Xã Hòa Bình Thạnh</v>
          </cell>
          <cell r="I10412" t="str">
            <v>80519</v>
          </cell>
        </row>
        <row r="10413">
          <cell r="G10413" t="str">
            <v xml:space="preserve">Thị trấn An Châu </v>
          </cell>
          <cell r="I10413" t="str">
            <v>80519</v>
          </cell>
        </row>
        <row r="10414">
          <cell r="G10414" t="str">
            <v>Xã Cần Đăng</v>
          </cell>
          <cell r="I10414" t="str">
            <v>80519</v>
          </cell>
        </row>
        <row r="10415">
          <cell r="G10415" t="str">
            <v>Xã Vĩnh Hanh</v>
          </cell>
          <cell r="I10415" t="str">
            <v>80519</v>
          </cell>
        </row>
        <row r="10416">
          <cell r="G10416" t="str">
            <v xml:space="preserve">Thị trấn Vĩnh Bình </v>
          </cell>
          <cell r="I10416" t="str">
            <v>80519</v>
          </cell>
        </row>
        <row r="10417">
          <cell r="G10417" t="str">
            <v xml:space="preserve">Xã Bình Hòa     </v>
          </cell>
          <cell r="I10417" t="str">
            <v>80519</v>
          </cell>
        </row>
        <row r="10418">
          <cell r="G10418" t="str">
            <v xml:space="preserve">Xã Vĩnh An   </v>
          </cell>
          <cell r="I10418" t="str">
            <v>80519</v>
          </cell>
        </row>
        <row r="10419">
          <cell r="G10419" t="str">
            <v xml:space="preserve">Xã Vĩnh Lợi  </v>
          </cell>
          <cell r="I10419" t="str">
            <v>80519</v>
          </cell>
        </row>
        <row r="10420">
          <cell r="G10420" t="str">
            <v xml:space="preserve">Xã Tân Phú        </v>
          </cell>
          <cell r="I10420" t="str">
            <v>80519</v>
          </cell>
        </row>
        <row r="10421">
          <cell r="G10421" t="str">
            <v xml:space="preserve">Xã Vĩnh Thành   </v>
          </cell>
          <cell r="I10421" t="str">
            <v>80519</v>
          </cell>
        </row>
        <row r="10422">
          <cell r="G10422" t="str">
            <v>Xã Định Mỹ</v>
          </cell>
          <cell r="I10422" t="str">
            <v>80521</v>
          </cell>
        </row>
        <row r="10423">
          <cell r="G10423" t="str">
            <v>Thị trấn Núi Sập</v>
          </cell>
          <cell r="I10423" t="str">
            <v>80521</v>
          </cell>
        </row>
        <row r="10424">
          <cell r="G10424" t="str">
            <v>Xã Vĩnh Trạch</v>
          </cell>
          <cell r="I10424" t="str">
            <v>80521</v>
          </cell>
        </row>
        <row r="10425">
          <cell r="G10425" t="str">
            <v xml:space="preserve">Xã Định Thành  </v>
          </cell>
          <cell r="I10425" t="str">
            <v>80521</v>
          </cell>
        </row>
        <row r="10426">
          <cell r="G10426" t="str">
            <v>Xã Thoại Giang</v>
          </cell>
          <cell r="I10426" t="str">
            <v>80521</v>
          </cell>
        </row>
        <row r="10427">
          <cell r="G10427" t="str">
            <v>Thị trấn Phú Hoà</v>
          </cell>
          <cell r="I10427" t="str">
            <v>80521</v>
          </cell>
        </row>
        <row r="10428">
          <cell r="G10428" t="str">
            <v>Thị trấn óc Eo</v>
          </cell>
          <cell r="I10428" t="str">
            <v>80521</v>
          </cell>
        </row>
        <row r="10429">
          <cell r="G10429" t="str">
            <v xml:space="preserve">Xã Tây Phú </v>
          </cell>
          <cell r="I10429" t="str">
            <v>80521</v>
          </cell>
        </row>
        <row r="10430">
          <cell r="G10430" t="str">
            <v xml:space="preserve">Xã Vĩnh Phú </v>
          </cell>
          <cell r="I10430" t="str">
            <v>80521</v>
          </cell>
        </row>
        <row r="10431">
          <cell r="G10431" t="str">
            <v xml:space="preserve">Xã Phú Thuận </v>
          </cell>
          <cell r="I10431" t="str">
            <v>80521</v>
          </cell>
        </row>
        <row r="10432">
          <cell r="G10432" t="str">
            <v>Xã Vĩnh Chánh</v>
          </cell>
          <cell r="I10432" t="str">
            <v>80521</v>
          </cell>
        </row>
        <row r="10433">
          <cell r="G10433" t="str">
            <v>Xã Mỹ Phú Đông</v>
          </cell>
          <cell r="I10433" t="str">
            <v>80521</v>
          </cell>
        </row>
        <row r="10434">
          <cell r="G10434" t="str">
            <v>Xã Vọng Đông</v>
          </cell>
          <cell r="I10434" t="str">
            <v>80521</v>
          </cell>
        </row>
        <row r="10435">
          <cell r="G10435" t="str">
            <v>Xã Vĩnh Khánh</v>
          </cell>
          <cell r="I10435" t="str">
            <v>80521</v>
          </cell>
        </row>
        <row r="10436">
          <cell r="G10436" t="str">
            <v xml:space="preserve">Xã Bình Thành      </v>
          </cell>
          <cell r="I10436" t="str">
            <v>80521</v>
          </cell>
        </row>
        <row r="10437">
          <cell r="G10437" t="str">
            <v>Xã Vọng Thê</v>
          </cell>
          <cell r="I10437" t="str">
            <v>80521</v>
          </cell>
        </row>
        <row r="10438">
          <cell r="G10438" t="str">
            <v xml:space="preserve">Xã An Bình         </v>
          </cell>
          <cell r="I10438" t="str">
            <v>80521</v>
          </cell>
        </row>
        <row r="10439">
          <cell r="G10439" t="str">
            <v xml:space="preserve">Xã Mỹ Phong </v>
          </cell>
          <cell r="I10439" t="str">
            <v>80701</v>
          </cell>
        </row>
        <row r="10440">
          <cell r="G10440" t="str">
            <v xml:space="preserve">Phường 3               </v>
          </cell>
          <cell r="I10440" t="str">
            <v>80701</v>
          </cell>
        </row>
        <row r="10441">
          <cell r="G10441" t="str">
            <v xml:space="preserve">Phường 8       </v>
          </cell>
          <cell r="I10441" t="str">
            <v>80701</v>
          </cell>
        </row>
        <row r="10442">
          <cell r="G10442" t="str">
            <v xml:space="preserve">Phường Tân Long </v>
          </cell>
          <cell r="I10442" t="str">
            <v>80701</v>
          </cell>
        </row>
        <row r="10443">
          <cell r="G10443" t="str">
            <v>Xã Tân Mỹ Chánh</v>
          </cell>
          <cell r="I10443" t="str">
            <v>80701</v>
          </cell>
        </row>
        <row r="10444">
          <cell r="G10444" t="str">
            <v xml:space="preserve">Phường 5          </v>
          </cell>
          <cell r="I10444" t="str">
            <v>80701</v>
          </cell>
        </row>
        <row r="10445">
          <cell r="G10445" t="str">
            <v xml:space="preserve">Phường 4            </v>
          </cell>
          <cell r="I10445" t="str">
            <v>80701</v>
          </cell>
        </row>
        <row r="10446">
          <cell r="G10446" t="str">
            <v xml:space="preserve">Phường 7         </v>
          </cell>
          <cell r="I10446" t="str">
            <v>80701</v>
          </cell>
        </row>
        <row r="10447">
          <cell r="G10447" t="str">
            <v xml:space="preserve">Phường 1                </v>
          </cell>
          <cell r="I10447" t="str">
            <v>80701</v>
          </cell>
        </row>
        <row r="10448">
          <cell r="G10448" t="str">
            <v xml:space="preserve">Phường 2               </v>
          </cell>
          <cell r="I10448" t="str">
            <v>80701</v>
          </cell>
        </row>
        <row r="10449">
          <cell r="G10449" t="str">
            <v xml:space="preserve">Phường 6         </v>
          </cell>
          <cell r="I10449" t="str">
            <v>80701</v>
          </cell>
        </row>
        <row r="10450">
          <cell r="G10450" t="str">
            <v xml:space="preserve">Phường 9       </v>
          </cell>
          <cell r="I10450" t="str">
            <v>80701</v>
          </cell>
        </row>
        <row r="10451">
          <cell r="G10451" t="str">
            <v xml:space="preserve">Phường 10            </v>
          </cell>
          <cell r="I10451" t="str">
            <v>80701</v>
          </cell>
        </row>
        <row r="10452">
          <cell r="G10452" t="str">
            <v>Xã Đạo Thạnh</v>
          </cell>
          <cell r="I10452" t="str">
            <v>80701</v>
          </cell>
        </row>
        <row r="10453">
          <cell r="G10453" t="str">
            <v xml:space="preserve">Xã Trung An  </v>
          </cell>
          <cell r="I10453" t="str">
            <v>80701</v>
          </cell>
        </row>
        <row r="10454">
          <cell r="G10454" t="str">
            <v xml:space="preserve">Xã Phước Thạnh  </v>
          </cell>
          <cell r="I10454" t="str">
            <v>80701</v>
          </cell>
        </row>
        <row r="10455">
          <cell r="G10455" t="str">
            <v xml:space="preserve">Xã Thới Sơn </v>
          </cell>
          <cell r="I10455" t="str">
            <v>80701</v>
          </cell>
        </row>
        <row r="10456">
          <cell r="G10456" t="str">
            <v xml:space="preserve">Phường 1                 </v>
          </cell>
          <cell r="I10456" t="str">
            <v>80703</v>
          </cell>
        </row>
        <row r="10457">
          <cell r="G10457" t="str">
            <v>Xã Long Chánh</v>
          </cell>
          <cell r="I10457" t="str">
            <v>80703</v>
          </cell>
        </row>
        <row r="10458">
          <cell r="G10458" t="str">
            <v xml:space="preserve">Phường 3                </v>
          </cell>
          <cell r="I10458" t="str">
            <v>80703</v>
          </cell>
        </row>
        <row r="10459">
          <cell r="G10459" t="str">
            <v xml:space="preserve">Phường 2                </v>
          </cell>
          <cell r="I10459" t="str">
            <v>80703</v>
          </cell>
        </row>
        <row r="10460">
          <cell r="G10460" t="str">
            <v xml:space="preserve">Phường 4             </v>
          </cell>
          <cell r="I10460" t="str">
            <v>80703</v>
          </cell>
        </row>
        <row r="10461">
          <cell r="G10461" t="str">
            <v xml:space="preserve">Phường 5           </v>
          </cell>
          <cell r="I10461" t="str">
            <v>80703</v>
          </cell>
        </row>
        <row r="10462">
          <cell r="G10462" t="str">
            <v xml:space="preserve">Xã Long Hưng    </v>
          </cell>
          <cell r="I10462" t="str">
            <v>80703</v>
          </cell>
        </row>
        <row r="10463">
          <cell r="G10463" t="str">
            <v xml:space="preserve">Xã Long Thuận   </v>
          </cell>
          <cell r="I10463" t="str">
            <v>80703</v>
          </cell>
        </row>
        <row r="10464">
          <cell r="G10464" t="str">
            <v xml:space="preserve">Xã Long Hòa </v>
          </cell>
          <cell r="I10464" t="str">
            <v>80703</v>
          </cell>
        </row>
        <row r="10465">
          <cell r="G10465" t="str">
            <v xml:space="preserve">Xã Bình Đông </v>
          </cell>
          <cell r="I10465" t="str">
            <v>80703</v>
          </cell>
        </row>
        <row r="10466">
          <cell r="G10466" t="str">
            <v>Xã Bình Xuân</v>
          </cell>
          <cell r="I10466" t="str">
            <v>80703</v>
          </cell>
        </row>
        <row r="10467">
          <cell r="G10467" t="str">
            <v xml:space="preserve">Xã Tân Trung  </v>
          </cell>
          <cell r="I10467" t="str">
            <v>80703</v>
          </cell>
        </row>
        <row r="10468">
          <cell r="G10468" t="str">
            <v>Xã Tân Lập 1</v>
          </cell>
          <cell r="I10468" t="str">
            <v>80705</v>
          </cell>
        </row>
        <row r="10469">
          <cell r="G10469" t="str">
            <v>Xã Tân Hòa Đông</v>
          </cell>
          <cell r="I10469" t="str">
            <v>80705</v>
          </cell>
        </row>
        <row r="10470">
          <cell r="G10470" t="str">
            <v>Xã Mỹ Phước (hết hiệu lực)</v>
          </cell>
          <cell r="I10470" t="str">
            <v>80705</v>
          </cell>
        </row>
        <row r="10471">
          <cell r="G10471" t="str">
            <v xml:space="preserve">Xã Thạnh Tân </v>
          </cell>
          <cell r="I10471" t="str">
            <v>80705</v>
          </cell>
        </row>
        <row r="10472">
          <cell r="G10472" t="str">
            <v>Xã Tân Hòa Thành</v>
          </cell>
          <cell r="I10472" t="str">
            <v>80705</v>
          </cell>
        </row>
        <row r="10473">
          <cell r="G10473" t="str">
            <v>Xã Tân Hòa Tây</v>
          </cell>
          <cell r="I10473" t="str">
            <v>80705</v>
          </cell>
        </row>
        <row r="10474">
          <cell r="G10474" t="str">
            <v>Xã Tân Lập 2</v>
          </cell>
          <cell r="I10474" t="str">
            <v>80705</v>
          </cell>
        </row>
        <row r="10475">
          <cell r="G10475" t="str">
            <v>Xã Phước Lập</v>
          </cell>
          <cell r="I10475" t="str">
            <v>80705</v>
          </cell>
        </row>
        <row r="10476">
          <cell r="G10476" t="str">
            <v>Thị trấn Mỹ Phước</v>
          </cell>
          <cell r="I10476" t="str">
            <v>80705</v>
          </cell>
        </row>
        <row r="10477">
          <cell r="G10477" t="str">
            <v>Xã Thạnh Mỹ</v>
          </cell>
          <cell r="I10477" t="str">
            <v>80705</v>
          </cell>
        </row>
        <row r="10478">
          <cell r="G10478" t="str">
            <v>Xã Thạnh Hoà</v>
          </cell>
          <cell r="I10478" t="str">
            <v>80705</v>
          </cell>
        </row>
        <row r="10479">
          <cell r="G10479" t="str">
            <v xml:space="preserve">Xã Phú Mỹ   </v>
          </cell>
          <cell r="I10479" t="str">
            <v>80705</v>
          </cell>
        </row>
        <row r="10480">
          <cell r="G10480" t="str">
            <v xml:space="preserve">Xã Hưng Thạnh  </v>
          </cell>
          <cell r="I10480" t="str">
            <v>80705</v>
          </cell>
        </row>
        <row r="10481">
          <cell r="G10481" t="str">
            <v xml:space="preserve">Xã Tân Hương      </v>
          </cell>
          <cell r="I10481" t="str">
            <v>80707</v>
          </cell>
        </row>
        <row r="10482">
          <cell r="G10482" t="str">
            <v xml:space="preserve">Xã Long An   </v>
          </cell>
          <cell r="I10482" t="str">
            <v>80707</v>
          </cell>
        </row>
        <row r="10483">
          <cell r="G10483" t="str">
            <v>Xã Tân Hội Đông</v>
          </cell>
          <cell r="I10483" t="str">
            <v>80707</v>
          </cell>
        </row>
        <row r="10484">
          <cell r="G10484" t="str">
            <v xml:space="preserve">Xã Tam Hiệp    </v>
          </cell>
          <cell r="I10484" t="str">
            <v>80707</v>
          </cell>
        </row>
        <row r="10485">
          <cell r="G10485" t="str">
            <v xml:space="preserve">Xã Đông Hòa  </v>
          </cell>
          <cell r="I10485" t="str">
            <v>80707</v>
          </cell>
        </row>
        <row r="10486">
          <cell r="G10486" t="str">
            <v xml:space="preserve">Xã Long Hưng     </v>
          </cell>
          <cell r="I10486" t="str">
            <v>80707</v>
          </cell>
        </row>
        <row r="10487">
          <cell r="G10487" t="str">
            <v>Xã Bàn Long</v>
          </cell>
          <cell r="I10487" t="str">
            <v>80707</v>
          </cell>
        </row>
        <row r="10488">
          <cell r="G10488" t="str">
            <v>Xã Song Thuận</v>
          </cell>
          <cell r="I10488" t="str">
            <v>80707</v>
          </cell>
        </row>
        <row r="10489">
          <cell r="G10489" t="str">
            <v>Thị trấn Tân Hiệp</v>
          </cell>
          <cell r="I10489" t="str">
            <v>80707</v>
          </cell>
        </row>
        <row r="10490">
          <cell r="G10490" t="str">
            <v>Xã Tân Lý Đông</v>
          </cell>
          <cell r="I10490" t="str">
            <v>80707</v>
          </cell>
        </row>
        <row r="10491">
          <cell r="G10491" t="str">
            <v>Xã Tân Lý Tây</v>
          </cell>
          <cell r="I10491" t="str">
            <v>80707</v>
          </cell>
        </row>
        <row r="10492">
          <cell r="G10492" t="str">
            <v>Xã Thân Cửu Nghĩa</v>
          </cell>
          <cell r="I10492" t="str">
            <v>80707</v>
          </cell>
        </row>
        <row r="10493">
          <cell r="G10493" t="str">
            <v>Xã Điềm Hy</v>
          </cell>
          <cell r="I10493" t="str">
            <v>80707</v>
          </cell>
        </row>
        <row r="10494">
          <cell r="G10494" t="str">
            <v xml:space="preserve">Xã Nhị Bình </v>
          </cell>
          <cell r="I10494" t="str">
            <v>80707</v>
          </cell>
        </row>
        <row r="10495">
          <cell r="G10495" t="str">
            <v>Xã Dưỡng Điềm</v>
          </cell>
          <cell r="I10495" t="str">
            <v>80707</v>
          </cell>
        </row>
        <row r="10496">
          <cell r="G10496" t="str">
            <v xml:space="preserve">Xã Long Định </v>
          </cell>
          <cell r="I10496" t="str">
            <v>80707</v>
          </cell>
        </row>
        <row r="10497">
          <cell r="G10497" t="str">
            <v>Xã Hữu Đạo</v>
          </cell>
          <cell r="I10497" t="str">
            <v>80707</v>
          </cell>
        </row>
        <row r="10498">
          <cell r="G10498" t="str">
            <v>Xã Bình Trưng</v>
          </cell>
          <cell r="I10498" t="str">
            <v>80707</v>
          </cell>
        </row>
        <row r="10499">
          <cell r="G10499" t="str">
            <v xml:space="preserve">Xã Phước Thạnh   </v>
          </cell>
          <cell r="I10499" t="str">
            <v>80707</v>
          </cell>
        </row>
        <row r="10500">
          <cell r="G10500" t="str">
            <v xml:space="preserve">Xã Thạnh Phú  </v>
          </cell>
          <cell r="I10500" t="str">
            <v>80707</v>
          </cell>
        </row>
        <row r="10501">
          <cell r="G10501" t="str">
            <v xml:space="preserve">Xã Vĩnh Kim  </v>
          </cell>
          <cell r="I10501" t="str">
            <v>80707</v>
          </cell>
        </row>
        <row r="10502">
          <cell r="G10502" t="str">
            <v xml:space="preserve">Xã Bình Đức </v>
          </cell>
          <cell r="I10502" t="str">
            <v>80707</v>
          </cell>
        </row>
        <row r="10503">
          <cell r="G10503" t="str">
            <v xml:space="preserve">Xã Kim Sơn      </v>
          </cell>
          <cell r="I10503" t="str">
            <v>80707</v>
          </cell>
        </row>
        <row r="10504">
          <cell r="G10504" t="str">
            <v xml:space="preserve">Xã Phú Phong </v>
          </cell>
          <cell r="I10504" t="str">
            <v>80707</v>
          </cell>
        </row>
        <row r="10505">
          <cell r="G10505" t="str">
            <v xml:space="preserve">Xã Thới Sơn  </v>
          </cell>
          <cell r="I10505" t="str">
            <v>80707</v>
          </cell>
        </row>
        <row r="10506">
          <cell r="G10506" t="str">
            <v xml:space="preserve">Xã Phú An     </v>
          </cell>
          <cell r="I10506" t="str">
            <v>80709</v>
          </cell>
        </row>
        <row r="10507">
          <cell r="G10507" t="str">
            <v>Xã Thạnh Lộc</v>
          </cell>
          <cell r="I10507" t="str">
            <v>80709</v>
          </cell>
        </row>
        <row r="10508">
          <cell r="G10508" t="str">
            <v xml:space="preserve">Xã Phú Nhuận   </v>
          </cell>
          <cell r="I10508" t="str">
            <v>80709</v>
          </cell>
        </row>
        <row r="10509">
          <cell r="G10509" t="str">
            <v>Xã Hiệp Đức</v>
          </cell>
          <cell r="I10509" t="str">
            <v>80709</v>
          </cell>
        </row>
        <row r="10510">
          <cell r="G10510" t="str">
            <v xml:space="preserve">Xã Tân Phong       </v>
          </cell>
          <cell r="I10510" t="str">
            <v>80709</v>
          </cell>
        </row>
        <row r="10511">
          <cell r="G10511" t="str">
            <v>Xã Mỹ Thành Bắc</v>
          </cell>
          <cell r="I10511" t="str">
            <v>80709</v>
          </cell>
        </row>
        <row r="10512">
          <cell r="G10512" t="str">
            <v xml:space="preserve">Xã Phú Cường       </v>
          </cell>
          <cell r="I10512" t="str">
            <v>80709</v>
          </cell>
        </row>
        <row r="10513">
          <cell r="G10513" t="str">
            <v>Xã Mỹ Thành Nam</v>
          </cell>
          <cell r="I10513" t="str">
            <v>80709</v>
          </cell>
        </row>
        <row r="10514">
          <cell r="G10514" t="str">
            <v xml:space="preserve">Xã Bình Phú      </v>
          </cell>
          <cell r="I10514" t="str">
            <v>80709</v>
          </cell>
        </row>
        <row r="10515">
          <cell r="G10515" t="str">
            <v xml:space="preserve">Xã Cẩm Sơn    </v>
          </cell>
          <cell r="I10515" t="str">
            <v>80709</v>
          </cell>
        </row>
        <row r="10516">
          <cell r="G10516" t="str">
            <v xml:space="preserve">Xã Mỹ Long </v>
          </cell>
          <cell r="I10516" t="str">
            <v>80709</v>
          </cell>
        </row>
        <row r="10517">
          <cell r="G10517" t="str">
            <v>Xã Long Tiên</v>
          </cell>
          <cell r="I10517" t="str">
            <v>80709</v>
          </cell>
        </row>
        <row r="10518">
          <cell r="G10518" t="str">
            <v>Xã Long Trung</v>
          </cell>
          <cell r="I10518" t="str">
            <v>80709</v>
          </cell>
        </row>
        <row r="10519">
          <cell r="G10519" t="str">
            <v>Xã Hội Xuân</v>
          </cell>
          <cell r="I10519" t="str">
            <v>80709</v>
          </cell>
        </row>
        <row r="10520">
          <cell r="G10520" t="str">
            <v>Xã Tam Bình</v>
          </cell>
          <cell r="I10520" t="str">
            <v>80709</v>
          </cell>
        </row>
        <row r="10521">
          <cell r="G10521" t="str">
            <v xml:space="preserve">Xã Ngũ Hiệp </v>
          </cell>
          <cell r="I10521" t="str">
            <v>80709</v>
          </cell>
        </row>
        <row r="10522">
          <cell r="G10522" t="str">
            <v>Thị trấn Chợ Gạo</v>
          </cell>
          <cell r="I10522" t="str">
            <v>80711</v>
          </cell>
        </row>
        <row r="10523">
          <cell r="G10523" t="str">
            <v>Xã Long Bình Điền</v>
          </cell>
          <cell r="I10523" t="str">
            <v>80711</v>
          </cell>
        </row>
        <row r="10524">
          <cell r="G10524" t="str">
            <v xml:space="preserve">Xã Trung Hòa    </v>
          </cell>
          <cell r="I10524" t="str">
            <v>80711</v>
          </cell>
        </row>
        <row r="10525">
          <cell r="G10525" t="str">
            <v>Xã Phú Kiết</v>
          </cell>
          <cell r="I10525" t="str">
            <v>80711</v>
          </cell>
        </row>
        <row r="10526">
          <cell r="G10526" t="str">
            <v>Xã Quơn Long</v>
          </cell>
          <cell r="I10526" t="str">
            <v>80711</v>
          </cell>
        </row>
        <row r="10527">
          <cell r="G10527" t="str">
            <v>Xã Song Bình</v>
          </cell>
          <cell r="I10527" t="str">
            <v>80711</v>
          </cell>
        </row>
        <row r="10528">
          <cell r="G10528" t="str">
            <v xml:space="preserve">Xã Xuân Đông </v>
          </cell>
          <cell r="I10528" t="str">
            <v>80711</v>
          </cell>
        </row>
        <row r="10529">
          <cell r="G10529" t="str">
            <v>Xã Hòa Tịnh</v>
          </cell>
          <cell r="I10529" t="str">
            <v>80711</v>
          </cell>
        </row>
        <row r="10530">
          <cell r="G10530" t="str">
            <v>Xã Mỹ Tịnh An</v>
          </cell>
          <cell r="I10530" t="str">
            <v>80711</v>
          </cell>
        </row>
        <row r="10531">
          <cell r="G10531" t="str">
            <v>Xã Tân Bình Thạnh</v>
          </cell>
          <cell r="I10531" t="str">
            <v>80711</v>
          </cell>
        </row>
        <row r="10532">
          <cell r="G10532" t="str">
            <v>Xã Lương Hòa Lạc</v>
          </cell>
          <cell r="I10532" t="str">
            <v>80711</v>
          </cell>
        </row>
        <row r="10533">
          <cell r="G10533" t="str">
            <v xml:space="preserve">Xã Thanh Bình      </v>
          </cell>
          <cell r="I10533" t="str">
            <v>80711</v>
          </cell>
        </row>
        <row r="10534">
          <cell r="G10534" t="str">
            <v>Xã Bình Phục Nhứt</v>
          </cell>
          <cell r="I10534" t="str">
            <v>80711</v>
          </cell>
        </row>
        <row r="10535">
          <cell r="G10535" t="str">
            <v>Xã Đăng Hưng Phước</v>
          </cell>
          <cell r="I10535" t="str">
            <v>80711</v>
          </cell>
        </row>
        <row r="10536">
          <cell r="G10536" t="str">
            <v>Xã Tân Thuận Bình</v>
          </cell>
          <cell r="I10536" t="str">
            <v>80711</v>
          </cell>
        </row>
        <row r="10537">
          <cell r="G10537" t="str">
            <v>Xã Bình Phan</v>
          </cell>
          <cell r="I10537" t="str">
            <v>80711</v>
          </cell>
        </row>
        <row r="10538">
          <cell r="G10538" t="str">
            <v>Xã An Thạnh Thủy</v>
          </cell>
          <cell r="I10538" t="str">
            <v>80711</v>
          </cell>
        </row>
        <row r="10539">
          <cell r="G10539" t="str">
            <v>Xã Hòa Định</v>
          </cell>
          <cell r="I10539" t="str">
            <v>80711</v>
          </cell>
        </row>
        <row r="10540">
          <cell r="G10540" t="str">
            <v>Xã Bình Ninh</v>
          </cell>
          <cell r="I10540" t="str">
            <v>80711</v>
          </cell>
        </row>
        <row r="10541">
          <cell r="G10541" t="str">
            <v>Xã Đông Hòa Hiệp</v>
          </cell>
          <cell r="I10541" t="str">
            <v>80713</v>
          </cell>
        </row>
        <row r="10542">
          <cell r="G10542" t="str">
            <v xml:space="preserve">Xã Mỹ Tân   </v>
          </cell>
          <cell r="I10542" t="str">
            <v>80713</v>
          </cell>
        </row>
        <row r="10543">
          <cell r="G10543" t="str">
            <v>Xã Mỹ Lợi B</v>
          </cell>
          <cell r="I10543" t="str">
            <v>80713</v>
          </cell>
        </row>
        <row r="10544">
          <cell r="G10544" t="str">
            <v xml:space="preserve">Xã Hậu Thành </v>
          </cell>
          <cell r="I10544" t="str">
            <v>80713</v>
          </cell>
        </row>
        <row r="10545">
          <cell r="G10545" t="str">
            <v>Xã Mỹ Đức Đông</v>
          </cell>
          <cell r="I10545" t="str">
            <v>80713</v>
          </cell>
        </row>
        <row r="10546">
          <cell r="G10546" t="str">
            <v xml:space="preserve">Xã Tân Hưng           </v>
          </cell>
          <cell r="I10546" t="str">
            <v>80713</v>
          </cell>
        </row>
        <row r="10547">
          <cell r="G10547" t="str">
            <v>Xã An Hữu</v>
          </cell>
          <cell r="I10547" t="str">
            <v>80713</v>
          </cell>
        </row>
        <row r="10548">
          <cell r="G10548" t="str">
            <v>Thị trấn Cái Bè</v>
          </cell>
          <cell r="I10548" t="str">
            <v>80713</v>
          </cell>
        </row>
        <row r="10549">
          <cell r="G10549" t="str">
            <v>Xã Hậu Mỹ Bắc B</v>
          </cell>
          <cell r="I10549" t="str">
            <v>80713</v>
          </cell>
        </row>
        <row r="10550">
          <cell r="G10550" t="str">
            <v>Xã Hậu Mỹ Bắc A</v>
          </cell>
          <cell r="I10550" t="str">
            <v>80713</v>
          </cell>
        </row>
        <row r="10551">
          <cell r="G10551" t="str">
            <v xml:space="preserve">Xã Mỹ Trung </v>
          </cell>
          <cell r="I10551" t="str">
            <v>80713</v>
          </cell>
        </row>
        <row r="10552">
          <cell r="G10552" t="str">
            <v>Xã Hậu Mỹ Trinh</v>
          </cell>
          <cell r="I10552" t="str">
            <v>80713</v>
          </cell>
        </row>
        <row r="10553">
          <cell r="G10553" t="str">
            <v>Xã Hậu Mỹ Phú</v>
          </cell>
          <cell r="I10553" t="str">
            <v>80713</v>
          </cell>
        </row>
        <row r="10554">
          <cell r="G10554" t="str">
            <v>Xã Thiện Trung</v>
          </cell>
          <cell r="I10554" t="str">
            <v>80713</v>
          </cell>
        </row>
        <row r="10555">
          <cell r="G10555" t="str">
            <v xml:space="preserve">Xã Mỹ Hội </v>
          </cell>
          <cell r="I10555" t="str">
            <v>80713</v>
          </cell>
        </row>
        <row r="10556">
          <cell r="G10556" t="str">
            <v xml:space="preserve">Xã An Cư  </v>
          </cell>
          <cell r="I10556" t="str">
            <v>80713</v>
          </cell>
        </row>
        <row r="10557">
          <cell r="G10557" t="str">
            <v>Xã Mỹ Lợi A</v>
          </cell>
          <cell r="I10557" t="str">
            <v>80713</v>
          </cell>
        </row>
        <row r="10558">
          <cell r="G10558" t="str">
            <v xml:space="preserve">Xã Hòa Khánh </v>
          </cell>
          <cell r="I10558" t="str">
            <v>80713</v>
          </cell>
        </row>
        <row r="10559">
          <cell r="G10559" t="str">
            <v>Xã Thiện Trí</v>
          </cell>
          <cell r="I10559" t="str">
            <v>80713</v>
          </cell>
        </row>
        <row r="10560">
          <cell r="G10560" t="str">
            <v>Xã Mỹ Đức Tây</v>
          </cell>
          <cell r="I10560" t="str">
            <v>80713</v>
          </cell>
        </row>
        <row r="10561">
          <cell r="G10561" t="str">
            <v>Xã An Thái Đông</v>
          </cell>
          <cell r="I10561" t="str">
            <v>80713</v>
          </cell>
        </row>
        <row r="10562">
          <cell r="G10562" t="str">
            <v xml:space="preserve">Xã Mỹ Lương  </v>
          </cell>
          <cell r="I10562" t="str">
            <v>80713</v>
          </cell>
        </row>
        <row r="10563">
          <cell r="G10563" t="str">
            <v xml:space="preserve">Xã Tân Thanh   </v>
          </cell>
          <cell r="I10563" t="str">
            <v>80713</v>
          </cell>
        </row>
        <row r="10564">
          <cell r="G10564" t="str">
            <v>Xã An Thái Trung</v>
          </cell>
          <cell r="I10564" t="str">
            <v>80713</v>
          </cell>
        </row>
        <row r="10565">
          <cell r="G10565" t="str">
            <v xml:space="preserve">Xã Hòa Hưng </v>
          </cell>
          <cell r="I10565" t="str">
            <v>80713</v>
          </cell>
        </row>
        <row r="10566">
          <cell r="G10566" t="str">
            <v xml:space="preserve">Xã Long Vĩnh </v>
          </cell>
          <cell r="I10566" t="str">
            <v>80715</v>
          </cell>
        </row>
        <row r="10567">
          <cell r="G10567" t="str">
            <v>Xã Bình Nhì</v>
          </cell>
          <cell r="I10567" t="str">
            <v>80715</v>
          </cell>
        </row>
        <row r="10568">
          <cell r="G10568" t="str">
            <v xml:space="preserve">Xã Đồng Sơn    </v>
          </cell>
          <cell r="I10568" t="str">
            <v>80715</v>
          </cell>
        </row>
        <row r="10569">
          <cell r="G10569" t="str">
            <v>Xã Thạnh Nhựt</v>
          </cell>
          <cell r="I10569" t="str">
            <v>80715</v>
          </cell>
        </row>
        <row r="10570">
          <cell r="G10570" t="str">
            <v xml:space="preserve">Xã Bình Tân      </v>
          </cell>
          <cell r="I10570" t="str">
            <v>80715</v>
          </cell>
        </row>
        <row r="10571">
          <cell r="G10571" t="str">
            <v>Xã Vĩnh Hựu</v>
          </cell>
          <cell r="I10571" t="str">
            <v>80715</v>
          </cell>
        </row>
        <row r="10572">
          <cell r="G10572" t="str">
            <v xml:space="preserve">Xã Long Bình  </v>
          </cell>
          <cell r="I10572" t="str">
            <v>80715</v>
          </cell>
        </row>
        <row r="10573">
          <cell r="G10573" t="str">
            <v>Thị trấn Vĩnh Bình</v>
          </cell>
          <cell r="I10573" t="str">
            <v>80715</v>
          </cell>
        </row>
        <row r="10574">
          <cell r="G10574" t="str">
            <v xml:space="preserve">Xã Bình Phú       </v>
          </cell>
          <cell r="I10574" t="str">
            <v>80715</v>
          </cell>
        </row>
        <row r="10575">
          <cell r="G10575" t="str">
            <v>Xã Đồng Thạnh</v>
          </cell>
          <cell r="I10575" t="str">
            <v>80715</v>
          </cell>
        </row>
        <row r="10576">
          <cell r="G10576" t="str">
            <v xml:space="preserve">Xã Thành Công    </v>
          </cell>
          <cell r="I10576" t="str">
            <v>80715</v>
          </cell>
        </row>
        <row r="10577">
          <cell r="G10577" t="str">
            <v>Xã Yên Luông</v>
          </cell>
          <cell r="I10577" t="str">
            <v>80715</v>
          </cell>
        </row>
        <row r="10578">
          <cell r="G10578" t="str">
            <v xml:space="preserve">Xã Thạnh Trị </v>
          </cell>
          <cell r="I10578" t="str">
            <v>80715</v>
          </cell>
        </row>
        <row r="10579">
          <cell r="G10579" t="str">
            <v>Xã Tăng Hoà</v>
          </cell>
          <cell r="I10579" t="str">
            <v>80717</v>
          </cell>
        </row>
        <row r="10580">
          <cell r="G10580" t="str">
            <v>Xã Bình Nghị</v>
          </cell>
          <cell r="I10580" t="str">
            <v>80717</v>
          </cell>
        </row>
        <row r="10581">
          <cell r="G10581" t="str">
            <v xml:space="preserve">Xã Tân Phước     </v>
          </cell>
          <cell r="I10581" t="str">
            <v>80717</v>
          </cell>
        </row>
        <row r="10582">
          <cell r="G10582" t="str">
            <v xml:space="preserve">Xã Tân Tây </v>
          </cell>
          <cell r="I10582" t="str">
            <v>80717</v>
          </cell>
        </row>
        <row r="10583">
          <cell r="G10583" t="str">
            <v xml:space="preserve">Xã Tân Đông  </v>
          </cell>
          <cell r="I10583" t="str">
            <v>80717</v>
          </cell>
        </row>
        <row r="10584">
          <cell r="G10584" t="str">
            <v xml:space="preserve">Xã Phước Trung </v>
          </cell>
          <cell r="I10584" t="str">
            <v>80717</v>
          </cell>
        </row>
        <row r="10585">
          <cell r="G10585" t="str">
            <v>Thị trấn Tân Hòa</v>
          </cell>
          <cell r="I10585" t="str">
            <v>80717</v>
          </cell>
        </row>
        <row r="10586">
          <cell r="G10586" t="str">
            <v>Xã Gia Thuận</v>
          </cell>
          <cell r="I10586" t="str">
            <v>80717</v>
          </cell>
        </row>
        <row r="10587">
          <cell r="G10587" t="str">
            <v>Thị trấn Vàm Láng</v>
          </cell>
          <cell r="I10587" t="str">
            <v>80717</v>
          </cell>
        </row>
        <row r="10588">
          <cell r="G10588" t="str">
            <v>Xã Kiểng Phước</v>
          </cell>
          <cell r="I10588" t="str">
            <v>80717</v>
          </cell>
        </row>
        <row r="10589">
          <cell r="G10589" t="str">
            <v>Xã Bình ân</v>
          </cell>
          <cell r="I10589" t="str">
            <v>80717</v>
          </cell>
        </row>
        <row r="10590">
          <cell r="G10590" t="str">
            <v>Xã Tân Điền</v>
          </cell>
          <cell r="I10590" t="str">
            <v>80717</v>
          </cell>
        </row>
        <row r="10591">
          <cell r="G10591" t="str">
            <v xml:space="preserve">Xã Tân Thành                       </v>
          </cell>
          <cell r="I10591" t="str">
            <v>80717</v>
          </cell>
        </row>
        <row r="10592">
          <cell r="G10592" t="str">
            <v xml:space="preserve">Xã Phú Đông  </v>
          </cell>
          <cell r="I10592" t="str">
            <v>80719</v>
          </cell>
        </row>
        <row r="10593">
          <cell r="G10593" t="str">
            <v xml:space="preserve">Xã Phú Thạnh  </v>
          </cell>
          <cell r="I10593" t="str">
            <v>80719</v>
          </cell>
        </row>
        <row r="10594">
          <cell r="G10594" t="str">
            <v xml:space="preserve">Xã Tân Phú         </v>
          </cell>
          <cell r="I10594" t="str">
            <v>80719</v>
          </cell>
        </row>
        <row r="10595">
          <cell r="G10595" t="str">
            <v xml:space="preserve">Xã Phú Tân </v>
          </cell>
          <cell r="I10595" t="str">
            <v>80719</v>
          </cell>
        </row>
        <row r="10596">
          <cell r="G10596" t="str">
            <v xml:space="preserve">Xã Tân Thạnh  </v>
          </cell>
          <cell r="I10596" t="str">
            <v>80719</v>
          </cell>
        </row>
        <row r="10597">
          <cell r="G10597" t="str">
            <v>Xã Tân Thới</v>
          </cell>
          <cell r="I10597" t="str">
            <v>80719</v>
          </cell>
        </row>
        <row r="10598">
          <cell r="G10598" t="str">
            <v xml:space="preserve">Phường 1                  </v>
          </cell>
          <cell r="I10598" t="str">
            <v>80721</v>
          </cell>
        </row>
        <row r="10599">
          <cell r="G10599" t="str">
            <v xml:space="preserve">Phường 2                 </v>
          </cell>
          <cell r="I10599" t="str">
            <v>80721</v>
          </cell>
        </row>
        <row r="10600">
          <cell r="G10600" t="str">
            <v xml:space="preserve">Phường 3                 </v>
          </cell>
          <cell r="I10600" t="str">
            <v>80721</v>
          </cell>
        </row>
        <row r="10601">
          <cell r="G10601" t="str">
            <v xml:space="preserve">Phường 4              </v>
          </cell>
          <cell r="I10601" t="str">
            <v>80721</v>
          </cell>
        </row>
        <row r="10602">
          <cell r="G10602" t="str">
            <v xml:space="preserve">Phường 5            </v>
          </cell>
          <cell r="I10602" t="str">
            <v>80721</v>
          </cell>
        </row>
        <row r="10603">
          <cell r="G10603" t="str">
            <v>Phường Nhị Mỹ</v>
          </cell>
          <cell r="I10603" t="str">
            <v>80721</v>
          </cell>
        </row>
        <row r="10604">
          <cell r="G10604" t="str">
            <v xml:space="preserve">Xã Tân Bình            </v>
          </cell>
          <cell r="I10604" t="str">
            <v>80721</v>
          </cell>
        </row>
        <row r="10605">
          <cell r="G10605" t="str">
            <v>Xã Mỹ Phước Tây</v>
          </cell>
          <cell r="I10605" t="str">
            <v>80721</v>
          </cell>
        </row>
        <row r="10606">
          <cell r="G10606" t="str">
            <v>Xã Mỹ Hạnh Đông</v>
          </cell>
          <cell r="I10606" t="str">
            <v>80721</v>
          </cell>
        </row>
        <row r="10607">
          <cell r="G10607" t="str">
            <v>Xã Mỹ Hạnh Trung</v>
          </cell>
          <cell r="I10607" t="str">
            <v>80721</v>
          </cell>
        </row>
        <row r="10608">
          <cell r="G10608" t="str">
            <v xml:space="preserve">Xã Tân Phú          </v>
          </cell>
          <cell r="I10608" t="str">
            <v>80721</v>
          </cell>
        </row>
        <row r="10609">
          <cell r="G10609" t="str">
            <v xml:space="preserve">Xã Tân Hội    </v>
          </cell>
          <cell r="I10609" t="str">
            <v>80721</v>
          </cell>
        </row>
        <row r="10610">
          <cell r="G10610" t="str">
            <v>Xã Nhị Quý</v>
          </cell>
          <cell r="I10610" t="str">
            <v>80721</v>
          </cell>
        </row>
        <row r="10611">
          <cell r="G10611" t="str">
            <v xml:space="preserve">Xã Thanh Hoà </v>
          </cell>
          <cell r="I10611" t="str">
            <v>80721</v>
          </cell>
        </row>
        <row r="10612">
          <cell r="G10612" t="str">
            <v>Xã Phú Quý</v>
          </cell>
          <cell r="I10612" t="str">
            <v>80721</v>
          </cell>
        </row>
        <row r="10613">
          <cell r="G10613" t="str">
            <v xml:space="preserve">Xã Long Khánh  </v>
          </cell>
          <cell r="I10613" t="str">
            <v>80721</v>
          </cell>
        </row>
        <row r="10614">
          <cell r="G10614" t="str">
            <v xml:space="preserve">Phường Trường An </v>
          </cell>
          <cell r="I10614" t="str">
            <v>80901</v>
          </cell>
        </row>
        <row r="10615">
          <cell r="G10615" t="str">
            <v xml:space="preserve">Phường 5             </v>
          </cell>
          <cell r="I10615" t="str">
            <v>80901</v>
          </cell>
        </row>
        <row r="10616">
          <cell r="G10616" t="str">
            <v xml:space="preserve">Phường 4               </v>
          </cell>
          <cell r="I10616" t="str">
            <v>80901</v>
          </cell>
        </row>
        <row r="10617">
          <cell r="G10617" t="str">
            <v xml:space="preserve">Phường Tân Hòa   </v>
          </cell>
          <cell r="I10617" t="str">
            <v>80901</v>
          </cell>
        </row>
        <row r="10618">
          <cell r="G10618" t="str">
            <v xml:space="preserve">Phường 9        </v>
          </cell>
          <cell r="I10618" t="str">
            <v>80901</v>
          </cell>
        </row>
        <row r="10619">
          <cell r="G10619" t="str">
            <v xml:space="preserve">Phường 1                   </v>
          </cell>
          <cell r="I10619" t="str">
            <v>80901</v>
          </cell>
        </row>
        <row r="10620">
          <cell r="G10620" t="str">
            <v xml:space="preserve">Phường 2                  </v>
          </cell>
          <cell r="I10620" t="str">
            <v>80901</v>
          </cell>
        </row>
        <row r="10621">
          <cell r="G10621" t="str">
            <v xml:space="preserve">Phường 3                  </v>
          </cell>
          <cell r="I10621" t="str">
            <v>80901</v>
          </cell>
        </row>
        <row r="10622">
          <cell r="G10622" t="str">
            <v xml:space="preserve">Phường 8        </v>
          </cell>
          <cell r="I10622" t="str">
            <v>80901</v>
          </cell>
        </row>
        <row r="10623">
          <cell r="G10623" t="str">
            <v>Phường Tân Ngãi</v>
          </cell>
          <cell r="I10623" t="str">
            <v>80901</v>
          </cell>
        </row>
        <row r="10624">
          <cell r="G10624" t="str">
            <v>Phường Tân Hội</v>
          </cell>
          <cell r="I10624" t="str">
            <v>80901</v>
          </cell>
        </row>
        <row r="10625">
          <cell r="G10625" t="str">
            <v xml:space="preserve">Xã Long An    </v>
          </cell>
          <cell r="I10625" t="str">
            <v>80903</v>
          </cell>
        </row>
        <row r="10626">
          <cell r="G10626" t="str">
            <v>Xã Phú Quới</v>
          </cell>
          <cell r="I10626" t="str">
            <v>80903</v>
          </cell>
        </row>
        <row r="10627">
          <cell r="G10627" t="str">
            <v>Thị trấn Long Hồ</v>
          </cell>
          <cell r="I10627" t="str">
            <v>80903</v>
          </cell>
        </row>
        <row r="10628">
          <cell r="G10628" t="str">
            <v xml:space="preserve">Xã Thanh Đức  </v>
          </cell>
          <cell r="I10628" t="str">
            <v>80903</v>
          </cell>
        </row>
        <row r="10629">
          <cell r="G10629" t="str">
            <v xml:space="preserve">Xã Phú Đức </v>
          </cell>
          <cell r="I10629" t="str">
            <v>80903</v>
          </cell>
        </row>
        <row r="10630">
          <cell r="G10630" t="str">
            <v>Xã Thạnh Quới</v>
          </cell>
          <cell r="I10630" t="str">
            <v>80903</v>
          </cell>
        </row>
        <row r="10631">
          <cell r="G10631" t="str">
            <v xml:space="preserve">Xã Hòa Phú      </v>
          </cell>
          <cell r="I10631" t="str">
            <v>80903</v>
          </cell>
        </row>
        <row r="10632">
          <cell r="G10632" t="str">
            <v xml:space="preserve">Xã Đồng Phú  </v>
          </cell>
          <cell r="I10632" t="str">
            <v>80903</v>
          </cell>
        </row>
        <row r="10633">
          <cell r="G10633" t="str">
            <v>Xã Bình Hòa Phước</v>
          </cell>
          <cell r="I10633" t="str">
            <v>80903</v>
          </cell>
        </row>
        <row r="10634">
          <cell r="G10634" t="str">
            <v xml:space="preserve">Xã Hòa Ninh </v>
          </cell>
          <cell r="I10634" t="str">
            <v>80903</v>
          </cell>
        </row>
        <row r="10635">
          <cell r="G10635" t="str">
            <v xml:space="preserve">Xã An Bình          </v>
          </cell>
          <cell r="I10635" t="str">
            <v>80903</v>
          </cell>
        </row>
        <row r="10636">
          <cell r="G10636" t="str">
            <v xml:space="preserve">Xã Tân Hạnh </v>
          </cell>
          <cell r="I10636" t="str">
            <v>80903</v>
          </cell>
        </row>
        <row r="10637">
          <cell r="G10637" t="str">
            <v xml:space="preserve">Xã Phước Hậu </v>
          </cell>
          <cell r="I10637" t="str">
            <v>80903</v>
          </cell>
        </row>
        <row r="10638">
          <cell r="G10638" t="str">
            <v xml:space="preserve">Xã Long Phước   </v>
          </cell>
          <cell r="I10638" t="str">
            <v>80903</v>
          </cell>
        </row>
        <row r="10639">
          <cell r="G10639" t="str">
            <v xml:space="preserve">Xã Lộc Hòa  </v>
          </cell>
          <cell r="I10639" t="str">
            <v>80903</v>
          </cell>
        </row>
        <row r="10640">
          <cell r="G10640" t="str">
            <v xml:space="preserve">Xã Mỹ Phước </v>
          </cell>
          <cell r="I10640" t="str">
            <v>80905</v>
          </cell>
        </row>
        <row r="10641">
          <cell r="G10641" t="str">
            <v xml:space="preserve">Xã Bình Phước </v>
          </cell>
          <cell r="I10641" t="str">
            <v>80905</v>
          </cell>
        </row>
        <row r="10642">
          <cell r="G10642" t="str">
            <v>Xã Tân Long Hội</v>
          </cell>
          <cell r="I10642" t="str">
            <v>80905</v>
          </cell>
        </row>
        <row r="10643">
          <cell r="G10643" t="str">
            <v>Thị trấn Cái Nhum</v>
          </cell>
          <cell r="I10643" t="str">
            <v>80905</v>
          </cell>
        </row>
        <row r="10644">
          <cell r="G10644" t="str">
            <v xml:space="preserve">Xã Mỹ An     </v>
          </cell>
          <cell r="I10644" t="str">
            <v>80905</v>
          </cell>
        </row>
        <row r="10645">
          <cell r="G10645" t="str">
            <v xml:space="preserve">Xã An Phước  </v>
          </cell>
          <cell r="I10645" t="str">
            <v>80905</v>
          </cell>
        </row>
        <row r="10646">
          <cell r="G10646" t="str">
            <v>Xã Nhơn Phú</v>
          </cell>
          <cell r="I10646" t="str">
            <v>80905</v>
          </cell>
        </row>
        <row r="10647">
          <cell r="G10647" t="str">
            <v xml:space="preserve">Xã Long Mỹ </v>
          </cell>
          <cell r="I10647" t="str">
            <v>80905</v>
          </cell>
        </row>
        <row r="10648">
          <cell r="G10648" t="str">
            <v xml:space="preserve">Xã Hòa Tịnh </v>
          </cell>
          <cell r="I10648" t="str">
            <v>80905</v>
          </cell>
        </row>
        <row r="10649">
          <cell r="G10649" t="str">
            <v>Xã Chánh Hội (hết hiệu lực)</v>
          </cell>
          <cell r="I10649" t="str">
            <v>80905</v>
          </cell>
        </row>
        <row r="10650">
          <cell r="G10650" t="str">
            <v>Xã Chánh An</v>
          </cell>
          <cell r="I10650" t="str">
            <v>80905</v>
          </cell>
        </row>
        <row r="10651">
          <cell r="G10651" t="str">
            <v xml:space="preserve">Xã Tân An Hội </v>
          </cell>
          <cell r="I10651" t="str">
            <v>80905</v>
          </cell>
        </row>
        <row r="10652">
          <cell r="G10652" t="str">
            <v xml:space="preserve">Xã Tân Long      </v>
          </cell>
          <cell r="I10652" t="str">
            <v>80905</v>
          </cell>
        </row>
        <row r="10653">
          <cell r="G10653" t="str">
            <v>Phường Cái Vồn</v>
          </cell>
          <cell r="I10653" t="str">
            <v>80907</v>
          </cell>
        </row>
        <row r="10654">
          <cell r="G10654" t="str">
            <v xml:space="preserve">Xã Đông Thạnh  </v>
          </cell>
          <cell r="I10654" t="str">
            <v>80907</v>
          </cell>
        </row>
        <row r="10655">
          <cell r="G10655" t="str">
            <v xml:space="preserve">Xã Thuận An </v>
          </cell>
          <cell r="I10655" t="str">
            <v>80907</v>
          </cell>
        </row>
        <row r="10656">
          <cell r="G10656" t="str">
            <v>Xã Đông Bình</v>
          </cell>
          <cell r="I10656" t="str">
            <v>80907</v>
          </cell>
        </row>
        <row r="10657">
          <cell r="G10657" t="str">
            <v xml:space="preserve">Xã Mỹ Hòa   </v>
          </cell>
          <cell r="I10657" t="str">
            <v>80907</v>
          </cell>
        </row>
        <row r="10658">
          <cell r="G10658" t="str">
            <v xml:space="preserve">Xã Đông Thành  </v>
          </cell>
          <cell r="I10658" t="str">
            <v>80907</v>
          </cell>
        </row>
        <row r="10659">
          <cell r="G10659" t="str">
            <v>Phường Đông Thuận</v>
          </cell>
          <cell r="I10659" t="str">
            <v>80907</v>
          </cell>
        </row>
        <row r="10660">
          <cell r="G10660" t="str">
            <v>Phường Thành Phước</v>
          </cell>
          <cell r="I10660" t="str">
            <v>80907</v>
          </cell>
        </row>
        <row r="10661">
          <cell r="G10661" t="str">
            <v>Xã Tân Lược</v>
          </cell>
          <cell r="I10661" t="str">
            <v>80908</v>
          </cell>
        </row>
        <row r="10662">
          <cell r="G10662" t="str">
            <v>Xã Tân An Thạnh</v>
          </cell>
          <cell r="I10662" t="str">
            <v>80908</v>
          </cell>
        </row>
        <row r="10663">
          <cell r="G10663" t="str">
            <v xml:space="preserve">Xã Tân Hưng            </v>
          </cell>
          <cell r="I10663" t="str">
            <v>80908</v>
          </cell>
        </row>
        <row r="10664">
          <cell r="G10664" t="str">
            <v>Thị trấn Tân Quới</v>
          </cell>
          <cell r="I10664" t="str">
            <v>80908</v>
          </cell>
        </row>
        <row r="10665">
          <cell r="G10665" t="str">
            <v xml:space="preserve">Xã Tân Bình             </v>
          </cell>
          <cell r="I10665" t="str">
            <v>80908</v>
          </cell>
        </row>
        <row r="10666">
          <cell r="G10666" t="str">
            <v xml:space="preserve">Xã Tân Thành                        </v>
          </cell>
          <cell r="I10666" t="str">
            <v>80908</v>
          </cell>
        </row>
        <row r="10667">
          <cell r="G10667" t="str">
            <v xml:space="preserve">Xã Thành Lợi </v>
          </cell>
          <cell r="I10667" t="str">
            <v>80908</v>
          </cell>
        </row>
        <row r="10668">
          <cell r="G10668" t="str">
            <v>Xã Thành Đông (hết hiệu lực)</v>
          </cell>
          <cell r="I10668" t="str">
            <v>80908</v>
          </cell>
        </row>
        <row r="10669">
          <cell r="G10669" t="str">
            <v>Xã Thành Trung</v>
          </cell>
          <cell r="I10669" t="str">
            <v>80908</v>
          </cell>
        </row>
        <row r="10670">
          <cell r="G10670" t="str">
            <v xml:space="preserve">Xã Mỹ Thuận  </v>
          </cell>
          <cell r="I10670" t="str">
            <v>80908</v>
          </cell>
        </row>
        <row r="10671">
          <cell r="G10671" t="str">
            <v>Xã Nguyễn Văn Thảnh</v>
          </cell>
          <cell r="I10671" t="str">
            <v>80908</v>
          </cell>
        </row>
        <row r="10672">
          <cell r="G10672" t="str">
            <v xml:space="preserve">Xã Hòa Thạnh </v>
          </cell>
          <cell r="I10672" t="str">
            <v>80909</v>
          </cell>
        </row>
        <row r="10673">
          <cell r="G10673" t="str">
            <v xml:space="preserve">Xã Bình Ninh </v>
          </cell>
          <cell r="I10673" t="str">
            <v>80909</v>
          </cell>
        </row>
        <row r="10674">
          <cell r="G10674" t="str">
            <v>Thị trấn Tam Bình</v>
          </cell>
          <cell r="I10674" t="str">
            <v>80909</v>
          </cell>
        </row>
        <row r="10675">
          <cell r="G10675" t="str">
            <v>Xã Hoà Lộc</v>
          </cell>
          <cell r="I10675" t="str">
            <v>80909</v>
          </cell>
        </row>
        <row r="10676">
          <cell r="G10676" t="str">
            <v xml:space="preserve">Xã Hòa Hiệp    </v>
          </cell>
          <cell r="I10676" t="str">
            <v>80909</v>
          </cell>
        </row>
        <row r="10677">
          <cell r="G10677" t="str">
            <v>Xã Mỹ Thạnh Trung</v>
          </cell>
          <cell r="I10677" t="str">
            <v>80909</v>
          </cell>
        </row>
        <row r="10678">
          <cell r="G10678" t="str">
            <v xml:space="preserve">Xã Tân Lộc </v>
          </cell>
          <cell r="I10678" t="str">
            <v>80909</v>
          </cell>
        </row>
        <row r="10679">
          <cell r="G10679" t="str">
            <v xml:space="preserve">Xã Phú Thịnh      </v>
          </cell>
          <cell r="I10679" t="str">
            <v>80909</v>
          </cell>
        </row>
        <row r="10680">
          <cell r="G10680" t="str">
            <v>Xã Hậu Lộc</v>
          </cell>
          <cell r="I10680" t="str">
            <v>80909</v>
          </cell>
        </row>
        <row r="10681">
          <cell r="G10681" t="str">
            <v xml:space="preserve">Xã Phú Lộc       </v>
          </cell>
          <cell r="I10681" t="str">
            <v>80909</v>
          </cell>
        </row>
        <row r="10682">
          <cell r="G10682" t="str">
            <v>Xã Song Phú</v>
          </cell>
          <cell r="I10682" t="str">
            <v>80909</v>
          </cell>
        </row>
        <row r="10683">
          <cell r="G10683" t="str">
            <v xml:space="preserve">Xã Mỹ Lộc     </v>
          </cell>
          <cell r="I10683" t="str">
            <v>80909</v>
          </cell>
        </row>
        <row r="10684">
          <cell r="G10684" t="str">
            <v xml:space="preserve">Xã Tân Phú           </v>
          </cell>
          <cell r="I10684" t="str">
            <v>80909</v>
          </cell>
        </row>
        <row r="10685">
          <cell r="G10685" t="str">
            <v>Xã Long Phú</v>
          </cell>
          <cell r="I10685" t="str">
            <v>80909</v>
          </cell>
        </row>
        <row r="10686">
          <cell r="G10686" t="str">
            <v>Xã Tường Lộc</v>
          </cell>
          <cell r="I10686" t="str">
            <v>80909</v>
          </cell>
        </row>
        <row r="10687">
          <cell r="G10687" t="str">
            <v>Xã Loan Mỹ</v>
          </cell>
          <cell r="I10687" t="str">
            <v>80909</v>
          </cell>
        </row>
        <row r="10688">
          <cell r="G10688" t="str">
            <v>Xã Ngãi Tứ</v>
          </cell>
          <cell r="I10688" t="str">
            <v>80909</v>
          </cell>
        </row>
        <row r="10689">
          <cell r="G10689" t="str">
            <v xml:space="preserve">Xã Tân Mỹ        </v>
          </cell>
          <cell r="I10689" t="str">
            <v>80911</v>
          </cell>
        </row>
        <row r="10690">
          <cell r="G10690" t="str">
            <v>Thị trấn Trà ôn</v>
          </cell>
          <cell r="I10690" t="str">
            <v>80911</v>
          </cell>
        </row>
        <row r="10691">
          <cell r="G10691" t="str">
            <v>Xã Thới Hòa</v>
          </cell>
          <cell r="I10691" t="str">
            <v>80911</v>
          </cell>
        </row>
        <row r="10692">
          <cell r="G10692" t="str">
            <v>Xã Vĩnh Xuân</v>
          </cell>
          <cell r="I10692" t="str">
            <v>80911</v>
          </cell>
        </row>
        <row r="10693">
          <cell r="G10693" t="str">
            <v>Xã Lục Sỹ Thành</v>
          </cell>
          <cell r="I10693" t="str">
            <v>80911</v>
          </cell>
        </row>
        <row r="10694">
          <cell r="G10694" t="str">
            <v xml:space="preserve">Xã Xuân Hiệp </v>
          </cell>
          <cell r="I10694" t="str">
            <v>80911</v>
          </cell>
        </row>
        <row r="10695">
          <cell r="G10695" t="str">
            <v>Xã Nhơn Bình</v>
          </cell>
          <cell r="I10695" t="str">
            <v>80911</v>
          </cell>
        </row>
        <row r="10696">
          <cell r="G10696" t="str">
            <v xml:space="preserve">Xã Hòa Bình              </v>
          </cell>
          <cell r="I10696" t="str">
            <v>80911</v>
          </cell>
        </row>
        <row r="10697">
          <cell r="G10697" t="str">
            <v>Xã Trà Côn</v>
          </cell>
          <cell r="I10697" t="str">
            <v>80911</v>
          </cell>
        </row>
        <row r="10698">
          <cell r="G10698" t="str">
            <v>Xã Hựu Thành</v>
          </cell>
          <cell r="I10698" t="str">
            <v>80911</v>
          </cell>
        </row>
        <row r="10699">
          <cell r="G10699" t="str">
            <v>Xã Thuận Thới</v>
          </cell>
          <cell r="I10699" t="str">
            <v>80911</v>
          </cell>
        </row>
        <row r="10700">
          <cell r="G10700" t="str">
            <v xml:space="preserve">Xã Phú Thành   </v>
          </cell>
          <cell r="I10700" t="str">
            <v>80911</v>
          </cell>
        </row>
        <row r="10701">
          <cell r="G10701" t="str">
            <v>Xã Thiện Mỹ</v>
          </cell>
          <cell r="I10701" t="str">
            <v>80911</v>
          </cell>
        </row>
        <row r="10702">
          <cell r="G10702" t="str">
            <v>Xã Tích Thiện</v>
          </cell>
          <cell r="I10702" t="str">
            <v>80911</v>
          </cell>
        </row>
        <row r="10703">
          <cell r="G10703" t="str">
            <v>Thị trấn Vũng Liêm</v>
          </cell>
          <cell r="I10703" t="str">
            <v>80913</v>
          </cell>
        </row>
        <row r="10704">
          <cell r="G10704" t="str">
            <v>Xã Trung Ngãi</v>
          </cell>
          <cell r="I10704" t="str">
            <v>80913</v>
          </cell>
        </row>
        <row r="10705">
          <cell r="G10705" t="str">
            <v xml:space="preserve">Xã Trung Chánh </v>
          </cell>
          <cell r="I10705" t="str">
            <v>80913</v>
          </cell>
        </row>
        <row r="10706">
          <cell r="G10706" t="str">
            <v>Xã Trung Hiệp</v>
          </cell>
          <cell r="I10706" t="str">
            <v>80913</v>
          </cell>
        </row>
        <row r="10707">
          <cell r="G10707" t="str">
            <v>Xã Trung Hiếu</v>
          </cell>
          <cell r="I10707" t="str">
            <v>80913</v>
          </cell>
        </row>
        <row r="10708">
          <cell r="G10708" t="str">
            <v xml:space="preserve">Xã Trung An   </v>
          </cell>
          <cell r="I10708" t="str">
            <v>80913</v>
          </cell>
        </row>
        <row r="10709">
          <cell r="G10709" t="str">
            <v>Xã Tân Quới Trung</v>
          </cell>
          <cell r="I10709" t="str">
            <v>80913</v>
          </cell>
        </row>
        <row r="10710">
          <cell r="G10710" t="str">
            <v>Xã Quới Thiện</v>
          </cell>
          <cell r="I10710" t="str">
            <v>80913</v>
          </cell>
        </row>
        <row r="10711">
          <cell r="G10711" t="str">
            <v>Xã Quới An</v>
          </cell>
          <cell r="I10711" t="str">
            <v>80913</v>
          </cell>
        </row>
        <row r="10712">
          <cell r="G10712" t="str">
            <v>Xã Tân An Luông</v>
          </cell>
          <cell r="I10712" t="str">
            <v>80913</v>
          </cell>
        </row>
        <row r="10713">
          <cell r="G10713" t="str">
            <v xml:space="preserve">Xã Thanh Bình       </v>
          </cell>
          <cell r="I10713" t="str">
            <v>80913</v>
          </cell>
        </row>
        <row r="10714">
          <cell r="G10714" t="str">
            <v>Xã Trung Thành Tây</v>
          </cell>
          <cell r="I10714" t="str">
            <v>80913</v>
          </cell>
        </row>
        <row r="10715">
          <cell r="G10715" t="str">
            <v>Xã Hiếu Phụng</v>
          </cell>
          <cell r="I10715" t="str">
            <v>80913</v>
          </cell>
        </row>
        <row r="10716">
          <cell r="G10716" t="str">
            <v>Xã Trung Thành Đông</v>
          </cell>
          <cell r="I10716" t="str">
            <v>80913</v>
          </cell>
        </row>
        <row r="10717">
          <cell r="G10717" t="str">
            <v xml:space="preserve">Xã Trung Thành        </v>
          </cell>
          <cell r="I10717" t="str">
            <v>80913</v>
          </cell>
        </row>
        <row r="10718">
          <cell r="G10718" t="str">
            <v>Xã Hiếu Thuận</v>
          </cell>
          <cell r="I10718" t="str">
            <v>80913</v>
          </cell>
        </row>
        <row r="10719">
          <cell r="G10719" t="str">
            <v xml:space="preserve">Xã Trung Nghĩa   </v>
          </cell>
          <cell r="I10719" t="str">
            <v>80913</v>
          </cell>
        </row>
        <row r="10720">
          <cell r="G10720" t="str">
            <v>Xã Hiếu Nhơn</v>
          </cell>
          <cell r="I10720" t="str">
            <v>80913</v>
          </cell>
        </row>
        <row r="10721">
          <cell r="G10721" t="str">
            <v>Xã Hiếu Thành</v>
          </cell>
          <cell r="I10721" t="str">
            <v>80913</v>
          </cell>
        </row>
        <row r="10722">
          <cell r="G10722" t="str">
            <v>Xã Hiếu Nghĩa</v>
          </cell>
          <cell r="I10722" t="str">
            <v>80913</v>
          </cell>
        </row>
        <row r="10723">
          <cell r="G10723" t="str">
            <v xml:space="preserve">Xã Phú Hưng </v>
          </cell>
          <cell r="I10723" t="str">
            <v>81101</v>
          </cell>
        </row>
        <row r="10724">
          <cell r="G10724" t="str">
            <v xml:space="preserve">Phường 8         </v>
          </cell>
          <cell r="I10724" t="str">
            <v>81101</v>
          </cell>
        </row>
        <row r="10725">
          <cell r="G10725" t="str">
            <v>Phường 1 (hết hiệu lực)</v>
          </cell>
          <cell r="I10725" t="str">
            <v>81101</v>
          </cell>
        </row>
        <row r="10726">
          <cell r="G10726" t="str">
            <v xml:space="preserve">Phường 7          </v>
          </cell>
          <cell r="I10726" t="str">
            <v>81101</v>
          </cell>
        </row>
        <row r="10727">
          <cell r="G10727" t="str">
            <v>Xã Mỹ Thạnh An</v>
          </cell>
          <cell r="I10727" t="str">
            <v>81101</v>
          </cell>
        </row>
        <row r="10728">
          <cell r="G10728" t="str">
            <v>Phường Phú Khương</v>
          </cell>
          <cell r="I10728" t="str">
            <v>81101</v>
          </cell>
        </row>
        <row r="10729">
          <cell r="G10729" t="str">
            <v xml:space="preserve">Phường 6          </v>
          </cell>
          <cell r="I10729" t="str">
            <v>81101</v>
          </cell>
        </row>
        <row r="10730">
          <cell r="G10730" t="str">
            <v xml:space="preserve">Phường 4                </v>
          </cell>
          <cell r="I10730" t="str">
            <v>81101</v>
          </cell>
        </row>
        <row r="10731">
          <cell r="G10731" t="str">
            <v xml:space="preserve">Phường 5              </v>
          </cell>
          <cell r="I10731" t="str">
            <v>81101</v>
          </cell>
        </row>
        <row r="10732">
          <cell r="G10732" t="str">
            <v>Phường 3 (hết hiệu lực)</v>
          </cell>
          <cell r="I10732" t="str">
            <v>81101</v>
          </cell>
        </row>
        <row r="10733">
          <cell r="G10733" t="str">
            <v>Phường 2 (hết hiệu lực)</v>
          </cell>
          <cell r="I10733" t="str">
            <v>81101</v>
          </cell>
        </row>
        <row r="10734">
          <cell r="G10734" t="str">
            <v xml:space="preserve">Xã Sơn Đông  </v>
          </cell>
          <cell r="I10734" t="str">
            <v>81101</v>
          </cell>
        </row>
        <row r="10735">
          <cell r="G10735" t="str">
            <v xml:space="preserve">Xã Bình Phú        </v>
          </cell>
          <cell r="I10735" t="str">
            <v>81101</v>
          </cell>
        </row>
        <row r="10736">
          <cell r="G10736" t="str">
            <v>Xã Nhơn Thạnh</v>
          </cell>
          <cell r="I10736" t="str">
            <v>81101</v>
          </cell>
        </row>
        <row r="10737">
          <cell r="G10737" t="str">
            <v xml:space="preserve">Xã Phú Nhuận    </v>
          </cell>
          <cell r="I10737" t="str">
            <v>81101</v>
          </cell>
        </row>
        <row r="10738">
          <cell r="G10738" t="str">
            <v xml:space="preserve">Phường Phú Tân </v>
          </cell>
          <cell r="I10738" t="str">
            <v>81101</v>
          </cell>
        </row>
        <row r="10739">
          <cell r="G10739" t="str">
            <v>Xã Mỹ Thành (hết hiệu lực)</v>
          </cell>
          <cell r="I10739" t="str">
            <v>81101</v>
          </cell>
        </row>
        <row r="10740">
          <cell r="G10740" t="str">
            <v xml:space="preserve">Phường An Hội </v>
          </cell>
          <cell r="I10740" t="str">
            <v>81101</v>
          </cell>
        </row>
        <row r="10741">
          <cell r="G10741" t="str">
            <v xml:space="preserve">Xã Phú Đức  </v>
          </cell>
          <cell r="I10741" t="str">
            <v>81103</v>
          </cell>
        </row>
        <row r="10742">
          <cell r="G10742" t="str">
            <v xml:space="preserve">Xã An Hiệp   </v>
          </cell>
          <cell r="I10742" t="str">
            <v>81103</v>
          </cell>
        </row>
        <row r="10743">
          <cell r="G10743" t="str">
            <v>Xã Tân Thạch</v>
          </cell>
          <cell r="I10743" t="str">
            <v>81103</v>
          </cell>
        </row>
        <row r="10744">
          <cell r="G10744" t="str">
            <v>Xã Giao Hòa</v>
          </cell>
          <cell r="I10744" t="str">
            <v>81103</v>
          </cell>
        </row>
        <row r="10745">
          <cell r="G10745" t="str">
            <v xml:space="preserve">Xã An Phước   </v>
          </cell>
          <cell r="I10745" t="str">
            <v>81103</v>
          </cell>
        </row>
        <row r="10746">
          <cell r="G10746" t="str">
            <v xml:space="preserve">Xã Tân Phú            </v>
          </cell>
          <cell r="I10746" t="str">
            <v>81103</v>
          </cell>
        </row>
        <row r="10747">
          <cell r="G10747" t="str">
            <v>Xã Tiên Long</v>
          </cell>
          <cell r="I10747" t="str">
            <v>81103</v>
          </cell>
        </row>
        <row r="10748">
          <cell r="G10748" t="str">
            <v xml:space="preserve">Xã Sơn Hòa </v>
          </cell>
          <cell r="I10748" t="str">
            <v>81103</v>
          </cell>
        </row>
        <row r="10749">
          <cell r="G10749" t="str">
            <v xml:space="preserve">Thị trấn Châu Thành </v>
          </cell>
          <cell r="I10749" t="str">
            <v>81103</v>
          </cell>
        </row>
        <row r="10750">
          <cell r="G10750" t="str">
            <v>Xã Qưới Sơn</v>
          </cell>
          <cell r="I10750" t="str">
            <v>81103</v>
          </cell>
        </row>
        <row r="10751">
          <cell r="G10751" t="str">
            <v xml:space="preserve">Xã An Khánh   </v>
          </cell>
          <cell r="I10751" t="str">
            <v>81103</v>
          </cell>
        </row>
        <row r="10752">
          <cell r="G10752" t="str">
            <v xml:space="preserve">Xã Giao Long </v>
          </cell>
          <cell r="I10752" t="str">
            <v>81103</v>
          </cell>
        </row>
        <row r="10753">
          <cell r="G10753" t="str">
            <v xml:space="preserve">Xã Phú Túc  </v>
          </cell>
          <cell r="I10753" t="str">
            <v>81103</v>
          </cell>
        </row>
        <row r="10754">
          <cell r="G10754" t="str">
            <v>Xã Phú An Hòa</v>
          </cell>
          <cell r="I10754" t="str">
            <v>81103</v>
          </cell>
        </row>
        <row r="10755">
          <cell r="G10755" t="str">
            <v xml:space="preserve">Xã Tam Phước   </v>
          </cell>
          <cell r="I10755" t="str">
            <v>81103</v>
          </cell>
        </row>
        <row r="10756">
          <cell r="G10756" t="str">
            <v>Xã Thành Triệu</v>
          </cell>
          <cell r="I10756" t="str">
            <v>81103</v>
          </cell>
        </row>
        <row r="10757">
          <cell r="G10757" t="str">
            <v>Xã Tường Đa</v>
          </cell>
          <cell r="I10757" t="str">
            <v>81103</v>
          </cell>
        </row>
        <row r="10758">
          <cell r="G10758" t="str">
            <v>Xã Quới Thành</v>
          </cell>
          <cell r="I10758" t="str">
            <v>81103</v>
          </cell>
        </row>
        <row r="10759">
          <cell r="G10759" t="str">
            <v xml:space="preserve">Xã Phước Thạnh    </v>
          </cell>
          <cell r="I10759" t="str">
            <v>81103</v>
          </cell>
        </row>
        <row r="10760">
          <cell r="G10760" t="str">
            <v>Xã An Hóa</v>
          </cell>
          <cell r="I10760" t="str">
            <v>81103</v>
          </cell>
        </row>
        <row r="10761">
          <cell r="G10761" t="str">
            <v>Xã Hữu Định</v>
          </cell>
          <cell r="I10761" t="str">
            <v>81103</v>
          </cell>
        </row>
        <row r="10762">
          <cell r="G10762" t="str">
            <v>Xã Tiên Thủy</v>
          </cell>
          <cell r="I10762" t="str">
            <v>81103</v>
          </cell>
        </row>
        <row r="10763">
          <cell r="G10763" t="str">
            <v>Xã Tân Thiềng</v>
          </cell>
          <cell r="I10763" t="str">
            <v>81105</v>
          </cell>
        </row>
        <row r="10764">
          <cell r="G10764" t="str">
            <v>Xã Phú Phụng</v>
          </cell>
          <cell r="I10764" t="str">
            <v>81105</v>
          </cell>
        </row>
        <row r="10765">
          <cell r="G10765" t="str">
            <v xml:space="preserve">Xã Long Thới </v>
          </cell>
          <cell r="I10765" t="str">
            <v>81105</v>
          </cell>
        </row>
        <row r="10766">
          <cell r="G10766" t="str">
            <v xml:space="preserve">Xã Vĩnh Hòa     </v>
          </cell>
          <cell r="I10766" t="str">
            <v>81105</v>
          </cell>
        </row>
        <row r="10767">
          <cell r="G10767" t="str">
            <v>Thị trấn Chợ Lách</v>
          </cell>
          <cell r="I10767" t="str">
            <v>81105</v>
          </cell>
        </row>
        <row r="10768">
          <cell r="G10768" t="str">
            <v xml:space="preserve">Xã Sơn Định </v>
          </cell>
          <cell r="I10768" t="str">
            <v>81105</v>
          </cell>
        </row>
        <row r="10769">
          <cell r="G10769" t="str">
            <v xml:space="preserve">Xã Vĩnh Bình  </v>
          </cell>
          <cell r="I10769" t="str">
            <v>81105</v>
          </cell>
        </row>
        <row r="10770">
          <cell r="G10770" t="str">
            <v>Xã Hòa Nghĩa</v>
          </cell>
          <cell r="I10770" t="str">
            <v>81105</v>
          </cell>
        </row>
        <row r="10771">
          <cell r="G10771" t="str">
            <v xml:space="preserve">Xã Phú Sơn         </v>
          </cell>
          <cell r="I10771" t="str">
            <v>81105</v>
          </cell>
        </row>
        <row r="10772">
          <cell r="G10772" t="str">
            <v xml:space="preserve">Xã Vĩnh Thành    </v>
          </cell>
          <cell r="I10772" t="str">
            <v>81105</v>
          </cell>
        </row>
        <row r="10773">
          <cell r="G10773" t="str">
            <v>Xã Hưng Khánh Trung B</v>
          </cell>
          <cell r="I10773" t="str">
            <v>81105</v>
          </cell>
        </row>
        <row r="10774">
          <cell r="G10774" t="str">
            <v>Xã An Thới</v>
          </cell>
          <cell r="I10774" t="str">
            <v>81107</v>
          </cell>
        </row>
        <row r="10775">
          <cell r="G10775" t="str">
            <v>Xã Bình Khánh Đông (hết hiệu lực)</v>
          </cell>
          <cell r="I10775" t="str">
            <v>81107</v>
          </cell>
        </row>
        <row r="10776">
          <cell r="G10776" t="str">
            <v>Xã Thành Thới B</v>
          </cell>
          <cell r="I10776" t="str">
            <v>81107</v>
          </cell>
        </row>
        <row r="10777">
          <cell r="G10777" t="str">
            <v xml:space="preserve">Xã Minh Đức      </v>
          </cell>
          <cell r="I10777" t="str">
            <v>81107</v>
          </cell>
        </row>
        <row r="10778">
          <cell r="G10778" t="str">
            <v>Thị trấn Mỏ Cày</v>
          </cell>
          <cell r="I10778" t="str">
            <v>81107</v>
          </cell>
        </row>
        <row r="10779">
          <cell r="G10779" t="str">
            <v>Xã Định Thủy</v>
          </cell>
          <cell r="I10779" t="str">
            <v>81107</v>
          </cell>
        </row>
        <row r="10780">
          <cell r="G10780" t="str">
            <v>Xã Đa Phước Hội</v>
          </cell>
          <cell r="I10780" t="str">
            <v>81107</v>
          </cell>
        </row>
        <row r="10781">
          <cell r="G10781" t="str">
            <v xml:space="preserve">Xã Phước Hiệp   </v>
          </cell>
          <cell r="I10781" t="str">
            <v>81107</v>
          </cell>
        </row>
        <row r="10782">
          <cell r="G10782" t="str">
            <v xml:space="preserve">Xã An Thạnh  </v>
          </cell>
          <cell r="I10782" t="str">
            <v>81107</v>
          </cell>
        </row>
        <row r="10783">
          <cell r="G10783" t="str">
            <v>Xã Bình Khánh Tây (hết hiệu lực)</v>
          </cell>
          <cell r="I10783" t="str">
            <v>81107</v>
          </cell>
        </row>
        <row r="10784">
          <cell r="G10784" t="str">
            <v xml:space="preserve">Xã An Định </v>
          </cell>
          <cell r="I10784" t="str">
            <v>81107</v>
          </cell>
        </row>
        <row r="10785">
          <cell r="G10785" t="str">
            <v xml:space="preserve">Xã Tân Trung   </v>
          </cell>
          <cell r="I10785" t="str">
            <v>81107</v>
          </cell>
        </row>
        <row r="10786">
          <cell r="G10786" t="str">
            <v>Xã Thành Thới A</v>
          </cell>
          <cell r="I10786" t="str">
            <v>81107</v>
          </cell>
        </row>
        <row r="10787">
          <cell r="G10787" t="str">
            <v>Xã Ngãi Đăng</v>
          </cell>
          <cell r="I10787" t="str">
            <v>81107</v>
          </cell>
        </row>
        <row r="10788">
          <cell r="G10788" t="str">
            <v xml:space="preserve">Xã Cẩm Sơn     </v>
          </cell>
          <cell r="I10788" t="str">
            <v>81107</v>
          </cell>
        </row>
        <row r="10789">
          <cell r="G10789" t="str">
            <v>Xã Hương Mỹ</v>
          </cell>
          <cell r="I10789" t="str">
            <v>81107</v>
          </cell>
        </row>
        <row r="10790">
          <cell r="G10790" t="str">
            <v xml:space="preserve">Xã Tân Hội      </v>
          </cell>
          <cell r="I10790" t="str">
            <v>81107</v>
          </cell>
        </row>
        <row r="10791">
          <cell r="G10791" t="str">
            <v xml:space="preserve">Xã Bình Khánh  </v>
          </cell>
          <cell r="I10791" t="str">
            <v>81107</v>
          </cell>
        </row>
        <row r="10792">
          <cell r="G10792" t="str">
            <v xml:space="preserve">Xã Thanh Tân   </v>
          </cell>
          <cell r="I10792" t="str">
            <v>81108</v>
          </cell>
        </row>
        <row r="10793">
          <cell r="G10793" t="str">
            <v>Xã Thạnh Ngãi</v>
          </cell>
          <cell r="I10793" t="str">
            <v>81108</v>
          </cell>
        </row>
        <row r="10794">
          <cell r="G10794" t="str">
            <v>Xã Tân Phú Tây</v>
          </cell>
          <cell r="I10794" t="str">
            <v>81108</v>
          </cell>
        </row>
        <row r="10795">
          <cell r="G10795" t="str">
            <v>Xã Tân Thành Bình</v>
          </cell>
          <cell r="I10795" t="str">
            <v>81108</v>
          </cell>
        </row>
        <row r="10796">
          <cell r="G10796" t="str">
            <v xml:space="preserve">Xã Thành An  </v>
          </cell>
          <cell r="I10796" t="str">
            <v>81108</v>
          </cell>
        </row>
        <row r="10797">
          <cell r="G10797" t="str">
            <v>Xã Phước Mỹ Trung</v>
          </cell>
          <cell r="I10797" t="str">
            <v>81108</v>
          </cell>
        </row>
        <row r="10798">
          <cell r="G10798" t="str">
            <v>Xã Tân Thanh Tây</v>
          </cell>
          <cell r="I10798" t="str">
            <v>81108</v>
          </cell>
        </row>
        <row r="10799">
          <cell r="G10799" t="str">
            <v xml:space="preserve">Xã Tân Bình              </v>
          </cell>
          <cell r="I10799" t="str">
            <v>81108</v>
          </cell>
        </row>
        <row r="10800">
          <cell r="G10800" t="str">
            <v>Xã Nhuận Phú Tân</v>
          </cell>
          <cell r="I10800" t="str">
            <v>81108</v>
          </cell>
        </row>
        <row r="10801">
          <cell r="G10801" t="str">
            <v xml:space="preserve">Xã Hòa Lộc </v>
          </cell>
          <cell r="I10801" t="str">
            <v>81108</v>
          </cell>
        </row>
        <row r="10802">
          <cell r="G10802" t="str">
            <v>Xã Khánh Thạnh Tân</v>
          </cell>
          <cell r="I10802" t="str">
            <v>81108</v>
          </cell>
        </row>
        <row r="10803">
          <cell r="G10803" t="str">
            <v>Xã Hưng Khánh Trung A</v>
          </cell>
          <cell r="I10803" t="str">
            <v>81108</v>
          </cell>
        </row>
        <row r="10804">
          <cell r="G10804" t="str">
            <v xml:space="preserve">Xã Phú Mỹ    </v>
          </cell>
          <cell r="I10804" t="str">
            <v>81108</v>
          </cell>
        </row>
        <row r="10805">
          <cell r="G10805" t="str">
            <v xml:space="preserve">Xã Lương Phú </v>
          </cell>
          <cell r="I10805" t="str">
            <v>81109</v>
          </cell>
        </row>
        <row r="10806">
          <cell r="G10806" t="str">
            <v>Xã Tân Lợi Thạnh</v>
          </cell>
          <cell r="I10806" t="str">
            <v>81109</v>
          </cell>
        </row>
        <row r="10807">
          <cell r="G10807" t="str">
            <v>Xã Bình Hoà</v>
          </cell>
          <cell r="I10807" t="str">
            <v>81109</v>
          </cell>
        </row>
        <row r="10808">
          <cell r="G10808" t="str">
            <v>Xã Tân Hào</v>
          </cell>
          <cell r="I10808" t="str">
            <v>81109</v>
          </cell>
        </row>
        <row r="10809">
          <cell r="G10809" t="str">
            <v>Xã Thạnh Phú Đông</v>
          </cell>
          <cell r="I10809" t="str">
            <v>81109</v>
          </cell>
        </row>
        <row r="10810">
          <cell r="G10810" t="str">
            <v xml:space="preserve">Xã Phong Nẫm </v>
          </cell>
          <cell r="I10810" t="str">
            <v>81109</v>
          </cell>
        </row>
        <row r="10811">
          <cell r="G10811" t="str">
            <v>Xã Phong Mỹ (hết hiệu lực)</v>
          </cell>
          <cell r="I10811" t="str">
            <v>81109</v>
          </cell>
        </row>
        <row r="10812">
          <cell r="G10812" t="str">
            <v xml:space="preserve">Xã Mỹ Thạnh  </v>
          </cell>
          <cell r="I10812" t="str">
            <v>81109</v>
          </cell>
        </row>
        <row r="10813">
          <cell r="G10813" t="str">
            <v>Xã Châu Hòa</v>
          </cell>
          <cell r="I10813" t="str">
            <v>81109</v>
          </cell>
        </row>
        <row r="10814">
          <cell r="G10814" t="str">
            <v xml:space="preserve">Xã Lương Hòa </v>
          </cell>
          <cell r="I10814" t="str">
            <v>81109</v>
          </cell>
        </row>
        <row r="10815">
          <cell r="G10815" t="str">
            <v>Xã Lương Quới</v>
          </cell>
          <cell r="I10815" t="str">
            <v>81109</v>
          </cell>
        </row>
        <row r="10816">
          <cell r="G10816" t="str">
            <v xml:space="preserve">Xã Châu Bình </v>
          </cell>
          <cell r="I10816" t="str">
            <v>81109</v>
          </cell>
        </row>
        <row r="10817">
          <cell r="G10817" t="str">
            <v>Xã Thuận Điền</v>
          </cell>
          <cell r="I10817" t="str">
            <v>81109</v>
          </cell>
        </row>
        <row r="10818">
          <cell r="G10818" t="str">
            <v xml:space="preserve">Xã Sơn Phú   </v>
          </cell>
          <cell r="I10818" t="str">
            <v>81109</v>
          </cell>
        </row>
        <row r="10819">
          <cell r="G10819" t="str">
            <v>Xã Phước Long</v>
          </cell>
          <cell r="I10819" t="str">
            <v>81109</v>
          </cell>
        </row>
        <row r="10820">
          <cell r="G10820" t="str">
            <v>Xã Hưng Phong</v>
          </cell>
          <cell r="I10820" t="str">
            <v>81109</v>
          </cell>
        </row>
        <row r="10821">
          <cell r="G10821" t="str">
            <v xml:space="preserve">Xã Long Mỹ  </v>
          </cell>
          <cell r="I10821" t="str">
            <v>81109</v>
          </cell>
        </row>
        <row r="10822">
          <cell r="G10822" t="str">
            <v xml:space="preserve">Xã Bình Thành       </v>
          </cell>
          <cell r="I10822" t="str">
            <v>81109</v>
          </cell>
        </row>
        <row r="10823">
          <cell r="G10823" t="str">
            <v xml:space="preserve">Xã Tân Thanh    </v>
          </cell>
          <cell r="I10823" t="str">
            <v>81109</v>
          </cell>
        </row>
        <row r="10824">
          <cell r="G10824" t="str">
            <v>Xã Hưng Nhượng</v>
          </cell>
          <cell r="I10824" t="str">
            <v>81109</v>
          </cell>
        </row>
        <row r="10825">
          <cell r="G10825" t="str">
            <v>Xã Hưng Lễ</v>
          </cell>
          <cell r="I10825" t="str">
            <v>81109</v>
          </cell>
        </row>
        <row r="10826">
          <cell r="G10826" t="str">
            <v>Thị trấn Giồng Trôm</v>
          </cell>
          <cell r="I10826" t="str">
            <v>81109</v>
          </cell>
        </row>
        <row r="10827">
          <cell r="G10827" t="str">
            <v xml:space="preserve">Xã Lộc Thuận </v>
          </cell>
          <cell r="I10827" t="str">
            <v>81111</v>
          </cell>
        </row>
        <row r="10828">
          <cell r="G10828" t="str">
            <v>Xã Vang Quới Tây</v>
          </cell>
          <cell r="I10828" t="str">
            <v>81111</v>
          </cell>
        </row>
        <row r="10829">
          <cell r="G10829" t="str">
            <v xml:space="preserve">Xã Định Trung </v>
          </cell>
          <cell r="I10829" t="str">
            <v>81111</v>
          </cell>
        </row>
        <row r="10830">
          <cell r="G10830" t="str">
            <v xml:space="preserve">Xã Bình Thắng </v>
          </cell>
          <cell r="I10830" t="str">
            <v>81111</v>
          </cell>
        </row>
        <row r="10831">
          <cell r="G10831" t="str">
            <v xml:space="preserve">Xã Thạnh Phước </v>
          </cell>
          <cell r="I10831" t="str">
            <v>81111</v>
          </cell>
        </row>
        <row r="10832">
          <cell r="G10832" t="str">
            <v xml:space="preserve">Xã Tam Hiệp     </v>
          </cell>
          <cell r="I10832" t="str">
            <v>81111</v>
          </cell>
        </row>
        <row r="10833">
          <cell r="G10833" t="str">
            <v>Thị trấn Bình Đại</v>
          </cell>
          <cell r="I10833" t="str">
            <v>81111</v>
          </cell>
        </row>
        <row r="10834">
          <cell r="G10834" t="str">
            <v xml:space="preserve">Xã Long Định  </v>
          </cell>
          <cell r="I10834" t="str">
            <v>81111</v>
          </cell>
        </row>
        <row r="10835">
          <cell r="G10835" t="str">
            <v xml:space="preserve">Xã Long Hòa  </v>
          </cell>
          <cell r="I10835" t="str">
            <v>81111</v>
          </cell>
        </row>
        <row r="10836">
          <cell r="G10836" t="str">
            <v xml:space="preserve">Xã Phú Thuận  </v>
          </cell>
          <cell r="I10836" t="str">
            <v>81111</v>
          </cell>
        </row>
        <row r="10837">
          <cell r="G10837" t="str">
            <v>Xã Vang Quới Đông</v>
          </cell>
          <cell r="I10837" t="str">
            <v>81111</v>
          </cell>
        </row>
        <row r="10838">
          <cell r="G10838" t="str">
            <v>Xã Châu Hưng</v>
          </cell>
          <cell r="I10838" t="str">
            <v>81111</v>
          </cell>
        </row>
        <row r="10839">
          <cell r="G10839" t="str">
            <v>Xã Phú Vang</v>
          </cell>
          <cell r="I10839" t="str">
            <v>81111</v>
          </cell>
        </row>
        <row r="10840">
          <cell r="G10840" t="str">
            <v>Xã Thới Lai</v>
          </cell>
          <cell r="I10840" t="str">
            <v>81111</v>
          </cell>
        </row>
        <row r="10841">
          <cell r="G10841" t="str">
            <v xml:space="preserve">Xã Bình Thới </v>
          </cell>
          <cell r="I10841" t="str">
            <v>81111</v>
          </cell>
        </row>
        <row r="10842">
          <cell r="G10842" t="str">
            <v xml:space="preserve">Xã Phú Long   </v>
          </cell>
          <cell r="I10842" t="str">
            <v>81111</v>
          </cell>
        </row>
        <row r="10843">
          <cell r="G10843" t="str">
            <v xml:space="preserve">Xã Thạnh Trị  </v>
          </cell>
          <cell r="I10843" t="str">
            <v>81111</v>
          </cell>
        </row>
        <row r="10844">
          <cell r="G10844" t="str">
            <v>Xã Đại Hòa Lộc</v>
          </cell>
          <cell r="I10844" t="str">
            <v>81111</v>
          </cell>
        </row>
        <row r="10845">
          <cell r="G10845" t="str">
            <v xml:space="preserve">Xã Thừa Đức </v>
          </cell>
          <cell r="I10845" t="str">
            <v>81111</v>
          </cell>
        </row>
        <row r="10846">
          <cell r="G10846" t="str">
            <v>Xã Thới Thuận</v>
          </cell>
          <cell r="I10846" t="str">
            <v>81111</v>
          </cell>
        </row>
        <row r="10847">
          <cell r="G10847" t="str">
            <v xml:space="preserve">Xã Tân Mỹ         </v>
          </cell>
          <cell r="I10847" t="str">
            <v>81113</v>
          </cell>
        </row>
        <row r="10848">
          <cell r="G10848" t="str">
            <v>Xã Phú Lễ</v>
          </cell>
          <cell r="I10848" t="str">
            <v>81113</v>
          </cell>
        </row>
        <row r="10849">
          <cell r="G10849" t="str">
            <v xml:space="preserve">Xã An Thủy </v>
          </cell>
          <cell r="I10849" t="str">
            <v>81113</v>
          </cell>
        </row>
        <row r="10850">
          <cell r="G10850" t="str">
            <v xml:space="preserve">Xã Mỹ Hòa         </v>
          </cell>
          <cell r="I10850" t="str">
            <v>81113</v>
          </cell>
        </row>
        <row r="10851">
          <cell r="G10851" t="str">
            <v>Xã An Phú Trung</v>
          </cell>
          <cell r="I10851" t="str">
            <v>81113</v>
          </cell>
        </row>
        <row r="10852">
          <cell r="G10852" t="str">
            <v>Xã Phú Ngãi (hết hiệu lực)</v>
          </cell>
          <cell r="I10852" t="str">
            <v>81113</v>
          </cell>
        </row>
        <row r="10853">
          <cell r="G10853" t="str">
            <v xml:space="preserve">Xã Bảo Thuận </v>
          </cell>
          <cell r="I10853" t="str">
            <v>81113</v>
          </cell>
        </row>
        <row r="10854">
          <cell r="G10854" t="str">
            <v xml:space="preserve">Xã Vĩnh Hòa      </v>
          </cell>
          <cell r="I10854" t="str">
            <v>81113</v>
          </cell>
        </row>
        <row r="10855">
          <cell r="G10855" t="str">
            <v>Xã An Hòa Tây</v>
          </cell>
          <cell r="I10855" t="str">
            <v>81113</v>
          </cell>
        </row>
        <row r="10856">
          <cell r="G10856" t="str">
            <v>Thị trấn Ba Tri</v>
          </cell>
          <cell r="I10856" t="str">
            <v>81113</v>
          </cell>
        </row>
        <row r="10857">
          <cell r="G10857" t="str">
            <v xml:space="preserve">Xã Tân Xuân    </v>
          </cell>
          <cell r="I10857" t="str">
            <v>81113</v>
          </cell>
        </row>
        <row r="10858">
          <cell r="G10858" t="str">
            <v xml:space="preserve">Xã Mỹ Chánh </v>
          </cell>
          <cell r="I10858" t="str">
            <v>81113</v>
          </cell>
        </row>
        <row r="10859">
          <cell r="G10859" t="str">
            <v>Xã Bảo Thạnh</v>
          </cell>
          <cell r="I10859" t="str">
            <v>81113</v>
          </cell>
        </row>
        <row r="10860">
          <cell r="G10860" t="str">
            <v xml:space="preserve">Xã Mỹ Thạnh   </v>
          </cell>
          <cell r="I10860" t="str">
            <v>81113</v>
          </cell>
        </row>
        <row r="10861">
          <cell r="G10861" t="str">
            <v>Xã Mỹ Nhơn</v>
          </cell>
          <cell r="I10861" t="str">
            <v>81113</v>
          </cell>
        </row>
        <row r="10862">
          <cell r="G10862" t="str">
            <v>Xã Phước Tuy (hết hiệu lực)</v>
          </cell>
          <cell r="I10862" t="str">
            <v>81113</v>
          </cell>
        </row>
        <row r="10863">
          <cell r="G10863" t="str">
            <v>Xã An Ngãi Trung</v>
          </cell>
          <cell r="I10863" t="str">
            <v>81113</v>
          </cell>
        </row>
        <row r="10864">
          <cell r="G10864" t="str">
            <v>Xã An Bình Tây</v>
          </cell>
          <cell r="I10864" t="str">
            <v>81113</v>
          </cell>
        </row>
        <row r="10865">
          <cell r="G10865" t="str">
            <v xml:space="preserve">Xã Tân Hưng             </v>
          </cell>
          <cell r="I10865" t="str">
            <v>81113</v>
          </cell>
        </row>
        <row r="10866">
          <cell r="G10866" t="str">
            <v>Xã An Ngãi Tây</v>
          </cell>
          <cell r="I10866" t="str">
            <v>81113</v>
          </cell>
        </row>
        <row r="10867">
          <cell r="G10867" t="str">
            <v xml:space="preserve">Xã An Hiệp    </v>
          </cell>
          <cell r="I10867" t="str">
            <v>81113</v>
          </cell>
        </row>
        <row r="10868">
          <cell r="G10868" t="str">
            <v xml:space="preserve">Xã Tân Thủy </v>
          </cell>
          <cell r="I10868" t="str">
            <v>81113</v>
          </cell>
        </row>
        <row r="10869">
          <cell r="G10869" t="str">
            <v xml:space="preserve">Xã Vĩnh An    </v>
          </cell>
          <cell r="I10869" t="str">
            <v>81113</v>
          </cell>
        </row>
        <row r="10870">
          <cell r="G10870" t="str">
            <v xml:space="preserve">Xã An Đức </v>
          </cell>
          <cell r="I10870" t="str">
            <v>81113</v>
          </cell>
        </row>
        <row r="10871">
          <cell r="G10871" t="str">
            <v>Xã Phước Ngãi</v>
          </cell>
          <cell r="I10871" t="str">
            <v>81113</v>
          </cell>
        </row>
        <row r="10872">
          <cell r="G10872" t="str">
            <v>Xã An Thuận</v>
          </cell>
          <cell r="I10872" t="str">
            <v>81115</v>
          </cell>
        </row>
        <row r="10873">
          <cell r="G10873" t="str">
            <v>Xã Đại Điền</v>
          </cell>
          <cell r="I10873" t="str">
            <v>81115</v>
          </cell>
        </row>
        <row r="10874">
          <cell r="G10874" t="str">
            <v xml:space="preserve">Xã An Thạnh   </v>
          </cell>
          <cell r="I10874" t="str">
            <v>81115</v>
          </cell>
        </row>
        <row r="10875">
          <cell r="G10875" t="str">
            <v xml:space="preserve">Xã Bình Thạnh         </v>
          </cell>
          <cell r="I10875" t="str">
            <v>81115</v>
          </cell>
        </row>
        <row r="10876">
          <cell r="G10876" t="str">
            <v xml:space="preserve">Xã An Nhơn  </v>
          </cell>
          <cell r="I10876" t="str">
            <v>81115</v>
          </cell>
        </row>
        <row r="10877">
          <cell r="G10877" t="str">
            <v>Thị trấn Thạnh Phú</v>
          </cell>
          <cell r="I10877" t="str">
            <v>81115</v>
          </cell>
        </row>
        <row r="10878">
          <cell r="G10878" t="str">
            <v>Xã Phú Khánh</v>
          </cell>
          <cell r="I10878" t="str">
            <v>81115</v>
          </cell>
        </row>
        <row r="10879">
          <cell r="G10879" t="str">
            <v>Xã Quới Điền</v>
          </cell>
          <cell r="I10879" t="str">
            <v>81115</v>
          </cell>
        </row>
        <row r="10880">
          <cell r="G10880" t="str">
            <v xml:space="preserve">Xã Tân Phong        </v>
          </cell>
          <cell r="I10880" t="str">
            <v>81115</v>
          </cell>
        </row>
        <row r="10881">
          <cell r="G10881" t="str">
            <v xml:space="preserve">Xã Mỹ Hưng   </v>
          </cell>
          <cell r="I10881" t="str">
            <v>81115</v>
          </cell>
        </row>
        <row r="10882">
          <cell r="G10882" t="str">
            <v>Xã Thới Thạnh</v>
          </cell>
          <cell r="I10882" t="str">
            <v>81115</v>
          </cell>
        </row>
        <row r="10883">
          <cell r="G10883" t="str">
            <v>Xã Hòa Lợi</v>
          </cell>
          <cell r="I10883" t="str">
            <v>81115</v>
          </cell>
        </row>
        <row r="10884">
          <cell r="G10884" t="str">
            <v xml:space="preserve">Xã An Điền </v>
          </cell>
          <cell r="I10884" t="str">
            <v>81115</v>
          </cell>
        </row>
        <row r="10885">
          <cell r="G10885" t="str">
            <v>Xã An Quy</v>
          </cell>
          <cell r="I10885" t="str">
            <v>81115</v>
          </cell>
        </row>
        <row r="10886">
          <cell r="G10886" t="str">
            <v>Xã Thạnh Hải</v>
          </cell>
          <cell r="I10886" t="str">
            <v>81115</v>
          </cell>
        </row>
        <row r="10887">
          <cell r="G10887" t="str">
            <v>Xã Giao Thạnh</v>
          </cell>
          <cell r="I10887" t="str">
            <v>81115</v>
          </cell>
        </row>
        <row r="10888">
          <cell r="G10888" t="str">
            <v>Xã Thạnh Phong</v>
          </cell>
          <cell r="I10888" t="str">
            <v>81115</v>
          </cell>
        </row>
        <row r="10889">
          <cell r="G10889" t="str">
            <v xml:space="preserve">Xã Mỹ An      </v>
          </cell>
          <cell r="I10889" t="str">
            <v>81115</v>
          </cell>
        </row>
        <row r="10890">
          <cell r="G10890" t="str">
            <v>Phường Vĩnh Lạc</v>
          </cell>
          <cell r="I10890" t="str">
            <v>81301</v>
          </cell>
        </row>
        <row r="10891">
          <cell r="G10891" t="str">
            <v>Phường Vĩnh Quang</v>
          </cell>
          <cell r="I10891" t="str">
            <v>81301</v>
          </cell>
        </row>
        <row r="10892">
          <cell r="G10892" t="str">
            <v xml:space="preserve">Phường An Bình    </v>
          </cell>
          <cell r="I10892" t="str">
            <v>81301</v>
          </cell>
        </row>
        <row r="10893">
          <cell r="G10893" t="str">
            <v>Xã Phi Thông</v>
          </cell>
          <cell r="I10893" t="str">
            <v>81301</v>
          </cell>
        </row>
        <row r="10894">
          <cell r="G10894" t="str">
            <v>Phường Vĩnh Thanh Vân</v>
          </cell>
          <cell r="I10894" t="str">
            <v>81301</v>
          </cell>
        </row>
        <row r="10895">
          <cell r="G10895" t="str">
            <v>Phường Vĩnh Thanh</v>
          </cell>
          <cell r="I10895" t="str">
            <v>81301</v>
          </cell>
        </row>
        <row r="10896">
          <cell r="G10896" t="str">
            <v>Phường Vĩnh Hiệp</v>
          </cell>
          <cell r="I10896" t="str">
            <v>81301</v>
          </cell>
        </row>
        <row r="10897">
          <cell r="G10897" t="str">
            <v>Phường Vĩnh Bảo</v>
          </cell>
          <cell r="I10897" t="str">
            <v>81301</v>
          </cell>
        </row>
        <row r="10898">
          <cell r="G10898" t="str">
            <v xml:space="preserve">Phường An Hòa  </v>
          </cell>
          <cell r="I10898" t="str">
            <v>81301</v>
          </cell>
        </row>
        <row r="10899">
          <cell r="G10899" t="str">
            <v>Phường Rạch Sỏi</v>
          </cell>
          <cell r="I10899" t="str">
            <v>81301</v>
          </cell>
        </row>
        <row r="10900">
          <cell r="G10900" t="str">
            <v>Phường Vĩnh Lợi</v>
          </cell>
          <cell r="I10900" t="str">
            <v>81301</v>
          </cell>
        </row>
        <row r="10901">
          <cell r="G10901" t="str">
            <v>Phường Vĩnh Thông</v>
          </cell>
          <cell r="I10901" t="str">
            <v>81301</v>
          </cell>
        </row>
        <row r="10902">
          <cell r="G10902" t="str">
            <v xml:space="preserve">Xã Bình An     </v>
          </cell>
          <cell r="I10902" t="str">
            <v>81303</v>
          </cell>
        </row>
        <row r="10903">
          <cell r="G10903" t="str">
            <v>Xã Kiên Bình</v>
          </cell>
          <cell r="I10903" t="str">
            <v>81303</v>
          </cell>
        </row>
        <row r="10904">
          <cell r="G10904" t="str">
            <v>Xã Hoà Điền</v>
          </cell>
          <cell r="I10904" t="str">
            <v>81303</v>
          </cell>
        </row>
        <row r="10905">
          <cell r="G10905" t="str">
            <v xml:space="preserve">Xã Sơn Hải    </v>
          </cell>
          <cell r="I10905" t="str">
            <v>81303</v>
          </cell>
        </row>
        <row r="10906">
          <cell r="G10906" t="str">
            <v>Thị trấn Kiên Lương</v>
          </cell>
          <cell r="I10906" t="str">
            <v>81303</v>
          </cell>
        </row>
        <row r="10907">
          <cell r="G10907" t="str">
            <v xml:space="preserve">Xã Vĩnh Phú  </v>
          </cell>
          <cell r="I10907" t="str">
            <v>81303</v>
          </cell>
        </row>
        <row r="10908">
          <cell r="G10908" t="str">
            <v>Xã Vĩnh Điều</v>
          </cell>
          <cell r="I10908" t="str">
            <v>81303</v>
          </cell>
        </row>
        <row r="10909">
          <cell r="G10909" t="str">
            <v>Xã Tân Khánh Hòa</v>
          </cell>
          <cell r="I10909" t="str">
            <v>81303</v>
          </cell>
        </row>
        <row r="10910">
          <cell r="G10910" t="str">
            <v xml:space="preserve">Xã Phú Lợi  </v>
          </cell>
          <cell r="I10910" t="str">
            <v>81303</v>
          </cell>
        </row>
        <row r="10911">
          <cell r="G10911" t="str">
            <v xml:space="preserve">Xã Phú Mỹ     </v>
          </cell>
          <cell r="I10911" t="str">
            <v>81303</v>
          </cell>
        </row>
        <row r="10912">
          <cell r="G10912" t="str">
            <v xml:space="preserve">Xã Dương Hòa </v>
          </cell>
          <cell r="I10912" t="str">
            <v>81303</v>
          </cell>
        </row>
        <row r="10913">
          <cell r="G10913" t="str">
            <v>Xã Hòn Nghệ</v>
          </cell>
          <cell r="I10913" t="str">
            <v>81303</v>
          </cell>
        </row>
        <row r="10914">
          <cell r="G10914" t="str">
            <v xml:space="preserve">Xã Bình Trị  </v>
          </cell>
          <cell r="I10914" t="str">
            <v>81303</v>
          </cell>
        </row>
        <row r="10915">
          <cell r="G10915" t="str">
            <v xml:space="preserve">Xã Phú Lợi   </v>
          </cell>
          <cell r="I10915" t="str">
            <v>81304</v>
          </cell>
        </row>
        <row r="10916">
          <cell r="G10916" t="str">
            <v xml:space="preserve">Xã Phú Mỹ      </v>
          </cell>
          <cell r="I10916" t="str">
            <v>81304</v>
          </cell>
        </row>
        <row r="10917">
          <cell r="G10917" t="str">
            <v>Xã Tân Khánh Hoà</v>
          </cell>
          <cell r="I10917" t="str">
            <v>81304</v>
          </cell>
        </row>
        <row r="10918">
          <cell r="G10918" t="str">
            <v xml:space="preserve">Xã Vĩnh Điều </v>
          </cell>
          <cell r="I10918" t="str">
            <v>81304</v>
          </cell>
        </row>
        <row r="10919">
          <cell r="G10919" t="str">
            <v xml:space="preserve">Xã Vĩnh Phú   </v>
          </cell>
          <cell r="I10919" t="str">
            <v>81304</v>
          </cell>
        </row>
        <row r="10920">
          <cell r="G10920" t="str">
            <v>Xã Lình Huỳnh</v>
          </cell>
          <cell r="I10920" t="str">
            <v>81305</v>
          </cell>
        </row>
        <row r="10921">
          <cell r="G10921" t="str">
            <v xml:space="preserve">Xã Bình Sơn         </v>
          </cell>
          <cell r="I10921" t="str">
            <v>81305</v>
          </cell>
        </row>
        <row r="10922">
          <cell r="G10922" t="str">
            <v xml:space="preserve">Xã Bình Giang </v>
          </cell>
          <cell r="I10922" t="str">
            <v>81305</v>
          </cell>
        </row>
        <row r="10923">
          <cell r="G10923" t="str">
            <v xml:space="preserve">Xã Mỹ Thái </v>
          </cell>
          <cell r="I10923" t="str">
            <v>81305</v>
          </cell>
        </row>
        <row r="10924">
          <cell r="G10924" t="str">
            <v>Xã Nam Thái Sơn</v>
          </cell>
          <cell r="I10924" t="str">
            <v>81305</v>
          </cell>
        </row>
        <row r="10925">
          <cell r="G10925" t="str">
            <v>Xã Mỹ Hiệp Sơn</v>
          </cell>
          <cell r="I10925" t="str">
            <v>81305</v>
          </cell>
        </row>
        <row r="10926">
          <cell r="G10926" t="str">
            <v>Xã Sơn Kiên</v>
          </cell>
          <cell r="I10926" t="str">
            <v>81305</v>
          </cell>
        </row>
        <row r="10927">
          <cell r="G10927" t="str">
            <v xml:space="preserve">Xã Mỹ Thuận   </v>
          </cell>
          <cell r="I10927" t="str">
            <v>81305</v>
          </cell>
        </row>
        <row r="10928">
          <cell r="G10928" t="str">
            <v>Xã Thổ Sơn</v>
          </cell>
          <cell r="I10928" t="str">
            <v>81305</v>
          </cell>
        </row>
        <row r="10929">
          <cell r="G10929" t="str">
            <v xml:space="preserve">Xã Mỹ Lâm </v>
          </cell>
          <cell r="I10929" t="str">
            <v>81305</v>
          </cell>
        </row>
        <row r="10930">
          <cell r="G10930" t="str">
            <v xml:space="preserve">Xã Mỹ Phước  </v>
          </cell>
          <cell r="I10930" t="str">
            <v>81305</v>
          </cell>
        </row>
        <row r="10931">
          <cell r="G10931" t="str">
            <v xml:space="preserve">Thị trấn Sóc Sơn </v>
          </cell>
          <cell r="I10931" t="str">
            <v>81305</v>
          </cell>
        </row>
        <row r="10932">
          <cell r="G10932" t="str">
            <v>Thị trấn Hòn Đất</v>
          </cell>
          <cell r="I10932" t="str">
            <v>81305</v>
          </cell>
        </row>
        <row r="10933">
          <cell r="G10933" t="str">
            <v xml:space="preserve">Xã Sơn Bình    </v>
          </cell>
          <cell r="I10933" t="str">
            <v>81305</v>
          </cell>
        </row>
        <row r="10934">
          <cell r="G10934" t="str">
            <v>Xã Tân Hiệp B</v>
          </cell>
          <cell r="I10934" t="str">
            <v>81307</v>
          </cell>
        </row>
        <row r="10935">
          <cell r="G10935" t="str">
            <v xml:space="preserve">Xã Tân Thành                         </v>
          </cell>
          <cell r="I10935" t="str">
            <v>81307</v>
          </cell>
        </row>
        <row r="10936">
          <cell r="G10936" t="str">
            <v>Xã Tân Hiệp A</v>
          </cell>
          <cell r="I10936" t="str">
            <v>81307</v>
          </cell>
        </row>
        <row r="10937">
          <cell r="G10937" t="str">
            <v xml:space="preserve">Thị trấn Tân Hiệp </v>
          </cell>
          <cell r="I10937" t="str">
            <v>81307</v>
          </cell>
        </row>
        <row r="10938">
          <cell r="G10938" t="str">
            <v xml:space="preserve">Xã Tân Hội       </v>
          </cell>
          <cell r="I10938" t="str">
            <v>81307</v>
          </cell>
        </row>
        <row r="10939">
          <cell r="G10939" t="str">
            <v>Xã Thạnh Đông B</v>
          </cell>
          <cell r="I10939" t="str">
            <v>81307</v>
          </cell>
        </row>
        <row r="10940">
          <cell r="G10940" t="str">
            <v xml:space="preserve">Xã Thạnh Đông </v>
          </cell>
          <cell r="I10940" t="str">
            <v>81307</v>
          </cell>
        </row>
        <row r="10941">
          <cell r="G10941" t="str">
            <v xml:space="preserve">Xã Tân An        </v>
          </cell>
          <cell r="I10941" t="str">
            <v>81307</v>
          </cell>
        </row>
        <row r="10942">
          <cell r="G10942" t="str">
            <v>Xã Thạnh Đông A</v>
          </cell>
          <cell r="I10942" t="str">
            <v>81307</v>
          </cell>
        </row>
        <row r="10943">
          <cell r="G10943" t="str">
            <v xml:space="preserve">Xã Thạnh Trị   </v>
          </cell>
          <cell r="I10943" t="str">
            <v>81307</v>
          </cell>
        </row>
        <row r="10944">
          <cell r="G10944" t="str">
            <v xml:space="preserve">Xã Tân Hoà    </v>
          </cell>
          <cell r="I10944" t="str">
            <v>81307</v>
          </cell>
        </row>
        <row r="10945">
          <cell r="G10945" t="str">
            <v>Xã Giục Tượng</v>
          </cell>
          <cell r="I10945" t="str">
            <v>81309</v>
          </cell>
        </row>
        <row r="10946">
          <cell r="G10946" t="str">
            <v>Thị trấn Minh Lương</v>
          </cell>
          <cell r="I10946" t="str">
            <v>81309</v>
          </cell>
        </row>
        <row r="10947">
          <cell r="G10947" t="str">
            <v xml:space="preserve">Xã Minh Hòa    </v>
          </cell>
          <cell r="I10947" t="str">
            <v>81309</v>
          </cell>
        </row>
        <row r="10948">
          <cell r="G10948" t="str">
            <v>Xã Mong Thọ A</v>
          </cell>
          <cell r="I10948" t="str">
            <v>81309</v>
          </cell>
        </row>
        <row r="10949">
          <cell r="G10949" t="str">
            <v>Xã Mong Thọ B</v>
          </cell>
          <cell r="I10949" t="str">
            <v>81309</v>
          </cell>
        </row>
        <row r="10950">
          <cell r="G10950" t="str">
            <v>Xã Mong Thọ</v>
          </cell>
          <cell r="I10950" t="str">
            <v>81309</v>
          </cell>
        </row>
        <row r="10951">
          <cell r="G10951" t="str">
            <v>Xã Vĩnh Hòa Hiệp</v>
          </cell>
          <cell r="I10951" t="str">
            <v>81309</v>
          </cell>
        </row>
        <row r="10952">
          <cell r="G10952" t="str">
            <v>Xã Vĩnh Hòa Phú</v>
          </cell>
          <cell r="I10952" t="str">
            <v>81309</v>
          </cell>
        </row>
        <row r="10953">
          <cell r="G10953" t="str">
            <v xml:space="preserve">Xã Bình An      </v>
          </cell>
          <cell r="I10953" t="str">
            <v>81309</v>
          </cell>
        </row>
        <row r="10954">
          <cell r="G10954" t="str">
            <v xml:space="preserve">Xã Thạnh Lộc </v>
          </cell>
          <cell r="I10954" t="str">
            <v>81309</v>
          </cell>
        </row>
        <row r="10955">
          <cell r="G10955" t="str">
            <v>Xã Bàn Tân Định</v>
          </cell>
          <cell r="I10955" t="str">
            <v>81311</v>
          </cell>
        </row>
        <row r="10956">
          <cell r="G10956" t="str">
            <v xml:space="preserve">Xã Ngọc Hòa </v>
          </cell>
          <cell r="I10956" t="str">
            <v>81311</v>
          </cell>
        </row>
        <row r="10957">
          <cell r="G10957" t="str">
            <v xml:space="preserve">Xã Long Thạnh </v>
          </cell>
          <cell r="I10957" t="str">
            <v>81311</v>
          </cell>
        </row>
        <row r="10958">
          <cell r="G10958" t="str">
            <v xml:space="preserve">Xã Thạnh Hưng  </v>
          </cell>
          <cell r="I10958" t="str">
            <v>81311</v>
          </cell>
        </row>
        <row r="10959">
          <cell r="G10959" t="str">
            <v>Xã Bàn Thạch</v>
          </cell>
          <cell r="I10959" t="str">
            <v>81311</v>
          </cell>
        </row>
        <row r="10960">
          <cell r="G10960" t="str">
            <v>Xã Ngọc Thuận</v>
          </cell>
          <cell r="I10960" t="str">
            <v>81311</v>
          </cell>
        </row>
        <row r="10961">
          <cell r="G10961" t="str">
            <v>Thị trấn Giồng Riềng</v>
          </cell>
          <cell r="I10961" t="str">
            <v>81311</v>
          </cell>
        </row>
        <row r="10962">
          <cell r="G10962" t="str">
            <v xml:space="preserve">Xã Thạnh Phước  </v>
          </cell>
          <cell r="I10962" t="str">
            <v>81311</v>
          </cell>
        </row>
        <row r="10963">
          <cell r="G10963" t="str">
            <v xml:space="preserve">Xã Thạnh Lộc  </v>
          </cell>
          <cell r="I10963" t="str">
            <v>81311</v>
          </cell>
        </row>
        <row r="10964">
          <cell r="G10964" t="str">
            <v xml:space="preserve">Xã Thạnh Hòa </v>
          </cell>
          <cell r="I10964" t="str">
            <v>81311</v>
          </cell>
        </row>
        <row r="10965">
          <cell r="G10965" t="str">
            <v>Xã Ngọc Thành</v>
          </cell>
          <cell r="I10965" t="str">
            <v>81311</v>
          </cell>
        </row>
        <row r="10966">
          <cell r="G10966" t="str">
            <v>Xã Ngọc Chúc</v>
          </cell>
          <cell r="I10966" t="str">
            <v>81311</v>
          </cell>
        </row>
        <row r="10967">
          <cell r="G10967" t="str">
            <v xml:space="preserve">Xã Hòa Hưng  </v>
          </cell>
          <cell r="I10967" t="str">
            <v>81311</v>
          </cell>
        </row>
        <row r="10968">
          <cell r="G10968" t="str">
            <v>Xã Hoà Lợi</v>
          </cell>
          <cell r="I10968" t="str">
            <v>81311</v>
          </cell>
        </row>
        <row r="10969">
          <cell r="G10969" t="str">
            <v>Xã Hoà An</v>
          </cell>
          <cell r="I10969" t="str">
            <v>81311</v>
          </cell>
        </row>
        <row r="10970">
          <cell r="G10970" t="str">
            <v xml:space="preserve">Xã Vĩnh Thạnh   </v>
          </cell>
          <cell r="I10970" t="str">
            <v>81311</v>
          </cell>
        </row>
        <row r="10971">
          <cell r="G10971" t="str">
            <v xml:space="preserve">Xã Vĩnh Phú    </v>
          </cell>
          <cell r="I10971" t="str">
            <v>81311</v>
          </cell>
        </row>
        <row r="10972">
          <cell r="G10972" t="str">
            <v xml:space="preserve">Xã Hòa Thuận </v>
          </cell>
          <cell r="I10972" t="str">
            <v>81311</v>
          </cell>
        </row>
        <row r="10973">
          <cell r="G10973" t="str">
            <v xml:space="preserve">Xã Thạnh Bình </v>
          </cell>
          <cell r="I10973" t="str">
            <v>81311</v>
          </cell>
        </row>
        <row r="10974">
          <cell r="G10974" t="str">
            <v>Xã Vĩnh Phước A</v>
          </cell>
          <cell r="I10974" t="str">
            <v>81313</v>
          </cell>
        </row>
        <row r="10975">
          <cell r="G10975" t="str">
            <v>Xã Vĩnh Hòa Hưng Bắc</v>
          </cell>
          <cell r="I10975" t="str">
            <v>81313</v>
          </cell>
        </row>
        <row r="10976">
          <cell r="G10976" t="str">
            <v>Xã Vĩnh Hòa Hưng Nam</v>
          </cell>
          <cell r="I10976" t="str">
            <v>81313</v>
          </cell>
        </row>
        <row r="10977">
          <cell r="G10977" t="str">
            <v>Thị trấn Gò Quao</v>
          </cell>
          <cell r="I10977" t="str">
            <v>81313</v>
          </cell>
        </row>
        <row r="10978">
          <cell r="G10978" t="str">
            <v xml:space="preserve">Xã Định Hòa  </v>
          </cell>
          <cell r="I10978" t="str">
            <v>81313</v>
          </cell>
        </row>
        <row r="10979">
          <cell r="G10979" t="str">
            <v>Xã Thới Quản</v>
          </cell>
          <cell r="I10979" t="str">
            <v>81313</v>
          </cell>
        </row>
        <row r="10980">
          <cell r="G10980" t="str">
            <v xml:space="preserve">Xã Định An  </v>
          </cell>
          <cell r="I10980" t="str">
            <v>81313</v>
          </cell>
        </row>
        <row r="10981">
          <cell r="G10981" t="str">
            <v>Xã Thủy Liễu</v>
          </cell>
          <cell r="I10981" t="str">
            <v>81313</v>
          </cell>
        </row>
        <row r="10982">
          <cell r="G10982" t="str">
            <v>Xã Vĩnh Phước B</v>
          </cell>
          <cell r="I10982" t="str">
            <v>81313</v>
          </cell>
        </row>
        <row r="10983">
          <cell r="G10983" t="str">
            <v xml:space="preserve">Xã Vĩnh Tuy </v>
          </cell>
          <cell r="I10983" t="str">
            <v>81313</v>
          </cell>
        </row>
        <row r="10984">
          <cell r="G10984" t="str">
            <v>Xã Vĩnh Thắng</v>
          </cell>
          <cell r="I10984" t="str">
            <v>81313</v>
          </cell>
        </row>
        <row r="10985">
          <cell r="G10985" t="str">
            <v>Xã Đông Thái</v>
          </cell>
          <cell r="I10985" t="str">
            <v>81315</v>
          </cell>
        </row>
        <row r="10986">
          <cell r="G10986" t="str">
            <v>Thị trấn Thứ Ba</v>
          </cell>
          <cell r="I10986" t="str">
            <v>81315</v>
          </cell>
        </row>
        <row r="10987">
          <cell r="G10987" t="str">
            <v>Xã Hưng Yên</v>
          </cell>
          <cell r="I10987" t="str">
            <v>81315</v>
          </cell>
        </row>
        <row r="10988">
          <cell r="G10988" t="str">
            <v xml:space="preserve">Xã Đông Yên  </v>
          </cell>
          <cell r="I10988" t="str">
            <v>81315</v>
          </cell>
        </row>
        <row r="10989">
          <cell r="G10989" t="str">
            <v>Xã Tây Yên</v>
          </cell>
          <cell r="I10989" t="str">
            <v>81315</v>
          </cell>
        </row>
        <row r="10990">
          <cell r="G10990" t="str">
            <v>Xã Tây Yên A</v>
          </cell>
          <cell r="I10990" t="str">
            <v>81315</v>
          </cell>
        </row>
        <row r="10991">
          <cell r="G10991" t="str">
            <v>Xã Nam Yên</v>
          </cell>
          <cell r="I10991" t="str">
            <v>81315</v>
          </cell>
        </row>
        <row r="10992">
          <cell r="G10992" t="str">
            <v xml:space="preserve">Xã Nam Thái  </v>
          </cell>
          <cell r="I10992" t="str">
            <v>81315</v>
          </cell>
        </row>
        <row r="10993">
          <cell r="G10993" t="str">
            <v>Xã Nam Thái A</v>
          </cell>
          <cell r="I10993" t="str">
            <v>81315</v>
          </cell>
        </row>
        <row r="10994">
          <cell r="G10994" t="str">
            <v>Xã Đông Hưng B</v>
          </cell>
          <cell r="I10994" t="str">
            <v>81317</v>
          </cell>
        </row>
        <row r="10995">
          <cell r="G10995" t="str">
            <v xml:space="preserve">Xã Thuận Hoà </v>
          </cell>
          <cell r="I10995" t="str">
            <v>81317</v>
          </cell>
        </row>
        <row r="10996">
          <cell r="G10996" t="str">
            <v xml:space="preserve">Xã Đông Hưng   </v>
          </cell>
          <cell r="I10996" t="str">
            <v>81317</v>
          </cell>
        </row>
        <row r="10997">
          <cell r="G10997" t="str">
            <v>Xã Vân Khánh Đông</v>
          </cell>
          <cell r="I10997" t="str">
            <v>81317</v>
          </cell>
        </row>
        <row r="10998">
          <cell r="G10998" t="str">
            <v>Thị trấn Thứ Mười Một</v>
          </cell>
          <cell r="I10998" t="str">
            <v>81317</v>
          </cell>
        </row>
        <row r="10999">
          <cell r="G10999" t="str">
            <v xml:space="preserve">Xã Đông Hòa   </v>
          </cell>
          <cell r="I10999" t="str">
            <v>81317</v>
          </cell>
        </row>
        <row r="11000">
          <cell r="G11000" t="str">
            <v xml:space="preserve">Xã Đông Thạnh   </v>
          </cell>
          <cell r="I11000" t="str">
            <v>81317</v>
          </cell>
        </row>
        <row r="11001">
          <cell r="G11001" t="str">
            <v xml:space="preserve">Xã Tân Thạnh   </v>
          </cell>
          <cell r="I11001" t="str">
            <v>81317</v>
          </cell>
        </row>
        <row r="11002">
          <cell r="G11002" t="str">
            <v>Xã Đông Hưng A</v>
          </cell>
          <cell r="I11002" t="str">
            <v>81317</v>
          </cell>
        </row>
        <row r="11003">
          <cell r="G11003" t="str">
            <v>Xã Vân Khánh</v>
          </cell>
          <cell r="I11003" t="str">
            <v>81317</v>
          </cell>
        </row>
        <row r="11004">
          <cell r="G11004" t="str">
            <v>Xã Vân Khánh Tây</v>
          </cell>
          <cell r="I11004" t="str">
            <v>81317</v>
          </cell>
        </row>
        <row r="11005">
          <cell r="G11005" t="str">
            <v>Xã Vĩnh Bình Bắc</v>
          </cell>
          <cell r="I11005" t="str">
            <v>81319</v>
          </cell>
        </row>
        <row r="11006">
          <cell r="G11006" t="str">
            <v xml:space="preserve">Xã Tân Thuận </v>
          </cell>
          <cell r="I11006" t="str">
            <v>81319</v>
          </cell>
        </row>
        <row r="11007">
          <cell r="G11007" t="str">
            <v>Thị trấn Vĩnh Thuận</v>
          </cell>
          <cell r="I11007" t="str">
            <v>81319</v>
          </cell>
        </row>
        <row r="11008">
          <cell r="G11008" t="str">
            <v>Xã Vĩnh Bình Nam</v>
          </cell>
          <cell r="I11008" t="str">
            <v>81319</v>
          </cell>
        </row>
        <row r="11009">
          <cell r="G11009" t="str">
            <v xml:space="preserve">Xã Vĩnh Thuận  </v>
          </cell>
          <cell r="I11009" t="str">
            <v>81319</v>
          </cell>
        </row>
        <row r="11010">
          <cell r="G11010" t="str">
            <v xml:space="preserve">Xã Vĩnh Phong  </v>
          </cell>
          <cell r="I11010" t="str">
            <v>81319</v>
          </cell>
        </row>
        <row r="11011">
          <cell r="G11011" t="str">
            <v xml:space="preserve">Xã Bình Minh           </v>
          </cell>
          <cell r="I11011" t="str">
            <v>81319</v>
          </cell>
        </row>
        <row r="11012">
          <cell r="G11012" t="str">
            <v>Xã Phong Đông</v>
          </cell>
          <cell r="I11012" t="str">
            <v>81319</v>
          </cell>
        </row>
        <row r="11013">
          <cell r="G11013" t="str">
            <v>Phường Dương Đông</v>
          </cell>
          <cell r="I11013" t="str">
            <v>81321</v>
          </cell>
        </row>
        <row r="11014">
          <cell r="G11014" t="str">
            <v>Xã Cửa Cạn</v>
          </cell>
          <cell r="I11014" t="str">
            <v>81321</v>
          </cell>
        </row>
        <row r="11015">
          <cell r="G11015" t="str">
            <v>Xã Dương Tơ</v>
          </cell>
          <cell r="I11015" t="str">
            <v>81321</v>
          </cell>
        </row>
        <row r="11016">
          <cell r="G11016" t="str">
            <v xml:space="preserve">Phường An Thới </v>
          </cell>
          <cell r="I11016" t="str">
            <v>81321</v>
          </cell>
        </row>
        <row r="11017">
          <cell r="G11017" t="str">
            <v>Xã Gành Dầu</v>
          </cell>
          <cell r="I11017" t="str">
            <v>81321</v>
          </cell>
        </row>
        <row r="11018">
          <cell r="G11018" t="str">
            <v>Xã Cửa Dương</v>
          </cell>
          <cell r="I11018" t="str">
            <v>81321</v>
          </cell>
        </row>
        <row r="11019">
          <cell r="G11019" t="str">
            <v xml:space="preserve">Xã Hàm Ninh </v>
          </cell>
          <cell r="I11019" t="str">
            <v>81321</v>
          </cell>
        </row>
        <row r="11020">
          <cell r="G11020" t="str">
            <v>Xã Hòn Thơm (hết hiệu lực)</v>
          </cell>
          <cell r="I11020" t="str">
            <v>81321</v>
          </cell>
        </row>
        <row r="11021">
          <cell r="G11021" t="str">
            <v>Xã Bãi Thơm</v>
          </cell>
          <cell r="I11021" t="str">
            <v>81321</v>
          </cell>
        </row>
        <row r="11022">
          <cell r="G11022" t="str">
            <v>Xã Thổ Châu</v>
          </cell>
          <cell r="I11022" t="str">
            <v>81321</v>
          </cell>
        </row>
        <row r="11023">
          <cell r="G11023" t="str">
            <v>Xã Nam Du</v>
          </cell>
          <cell r="I11023" t="str">
            <v>81323</v>
          </cell>
        </row>
        <row r="11024">
          <cell r="G11024" t="str">
            <v>Xã Hòn Tre</v>
          </cell>
          <cell r="I11024" t="str">
            <v>81323</v>
          </cell>
        </row>
        <row r="11025">
          <cell r="G11025" t="str">
            <v>Xã Lại Sơn</v>
          </cell>
          <cell r="I11025" t="str">
            <v>81323</v>
          </cell>
        </row>
        <row r="11026">
          <cell r="G11026" t="str">
            <v xml:space="preserve">Xã An Sơn   </v>
          </cell>
          <cell r="I11026" t="str">
            <v>81323</v>
          </cell>
        </row>
        <row r="11027">
          <cell r="G11027" t="str">
            <v xml:space="preserve">Xã Tiên Hải </v>
          </cell>
          <cell r="I11027" t="str">
            <v>81325</v>
          </cell>
        </row>
        <row r="11028">
          <cell r="G11028" t="str">
            <v>Phường Pháo Đài</v>
          </cell>
          <cell r="I11028" t="str">
            <v>81325</v>
          </cell>
        </row>
        <row r="11029">
          <cell r="G11029" t="str">
            <v>Phường Tô Châu</v>
          </cell>
          <cell r="I11029" t="str">
            <v>81325</v>
          </cell>
        </row>
        <row r="11030">
          <cell r="G11030" t="str">
            <v>Phường Đông Hồ</v>
          </cell>
          <cell r="I11030" t="str">
            <v>81325</v>
          </cell>
        </row>
        <row r="11031">
          <cell r="G11031" t="str">
            <v>Phường Bình San</v>
          </cell>
          <cell r="I11031" t="str">
            <v>81325</v>
          </cell>
        </row>
        <row r="11032">
          <cell r="G11032" t="str">
            <v xml:space="preserve">Phường Mỹ Đức    </v>
          </cell>
          <cell r="I11032" t="str">
            <v>81325</v>
          </cell>
        </row>
        <row r="11033">
          <cell r="G11033" t="str">
            <v>Xã Thuận Yên</v>
          </cell>
          <cell r="I11033" t="str">
            <v>81325</v>
          </cell>
        </row>
        <row r="11034">
          <cell r="G11034" t="str">
            <v>Xã Thạnh Yên</v>
          </cell>
          <cell r="I11034" t="str">
            <v>81327</v>
          </cell>
        </row>
        <row r="11035">
          <cell r="G11035" t="str">
            <v>Xã Thạnh Yên A</v>
          </cell>
          <cell r="I11035" t="str">
            <v>81327</v>
          </cell>
        </row>
        <row r="11036">
          <cell r="G11036" t="str">
            <v>Xã An Minh Bắc</v>
          </cell>
          <cell r="I11036" t="str">
            <v>81327</v>
          </cell>
        </row>
        <row r="11037">
          <cell r="G11037" t="str">
            <v xml:space="preserve">Xã Vĩnh Hòa       </v>
          </cell>
          <cell r="I11037" t="str">
            <v>81327</v>
          </cell>
        </row>
        <row r="11038">
          <cell r="G11038" t="str">
            <v>Xã Hoà Chánh</v>
          </cell>
          <cell r="I11038" t="str">
            <v>81327</v>
          </cell>
        </row>
        <row r="11039">
          <cell r="G11039" t="str">
            <v xml:space="preserve">Xã Minh Thuận </v>
          </cell>
          <cell r="I11039" t="str">
            <v>81327</v>
          </cell>
        </row>
        <row r="11040">
          <cell r="G11040" t="str">
            <v>Phường Tân Lộc</v>
          </cell>
          <cell r="I11040" t="str">
            <v>81503</v>
          </cell>
        </row>
        <row r="11041">
          <cell r="G11041" t="str">
            <v>Phường Thốt Nốt</v>
          </cell>
          <cell r="I11041" t="str">
            <v>81503</v>
          </cell>
        </row>
        <row r="11042">
          <cell r="G11042" t="str">
            <v>Phường Thuận An</v>
          </cell>
          <cell r="I11042" t="str">
            <v>81503</v>
          </cell>
        </row>
        <row r="11043">
          <cell r="G11043" t="str">
            <v>Phường Trung Nhứt</v>
          </cell>
          <cell r="I11043" t="str">
            <v>81503</v>
          </cell>
        </row>
        <row r="11044">
          <cell r="G11044" t="str">
            <v>Phường Trung Kiên</v>
          </cell>
          <cell r="I11044" t="str">
            <v>81503</v>
          </cell>
        </row>
        <row r="11045">
          <cell r="G11045" t="str">
            <v>Phường Thuận Hưng</v>
          </cell>
          <cell r="I11045" t="str">
            <v>81503</v>
          </cell>
        </row>
        <row r="11046">
          <cell r="G11046" t="str">
            <v xml:space="preserve">Phường Tân Hưng </v>
          </cell>
          <cell r="I11046" t="str">
            <v>81503</v>
          </cell>
        </row>
        <row r="11047">
          <cell r="G11047" t="str">
            <v>Phường Thạnh Hòa</v>
          </cell>
          <cell r="I11047" t="str">
            <v>81503</v>
          </cell>
        </row>
        <row r="11048">
          <cell r="G11048" t="str">
            <v>Phường Thới Thuận</v>
          </cell>
          <cell r="I11048" t="str">
            <v>81503</v>
          </cell>
        </row>
        <row r="11049">
          <cell r="G11049" t="str">
            <v>Phường Phước Thới</v>
          </cell>
          <cell r="I11049" t="str">
            <v>81505</v>
          </cell>
        </row>
        <row r="11050">
          <cell r="G11050" t="str">
            <v xml:space="preserve">Phường Thới An </v>
          </cell>
          <cell r="I11050" t="str">
            <v>81505</v>
          </cell>
        </row>
        <row r="11051">
          <cell r="G11051" t="str">
            <v>Phường Châu Văn Liêm</v>
          </cell>
          <cell r="I11051" t="str">
            <v>81505</v>
          </cell>
        </row>
        <row r="11052">
          <cell r="G11052" t="str">
            <v>Phường Thới Long</v>
          </cell>
          <cell r="I11052" t="str">
            <v>81505</v>
          </cell>
        </row>
        <row r="11053">
          <cell r="G11053" t="str">
            <v>Phường Trường Lạc</v>
          </cell>
          <cell r="I11053" t="str">
            <v>81505</v>
          </cell>
        </row>
        <row r="11054">
          <cell r="G11054" t="str">
            <v>Phường Thới  Hoà</v>
          </cell>
          <cell r="I11054" t="str">
            <v>81505</v>
          </cell>
        </row>
        <row r="11055">
          <cell r="G11055" t="str">
            <v xml:space="preserve">Phường Long Hưng </v>
          </cell>
          <cell r="I11055" t="str">
            <v>81505</v>
          </cell>
        </row>
        <row r="11056">
          <cell r="G11056" t="str">
            <v>Phường An Cư</v>
          </cell>
          <cell r="I11056" t="str">
            <v>81519</v>
          </cell>
        </row>
        <row r="11057">
          <cell r="G11057" t="str">
            <v>Phường Hưng Lợi</v>
          </cell>
          <cell r="I11057" t="str">
            <v>81519</v>
          </cell>
        </row>
        <row r="11058">
          <cell r="G11058" t="str">
            <v>Phường Cái Khế</v>
          </cell>
          <cell r="I11058" t="str">
            <v>81519</v>
          </cell>
        </row>
        <row r="11059">
          <cell r="G11059" t="str">
            <v xml:space="preserve">Phường An Hòa   </v>
          </cell>
          <cell r="I11059" t="str">
            <v>81519</v>
          </cell>
        </row>
        <row r="11060">
          <cell r="G11060" t="str">
            <v>Phường Thới Bình</v>
          </cell>
          <cell r="I11060" t="str">
            <v>81519</v>
          </cell>
        </row>
        <row r="11061">
          <cell r="G11061" t="str">
            <v>Phường An Nghiệp</v>
          </cell>
          <cell r="I11061" t="str">
            <v>81519</v>
          </cell>
        </row>
        <row r="11062">
          <cell r="G11062" t="str">
            <v>Phường An Hội (hết hiệu lực)</v>
          </cell>
          <cell r="I11062" t="str">
            <v>81519</v>
          </cell>
        </row>
        <row r="11063">
          <cell r="G11063" t="str">
            <v xml:space="preserve">Phường Tân An      </v>
          </cell>
          <cell r="I11063" t="str">
            <v>81519</v>
          </cell>
        </row>
        <row r="11064">
          <cell r="G11064" t="str">
            <v>Phường An Lạc (hết hiệu lực)</v>
          </cell>
          <cell r="I11064" t="str">
            <v>81519</v>
          </cell>
        </row>
        <row r="11065">
          <cell r="G11065" t="str">
            <v xml:space="preserve">Phường An Phú    </v>
          </cell>
          <cell r="I11065" t="str">
            <v>81519</v>
          </cell>
        </row>
        <row r="11066">
          <cell r="G11066" t="str">
            <v>Phường Xuân Khánh</v>
          </cell>
          <cell r="I11066" t="str">
            <v>81519</v>
          </cell>
        </row>
        <row r="11067">
          <cell r="G11067" t="str">
            <v xml:space="preserve">Phường An Bình     </v>
          </cell>
          <cell r="I11067" t="str">
            <v>81519</v>
          </cell>
        </row>
        <row r="11068">
          <cell r="G11068" t="str">
            <v xml:space="preserve">Phường An Khánh </v>
          </cell>
          <cell r="I11068" t="str">
            <v>81519</v>
          </cell>
        </row>
        <row r="11069">
          <cell r="G11069" t="str">
            <v>Phường Trà Nóc</v>
          </cell>
          <cell r="I11069" t="str">
            <v>81521</v>
          </cell>
        </row>
        <row r="11070">
          <cell r="G11070" t="str">
            <v>Phường Bình Thủy</v>
          </cell>
          <cell r="I11070" t="str">
            <v>81521</v>
          </cell>
        </row>
        <row r="11071">
          <cell r="G11071" t="str">
            <v>Phường Thới An Đông</v>
          </cell>
          <cell r="I11071" t="str">
            <v>81521</v>
          </cell>
        </row>
        <row r="11072">
          <cell r="G11072" t="str">
            <v>Phường An Thới</v>
          </cell>
          <cell r="I11072" t="str">
            <v>81521</v>
          </cell>
        </row>
        <row r="11073">
          <cell r="G11073" t="str">
            <v>Phường Long Hòa</v>
          </cell>
          <cell r="I11073" t="str">
            <v>81521</v>
          </cell>
        </row>
        <row r="11074">
          <cell r="G11074" t="str">
            <v>Phường Long Tuyền</v>
          </cell>
          <cell r="I11074" t="str">
            <v>81521</v>
          </cell>
        </row>
        <row r="11075">
          <cell r="G11075" t="str">
            <v>Phường Bùi Hữu Nghĩa</v>
          </cell>
          <cell r="I11075" t="str">
            <v>81521</v>
          </cell>
        </row>
        <row r="11076">
          <cell r="G11076" t="str">
            <v>Phường Trà An</v>
          </cell>
          <cell r="I11076" t="str">
            <v>81521</v>
          </cell>
        </row>
        <row r="11077">
          <cell r="G11077" t="str">
            <v xml:space="preserve">Phường Tân Phú   </v>
          </cell>
          <cell r="I11077" t="str">
            <v>81523</v>
          </cell>
        </row>
        <row r="11078">
          <cell r="G11078" t="str">
            <v>Phường Lê Bình</v>
          </cell>
          <cell r="I11078" t="str">
            <v>81523</v>
          </cell>
        </row>
        <row r="11079">
          <cell r="G11079" t="str">
            <v>Phường Thường Thạnh</v>
          </cell>
          <cell r="I11079" t="str">
            <v>81523</v>
          </cell>
        </row>
        <row r="11080">
          <cell r="G11080" t="str">
            <v>Phường Hưng Phú</v>
          </cell>
          <cell r="I11080" t="str">
            <v>81523</v>
          </cell>
        </row>
        <row r="11081">
          <cell r="G11081" t="str">
            <v>Phường Hưng Thạnh</v>
          </cell>
          <cell r="I11081" t="str">
            <v>81523</v>
          </cell>
        </row>
        <row r="11082">
          <cell r="G11082" t="str">
            <v>Phường Ba Láng</v>
          </cell>
          <cell r="I11082" t="str">
            <v>81523</v>
          </cell>
        </row>
        <row r="11083">
          <cell r="G11083" t="str">
            <v>Phường Phú Thứ</v>
          </cell>
          <cell r="I11083" t="str">
            <v>81523</v>
          </cell>
        </row>
        <row r="11084">
          <cell r="G11084" t="str">
            <v xml:space="preserve">Xã Thạnh An  </v>
          </cell>
          <cell r="I11084" t="str">
            <v>81525</v>
          </cell>
        </row>
        <row r="11085">
          <cell r="G11085" t="str">
            <v xml:space="preserve">Xã Thạnh Mỹ </v>
          </cell>
          <cell r="I11085" t="str">
            <v>81525</v>
          </cell>
        </row>
        <row r="11086">
          <cell r="G11086" t="str">
            <v>Xã Thạnh Qưới</v>
          </cell>
          <cell r="I11086" t="str">
            <v>81525</v>
          </cell>
        </row>
        <row r="11087">
          <cell r="G11087" t="str">
            <v>Thị trấn Thạnh An</v>
          </cell>
          <cell r="I11087" t="str">
            <v>81525</v>
          </cell>
        </row>
        <row r="11088">
          <cell r="G11088" t="str">
            <v>Xã Vĩnh Trinh</v>
          </cell>
          <cell r="I11088" t="str">
            <v>81525</v>
          </cell>
        </row>
        <row r="11089">
          <cell r="G11089" t="str">
            <v>Xã Thạnh Thắng</v>
          </cell>
          <cell r="I11089" t="str">
            <v>81525</v>
          </cell>
        </row>
        <row r="11090">
          <cell r="G11090" t="str">
            <v xml:space="preserve">Xã Thạnh Lộc   </v>
          </cell>
          <cell r="I11090" t="str">
            <v>81525</v>
          </cell>
        </row>
        <row r="11091">
          <cell r="G11091" t="str">
            <v xml:space="preserve">Thị Trấn Vĩnh Thạnh </v>
          </cell>
          <cell r="I11091" t="str">
            <v>81525</v>
          </cell>
        </row>
        <row r="11092">
          <cell r="G11092" t="str">
            <v>Xã Thạnh Tiến</v>
          </cell>
          <cell r="I11092" t="str">
            <v>81525</v>
          </cell>
        </row>
        <row r="11093">
          <cell r="G11093" t="str">
            <v xml:space="preserve">Xã Thạnh Lợi  </v>
          </cell>
          <cell r="I11093" t="str">
            <v>81525</v>
          </cell>
        </row>
        <row r="11094">
          <cell r="G11094" t="str">
            <v xml:space="preserve">Xã Vĩnh Bình   </v>
          </cell>
          <cell r="I11094" t="str">
            <v>81525</v>
          </cell>
        </row>
        <row r="11095">
          <cell r="G11095" t="str">
            <v>Xã Thới Đông</v>
          </cell>
          <cell r="I11095" t="str">
            <v>81527</v>
          </cell>
        </row>
        <row r="11096">
          <cell r="G11096" t="str">
            <v>Xã Đông Hiệp</v>
          </cell>
          <cell r="I11096" t="str">
            <v>81527</v>
          </cell>
        </row>
        <row r="11097">
          <cell r="G11097" t="str">
            <v>Thị trấn Cờ Đỏ</v>
          </cell>
          <cell r="I11097" t="str">
            <v>81527</v>
          </cell>
        </row>
        <row r="11098">
          <cell r="G11098" t="str">
            <v>Xã Thới Hưng</v>
          </cell>
          <cell r="I11098" t="str">
            <v>81527</v>
          </cell>
        </row>
        <row r="11099">
          <cell r="G11099" t="str">
            <v>Xã Đông Thắng</v>
          </cell>
          <cell r="I11099" t="str">
            <v>81527</v>
          </cell>
        </row>
        <row r="11100">
          <cell r="G11100" t="str">
            <v>Xã Thới Xuân</v>
          </cell>
          <cell r="I11100" t="str">
            <v>81527</v>
          </cell>
        </row>
        <row r="11101">
          <cell r="G11101" t="str">
            <v>Xã Trung Thạnh</v>
          </cell>
          <cell r="I11101" t="str">
            <v>81527</v>
          </cell>
        </row>
        <row r="11102">
          <cell r="G11102" t="str">
            <v xml:space="preserve">Xã Trung An    </v>
          </cell>
          <cell r="I11102" t="str">
            <v>81527</v>
          </cell>
        </row>
        <row r="11103">
          <cell r="G11103" t="str">
            <v xml:space="preserve">Xã Trung Hưng </v>
          </cell>
          <cell r="I11103" t="str">
            <v>81527</v>
          </cell>
        </row>
        <row r="11104">
          <cell r="G11104" t="str">
            <v xml:space="preserve">Xã Thạnh Phú   </v>
          </cell>
          <cell r="I11104" t="str">
            <v>81527</v>
          </cell>
        </row>
        <row r="11105">
          <cell r="G11105" t="str">
            <v xml:space="preserve">Xã Mỹ Khánh </v>
          </cell>
          <cell r="I11105" t="str">
            <v>81529</v>
          </cell>
        </row>
        <row r="11106">
          <cell r="G11106" t="str">
            <v>Xã Trường Long</v>
          </cell>
          <cell r="I11106" t="str">
            <v>81529</v>
          </cell>
        </row>
        <row r="11107">
          <cell r="G11107" t="str">
            <v>Xã Nhơn ái</v>
          </cell>
          <cell r="I11107" t="str">
            <v>81529</v>
          </cell>
        </row>
        <row r="11108">
          <cell r="G11108" t="str">
            <v xml:space="preserve">Xã Giai Xuân </v>
          </cell>
          <cell r="I11108" t="str">
            <v>81529</v>
          </cell>
        </row>
        <row r="11109">
          <cell r="G11109" t="str">
            <v xml:space="preserve">Xã Tân Thới </v>
          </cell>
          <cell r="I11109" t="str">
            <v>81529</v>
          </cell>
        </row>
        <row r="11110">
          <cell r="G11110" t="str">
            <v>Xã Nhơn Nghĩa</v>
          </cell>
          <cell r="I11110" t="str">
            <v>81529</v>
          </cell>
        </row>
        <row r="11111">
          <cell r="G11111" t="str">
            <v xml:space="preserve">Thị Trấn Phong Điền </v>
          </cell>
          <cell r="I11111" t="str">
            <v>81529</v>
          </cell>
        </row>
        <row r="11112">
          <cell r="G11112" t="str">
            <v>Thị Trấn Thới Lai</v>
          </cell>
          <cell r="I11112" t="str">
            <v>81531</v>
          </cell>
        </row>
        <row r="11113">
          <cell r="G11113" t="str">
            <v xml:space="preserve">Xã Trường Xuân   </v>
          </cell>
          <cell r="I11113" t="str">
            <v>81531</v>
          </cell>
        </row>
        <row r="11114">
          <cell r="G11114" t="str">
            <v>Xã Trường Xuân A</v>
          </cell>
          <cell r="I11114" t="str">
            <v>81531</v>
          </cell>
        </row>
        <row r="11115">
          <cell r="G11115" t="str">
            <v>Xã Trường Xuân B</v>
          </cell>
          <cell r="I11115" t="str">
            <v>81531</v>
          </cell>
        </row>
        <row r="11116">
          <cell r="G11116" t="str">
            <v xml:space="preserve">Xã Thới Thạnh </v>
          </cell>
          <cell r="I11116" t="str">
            <v>81531</v>
          </cell>
        </row>
        <row r="11117">
          <cell r="G11117" t="str">
            <v xml:space="preserve">Xã Tân Thạnh    </v>
          </cell>
          <cell r="I11117" t="str">
            <v>81531</v>
          </cell>
        </row>
        <row r="11118">
          <cell r="G11118" t="str">
            <v>Xã Định Môn</v>
          </cell>
          <cell r="I11118" t="str">
            <v>81531</v>
          </cell>
        </row>
        <row r="11119">
          <cell r="G11119" t="str">
            <v xml:space="preserve">Xã Trường Thành  </v>
          </cell>
          <cell r="I11119" t="str">
            <v>81531</v>
          </cell>
        </row>
        <row r="11120">
          <cell r="G11120" t="str">
            <v>Xã Trường Thắng</v>
          </cell>
          <cell r="I11120" t="str">
            <v>81531</v>
          </cell>
        </row>
        <row r="11121">
          <cell r="G11121" t="str">
            <v>Xã Thới Tân</v>
          </cell>
          <cell r="I11121" t="str">
            <v>81531</v>
          </cell>
        </row>
        <row r="11122">
          <cell r="G11122" t="str">
            <v xml:space="preserve">Xã Đông Bình </v>
          </cell>
          <cell r="I11122" t="str">
            <v>81531</v>
          </cell>
        </row>
        <row r="11123">
          <cell r="G11123" t="str">
            <v>Xã Đông Thuận</v>
          </cell>
          <cell r="I11123" t="str">
            <v>81531</v>
          </cell>
        </row>
        <row r="11124">
          <cell r="G11124" t="str">
            <v xml:space="preserve">Xã Xuân Thắng  </v>
          </cell>
          <cell r="I11124" t="str">
            <v>81531</v>
          </cell>
        </row>
        <row r="11125">
          <cell r="G11125" t="str">
            <v>Phường I</v>
          </cell>
          <cell r="I11125" t="str">
            <v>81601</v>
          </cell>
        </row>
        <row r="11126">
          <cell r="G11126" t="str">
            <v>Phường VII</v>
          </cell>
          <cell r="I11126" t="str">
            <v>81601</v>
          </cell>
        </row>
        <row r="11127">
          <cell r="G11127" t="str">
            <v>Xã Hoả Tiến</v>
          </cell>
          <cell r="I11127" t="str">
            <v>81601</v>
          </cell>
        </row>
        <row r="11128">
          <cell r="G11128" t="str">
            <v>Phường III</v>
          </cell>
          <cell r="I11128" t="str">
            <v>81601</v>
          </cell>
        </row>
        <row r="11129">
          <cell r="G11129" t="str">
            <v>Phường IV</v>
          </cell>
          <cell r="I11129" t="str">
            <v>81601</v>
          </cell>
        </row>
        <row r="11130">
          <cell r="G11130" t="str">
            <v>Phường V</v>
          </cell>
          <cell r="I11130" t="str">
            <v>81601</v>
          </cell>
        </row>
        <row r="11131">
          <cell r="G11131" t="str">
            <v>Xã Vị Tân</v>
          </cell>
          <cell r="I11131" t="str">
            <v>81601</v>
          </cell>
        </row>
        <row r="11132">
          <cell r="G11132" t="str">
            <v>Xã Hoả Lựu</v>
          </cell>
          <cell r="I11132" t="str">
            <v>81601</v>
          </cell>
        </row>
        <row r="11133">
          <cell r="G11133" t="str">
            <v xml:space="preserve">Xã Tân Tiến                </v>
          </cell>
          <cell r="I11133" t="str">
            <v>81601</v>
          </cell>
        </row>
        <row r="11134">
          <cell r="G11134" t="str">
            <v>Xã Trường Long Tây</v>
          </cell>
          <cell r="I11134" t="str">
            <v>81603</v>
          </cell>
        </row>
        <row r="11135">
          <cell r="G11135" t="str">
            <v>Xã Trường Long A</v>
          </cell>
          <cell r="I11135" t="str">
            <v>81603</v>
          </cell>
        </row>
        <row r="11136">
          <cell r="G11136" t="str">
            <v>Thị trấn Một Ngàn</v>
          </cell>
          <cell r="I11136" t="str">
            <v>81603</v>
          </cell>
        </row>
        <row r="11137">
          <cell r="G11137" t="str">
            <v xml:space="preserve">Xã Tân Hòa           </v>
          </cell>
          <cell r="I11137" t="str">
            <v>81603</v>
          </cell>
        </row>
        <row r="11138">
          <cell r="G11138" t="str">
            <v>Xã Nhơn nghĩa A</v>
          </cell>
          <cell r="I11138" t="str">
            <v>81603</v>
          </cell>
        </row>
        <row r="11139">
          <cell r="G11139" t="str">
            <v>Xã Thạnh Xuân</v>
          </cell>
          <cell r="I11139" t="str">
            <v>81603</v>
          </cell>
        </row>
        <row r="11140">
          <cell r="G11140" t="str">
            <v>Xã Tân Phú Thạnh</v>
          </cell>
          <cell r="I11140" t="str">
            <v>81603</v>
          </cell>
        </row>
        <row r="11141">
          <cell r="G11141" t="str">
            <v>Thị Trấn Rạch Gòi</v>
          </cell>
          <cell r="I11141" t="str">
            <v>81603</v>
          </cell>
        </row>
        <row r="11142">
          <cell r="G11142" t="str">
            <v>Thị Trấn Cái Tắc</v>
          </cell>
          <cell r="I11142" t="str">
            <v>81603</v>
          </cell>
        </row>
        <row r="11143">
          <cell r="G11143" t="str">
            <v>Thị trấn Bảy Ngàn</v>
          </cell>
          <cell r="I11143" t="str">
            <v>81603</v>
          </cell>
        </row>
        <row r="11144">
          <cell r="G11144" t="str">
            <v>Xã Đông Phước A</v>
          </cell>
          <cell r="I11144" t="str">
            <v>81605</v>
          </cell>
        </row>
        <row r="11145">
          <cell r="G11145" t="str">
            <v>Thị trấn Ngã sáu</v>
          </cell>
          <cell r="I11145" t="str">
            <v>81605</v>
          </cell>
        </row>
        <row r="11146">
          <cell r="G11146" t="str">
            <v xml:space="preserve">Xã Phú Hữu  </v>
          </cell>
          <cell r="I11146" t="str">
            <v>81605</v>
          </cell>
        </row>
        <row r="11147">
          <cell r="G11147" t="str">
            <v>Xã Đông Phước</v>
          </cell>
          <cell r="I11147" t="str">
            <v>81605</v>
          </cell>
        </row>
        <row r="11148">
          <cell r="G11148" t="str">
            <v xml:space="preserve">Xã Đông Thạnh    </v>
          </cell>
          <cell r="I11148" t="str">
            <v>81605</v>
          </cell>
        </row>
        <row r="11149">
          <cell r="G11149" t="str">
            <v>Xã Phú An (hết hiệu lực)</v>
          </cell>
          <cell r="I11149" t="str">
            <v>81605</v>
          </cell>
        </row>
        <row r="11150">
          <cell r="G11150" t="str">
            <v xml:space="preserve">Xã Đông Phú  </v>
          </cell>
          <cell r="I11150" t="str">
            <v>81605</v>
          </cell>
        </row>
        <row r="11151">
          <cell r="G11151" t="str">
            <v>Thị trấn Mái Dầm</v>
          </cell>
          <cell r="I11151" t="str">
            <v>81605</v>
          </cell>
        </row>
        <row r="11152">
          <cell r="G11152" t="str">
            <v xml:space="preserve">Xã Phú Tân  </v>
          </cell>
          <cell r="I11152" t="str">
            <v>81605</v>
          </cell>
        </row>
        <row r="11153">
          <cell r="G11153" t="str">
            <v xml:space="preserve">Phường Hiệp Thành  </v>
          </cell>
          <cell r="I11153" t="str">
            <v>81607</v>
          </cell>
        </row>
        <row r="11154">
          <cell r="G11154" t="str">
            <v>Phường Ngã Bảy</v>
          </cell>
          <cell r="I11154" t="str">
            <v>81607</v>
          </cell>
        </row>
        <row r="11155">
          <cell r="G11155" t="str">
            <v>Phường Lái Hiếu</v>
          </cell>
          <cell r="I11155" t="str">
            <v>81607</v>
          </cell>
        </row>
        <row r="11156">
          <cell r="G11156" t="str">
            <v>Phường Hiệp Lợi</v>
          </cell>
          <cell r="I11156" t="str">
            <v>81607</v>
          </cell>
        </row>
        <row r="11157">
          <cell r="G11157" t="str">
            <v xml:space="preserve">Xã Đại Thành    </v>
          </cell>
          <cell r="I11157" t="str">
            <v>81607</v>
          </cell>
        </row>
        <row r="11158">
          <cell r="G11158" t="str">
            <v xml:space="preserve">Xã Tân Thành                          </v>
          </cell>
          <cell r="I11158" t="str">
            <v>81607</v>
          </cell>
        </row>
        <row r="11159">
          <cell r="G11159" t="str">
            <v>Thị trấn Cây Dương</v>
          </cell>
          <cell r="I11159" t="str">
            <v>81608</v>
          </cell>
        </row>
        <row r="11160">
          <cell r="G11160" t="str">
            <v>Thị trấn Kinh Cùng</v>
          </cell>
          <cell r="I11160" t="str">
            <v>81608</v>
          </cell>
        </row>
        <row r="11161">
          <cell r="G11161" t="str">
            <v xml:space="preserve">Xã Hoà An </v>
          </cell>
          <cell r="I11161" t="str">
            <v>81608</v>
          </cell>
        </row>
        <row r="11162">
          <cell r="G11162" t="str">
            <v xml:space="preserve">Xã Tân Bình               </v>
          </cell>
          <cell r="I11162" t="str">
            <v>81608</v>
          </cell>
        </row>
        <row r="11163">
          <cell r="G11163" t="str">
            <v xml:space="preserve">Xã Bình Thành        </v>
          </cell>
          <cell r="I11163" t="str">
            <v>81608</v>
          </cell>
        </row>
        <row r="11164">
          <cell r="G11164" t="str">
            <v xml:space="preserve">Xã Thạnh Hoà </v>
          </cell>
          <cell r="I11164" t="str">
            <v>81608</v>
          </cell>
        </row>
        <row r="11165">
          <cell r="G11165" t="str">
            <v xml:space="preserve">Xã Tân Long       </v>
          </cell>
          <cell r="I11165" t="str">
            <v>81608</v>
          </cell>
        </row>
        <row r="11166">
          <cell r="G11166" t="str">
            <v xml:space="preserve">Xã Long Thạnh  </v>
          </cell>
          <cell r="I11166" t="str">
            <v>81608</v>
          </cell>
        </row>
        <row r="11167">
          <cell r="G11167" t="str">
            <v>Xã Phụng Hiệp</v>
          </cell>
          <cell r="I11167" t="str">
            <v>81608</v>
          </cell>
        </row>
        <row r="11168">
          <cell r="G11168" t="str">
            <v>Xã Phương Bình</v>
          </cell>
          <cell r="I11168" t="str">
            <v>81608</v>
          </cell>
        </row>
        <row r="11169">
          <cell r="G11169" t="str">
            <v>Xã Hoà Mỹ</v>
          </cell>
          <cell r="I11169" t="str">
            <v>81608</v>
          </cell>
        </row>
        <row r="11170">
          <cell r="G11170" t="str">
            <v>Xã Tân Phước Hưng</v>
          </cell>
          <cell r="I11170" t="str">
            <v>81608</v>
          </cell>
        </row>
        <row r="11171">
          <cell r="G11171" t="str">
            <v>Xã Phương Phú</v>
          </cell>
          <cell r="I11171" t="str">
            <v>81608</v>
          </cell>
        </row>
        <row r="11172">
          <cell r="G11172" t="str">
            <v>Xã Hiệp Hưng</v>
          </cell>
          <cell r="I11172" t="str">
            <v>81608</v>
          </cell>
        </row>
        <row r="11173">
          <cell r="G11173" t="str">
            <v>Thị trấn Búng Tàu</v>
          </cell>
          <cell r="I11173" t="str">
            <v>81608</v>
          </cell>
        </row>
        <row r="11174">
          <cell r="G11174" t="str">
            <v>Xã Vị Thanh</v>
          </cell>
          <cell r="I11174" t="str">
            <v>81609</v>
          </cell>
        </row>
        <row r="11175">
          <cell r="G11175" t="str">
            <v>Xã Vị Thắng</v>
          </cell>
          <cell r="I11175" t="str">
            <v>81609</v>
          </cell>
        </row>
        <row r="11176">
          <cell r="G11176" t="str">
            <v>Xã Vị Đông</v>
          </cell>
          <cell r="I11176" t="str">
            <v>81609</v>
          </cell>
        </row>
        <row r="11177">
          <cell r="G11177" t="str">
            <v>Thị trấn Nàng Mau</v>
          </cell>
          <cell r="I11177" t="str">
            <v>81609</v>
          </cell>
        </row>
        <row r="11178">
          <cell r="G11178" t="str">
            <v>Xã Vị Trung</v>
          </cell>
          <cell r="I11178" t="str">
            <v>81609</v>
          </cell>
        </row>
        <row r="11179">
          <cell r="G11179" t="str">
            <v>Xã Vị Thuỷ</v>
          </cell>
          <cell r="I11179" t="str">
            <v>81609</v>
          </cell>
        </row>
        <row r="11180">
          <cell r="G11180" t="str">
            <v>Xã Vĩnh Thuận Tây</v>
          </cell>
          <cell r="I11180" t="str">
            <v>81609</v>
          </cell>
        </row>
        <row r="11181">
          <cell r="G11181" t="str">
            <v xml:space="preserve">Xã Vĩnh Trung    </v>
          </cell>
          <cell r="I11181" t="str">
            <v>81609</v>
          </cell>
        </row>
        <row r="11182">
          <cell r="G11182" t="str">
            <v>Xã Vĩnh Tường</v>
          </cell>
          <cell r="I11182" t="str">
            <v>81609</v>
          </cell>
        </row>
        <row r="11183">
          <cell r="G11183" t="str">
            <v>Xã Vị Bình</v>
          </cell>
          <cell r="I11183" t="str">
            <v>81609</v>
          </cell>
        </row>
        <row r="11184">
          <cell r="G11184" t="str">
            <v xml:space="preserve">Xã Thuận Hòa </v>
          </cell>
          <cell r="I11184" t="str">
            <v>81611</v>
          </cell>
        </row>
        <row r="11185">
          <cell r="G11185" t="str">
            <v>Xã Vĩnh Thuận Đông</v>
          </cell>
          <cell r="I11185" t="str">
            <v>81611</v>
          </cell>
        </row>
        <row r="11186">
          <cell r="G11186" t="str">
            <v>Xã Thuận Hưng</v>
          </cell>
          <cell r="I11186" t="str">
            <v>81611</v>
          </cell>
        </row>
        <row r="11187">
          <cell r="G11187" t="str">
            <v>Thị trấn Vĩnh Viễn</v>
          </cell>
          <cell r="I11187" t="str">
            <v>81611</v>
          </cell>
        </row>
        <row r="11188">
          <cell r="G11188" t="str">
            <v>Xã Lương Tâm</v>
          </cell>
          <cell r="I11188" t="str">
            <v>81611</v>
          </cell>
        </row>
        <row r="11189">
          <cell r="G11189" t="str">
            <v>Xã Xà Phiên</v>
          </cell>
          <cell r="I11189" t="str">
            <v>81611</v>
          </cell>
        </row>
        <row r="11190">
          <cell r="G11190" t="str">
            <v>Xã Lương Nghĩa</v>
          </cell>
          <cell r="I11190" t="str">
            <v>81611</v>
          </cell>
        </row>
        <row r="11191">
          <cell r="G11191" t="str">
            <v>Xã Vĩnh Viễn A</v>
          </cell>
          <cell r="I11191" t="str">
            <v>81611</v>
          </cell>
        </row>
        <row r="11192">
          <cell r="G11192" t="str">
            <v>Phường Bình Thạnh</v>
          </cell>
          <cell r="I11192" t="str">
            <v>81612</v>
          </cell>
        </row>
        <row r="11193">
          <cell r="G11193" t="str">
            <v xml:space="preserve">Phường Thuận An </v>
          </cell>
          <cell r="I11193" t="str">
            <v>81612</v>
          </cell>
        </row>
        <row r="11194">
          <cell r="G11194" t="str">
            <v>Phường Trà Lồng</v>
          </cell>
          <cell r="I11194" t="str">
            <v>81612</v>
          </cell>
        </row>
        <row r="11195">
          <cell r="G11195" t="str">
            <v>Phường Vĩnh Tường</v>
          </cell>
          <cell r="I11195" t="str">
            <v>81612</v>
          </cell>
        </row>
        <row r="11196">
          <cell r="G11196" t="str">
            <v xml:space="preserve">Xã Long Bình   </v>
          </cell>
          <cell r="I11196" t="str">
            <v>81612</v>
          </cell>
        </row>
        <row r="11197">
          <cell r="G11197" t="str">
            <v xml:space="preserve">Xã Long Phú </v>
          </cell>
          <cell r="I11197" t="str">
            <v>81612</v>
          </cell>
        </row>
        <row r="11198">
          <cell r="G11198" t="str">
            <v>Xã Long Trị</v>
          </cell>
          <cell r="I11198" t="str">
            <v>81612</v>
          </cell>
        </row>
        <row r="11199">
          <cell r="G11199" t="str">
            <v>Xã Long Trị A</v>
          </cell>
          <cell r="I11199" t="str">
            <v>81612</v>
          </cell>
        </row>
        <row r="11200">
          <cell r="G11200" t="str">
            <v xml:space="preserve">Xã Tân Phú             </v>
          </cell>
          <cell r="I11200" t="str">
            <v>81612</v>
          </cell>
        </row>
        <row r="11201">
          <cell r="G11201" t="str">
            <v xml:space="preserve">Xã Long Đức </v>
          </cell>
          <cell r="I11201" t="str">
            <v>81701</v>
          </cell>
        </row>
        <row r="11202">
          <cell r="G11202" t="str">
            <v xml:space="preserve">Phường 2                    </v>
          </cell>
          <cell r="I11202" t="str">
            <v>81701</v>
          </cell>
        </row>
        <row r="11203">
          <cell r="G11203" t="str">
            <v xml:space="preserve">Phường 7           </v>
          </cell>
          <cell r="I11203" t="str">
            <v>81701</v>
          </cell>
        </row>
        <row r="11204">
          <cell r="G11204" t="str">
            <v xml:space="preserve">Phường 4                 </v>
          </cell>
          <cell r="I11204" t="str">
            <v>81701</v>
          </cell>
        </row>
        <row r="11205">
          <cell r="G11205" t="str">
            <v xml:space="preserve">Phường 1                     </v>
          </cell>
          <cell r="I11205" t="str">
            <v>81701</v>
          </cell>
        </row>
        <row r="11206">
          <cell r="G11206" t="str">
            <v xml:space="preserve">Phường 3                    </v>
          </cell>
          <cell r="I11206" t="str">
            <v>81701</v>
          </cell>
        </row>
        <row r="11207">
          <cell r="G11207" t="str">
            <v xml:space="preserve">Phường 5               </v>
          </cell>
          <cell r="I11207" t="str">
            <v>81701</v>
          </cell>
        </row>
        <row r="11208">
          <cell r="G11208" t="str">
            <v xml:space="preserve">Phường 6           </v>
          </cell>
          <cell r="I11208" t="str">
            <v>81701</v>
          </cell>
        </row>
        <row r="11209">
          <cell r="G11209" t="str">
            <v xml:space="preserve">Phường 8          </v>
          </cell>
          <cell r="I11209" t="str">
            <v>81701</v>
          </cell>
        </row>
        <row r="11210">
          <cell r="G11210" t="str">
            <v xml:space="preserve">Phường 9         </v>
          </cell>
          <cell r="I11210" t="str">
            <v>81701</v>
          </cell>
        </row>
        <row r="11211">
          <cell r="G11211" t="str">
            <v xml:space="preserve">Xã Tân An         </v>
          </cell>
          <cell r="I11211" t="str">
            <v>81703</v>
          </cell>
        </row>
        <row r="11212">
          <cell r="G11212" t="str">
            <v>Thị trấn Càng Long</v>
          </cell>
          <cell r="I11212" t="str">
            <v>81703</v>
          </cell>
        </row>
        <row r="11213">
          <cell r="G11213" t="str">
            <v>Xã Đại Phúc</v>
          </cell>
          <cell r="I11213" t="str">
            <v>81703</v>
          </cell>
        </row>
        <row r="11214">
          <cell r="G11214" t="str">
            <v>Xã An Trường</v>
          </cell>
          <cell r="I11214" t="str">
            <v>81703</v>
          </cell>
        </row>
        <row r="11215">
          <cell r="G11215" t="str">
            <v xml:space="preserve">Xã Tân Bình                </v>
          </cell>
          <cell r="I11215" t="str">
            <v>81703</v>
          </cell>
        </row>
        <row r="11216">
          <cell r="G11216" t="str">
            <v>Xã Huyền Hội</v>
          </cell>
          <cell r="I11216" t="str">
            <v>81703</v>
          </cell>
        </row>
        <row r="11217">
          <cell r="G11217" t="str">
            <v>Xã Phương Thạnh</v>
          </cell>
          <cell r="I11217" t="str">
            <v>81703</v>
          </cell>
        </row>
        <row r="11218">
          <cell r="G11218" t="str">
            <v>Xã Đức Mỹ</v>
          </cell>
          <cell r="I11218" t="str">
            <v>81703</v>
          </cell>
        </row>
        <row r="11219">
          <cell r="G11219" t="str">
            <v>Xã Nhị Long</v>
          </cell>
          <cell r="I11219" t="str">
            <v>81703</v>
          </cell>
        </row>
        <row r="11220">
          <cell r="G11220" t="str">
            <v>Xã Nhị Long Phú</v>
          </cell>
          <cell r="I11220" t="str">
            <v>81703</v>
          </cell>
        </row>
        <row r="11221">
          <cell r="G11221" t="str">
            <v xml:space="preserve">Xã Đại Phước </v>
          </cell>
          <cell r="I11221" t="str">
            <v>81703</v>
          </cell>
        </row>
        <row r="11222">
          <cell r="G11222" t="str">
            <v>Xã Mỹ Cẩm</v>
          </cell>
          <cell r="I11222" t="str">
            <v>81703</v>
          </cell>
        </row>
        <row r="11223">
          <cell r="G11223" t="str">
            <v>Xã An Trường A</v>
          </cell>
          <cell r="I11223" t="str">
            <v>81703</v>
          </cell>
        </row>
        <row r="11224">
          <cell r="G11224" t="str">
            <v xml:space="preserve">Xã Bình Phú         </v>
          </cell>
          <cell r="I11224" t="str">
            <v>81703</v>
          </cell>
        </row>
        <row r="11225">
          <cell r="G11225" t="str">
            <v xml:space="preserve">Xã Long Hòa   </v>
          </cell>
          <cell r="I11225" t="str">
            <v>81705</v>
          </cell>
        </row>
        <row r="11226">
          <cell r="G11226" t="str">
            <v xml:space="preserve">Xã Hưng Mỹ </v>
          </cell>
          <cell r="I11226" t="str">
            <v>81705</v>
          </cell>
        </row>
        <row r="11227">
          <cell r="G11227" t="str">
            <v>Xã Lương Hoà A</v>
          </cell>
          <cell r="I11227" t="str">
            <v>81705</v>
          </cell>
        </row>
        <row r="11228">
          <cell r="G11228" t="str">
            <v>Xã Phước Hảo</v>
          </cell>
          <cell r="I11228" t="str">
            <v>81705</v>
          </cell>
        </row>
        <row r="11229">
          <cell r="G11229" t="str">
            <v xml:space="preserve">Thị trấn Châu Thành  </v>
          </cell>
          <cell r="I11229" t="str">
            <v>81705</v>
          </cell>
        </row>
        <row r="11230">
          <cell r="G11230" t="str">
            <v xml:space="preserve">Xã Hòa Thuận  </v>
          </cell>
          <cell r="I11230" t="str">
            <v>81705</v>
          </cell>
        </row>
        <row r="11231">
          <cell r="G11231" t="str">
            <v>Xã Nguyệt Hóa</v>
          </cell>
          <cell r="I11231" t="str">
            <v>81705</v>
          </cell>
        </row>
        <row r="11232">
          <cell r="G11232" t="str">
            <v xml:space="preserve">Xã Hòa Minh </v>
          </cell>
          <cell r="I11232" t="str">
            <v>81705</v>
          </cell>
        </row>
        <row r="11233">
          <cell r="G11233" t="str">
            <v xml:space="preserve">Xã Lương Hòa  </v>
          </cell>
          <cell r="I11233" t="str">
            <v>81705</v>
          </cell>
        </row>
        <row r="11234">
          <cell r="G11234" t="str">
            <v xml:space="preserve">Xã Hòa Lợi </v>
          </cell>
          <cell r="I11234" t="str">
            <v>81705</v>
          </cell>
        </row>
        <row r="11235">
          <cell r="G11235" t="str">
            <v xml:space="preserve">Xã Đa Lộc   </v>
          </cell>
          <cell r="I11235" t="str">
            <v>81705</v>
          </cell>
        </row>
        <row r="11236">
          <cell r="G11236" t="str">
            <v xml:space="preserve">Xã Song Lộc </v>
          </cell>
          <cell r="I11236" t="str">
            <v>81705</v>
          </cell>
        </row>
        <row r="11237">
          <cell r="G11237" t="str">
            <v xml:space="preserve">Xã Mỹ Chánh  </v>
          </cell>
          <cell r="I11237" t="str">
            <v>81705</v>
          </cell>
        </row>
        <row r="11238">
          <cell r="G11238" t="str">
            <v xml:space="preserve">Xã Thanh Mỹ   </v>
          </cell>
          <cell r="I11238" t="str">
            <v>81705</v>
          </cell>
        </row>
        <row r="11239">
          <cell r="G11239" t="str">
            <v>Xã Phong Thạnh</v>
          </cell>
          <cell r="I11239" t="str">
            <v>81707</v>
          </cell>
        </row>
        <row r="11240">
          <cell r="G11240" t="str">
            <v>Xã Châu Điền</v>
          </cell>
          <cell r="I11240" t="str">
            <v>81707</v>
          </cell>
        </row>
        <row r="11241">
          <cell r="G11241" t="str">
            <v xml:space="preserve">Xã Phong Phú    </v>
          </cell>
          <cell r="I11241" t="str">
            <v>81707</v>
          </cell>
        </row>
        <row r="11242">
          <cell r="G11242" t="str">
            <v>Thị trấn Cầu Kè</v>
          </cell>
          <cell r="I11242" t="str">
            <v>81707</v>
          </cell>
        </row>
        <row r="11243">
          <cell r="G11243" t="str">
            <v xml:space="preserve">Xã Thạnh Phú    </v>
          </cell>
          <cell r="I11243" t="str">
            <v>81707</v>
          </cell>
        </row>
        <row r="11244">
          <cell r="G11244" t="str">
            <v>Xã Thông Hòa</v>
          </cell>
          <cell r="I11244" t="str">
            <v>81707</v>
          </cell>
        </row>
        <row r="11245">
          <cell r="G11245" t="str">
            <v>Xã Tam Ngãi</v>
          </cell>
          <cell r="I11245" t="str">
            <v>81707</v>
          </cell>
        </row>
        <row r="11246">
          <cell r="G11246" t="str">
            <v>Xã Hòa ân</v>
          </cell>
          <cell r="I11246" t="str">
            <v>81707</v>
          </cell>
        </row>
        <row r="11247">
          <cell r="G11247" t="str">
            <v>Xã An Phú Tân</v>
          </cell>
          <cell r="I11247" t="str">
            <v>81707</v>
          </cell>
        </row>
        <row r="11248">
          <cell r="G11248" t="str">
            <v>Xã Hoà Tân</v>
          </cell>
          <cell r="I11248" t="str">
            <v>81707</v>
          </cell>
        </row>
        <row r="11249">
          <cell r="G11249" t="str">
            <v>Xã Ninh Thới</v>
          </cell>
          <cell r="I11249" t="str">
            <v>81707</v>
          </cell>
        </row>
        <row r="11250">
          <cell r="G11250" t="str">
            <v>Xã Tân Hùng</v>
          </cell>
          <cell r="I11250" t="str">
            <v>81709</v>
          </cell>
        </row>
        <row r="11251">
          <cell r="G11251" t="str">
            <v>Xã Hiếu Trung</v>
          </cell>
          <cell r="I11251" t="str">
            <v>81709</v>
          </cell>
        </row>
        <row r="11252">
          <cell r="G11252" t="str">
            <v xml:space="preserve">Xã Long Thới  </v>
          </cell>
          <cell r="I11252" t="str">
            <v>81709</v>
          </cell>
        </row>
        <row r="11253">
          <cell r="G11253" t="str">
            <v>Xã Hùng Hòa</v>
          </cell>
          <cell r="I11253" t="str">
            <v>81709</v>
          </cell>
        </row>
        <row r="11254">
          <cell r="G11254" t="str">
            <v>Thị trấn Tiểu Cần</v>
          </cell>
          <cell r="I11254" t="str">
            <v>81709</v>
          </cell>
        </row>
        <row r="11255">
          <cell r="G11255" t="str">
            <v>Thị trấn Cầu Quan</v>
          </cell>
          <cell r="I11255" t="str">
            <v>81709</v>
          </cell>
        </row>
        <row r="11256">
          <cell r="G11256" t="str">
            <v>Xã Hiếu Tử</v>
          </cell>
          <cell r="I11256" t="str">
            <v>81709</v>
          </cell>
        </row>
        <row r="11257">
          <cell r="G11257" t="str">
            <v>Xã Tập Ngãi</v>
          </cell>
          <cell r="I11257" t="str">
            <v>81709</v>
          </cell>
        </row>
        <row r="11258">
          <cell r="G11258" t="str">
            <v xml:space="preserve">Xã Phú Cần </v>
          </cell>
          <cell r="I11258" t="str">
            <v>81709</v>
          </cell>
        </row>
        <row r="11259">
          <cell r="G11259" t="str">
            <v>Xã Ngãi Hùng</v>
          </cell>
          <cell r="I11259" t="str">
            <v>81709</v>
          </cell>
        </row>
        <row r="11260">
          <cell r="G11260" t="str">
            <v xml:space="preserve">Xã Tân Hòa            </v>
          </cell>
          <cell r="I11260" t="str">
            <v>81709</v>
          </cell>
        </row>
        <row r="11261">
          <cell r="G11261" t="str">
            <v>Xã Mỹ Long Nam</v>
          </cell>
          <cell r="I11261" t="str">
            <v>81711</v>
          </cell>
        </row>
        <row r="11262">
          <cell r="G11262" t="str">
            <v>Thị trấn Mỹ Long</v>
          </cell>
          <cell r="I11262" t="str">
            <v>81711</v>
          </cell>
        </row>
        <row r="11263">
          <cell r="G11263" t="str">
            <v xml:space="preserve">Xã Mỹ Hòa     </v>
          </cell>
          <cell r="I11263" t="str">
            <v>81711</v>
          </cell>
        </row>
        <row r="11264">
          <cell r="G11264" t="str">
            <v xml:space="preserve">Xã Thuận Hòa  </v>
          </cell>
          <cell r="I11264" t="str">
            <v>81711</v>
          </cell>
        </row>
        <row r="11265">
          <cell r="G11265" t="str">
            <v>Xã Hiệp Mỹ Tây</v>
          </cell>
          <cell r="I11265" t="str">
            <v>81711</v>
          </cell>
        </row>
        <row r="11266">
          <cell r="G11266" t="str">
            <v>Thị trấn Cầu Ngang</v>
          </cell>
          <cell r="I11266" t="str">
            <v>81711</v>
          </cell>
        </row>
        <row r="11267">
          <cell r="G11267" t="str">
            <v xml:space="preserve">Xã Vĩnh Kim   </v>
          </cell>
          <cell r="I11267" t="str">
            <v>81711</v>
          </cell>
        </row>
        <row r="11268">
          <cell r="G11268" t="str">
            <v>Xã Kim Hòa</v>
          </cell>
          <cell r="I11268" t="str">
            <v>81711</v>
          </cell>
        </row>
        <row r="11269">
          <cell r="G11269" t="str">
            <v>Xã Mỹ Long Bắc</v>
          </cell>
          <cell r="I11269" t="str">
            <v>81711</v>
          </cell>
        </row>
        <row r="11270">
          <cell r="G11270" t="str">
            <v xml:space="preserve">Xã Hiệp Hòa      </v>
          </cell>
          <cell r="I11270" t="str">
            <v>81711</v>
          </cell>
        </row>
        <row r="11271">
          <cell r="G11271" t="str">
            <v xml:space="preserve">Xã Trường Thọ </v>
          </cell>
          <cell r="I11271" t="str">
            <v>81711</v>
          </cell>
        </row>
        <row r="11272">
          <cell r="G11272" t="str">
            <v>Xã Nhị Trường</v>
          </cell>
          <cell r="I11272" t="str">
            <v>81711</v>
          </cell>
        </row>
        <row r="11273">
          <cell r="G11273" t="str">
            <v xml:space="preserve">Xã Long Sơn        </v>
          </cell>
          <cell r="I11273" t="str">
            <v>81711</v>
          </cell>
        </row>
        <row r="11274">
          <cell r="G11274" t="str">
            <v>Xã Hiệp Mỹ Đông</v>
          </cell>
          <cell r="I11274" t="str">
            <v>81711</v>
          </cell>
        </row>
        <row r="11275">
          <cell r="G11275" t="str">
            <v>Xã Thạnh Hòa Sơn</v>
          </cell>
          <cell r="I11275" t="str">
            <v>81711</v>
          </cell>
        </row>
        <row r="11276">
          <cell r="G11276" t="str">
            <v>Xã Hiệp Mỹ</v>
          </cell>
          <cell r="I11276" t="str">
            <v>81711</v>
          </cell>
        </row>
        <row r="11277">
          <cell r="G11277" t="str">
            <v>Xã An Quảng Hữu</v>
          </cell>
          <cell r="I11277" t="str">
            <v>81713</v>
          </cell>
        </row>
        <row r="11278">
          <cell r="G11278" t="str">
            <v>Xã Tập Sơn</v>
          </cell>
          <cell r="I11278" t="str">
            <v>81713</v>
          </cell>
        </row>
        <row r="11279">
          <cell r="G11279" t="str">
            <v xml:space="preserve">Xã Long Hiệp  </v>
          </cell>
          <cell r="I11279" t="str">
            <v>81713</v>
          </cell>
        </row>
        <row r="11280">
          <cell r="G11280" t="str">
            <v xml:space="preserve">Xã Thanh Sơn          </v>
          </cell>
          <cell r="I11280" t="str">
            <v>81713</v>
          </cell>
        </row>
        <row r="11281">
          <cell r="G11281" t="str">
            <v>Thị trấn Trà Cú</v>
          </cell>
          <cell r="I11281" t="str">
            <v>81713</v>
          </cell>
        </row>
        <row r="11282">
          <cell r="G11282" t="str">
            <v xml:space="preserve">Xã Phước Hưng   </v>
          </cell>
          <cell r="I11282" t="str">
            <v>81713</v>
          </cell>
        </row>
        <row r="11283">
          <cell r="G11283" t="str">
            <v xml:space="preserve">Xã Tân Sơn         </v>
          </cell>
          <cell r="I11283" t="str">
            <v>81713</v>
          </cell>
        </row>
        <row r="11284">
          <cell r="G11284" t="str">
            <v xml:space="preserve">Xã Tân Hiệp        </v>
          </cell>
          <cell r="I11284" t="str">
            <v>81713</v>
          </cell>
        </row>
        <row r="11285">
          <cell r="G11285" t="str">
            <v>Xã Ngãi Xuyên</v>
          </cell>
          <cell r="I11285" t="str">
            <v>81713</v>
          </cell>
        </row>
        <row r="11286">
          <cell r="G11286" t="str">
            <v>Xã Ngọc Biên</v>
          </cell>
          <cell r="I11286" t="str">
            <v>81713</v>
          </cell>
        </row>
        <row r="11287">
          <cell r="G11287" t="str">
            <v>Xã Lưu Nghiệp Anh</v>
          </cell>
          <cell r="I11287" t="str">
            <v>81713</v>
          </cell>
        </row>
        <row r="11288">
          <cell r="G11288" t="str">
            <v xml:space="preserve">Xã Kim Sơn       </v>
          </cell>
          <cell r="I11288" t="str">
            <v>81713</v>
          </cell>
        </row>
        <row r="11289">
          <cell r="G11289" t="str">
            <v>Xã Hàm Giang</v>
          </cell>
          <cell r="I11289" t="str">
            <v>81713</v>
          </cell>
        </row>
        <row r="11290">
          <cell r="G11290" t="str">
            <v xml:space="preserve">Xã Đại An    </v>
          </cell>
          <cell r="I11290" t="str">
            <v>81713</v>
          </cell>
        </row>
        <row r="11291">
          <cell r="G11291" t="str">
            <v xml:space="preserve">Xã Định An   </v>
          </cell>
          <cell r="I11291" t="str">
            <v>81713</v>
          </cell>
        </row>
        <row r="11292">
          <cell r="G11292" t="str">
            <v>Xã Hàm Tân</v>
          </cell>
          <cell r="I11292" t="str">
            <v>81713</v>
          </cell>
        </row>
        <row r="11293">
          <cell r="G11293" t="str">
            <v>Thị trấn Định An</v>
          </cell>
          <cell r="I11293" t="str">
            <v>81713</v>
          </cell>
        </row>
        <row r="11294">
          <cell r="G11294" t="str">
            <v xml:space="preserve">Xã Đông Hải   </v>
          </cell>
          <cell r="I11294" t="str">
            <v>81715</v>
          </cell>
        </row>
        <row r="11295">
          <cell r="G11295" t="str">
            <v>Xã Ngũ Lạc</v>
          </cell>
          <cell r="I11295" t="str">
            <v>81715</v>
          </cell>
        </row>
        <row r="11296">
          <cell r="G11296" t="str">
            <v xml:space="preserve">Xã Long Khánh   </v>
          </cell>
          <cell r="I11296" t="str">
            <v>81715</v>
          </cell>
        </row>
        <row r="11297">
          <cell r="G11297" t="str">
            <v xml:space="preserve">Xã Long Vĩnh  </v>
          </cell>
          <cell r="I11297" t="str">
            <v>81715</v>
          </cell>
        </row>
        <row r="11298">
          <cell r="G11298" t="str">
            <v xml:space="preserve">Thị Trấn Long Thành </v>
          </cell>
          <cell r="I11298" t="str">
            <v>81715</v>
          </cell>
        </row>
        <row r="11299">
          <cell r="G11299" t="str">
            <v>Xã Đôn Châu</v>
          </cell>
          <cell r="I11299" t="str">
            <v>81715</v>
          </cell>
        </row>
        <row r="11300">
          <cell r="G11300" t="str">
            <v>Xã Đôn Xuân</v>
          </cell>
          <cell r="I11300" t="str">
            <v>81715</v>
          </cell>
        </row>
        <row r="11301">
          <cell r="G11301" t="str">
            <v xml:space="preserve">Phường 1                      </v>
          </cell>
          <cell r="I11301" t="str">
            <v>81716</v>
          </cell>
        </row>
        <row r="11302">
          <cell r="G11302" t="str">
            <v xml:space="preserve">Phường 2                     </v>
          </cell>
          <cell r="I11302" t="str">
            <v>81716</v>
          </cell>
        </row>
        <row r="11303">
          <cell r="G11303" t="str">
            <v>Xã Long Toàn</v>
          </cell>
          <cell r="I11303" t="str">
            <v>81716</v>
          </cell>
        </row>
        <row r="11304">
          <cell r="G11304" t="str">
            <v>Xã Long Hữu</v>
          </cell>
          <cell r="I11304" t="str">
            <v>81716</v>
          </cell>
        </row>
        <row r="11305">
          <cell r="G11305" t="str">
            <v>Xã Trường Long Hòa</v>
          </cell>
          <cell r="I11305" t="str">
            <v>81716</v>
          </cell>
        </row>
        <row r="11306">
          <cell r="G11306" t="str">
            <v xml:space="preserve">Xã Hiệp Thạnh   </v>
          </cell>
          <cell r="I11306" t="str">
            <v>81716</v>
          </cell>
        </row>
        <row r="11307">
          <cell r="G11307" t="str">
            <v>Xã Dân Thành</v>
          </cell>
          <cell r="I11307" t="str">
            <v>81716</v>
          </cell>
        </row>
        <row r="11308">
          <cell r="G11308" t="str">
            <v xml:space="preserve">Phường 2                      </v>
          </cell>
          <cell r="I11308" t="str">
            <v>81901</v>
          </cell>
        </row>
        <row r="11309">
          <cell r="G11309" t="str">
            <v xml:space="preserve">Phường 7            </v>
          </cell>
          <cell r="I11309" t="str">
            <v>81901</v>
          </cell>
        </row>
        <row r="11310">
          <cell r="G11310" t="str">
            <v xml:space="preserve">Phường 1                       </v>
          </cell>
          <cell r="I11310" t="str">
            <v>81901</v>
          </cell>
        </row>
        <row r="11311">
          <cell r="G11311" t="str">
            <v xml:space="preserve">Phường 9          </v>
          </cell>
          <cell r="I11311" t="str">
            <v>81901</v>
          </cell>
        </row>
        <row r="11312">
          <cell r="G11312" t="str">
            <v xml:space="preserve">Phường 5                </v>
          </cell>
          <cell r="I11312" t="str">
            <v>81901</v>
          </cell>
        </row>
        <row r="11313">
          <cell r="G11313" t="str">
            <v xml:space="preserve">Phường 8           </v>
          </cell>
          <cell r="I11313" t="str">
            <v>81901</v>
          </cell>
        </row>
        <row r="11314">
          <cell r="G11314" t="str">
            <v xml:space="preserve">Phường 6            </v>
          </cell>
          <cell r="I11314" t="str">
            <v>81901</v>
          </cell>
        </row>
        <row r="11315">
          <cell r="G11315" t="str">
            <v xml:space="preserve">Phường 4                  </v>
          </cell>
          <cell r="I11315" t="str">
            <v>81901</v>
          </cell>
        </row>
        <row r="11316">
          <cell r="G11316" t="str">
            <v xml:space="preserve">Phường 3                     </v>
          </cell>
          <cell r="I11316" t="str">
            <v>81901</v>
          </cell>
        </row>
        <row r="11317">
          <cell r="G11317" t="str">
            <v xml:space="preserve">Phường 10             </v>
          </cell>
          <cell r="I11317" t="str">
            <v>81901</v>
          </cell>
        </row>
        <row r="11318">
          <cell r="G11318" t="str">
            <v>Xã Trinh Phú</v>
          </cell>
          <cell r="I11318" t="str">
            <v>81903</v>
          </cell>
        </row>
        <row r="11319">
          <cell r="G11319" t="str">
            <v xml:space="preserve">Xã Xuân Hòa       </v>
          </cell>
          <cell r="I11319" t="str">
            <v>81903</v>
          </cell>
        </row>
        <row r="11320">
          <cell r="G11320" t="str">
            <v>Xã Ba Trinh</v>
          </cell>
          <cell r="I11320" t="str">
            <v>81903</v>
          </cell>
        </row>
        <row r="11321">
          <cell r="G11321" t="str">
            <v>Xã Kế An</v>
          </cell>
          <cell r="I11321" t="str">
            <v>81903</v>
          </cell>
        </row>
        <row r="11322">
          <cell r="G11322" t="str">
            <v>Thị trấn Kế Sách</v>
          </cell>
          <cell r="I11322" t="str">
            <v>81903</v>
          </cell>
        </row>
        <row r="11323">
          <cell r="G11323" t="str">
            <v>Thị Trấn An Lạc Thôn</v>
          </cell>
          <cell r="I11323" t="str">
            <v>81903</v>
          </cell>
        </row>
        <row r="11324">
          <cell r="G11324" t="str">
            <v xml:space="preserve">Xã Phong Nẫm  </v>
          </cell>
          <cell r="I11324" t="str">
            <v>81903</v>
          </cell>
        </row>
        <row r="11325">
          <cell r="G11325" t="str">
            <v>Xã An Lạc Tây</v>
          </cell>
          <cell r="I11325" t="str">
            <v>81903</v>
          </cell>
        </row>
        <row r="11326">
          <cell r="G11326" t="str">
            <v>Xã Thới An Hội</v>
          </cell>
          <cell r="I11326" t="str">
            <v>81903</v>
          </cell>
        </row>
        <row r="11327">
          <cell r="G11327" t="str">
            <v xml:space="preserve">Xã Nhơn Mỹ  </v>
          </cell>
          <cell r="I11327" t="str">
            <v>81903</v>
          </cell>
        </row>
        <row r="11328">
          <cell r="G11328" t="str">
            <v>Xã Kế Thành</v>
          </cell>
          <cell r="I11328" t="str">
            <v>81903</v>
          </cell>
        </row>
        <row r="11329">
          <cell r="G11329" t="str">
            <v>Xã Đại Hải</v>
          </cell>
          <cell r="I11329" t="str">
            <v>81903</v>
          </cell>
        </row>
        <row r="11330">
          <cell r="G11330" t="str">
            <v xml:space="preserve">Xã An Mỹ    </v>
          </cell>
          <cell r="I11330" t="str">
            <v>81903</v>
          </cell>
        </row>
        <row r="11331">
          <cell r="G11331" t="str">
            <v xml:space="preserve">Xã Tân Hưng              </v>
          </cell>
          <cell r="I11331" t="str">
            <v>81905</v>
          </cell>
        </row>
        <row r="11332">
          <cell r="G11332" t="str">
            <v>Thị Trấn Đại Ngãi</v>
          </cell>
          <cell r="I11332" t="str">
            <v>81905</v>
          </cell>
        </row>
        <row r="11333">
          <cell r="G11333" t="str">
            <v>Xã Trường Khánh</v>
          </cell>
          <cell r="I11333" t="str">
            <v>81905</v>
          </cell>
        </row>
        <row r="11334">
          <cell r="G11334" t="str">
            <v xml:space="preserve">Xã Long Phú  </v>
          </cell>
          <cell r="I11334" t="str">
            <v>81905</v>
          </cell>
        </row>
        <row r="11335">
          <cell r="G11335" t="str">
            <v>Thị trấn Long Phú</v>
          </cell>
          <cell r="I11335" t="str">
            <v>81905</v>
          </cell>
        </row>
        <row r="11336">
          <cell r="G11336" t="str">
            <v>Xã Song Phụng</v>
          </cell>
          <cell r="I11336" t="str">
            <v>81905</v>
          </cell>
        </row>
        <row r="11337">
          <cell r="G11337" t="str">
            <v>Xã Hậu Thạnh</v>
          </cell>
          <cell r="I11337" t="str">
            <v>81905</v>
          </cell>
        </row>
        <row r="11338">
          <cell r="G11338" t="str">
            <v xml:space="preserve">Xã Long Đức  </v>
          </cell>
          <cell r="I11338" t="str">
            <v>81905</v>
          </cell>
        </row>
        <row r="11339">
          <cell r="G11339" t="str">
            <v xml:space="preserve">Xã Phú Hữu   </v>
          </cell>
          <cell r="I11339" t="str">
            <v>81905</v>
          </cell>
        </row>
        <row r="11340">
          <cell r="G11340" t="str">
            <v>Xã Châu Khánh</v>
          </cell>
          <cell r="I11340" t="str">
            <v>81905</v>
          </cell>
        </row>
        <row r="11341">
          <cell r="G11341" t="str">
            <v xml:space="preserve">Xã Tân Thạnh     </v>
          </cell>
          <cell r="I11341" t="str">
            <v>81905</v>
          </cell>
        </row>
        <row r="11342">
          <cell r="G11342" t="str">
            <v>Thị trấn Cù Lao Dung</v>
          </cell>
          <cell r="I11342" t="str">
            <v>81906</v>
          </cell>
        </row>
        <row r="11343">
          <cell r="G11343" t="str">
            <v>Xã An Thạnh 1</v>
          </cell>
          <cell r="I11343" t="str">
            <v>81906</v>
          </cell>
        </row>
        <row r="11344">
          <cell r="G11344" t="str">
            <v>Xã An Thạnh 2</v>
          </cell>
          <cell r="I11344" t="str">
            <v>81906</v>
          </cell>
        </row>
        <row r="11345">
          <cell r="G11345" t="str">
            <v>Xã An Thạnh Tây</v>
          </cell>
          <cell r="I11345" t="str">
            <v>81906</v>
          </cell>
        </row>
        <row r="11346">
          <cell r="G11346" t="str">
            <v>Xã An Thạnh Đông</v>
          </cell>
          <cell r="I11346" t="str">
            <v>81906</v>
          </cell>
        </row>
        <row r="11347">
          <cell r="G11347" t="str">
            <v>Xã Đại ân 1</v>
          </cell>
          <cell r="I11347" t="str">
            <v>81906</v>
          </cell>
        </row>
        <row r="11348">
          <cell r="G11348" t="str">
            <v>Xã An Thạnh 3</v>
          </cell>
          <cell r="I11348" t="str">
            <v>81906</v>
          </cell>
        </row>
        <row r="11349">
          <cell r="G11349" t="str">
            <v>Xã An Thạnh Nam</v>
          </cell>
          <cell r="I11349" t="str">
            <v>81906</v>
          </cell>
        </row>
        <row r="11350">
          <cell r="G11350" t="str">
            <v xml:space="preserve">Xã Long Hưng      </v>
          </cell>
          <cell r="I11350" t="str">
            <v>81907</v>
          </cell>
        </row>
        <row r="11351">
          <cell r="G11351" t="str">
            <v>TT.Huỳnh Hữu Nghĩa</v>
          </cell>
          <cell r="I11351" t="str">
            <v>81907</v>
          </cell>
        </row>
        <row r="11352">
          <cell r="G11352" t="str">
            <v xml:space="preserve">Xã Thuận Hưng </v>
          </cell>
          <cell r="I11352" t="str">
            <v>81907</v>
          </cell>
        </row>
        <row r="11353">
          <cell r="G11353" t="str">
            <v xml:space="preserve">Xã Hưng Phú </v>
          </cell>
          <cell r="I11353" t="str">
            <v>81907</v>
          </cell>
        </row>
        <row r="11354">
          <cell r="G11354" t="str">
            <v xml:space="preserve">Xã Mỹ Hương </v>
          </cell>
          <cell r="I11354" t="str">
            <v>81907</v>
          </cell>
        </row>
        <row r="11355">
          <cell r="G11355" t="str">
            <v>Xã Mỹ Tú</v>
          </cell>
          <cell r="I11355" t="str">
            <v>81907</v>
          </cell>
        </row>
        <row r="11356">
          <cell r="G11356" t="str">
            <v xml:space="preserve">Xã Mỹ Phước   </v>
          </cell>
          <cell r="I11356" t="str">
            <v>81907</v>
          </cell>
        </row>
        <row r="11357">
          <cell r="G11357" t="str">
            <v xml:space="preserve">Xã Mỹ Thuận    </v>
          </cell>
          <cell r="I11357" t="str">
            <v>81907</v>
          </cell>
        </row>
        <row r="11358">
          <cell r="G11358" t="str">
            <v xml:space="preserve">Xã Phú Mỹ       </v>
          </cell>
          <cell r="I11358" t="str">
            <v>81907</v>
          </cell>
        </row>
        <row r="11359">
          <cell r="G11359" t="str">
            <v>Xã Tham Đôn</v>
          </cell>
          <cell r="I11359" t="str">
            <v>81909</v>
          </cell>
        </row>
        <row r="11360">
          <cell r="G11360" t="str">
            <v>Xã Gia Hòa 1</v>
          </cell>
          <cell r="I11360" t="str">
            <v>81909</v>
          </cell>
        </row>
        <row r="11361">
          <cell r="G11361" t="str">
            <v>Xã Đại Tâm</v>
          </cell>
          <cell r="I11361" t="str">
            <v>81909</v>
          </cell>
        </row>
        <row r="11362">
          <cell r="G11362" t="str">
            <v>Xã Gia Hòa 2</v>
          </cell>
          <cell r="I11362" t="str">
            <v>81909</v>
          </cell>
        </row>
        <row r="11363">
          <cell r="G11363" t="str">
            <v xml:space="preserve">Xã Thạnh Phú     </v>
          </cell>
          <cell r="I11363" t="str">
            <v>81909</v>
          </cell>
        </row>
        <row r="11364">
          <cell r="G11364" t="str">
            <v>Xã Ngọc Đông</v>
          </cell>
          <cell r="I11364" t="str">
            <v>81909</v>
          </cell>
        </row>
        <row r="11365">
          <cell r="G11365" t="str">
            <v xml:space="preserve">Xã Thạnh Quới </v>
          </cell>
          <cell r="I11365" t="str">
            <v>81909</v>
          </cell>
        </row>
        <row r="11366">
          <cell r="G11366" t="str">
            <v>Xã Hòa Tú 1</v>
          </cell>
          <cell r="I11366" t="str">
            <v>81909</v>
          </cell>
        </row>
        <row r="11367">
          <cell r="G11367" t="str">
            <v>Xã Ngọc Tố</v>
          </cell>
          <cell r="I11367" t="str">
            <v>81909</v>
          </cell>
        </row>
        <row r="11368">
          <cell r="G11368" t="str">
            <v>Xã Hòa Tú II</v>
          </cell>
          <cell r="I11368" t="str">
            <v>81909</v>
          </cell>
        </row>
        <row r="11369">
          <cell r="G11369" t="str">
            <v>Thị trấn Mỹ Xuyên</v>
          </cell>
          <cell r="I11369" t="str">
            <v>81909</v>
          </cell>
        </row>
        <row r="11370">
          <cell r="G11370" t="str">
            <v xml:space="preserve">Thị trấn Phú Lộc </v>
          </cell>
          <cell r="I11370" t="str">
            <v>81911</v>
          </cell>
        </row>
        <row r="11371">
          <cell r="G11371" t="str">
            <v xml:space="preserve">Xã Thạnh Trị    </v>
          </cell>
          <cell r="I11371" t="str">
            <v>81911</v>
          </cell>
        </row>
        <row r="11372">
          <cell r="G11372" t="str">
            <v xml:space="preserve">Xã Thạnh Tân  </v>
          </cell>
          <cell r="I11372" t="str">
            <v>81911</v>
          </cell>
        </row>
        <row r="11373">
          <cell r="G11373" t="str">
            <v>Xã Lâm Tân</v>
          </cell>
          <cell r="I11373" t="str">
            <v>81911</v>
          </cell>
        </row>
        <row r="11374">
          <cell r="G11374" t="str">
            <v>Xã Lâm Kiết</v>
          </cell>
          <cell r="I11374" t="str">
            <v>81911</v>
          </cell>
        </row>
        <row r="11375">
          <cell r="G11375" t="str">
            <v>Xã Tuân Tức</v>
          </cell>
          <cell r="I11375" t="str">
            <v>81911</v>
          </cell>
        </row>
        <row r="11376">
          <cell r="G11376" t="str">
            <v xml:space="preserve">Xã Vĩnh Thành     </v>
          </cell>
          <cell r="I11376" t="str">
            <v>81911</v>
          </cell>
        </row>
        <row r="11377">
          <cell r="G11377" t="str">
            <v xml:space="preserve">Xã Vĩnh Lợi   </v>
          </cell>
          <cell r="I11377" t="str">
            <v>81911</v>
          </cell>
        </row>
        <row r="11378">
          <cell r="G11378" t="str">
            <v xml:space="preserve">Xã Châu Hưng </v>
          </cell>
          <cell r="I11378" t="str">
            <v>81911</v>
          </cell>
        </row>
        <row r="11379">
          <cell r="G11379" t="str">
            <v>Thị trấn Hưng Lợi</v>
          </cell>
          <cell r="I11379" t="str">
            <v>81911</v>
          </cell>
        </row>
        <row r="11380">
          <cell r="G11380" t="str">
            <v>Xã Vĩnh Quới</v>
          </cell>
          <cell r="I11380" t="str">
            <v>81912</v>
          </cell>
        </row>
        <row r="11381">
          <cell r="G11381" t="str">
            <v xml:space="preserve">Xã Mỹ Bình  </v>
          </cell>
          <cell r="I11381" t="str">
            <v>81912</v>
          </cell>
        </row>
        <row r="11382">
          <cell r="G11382" t="str">
            <v xml:space="preserve">Xã Tân Long        </v>
          </cell>
          <cell r="I11382" t="str">
            <v>81912</v>
          </cell>
        </row>
        <row r="11383">
          <cell r="G11383" t="str">
            <v xml:space="preserve">Xã Long Bình    </v>
          </cell>
          <cell r="I11383" t="str">
            <v>81912</v>
          </cell>
        </row>
        <row r="11384">
          <cell r="G11384" t="str">
            <v>Xã Mỹ Quới</v>
          </cell>
          <cell r="I11384" t="str">
            <v>81912</v>
          </cell>
        </row>
        <row r="11385">
          <cell r="G11385" t="str">
            <v xml:space="preserve">Phường 1                        </v>
          </cell>
          <cell r="I11385" t="str">
            <v>81912</v>
          </cell>
        </row>
        <row r="11386">
          <cell r="G11386" t="str">
            <v xml:space="preserve">Phường 2                       </v>
          </cell>
          <cell r="I11386" t="str">
            <v>81912</v>
          </cell>
        </row>
        <row r="11387">
          <cell r="G11387" t="str">
            <v xml:space="preserve">Phường 3                      </v>
          </cell>
          <cell r="I11387" t="str">
            <v>81912</v>
          </cell>
        </row>
        <row r="11388">
          <cell r="G11388" t="str">
            <v>Xã Lạc Hòa</v>
          </cell>
          <cell r="I11388" t="str">
            <v>81913</v>
          </cell>
        </row>
        <row r="11389">
          <cell r="G11389" t="str">
            <v>Xã Hòa Đông</v>
          </cell>
          <cell r="I11389" t="str">
            <v>81913</v>
          </cell>
        </row>
        <row r="11390">
          <cell r="G11390" t="str">
            <v xml:space="preserve">Xã Vĩnh Hải </v>
          </cell>
          <cell r="I11390" t="str">
            <v>81913</v>
          </cell>
        </row>
        <row r="11391">
          <cell r="G11391" t="str">
            <v xml:space="preserve">Xã Vĩnh Tân     </v>
          </cell>
          <cell r="I11391" t="str">
            <v>81913</v>
          </cell>
        </row>
        <row r="11392">
          <cell r="G11392" t="str">
            <v>Phường Khánh Hòa</v>
          </cell>
          <cell r="I11392" t="str">
            <v>81913</v>
          </cell>
        </row>
        <row r="11393">
          <cell r="G11393" t="str">
            <v xml:space="preserve">Xã Vĩnh Hiệp  </v>
          </cell>
          <cell r="I11393" t="str">
            <v>81913</v>
          </cell>
        </row>
        <row r="11394">
          <cell r="G11394" t="str">
            <v xml:space="preserve">Phường Vĩnh Phước </v>
          </cell>
          <cell r="I11394" t="str">
            <v>81913</v>
          </cell>
        </row>
        <row r="11395">
          <cell r="G11395" t="str">
            <v>Xã Lai Hòa</v>
          </cell>
          <cell r="I11395" t="str">
            <v>81913</v>
          </cell>
        </row>
        <row r="11396">
          <cell r="G11396" t="str">
            <v xml:space="preserve">Phường 1                         </v>
          </cell>
          <cell r="I11396" t="str">
            <v>81913</v>
          </cell>
        </row>
        <row r="11397">
          <cell r="G11397" t="str">
            <v xml:space="preserve">Phường 2                        </v>
          </cell>
          <cell r="I11397" t="str">
            <v>81913</v>
          </cell>
        </row>
        <row r="11398">
          <cell r="G11398" t="str">
            <v xml:space="preserve">Thị trấn Châu Thành   </v>
          </cell>
          <cell r="I11398" t="str">
            <v>81915</v>
          </cell>
        </row>
        <row r="11399">
          <cell r="G11399" t="str">
            <v>Xã Hồ Đắc Kiện</v>
          </cell>
          <cell r="I11399" t="str">
            <v>81915</v>
          </cell>
        </row>
        <row r="11400">
          <cell r="G11400" t="str">
            <v xml:space="preserve">Xã An Ninh    </v>
          </cell>
          <cell r="I11400" t="str">
            <v>81915</v>
          </cell>
        </row>
        <row r="11401">
          <cell r="G11401" t="str">
            <v xml:space="preserve">Xã An Hiệp     </v>
          </cell>
          <cell r="I11401" t="str">
            <v>81915</v>
          </cell>
        </row>
        <row r="11402">
          <cell r="G11402" t="str">
            <v xml:space="preserve">Xã Phú Tân   </v>
          </cell>
          <cell r="I11402" t="str">
            <v>81915</v>
          </cell>
        </row>
        <row r="11403">
          <cell r="G11403" t="str">
            <v>Xã Phú Tâm</v>
          </cell>
          <cell r="I11403" t="str">
            <v>81915</v>
          </cell>
        </row>
        <row r="11404">
          <cell r="G11404" t="str">
            <v xml:space="preserve">Xã Thiện Mỹ </v>
          </cell>
          <cell r="I11404" t="str">
            <v>81915</v>
          </cell>
        </row>
        <row r="11405">
          <cell r="G11405" t="str">
            <v xml:space="preserve">Xã Thuận Hòa   </v>
          </cell>
          <cell r="I11405" t="str">
            <v>81915</v>
          </cell>
        </row>
        <row r="11406">
          <cell r="G11406" t="str">
            <v>Xã Lịch Hội Thượng</v>
          </cell>
          <cell r="I11406" t="str">
            <v>81917</v>
          </cell>
        </row>
        <row r="11407">
          <cell r="G11407" t="str">
            <v>Xã Trung Bình</v>
          </cell>
          <cell r="I11407" t="str">
            <v>81917</v>
          </cell>
        </row>
        <row r="11408">
          <cell r="G11408" t="str">
            <v>Xã Đại Ân 2</v>
          </cell>
          <cell r="I11408" t="str">
            <v>81917</v>
          </cell>
        </row>
        <row r="11409">
          <cell r="G11409" t="str">
            <v>Xã Liêu Tú</v>
          </cell>
          <cell r="I11409" t="str">
            <v>81917</v>
          </cell>
        </row>
        <row r="11410">
          <cell r="G11410" t="str">
            <v>Xã Thạnh Thới An</v>
          </cell>
          <cell r="I11410" t="str">
            <v>81917</v>
          </cell>
        </row>
        <row r="11411">
          <cell r="G11411" t="str">
            <v>Xã Thạnh Thới Thuận</v>
          </cell>
          <cell r="I11411" t="str">
            <v>81917</v>
          </cell>
        </row>
        <row r="11412">
          <cell r="G11412" t="str">
            <v>Xã Tài Văn</v>
          </cell>
          <cell r="I11412" t="str">
            <v>81917</v>
          </cell>
        </row>
        <row r="11413">
          <cell r="G11413" t="str">
            <v xml:space="preserve">Xã Viên An </v>
          </cell>
          <cell r="I11413" t="str">
            <v>81917</v>
          </cell>
        </row>
        <row r="11414">
          <cell r="G11414" t="str">
            <v>Xã Viên Bình</v>
          </cell>
          <cell r="I11414" t="str">
            <v>81917</v>
          </cell>
        </row>
        <row r="11415">
          <cell r="G11415" t="str">
            <v>Thị Trấn Lịch Hội Thượng</v>
          </cell>
          <cell r="I11415" t="str">
            <v>81917</v>
          </cell>
        </row>
        <row r="11416">
          <cell r="G11416" t="str">
            <v>Thị trấn Trần Đề</v>
          </cell>
          <cell r="I11416" t="str">
            <v>81917</v>
          </cell>
        </row>
        <row r="11417">
          <cell r="G11417" t="str">
            <v xml:space="preserve">Phường 2                         </v>
          </cell>
          <cell r="I11417" t="str">
            <v>82101</v>
          </cell>
        </row>
        <row r="11418">
          <cell r="G11418" t="str">
            <v xml:space="preserve">Phường 1                          </v>
          </cell>
          <cell r="I11418" t="str">
            <v>82101</v>
          </cell>
        </row>
        <row r="11419">
          <cell r="G11419" t="str">
            <v xml:space="preserve">Xã Vĩnh Trạch </v>
          </cell>
          <cell r="I11419" t="str">
            <v>82101</v>
          </cell>
        </row>
        <row r="11420">
          <cell r="G11420" t="str">
            <v xml:space="preserve">Phường 3                       </v>
          </cell>
          <cell r="I11420" t="str">
            <v>82101</v>
          </cell>
        </row>
        <row r="11421">
          <cell r="G11421" t="str">
            <v xml:space="preserve">Phường 5                 </v>
          </cell>
          <cell r="I11421" t="str">
            <v>82101</v>
          </cell>
        </row>
        <row r="11422">
          <cell r="G11422" t="str">
            <v xml:space="preserve">Phường 7             </v>
          </cell>
          <cell r="I11422" t="str">
            <v>82101</v>
          </cell>
        </row>
        <row r="11423">
          <cell r="G11423" t="str">
            <v xml:space="preserve">Phường 8            </v>
          </cell>
          <cell r="I11423" t="str">
            <v>82101</v>
          </cell>
        </row>
        <row r="11424">
          <cell r="G11424" t="str">
            <v>Phường Nhà Mát</v>
          </cell>
          <cell r="I11424" t="str">
            <v>82101</v>
          </cell>
        </row>
        <row r="11425">
          <cell r="G11425" t="str">
            <v>Xã Vĩnh Trạch Đông</v>
          </cell>
          <cell r="I11425" t="str">
            <v>82101</v>
          </cell>
        </row>
        <row r="11426">
          <cell r="G11426" t="str">
            <v>Xã Hiệp Thành</v>
          </cell>
          <cell r="I11426" t="str">
            <v>82101</v>
          </cell>
        </row>
        <row r="11427">
          <cell r="G11427" t="str">
            <v>Xã Ninh Quới A</v>
          </cell>
          <cell r="I11427" t="str">
            <v>82103</v>
          </cell>
        </row>
        <row r="11428">
          <cell r="G11428" t="str">
            <v>Xã Ninh Quới</v>
          </cell>
          <cell r="I11428" t="str">
            <v>82103</v>
          </cell>
        </row>
        <row r="11429">
          <cell r="G11429" t="str">
            <v xml:space="preserve">Xã Vĩnh Lộc  </v>
          </cell>
          <cell r="I11429" t="str">
            <v>82103</v>
          </cell>
        </row>
        <row r="11430">
          <cell r="G11430" t="str">
            <v>Thị trấn Ngan Dừa</v>
          </cell>
          <cell r="I11430" t="str">
            <v>82103</v>
          </cell>
        </row>
        <row r="11431">
          <cell r="G11431" t="str">
            <v xml:space="preserve">Xã Ninh Hòa  </v>
          </cell>
          <cell r="I11431" t="str">
            <v>82103</v>
          </cell>
        </row>
        <row r="11432">
          <cell r="G11432" t="str">
            <v xml:space="preserve">Xã Lộc Ninh  </v>
          </cell>
          <cell r="I11432" t="str">
            <v>82103</v>
          </cell>
        </row>
        <row r="11433">
          <cell r="G11433" t="str">
            <v xml:space="preserve">Xã Vĩnh Lộc A </v>
          </cell>
          <cell r="I11433" t="str">
            <v>82103</v>
          </cell>
        </row>
        <row r="11434">
          <cell r="G11434" t="str">
            <v>Xã Ninh Thạnh Lợi</v>
          </cell>
          <cell r="I11434" t="str">
            <v>82103</v>
          </cell>
        </row>
        <row r="11435">
          <cell r="G11435" t="str">
            <v>Xã Ninh Thạnh Lợi A</v>
          </cell>
          <cell r="I11435" t="str">
            <v>82103</v>
          </cell>
        </row>
        <row r="11436">
          <cell r="G11436" t="str">
            <v>Xã Châu Hưng A</v>
          </cell>
          <cell r="I11436" t="str">
            <v>82105</v>
          </cell>
        </row>
        <row r="11437">
          <cell r="G11437" t="str">
            <v xml:space="preserve">Xã Long Thạnh   </v>
          </cell>
          <cell r="I11437" t="str">
            <v>82105</v>
          </cell>
        </row>
        <row r="11438">
          <cell r="G11438" t="str">
            <v xml:space="preserve">Xã Vĩnh Hưng </v>
          </cell>
          <cell r="I11438" t="str">
            <v>82105</v>
          </cell>
        </row>
        <row r="11439">
          <cell r="G11439" t="str">
            <v>Xã Vĩnh Hưng A</v>
          </cell>
          <cell r="I11439" t="str">
            <v>82105</v>
          </cell>
        </row>
        <row r="11440">
          <cell r="G11440" t="str">
            <v>Thị trấn Châu Hưng</v>
          </cell>
          <cell r="I11440" t="str">
            <v>82105</v>
          </cell>
        </row>
        <row r="11441">
          <cell r="G11441" t="str">
            <v>Xã Hưng Thành</v>
          </cell>
          <cell r="I11441" t="str">
            <v>82105</v>
          </cell>
        </row>
        <row r="11442">
          <cell r="G11442" t="str">
            <v>Xã Hưng Hội</v>
          </cell>
          <cell r="I11442" t="str">
            <v>82105</v>
          </cell>
        </row>
        <row r="11443">
          <cell r="G11443" t="str">
            <v>Xã Châu Thới</v>
          </cell>
          <cell r="I11443" t="str">
            <v>82105</v>
          </cell>
        </row>
        <row r="11444">
          <cell r="G11444" t="str">
            <v xml:space="preserve">Thị trấn Hòa Bình </v>
          </cell>
          <cell r="I11444" t="str">
            <v>82106</v>
          </cell>
        </row>
        <row r="11445">
          <cell r="G11445" t="str">
            <v>Xã Minh Diệu</v>
          </cell>
          <cell r="I11445" t="str">
            <v>82106</v>
          </cell>
        </row>
        <row r="11446">
          <cell r="G11446" t="str">
            <v xml:space="preserve">Xã Vĩnh Bình    </v>
          </cell>
          <cell r="I11446" t="str">
            <v>82106</v>
          </cell>
        </row>
        <row r="11447">
          <cell r="G11447" t="str">
            <v>Xã Vĩnh Mỹ B</v>
          </cell>
          <cell r="I11447" t="str">
            <v>82106</v>
          </cell>
        </row>
        <row r="11448">
          <cell r="G11448" t="str">
            <v xml:space="preserve">Xã Vĩnh Hậu </v>
          </cell>
          <cell r="I11448" t="str">
            <v>82106</v>
          </cell>
        </row>
        <row r="11449">
          <cell r="G11449" t="str">
            <v>Xã Vĩnh Mỹ A</v>
          </cell>
          <cell r="I11449" t="str">
            <v>82106</v>
          </cell>
        </row>
        <row r="11450">
          <cell r="G11450" t="str">
            <v xml:space="preserve">Xã Vĩnh Thịnh   </v>
          </cell>
          <cell r="I11450" t="str">
            <v>82106</v>
          </cell>
        </row>
        <row r="11451">
          <cell r="G11451" t="str">
            <v>Xã Vĩnh Hậu A</v>
          </cell>
          <cell r="I11451" t="str">
            <v>82106</v>
          </cell>
        </row>
        <row r="11452">
          <cell r="G11452" t="str">
            <v xml:space="preserve">Xã Tân Phong         </v>
          </cell>
          <cell r="I11452" t="str">
            <v>82107</v>
          </cell>
        </row>
        <row r="11453">
          <cell r="G11453" t="str">
            <v>Phường Láng Tròn</v>
          </cell>
          <cell r="I11453" t="str">
            <v>82107</v>
          </cell>
        </row>
        <row r="11454">
          <cell r="G11454" t="str">
            <v>Xã Phong Thạnh Tây</v>
          </cell>
          <cell r="I11454" t="str">
            <v>82107</v>
          </cell>
        </row>
        <row r="11455">
          <cell r="G11455" t="str">
            <v xml:space="preserve">Phường 1                           </v>
          </cell>
          <cell r="I11455" t="str">
            <v>82107</v>
          </cell>
        </row>
        <row r="11456">
          <cell r="G11456" t="str">
            <v>Phường Hộ Phòng</v>
          </cell>
          <cell r="I11456" t="str">
            <v>82107</v>
          </cell>
        </row>
        <row r="11457">
          <cell r="G11457" t="str">
            <v>Xã Phong Thạnh Đông</v>
          </cell>
          <cell r="I11457" t="str">
            <v>82107</v>
          </cell>
        </row>
        <row r="11458">
          <cell r="G11458" t="str">
            <v>Xã Phong Tân</v>
          </cell>
          <cell r="I11458" t="str">
            <v>82107</v>
          </cell>
        </row>
        <row r="11459">
          <cell r="G11459" t="str">
            <v xml:space="preserve">Xã Phong Thạnh </v>
          </cell>
          <cell r="I11459" t="str">
            <v>82107</v>
          </cell>
        </row>
        <row r="11460">
          <cell r="G11460" t="str">
            <v>Xã Phong Thạnh A</v>
          </cell>
          <cell r="I11460" t="str">
            <v>82107</v>
          </cell>
        </row>
        <row r="11461">
          <cell r="G11461" t="str">
            <v xml:space="preserve">Xã Tân Thạnh      </v>
          </cell>
          <cell r="I11461" t="str">
            <v>82107</v>
          </cell>
        </row>
        <row r="11462">
          <cell r="G11462" t="str">
            <v>Xã Phong Thạnh Tây B</v>
          </cell>
          <cell r="I11462" t="str">
            <v>82109</v>
          </cell>
        </row>
        <row r="11463">
          <cell r="G11463" t="str">
            <v>Xã Vĩnh Phú Đông</v>
          </cell>
          <cell r="I11463" t="str">
            <v>82109</v>
          </cell>
        </row>
        <row r="11464">
          <cell r="G11464" t="str">
            <v>Xã Phong Thạnh Tây A</v>
          </cell>
          <cell r="I11464" t="str">
            <v>82109</v>
          </cell>
        </row>
        <row r="11465">
          <cell r="G11465" t="str">
            <v>Thị trấn Phước Long</v>
          </cell>
          <cell r="I11465" t="str">
            <v>82109</v>
          </cell>
        </row>
        <row r="11466">
          <cell r="G11466" t="str">
            <v>Xã Vĩnh Phú Tây</v>
          </cell>
          <cell r="I11466" t="str">
            <v>82109</v>
          </cell>
        </row>
        <row r="11467">
          <cell r="G11467" t="str">
            <v xml:space="preserve">Xã Phước Long </v>
          </cell>
          <cell r="I11467" t="str">
            <v>82109</v>
          </cell>
        </row>
        <row r="11468">
          <cell r="G11468" t="str">
            <v xml:space="preserve">Xã Hưng Phú  </v>
          </cell>
          <cell r="I11468" t="str">
            <v>82109</v>
          </cell>
        </row>
        <row r="11469">
          <cell r="G11469" t="str">
            <v xml:space="preserve">Xã Vĩnh Thanh </v>
          </cell>
          <cell r="I11469" t="str">
            <v>82109</v>
          </cell>
        </row>
        <row r="11470">
          <cell r="G11470" t="str">
            <v>Xã An Phúc</v>
          </cell>
          <cell r="I11470" t="str">
            <v>82111</v>
          </cell>
        </row>
        <row r="11471">
          <cell r="G11471" t="str">
            <v>Xã Long Điền</v>
          </cell>
          <cell r="I11471" t="str">
            <v>82111</v>
          </cell>
        </row>
        <row r="11472">
          <cell r="G11472" t="str">
            <v xml:space="preserve">Xã Định Thành   </v>
          </cell>
          <cell r="I11472" t="str">
            <v>82111</v>
          </cell>
        </row>
        <row r="11473">
          <cell r="G11473" t="str">
            <v>Thị trấn Gành Hào</v>
          </cell>
          <cell r="I11473" t="str">
            <v>82111</v>
          </cell>
        </row>
        <row r="11474">
          <cell r="G11474" t="str">
            <v>Xã Long Điền Đông</v>
          </cell>
          <cell r="I11474" t="str">
            <v>82111</v>
          </cell>
        </row>
        <row r="11475">
          <cell r="G11475" t="str">
            <v>Xã Long Điền Đông A</v>
          </cell>
          <cell r="I11475" t="str">
            <v>82111</v>
          </cell>
        </row>
        <row r="11476">
          <cell r="G11476" t="str">
            <v>Xã Long Điền Tây</v>
          </cell>
          <cell r="I11476" t="str">
            <v>82111</v>
          </cell>
        </row>
        <row r="11477">
          <cell r="G11477" t="str">
            <v>Xã An Trạch</v>
          </cell>
          <cell r="I11477" t="str">
            <v>82111</v>
          </cell>
        </row>
        <row r="11478">
          <cell r="G11478" t="str">
            <v>Xã Định Thành A</v>
          </cell>
          <cell r="I11478" t="str">
            <v>82111</v>
          </cell>
        </row>
        <row r="11479">
          <cell r="G11479" t="str">
            <v>Xã An Trạch A</v>
          </cell>
          <cell r="I11479" t="str">
            <v>82111</v>
          </cell>
        </row>
        <row r="11480">
          <cell r="G11480" t="str">
            <v xml:space="preserve">Xã Điền Hải </v>
          </cell>
          <cell r="I11480" t="str">
            <v>82111</v>
          </cell>
        </row>
        <row r="11481">
          <cell r="G11481" t="str">
            <v xml:space="preserve">Phường 5                  </v>
          </cell>
          <cell r="I11481" t="str">
            <v>82301</v>
          </cell>
        </row>
        <row r="11482">
          <cell r="G11482" t="str">
            <v>Xã Lý Văn Lâm</v>
          </cell>
          <cell r="I11482" t="str">
            <v>82301</v>
          </cell>
        </row>
        <row r="11483">
          <cell r="G11483" t="str">
            <v xml:space="preserve">Phường 9           </v>
          </cell>
          <cell r="I11483" t="str">
            <v>82301</v>
          </cell>
        </row>
        <row r="11484">
          <cell r="G11484" t="str">
            <v xml:space="preserve">Phường 4                   </v>
          </cell>
          <cell r="I11484" t="str">
            <v>82301</v>
          </cell>
        </row>
        <row r="11485">
          <cell r="G11485" t="str">
            <v xml:space="preserve">Phường 1                            </v>
          </cell>
          <cell r="I11485" t="str">
            <v>82301</v>
          </cell>
        </row>
        <row r="11486">
          <cell r="G11486" t="str">
            <v xml:space="preserve">Phường 2                          </v>
          </cell>
          <cell r="I11486" t="str">
            <v>82301</v>
          </cell>
        </row>
        <row r="11487">
          <cell r="G11487" t="str">
            <v xml:space="preserve">Phường 8             </v>
          </cell>
          <cell r="I11487" t="str">
            <v>82301</v>
          </cell>
        </row>
        <row r="11488">
          <cell r="G11488" t="str">
            <v xml:space="preserve">Phường 6             </v>
          </cell>
          <cell r="I11488" t="str">
            <v>82301</v>
          </cell>
        </row>
        <row r="11489">
          <cell r="G11489" t="str">
            <v xml:space="preserve">Phường 7              </v>
          </cell>
          <cell r="I11489" t="str">
            <v>82301</v>
          </cell>
        </row>
        <row r="11490">
          <cell r="G11490" t="str">
            <v>Xã An Xuyên</v>
          </cell>
          <cell r="I11490" t="str">
            <v>82301</v>
          </cell>
        </row>
        <row r="11491">
          <cell r="G11491" t="str">
            <v xml:space="preserve">Xã Tân Thành                           </v>
          </cell>
          <cell r="I11491" t="str">
            <v>82301</v>
          </cell>
        </row>
        <row r="11492">
          <cell r="G11492" t="str">
            <v>Xã Tắc Vân</v>
          </cell>
          <cell r="I11492" t="str">
            <v>82301</v>
          </cell>
        </row>
        <row r="11493">
          <cell r="G11493" t="str">
            <v xml:space="preserve">Xã Định Bình </v>
          </cell>
          <cell r="I11493" t="str">
            <v>82301</v>
          </cell>
        </row>
        <row r="11494">
          <cell r="G11494" t="str">
            <v xml:space="preserve">Xã Hòa Thành   </v>
          </cell>
          <cell r="I11494" t="str">
            <v>82301</v>
          </cell>
        </row>
        <row r="11495">
          <cell r="G11495" t="str">
            <v xml:space="preserve">Xã Hòa Tân  </v>
          </cell>
          <cell r="I11495" t="str">
            <v>82301</v>
          </cell>
        </row>
        <row r="11496">
          <cell r="G11496" t="str">
            <v>Phường Tân Xuyên</v>
          </cell>
          <cell r="I11496" t="str">
            <v>82301</v>
          </cell>
        </row>
        <row r="11497">
          <cell r="G11497" t="str">
            <v xml:space="preserve">Phường Tân Thành     </v>
          </cell>
          <cell r="I11497" t="str">
            <v>82301</v>
          </cell>
        </row>
        <row r="11498">
          <cell r="G11498" t="str">
            <v xml:space="preserve">Xã Tân Lộc  </v>
          </cell>
          <cell r="I11498" t="str">
            <v>82303</v>
          </cell>
        </row>
        <row r="11499">
          <cell r="G11499" t="str">
            <v>Thị trấn Thới Bình</v>
          </cell>
          <cell r="I11499" t="str">
            <v>82303</v>
          </cell>
        </row>
        <row r="11500">
          <cell r="G11500" t="str">
            <v>Xã Biển Bạch</v>
          </cell>
          <cell r="I11500" t="str">
            <v>82303</v>
          </cell>
        </row>
        <row r="11501">
          <cell r="G11501" t="str">
            <v>Xã Trí Phải</v>
          </cell>
          <cell r="I11501" t="str">
            <v>82303</v>
          </cell>
        </row>
        <row r="11502">
          <cell r="G11502" t="str">
            <v>Xã Biển Bạch Đông</v>
          </cell>
          <cell r="I11502" t="str">
            <v>82303</v>
          </cell>
        </row>
        <row r="11503">
          <cell r="G11503" t="str">
            <v>Xã Thới Bình</v>
          </cell>
          <cell r="I11503" t="str">
            <v>82303</v>
          </cell>
        </row>
        <row r="11504">
          <cell r="G11504" t="str">
            <v xml:space="preserve">Xã Tân Phú              </v>
          </cell>
          <cell r="I11504" t="str">
            <v>82303</v>
          </cell>
        </row>
        <row r="11505">
          <cell r="G11505" t="str">
            <v>Xã Tân Lộc Bắc</v>
          </cell>
          <cell r="I11505" t="str">
            <v>82303</v>
          </cell>
        </row>
        <row r="11506">
          <cell r="G11506" t="str">
            <v>Xã Tân Lộc Đông</v>
          </cell>
          <cell r="I11506" t="str">
            <v>82303</v>
          </cell>
        </row>
        <row r="11507">
          <cell r="G11507" t="str">
            <v>Xã Hồ Thị Kỷ</v>
          </cell>
          <cell r="I11507" t="str">
            <v>82303</v>
          </cell>
        </row>
        <row r="11508">
          <cell r="G11508" t="str">
            <v>Xã Trí Lực</v>
          </cell>
          <cell r="I11508" t="str">
            <v>82303</v>
          </cell>
        </row>
        <row r="11509">
          <cell r="G11509" t="str">
            <v>Xã Tân Bằng</v>
          </cell>
          <cell r="I11509" t="str">
            <v>82303</v>
          </cell>
        </row>
        <row r="11510">
          <cell r="G11510" t="str">
            <v xml:space="preserve">Xã Khánh An  </v>
          </cell>
          <cell r="I11510" t="str">
            <v>82305</v>
          </cell>
        </row>
        <row r="11511">
          <cell r="G11511" t="str">
            <v>Thị trấn U Minh</v>
          </cell>
          <cell r="I11511" t="str">
            <v>82305</v>
          </cell>
        </row>
        <row r="11512">
          <cell r="G11512" t="str">
            <v xml:space="preserve">Xã Khánh Hòa  </v>
          </cell>
          <cell r="I11512" t="str">
            <v>82305</v>
          </cell>
        </row>
        <row r="11513">
          <cell r="G11513" t="str">
            <v>Xã Khánh Tiến</v>
          </cell>
          <cell r="I11513" t="str">
            <v>82305</v>
          </cell>
        </row>
        <row r="11514">
          <cell r="G11514" t="str">
            <v>Xã Nguyễn Phích</v>
          </cell>
          <cell r="I11514" t="str">
            <v>82305</v>
          </cell>
        </row>
        <row r="11515">
          <cell r="G11515" t="str">
            <v>Xã Khánh Lâm</v>
          </cell>
          <cell r="I11515" t="str">
            <v>82305</v>
          </cell>
        </row>
        <row r="11516">
          <cell r="G11516" t="str">
            <v xml:space="preserve">Xã Khánh Hội </v>
          </cell>
          <cell r="I11516" t="str">
            <v>82305</v>
          </cell>
        </row>
        <row r="11517">
          <cell r="G11517" t="str">
            <v>Xã Khánh Thuận</v>
          </cell>
          <cell r="I11517" t="str">
            <v>82305</v>
          </cell>
        </row>
        <row r="11518">
          <cell r="G11518" t="str">
            <v xml:space="preserve">Xã Khánh Hưng </v>
          </cell>
          <cell r="I11518" t="str">
            <v>82307</v>
          </cell>
        </row>
        <row r="11519">
          <cell r="G11519" t="str">
            <v>Thị trấn Trần Văn Thời</v>
          </cell>
          <cell r="I11519" t="str">
            <v>82307</v>
          </cell>
        </row>
        <row r="11520">
          <cell r="G11520" t="str">
            <v>Thị trấn Sông Đốc</v>
          </cell>
          <cell r="I11520" t="str">
            <v>82307</v>
          </cell>
        </row>
        <row r="11521">
          <cell r="G11521" t="str">
            <v>Xã Khánh Bình Tây Bắc</v>
          </cell>
          <cell r="I11521" t="str">
            <v>82307</v>
          </cell>
        </row>
        <row r="11522">
          <cell r="G11522" t="str">
            <v>Xã Khánh Bình Tây</v>
          </cell>
          <cell r="I11522" t="str">
            <v>82307</v>
          </cell>
        </row>
        <row r="11523">
          <cell r="G11523" t="str">
            <v>Xã Trần Hợi</v>
          </cell>
          <cell r="I11523" t="str">
            <v>82307</v>
          </cell>
        </row>
        <row r="11524">
          <cell r="G11524" t="str">
            <v xml:space="preserve">Xã Khánh Bình  </v>
          </cell>
          <cell r="I11524" t="str">
            <v>82307</v>
          </cell>
        </row>
        <row r="11525">
          <cell r="G11525" t="str">
            <v>Xã Khánh Bình Đông</v>
          </cell>
          <cell r="I11525" t="str">
            <v>82307</v>
          </cell>
        </row>
        <row r="11526">
          <cell r="G11526" t="str">
            <v xml:space="preserve">Xã Khánh Hải </v>
          </cell>
          <cell r="I11526" t="str">
            <v>82307</v>
          </cell>
        </row>
        <row r="11527">
          <cell r="G11527" t="str">
            <v>Xã Lợi An</v>
          </cell>
          <cell r="I11527" t="str">
            <v>82307</v>
          </cell>
        </row>
        <row r="11528">
          <cell r="G11528" t="str">
            <v>Xã Phong Lạc</v>
          </cell>
          <cell r="I11528" t="str">
            <v>82307</v>
          </cell>
        </row>
        <row r="11529">
          <cell r="G11529" t="str">
            <v>Xã Phong Điền</v>
          </cell>
          <cell r="I11529" t="str">
            <v>82307</v>
          </cell>
        </row>
        <row r="11530">
          <cell r="G11530" t="str">
            <v xml:space="preserve">Xã Khánh Lộc </v>
          </cell>
          <cell r="I11530" t="str">
            <v>82307</v>
          </cell>
        </row>
        <row r="11531">
          <cell r="G11531" t="str">
            <v xml:space="preserve">Xã Phú Tân    </v>
          </cell>
          <cell r="I11531" t="str">
            <v>82308</v>
          </cell>
        </row>
        <row r="11532">
          <cell r="G11532" t="str">
            <v>Xã Việt Thắng</v>
          </cell>
          <cell r="I11532" t="str">
            <v>82308</v>
          </cell>
        </row>
        <row r="11533">
          <cell r="G11533" t="str">
            <v>Thị trấn Cái Đôi Vàm</v>
          </cell>
          <cell r="I11533" t="str">
            <v>82308</v>
          </cell>
        </row>
        <row r="11534">
          <cell r="G11534" t="str">
            <v xml:space="preserve">Xã Phú Mỹ        </v>
          </cell>
          <cell r="I11534" t="str">
            <v>82308</v>
          </cell>
        </row>
        <row r="11535">
          <cell r="G11535" t="str">
            <v xml:space="preserve">Xã Tân Hải   </v>
          </cell>
          <cell r="I11535" t="str">
            <v>82308</v>
          </cell>
        </row>
        <row r="11536">
          <cell r="G11536" t="str">
            <v>Xã Tân Hưng Tây</v>
          </cell>
          <cell r="I11536" t="str">
            <v>82308</v>
          </cell>
        </row>
        <row r="11537">
          <cell r="G11537" t="str">
            <v>Xã Nguyễn Việt Khái</v>
          </cell>
          <cell r="I11537" t="str">
            <v>82308</v>
          </cell>
        </row>
        <row r="11538">
          <cell r="G11538" t="str">
            <v>xã Rạch Chèo</v>
          </cell>
          <cell r="I11538" t="str">
            <v>82308</v>
          </cell>
        </row>
        <row r="11539">
          <cell r="G11539" t="str">
            <v xml:space="preserve">xã Phú Thuận   </v>
          </cell>
          <cell r="I11539" t="str">
            <v>82308</v>
          </cell>
        </row>
        <row r="11540">
          <cell r="G11540" t="str">
            <v>Xã Đông Thới</v>
          </cell>
          <cell r="I11540" t="str">
            <v>82309</v>
          </cell>
        </row>
        <row r="11541">
          <cell r="G11541" t="str">
            <v xml:space="preserve">Xã Tân Hưng               </v>
          </cell>
          <cell r="I11541" t="str">
            <v>82309</v>
          </cell>
        </row>
        <row r="11542">
          <cell r="G11542" t="str">
            <v>Xã Trần Thới</v>
          </cell>
          <cell r="I11542" t="str">
            <v>82309</v>
          </cell>
        </row>
        <row r="11543">
          <cell r="G11543" t="str">
            <v>Thị trấn Cái Nước</v>
          </cell>
          <cell r="I11543" t="str">
            <v>82309</v>
          </cell>
        </row>
        <row r="11544">
          <cell r="G11544" t="str">
            <v>Xã Lương Thế Trân</v>
          </cell>
          <cell r="I11544" t="str">
            <v>82309</v>
          </cell>
        </row>
        <row r="11545">
          <cell r="G11545" t="str">
            <v xml:space="preserve">Xã Phú Hưng  </v>
          </cell>
          <cell r="I11545" t="str">
            <v>82309</v>
          </cell>
        </row>
        <row r="11546">
          <cell r="G11546" t="str">
            <v xml:space="preserve">Xã Hưng Mỹ  </v>
          </cell>
          <cell r="I11546" t="str">
            <v>82309</v>
          </cell>
        </row>
        <row r="11547">
          <cell r="G11547" t="str">
            <v>Xã Tân Hưng Đông</v>
          </cell>
          <cell r="I11547" t="str">
            <v>82309</v>
          </cell>
        </row>
        <row r="11548">
          <cell r="G11548" t="str">
            <v xml:space="preserve">Xã Thạnh Phú      </v>
          </cell>
          <cell r="I11548" t="str">
            <v>82309</v>
          </cell>
        </row>
        <row r="11549">
          <cell r="G11549" t="str">
            <v xml:space="preserve">Xã Hoà Mỹ </v>
          </cell>
          <cell r="I11549" t="str">
            <v>82309</v>
          </cell>
        </row>
        <row r="11550">
          <cell r="G11550" t="str">
            <v xml:space="preserve">Xã Đông Hưng    </v>
          </cell>
          <cell r="I11550" t="str">
            <v>82309</v>
          </cell>
        </row>
        <row r="11551">
          <cell r="G11551" t="str">
            <v>Xã Quách Phẩm Bắc</v>
          </cell>
          <cell r="I11551" t="str">
            <v>82311</v>
          </cell>
        </row>
        <row r="11552">
          <cell r="G11552" t="str">
            <v>Xã Trần Phán</v>
          </cell>
          <cell r="I11552" t="str">
            <v>82311</v>
          </cell>
        </row>
        <row r="11553">
          <cell r="G11553" t="str">
            <v>Xã Tân Duyệt</v>
          </cell>
          <cell r="I11553" t="str">
            <v>82311</v>
          </cell>
        </row>
        <row r="11554">
          <cell r="G11554" t="str">
            <v xml:space="preserve">Xã Thanh Tùng  </v>
          </cell>
          <cell r="I11554" t="str">
            <v>82311</v>
          </cell>
        </row>
        <row r="11555">
          <cell r="G11555" t="str">
            <v>Thị trấn Đầm Dơi</v>
          </cell>
          <cell r="I11555" t="str">
            <v>82311</v>
          </cell>
        </row>
        <row r="11556">
          <cell r="G11556" t="str">
            <v>Xã Tạ An Khương</v>
          </cell>
          <cell r="I11556" t="str">
            <v>82311</v>
          </cell>
        </row>
        <row r="11557">
          <cell r="G11557" t="str">
            <v>Xã Tạ An Khương Đông</v>
          </cell>
          <cell r="I11557" t="str">
            <v>82311</v>
          </cell>
        </row>
        <row r="11558">
          <cell r="G11558" t="str">
            <v xml:space="preserve">Xã Tân Đức   </v>
          </cell>
          <cell r="I11558" t="str">
            <v>82311</v>
          </cell>
        </row>
        <row r="11559">
          <cell r="G11559" t="str">
            <v xml:space="preserve">Xã Tân Thuận  </v>
          </cell>
          <cell r="I11559" t="str">
            <v>82311</v>
          </cell>
        </row>
        <row r="11560">
          <cell r="G11560" t="str">
            <v>Xã Tạ An Khương Nam</v>
          </cell>
          <cell r="I11560" t="str">
            <v>82311</v>
          </cell>
        </row>
        <row r="11561">
          <cell r="G11561" t="str">
            <v xml:space="preserve">Xã Tân Tiến                 </v>
          </cell>
          <cell r="I11561" t="str">
            <v>82311</v>
          </cell>
        </row>
        <row r="11562">
          <cell r="G11562" t="str">
            <v>Xã Quách Phẩm</v>
          </cell>
          <cell r="I11562" t="str">
            <v>82311</v>
          </cell>
        </row>
        <row r="11563">
          <cell r="G11563" t="str">
            <v>Xã Nguyễn Huân</v>
          </cell>
          <cell r="I11563" t="str">
            <v>82311</v>
          </cell>
        </row>
        <row r="11564">
          <cell r="G11564" t="str">
            <v>Xã Ngọc Chánh</v>
          </cell>
          <cell r="I11564" t="str">
            <v>82311</v>
          </cell>
        </row>
        <row r="11565">
          <cell r="G11565" t="str">
            <v xml:space="preserve">Xã Tân Dân         </v>
          </cell>
          <cell r="I11565" t="str">
            <v>82311</v>
          </cell>
        </row>
        <row r="11566">
          <cell r="G11566" t="str">
            <v xml:space="preserve">Xã Tân Trung    </v>
          </cell>
          <cell r="I11566" t="str">
            <v>82311</v>
          </cell>
        </row>
        <row r="11567">
          <cell r="G11567" t="str">
            <v>Xã Hiệp Tùng</v>
          </cell>
          <cell r="I11567" t="str">
            <v>82312</v>
          </cell>
        </row>
        <row r="11568">
          <cell r="G11568" t="str">
            <v>Xã Tam Giang Đông</v>
          </cell>
          <cell r="I11568" t="str">
            <v>82312</v>
          </cell>
        </row>
        <row r="11569">
          <cell r="G11569" t="str">
            <v>Thị trấn Năm Căn</v>
          </cell>
          <cell r="I11569" t="str">
            <v>82312</v>
          </cell>
        </row>
        <row r="11570">
          <cell r="G11570" t="str">
            <v>Xã Hàm Rồng</v>
          </cell>
          <cell r="I11570" t="str">
            <v>82312</v>
          </cell>
        </row>
        <row r="11571">
          <cell r="G11571" t="str">
            <v>Xã Đất Mới</v>
          </cell>
          <cell r="I11571" t="str">
            <v>82312</v>
          </cell>
        </row>
        <row r="11572">
          <cell r="G11572" t="str">
            <v>Xã Hàng Vịnh</v>
          </cell>
          <cell r="I11572" t="str">
            <v>82312</v>
          </cell>
        </row>
        <row r="11573">
          <cell r="G11573" t="str">
            <v xml:space="preserve">Xã Tam Giang   </v>
          </cell>
          <cell r="I11573" t="str">
            <v>82312</v>
          </cell>
        </row>
        <row r="11574">
          <cell r="G11574" t="str">
            <v>Xã Lâm Hải</v>
          </cell>
          <cell r="I11574" t="str">
            <v>82312</v>
          </cell>
        </row>
        <row r="11575">
          <cell r="G11575" t="str">
            <v>Xã Tân ân Tây</v>
          </cell>
          <cell r="I11575" t="str">
            <v>82313</v>
          </cell>
        </row>
        <row r="11576">
          <cell r="G11576" t="str">
            <v>Xã Đất Mũi</v>
          </cell>
          <cell r="I11576" t="str">
            <v>82313</v>
          </cell>
        </row>
        <row r="11577">
          <cell r="G11577" t="str">
            <v>Xã Tam Giang Tây</v>
          </cell>
          <cell r="I11577" t="str">
            <v>82313</v>
          </cell>
        </row>
        <row r="11578">
          <cell r="G11578" t="str">
            <v>Xã Viên An Đông</v>
          </cell>
          <cell r="I11578" t="str">
            <v>82313</v>
          </cell>
        </row>
        <row r="11579">
          <cell r="G11579" t="str">
            <v xml:space="preserve">Xã Viên An  </v>
          </cell>
          <cell r="I11579" t="str">
            <v>82313</v>
          </cell>
        </row>
        <row r="11580">
          <cell r="G11580" t="str">
            <v xml:space="preserve">Xã Tân ân </v>
          </cell>
          <cell r="I11580" t="str">
            <v>82313</v>
          </cell>
        </row>
        <row r="11581">
          <cell r="G11581" t="str">
            <v>Thị Trấn Rạch Gốc</v>
          </cell>
          <cell r="I11581" t="str">
            <v>82313</v>
          </cell>
        </row>
        <row r="11582">
          <cell r="G11582" t="str">
            <v>Khác</v>
          </cell>
          <cell r="I11582" t="str">
            <v>99999</v>
          </cell>
        </row>
      </sheetData>
      <sheetData sheetId="1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list"/>
      <sheetName val="DTMG-S10"/>
      <sheetName val="Margin List"/>
      <sheetName val="Material list"/>
      <sheetName val="Price list"/>
      <sheetName val="Order form-nhập máy"/>
      <sheetName val="Reference"/>
      <sheetName val="Template upload margin to SAP"/>
      <sheetName val="Template upload price to SAP"/>
      <sheetName val="Order confirmation"/>
      <sheetName val="Sheet3"/>
      <sheetName val="Vendor PIC"/>
      <sheetName val="company"/>
      <sheetName val="DOTBud"/>
      <sheetName val="M 67"/>
      <sheetName val="COVER"/>
      <sheetName val="Sheet1"/>
    </sheetNames>
    <sheetDataSet>
      <sheetData sheetId="0"/>
      <sheetData sheetId="1"/>
      <sheetData sheetId="2"/>
      <sheetData sheetId="3"/>
      <sheetData sheetId="4">
        <row r="8">
          <cell r="B8" t="str">
            <v>PSR0NB313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"/>
      <sheetName val="AE"/>
      <sheetName val="OI"/>
      <sheetName val="OE"/>
      <sheetName val="DOM"/>
      <sheetName val="OTHER"/>
      <sheetName val="Legend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3">
          <cell r="A33" t="str">
            <v>OI FCL</v>
          </cell>
        </row>
        <row r="34">
          <cell r="A34" t="str">
            <v>OI LCL</v>
          </cell>
        </row>
        <row r="35">
          <cell r="A35" t="str">
            <v>OE FCL</v>
          </cell>
        </row>
        <row r="36">
          <cell r="A36" t="str">
            <v>OE LCL</v>
          </cell>
        </row>
        <row r="37">
          <cell r="A37" t="str">
            <v>AI</v>
          </cell>
        </row>
        <row r="38">
          <cell r="A38" t="str">
            <v>AE</v>
          </cell>
        </row>
        <row r="39">
          <cell r="A39" t="str">
            <v>DI</v>
          </cell>
        </row>
        <row r="40">
          <cell r="A40" t="str">
            <v>DE</v>
          </cell>
        </row>
        <row r="41">
          <cell r="A41" t="str">
            <v>BWI FCL</v>
          </cell>
        </row>
        <row r="42">
          <cell r="A42" t="str">
            <v>BWI LCL</v>
          </cell>
        </row>
        <row r="43">
          <cell r="A43" t="str">
            <v>BWE FCL</v>
          </cell>
        </row>
        <row r="44">
          <cell r="A44" t="str">
            <v>BWE LCL</v>
          </cell>
        </row>
      </sheetData>
      <sheetData sheetId="7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-SDVN"/>
      <sheetName val="CBT-SDVN"/>
      <sheetName val="AE-SDVN"/>
      <sheetName val="MASTER FIL - OE"/>
      <sheetName val="Email"/>
      <sheetName val="FORECAST."/>
      <sheetName val="CO SDVN"/>
      <sheetName val="MASTER FILE-AE"/>
      <sheetName val="MASTER FIL - CBT"/>
      <sheetName val="BTB-SDVN"/>
      <sheetName val="OE-SVAW"/>
      <sheetName val="Email-sumiden"/>
      <sheetName val="THÔNG TIN XE"/>
      <sheetName val="OE-EXW cover"/>
      <sheetName val="DEMDET CONTROL"/>
      <sheetName val="CHECK FHD (20')"/>
      <sheetName val="FHD LCL"/>
      <sheetName val="Kiểm tra phiếu cân"/>
      <sheetName val="Sheet1"/>
    </sheetNames>
    <sheetDataSet>
      <sheetData sheetId="0">
        <row r="1">
          <cell r="C1">
            <v>3</v>
          </cell>
        </row>
        <row r="2">
          <cell r="C2" t="str">
            <v>Column3</v>
          </cell>
        </row>
        <row r="3">
          <cell r="C3">
            <v>2</v>
          </cell>
        </row>
        <row r="4">
          <cell r="C4" t="str">
            <v xml:space="preserve">Remark </v>
          </cell>
        </row>
        <row r="8">
          <cell r="C8" t="str">
            <v>OK</v>
          </cell>
        </row>
        <row r="9">
          <cell r="C9" t="str">
            <v>OK</v>
          </cell>
        </row>
        <row r="10">
          <cell r="C10" t="str">
            <v>OK</v>
          </cell>
        </row>
        <row r="11">
          <cell r="C11" t="str">
            <v>OK</v>
          </cell>
        </row>
        <row r="12">
          <cell r="C12" t="str">
            <v xml:space="preserve"> </v>
          </cell>
        </row>
        <row r="13">
          <cell r="C13" t="str">
            <v xml:space="preserve"> </v>
          </cell>
        </row>
        <row r="14">
          <cell r="C14" t="str">
            <v xml:space="preserve"> </v>
          </cell>
        </row>
        <row r="15">
          <cell r="C15" t="str">
            <v>Pending FHD</v>
          </cell>
        </row>
        <row r="16">
          <cell r="C16" t="str">
            <v xml:space="preserve"> </v>
          </cell>
        </row>
        <row r="17">
          <cell r="C17" t="str">
            <v xml:space="preserve"> </v>
          </cell>
        </row>
        <row r="18">
          <cell r="C18" t="str">
            <v xml:space="preserve"> </v>
          </cell>
        </row>
        <row r="19">
          <cell r="C19" t="str">
            <v xml:space="preserve"> </v>
          </cell>
        </row>
        <row r="20">
          <cell r="C20" t="str">
            <v xml:space="preserve"> </v>
          </cell>
        </row>
        <row r="21">
          <cell r="C21" t="str">
            <v xml:space="preserve"> </v>
          </cell>
        </row>
        <row r="22">
          <cell r="C22" t="str">
            <v xml:space="preserve"> </v>
          </cell>
        </row>
        <row r="23">
          <cell r="C23" t="str">
            <v xml:space="preserve"> </v>
          </cell>
        </row>
        <row r="24">
          <cell r="C24" t="str">
            <v xml:space="preserve"> </v>
          </cell>
        </row>
        <row r="25">
          <cell r="C25" t="str">
            <v xml:space="preserve"> </v>
          </cell>
        </row>
        <row r="26">
          <cell r="C26" t="str">
            <v xml:space="preserve"> </v>
          </cell>
        </row>
        <row r="27">
          <cell r="C27" t="str">
            <v xml:space="preserve"> </v>
          </cell>
        </row>
        <row r="28">
          <cell r="C28" t="str">
            <v xml:space="preserve"> </v>
          </cell>
        </row>
        <row r="29">
          <cell r="C29" t="str">
            <v xml:space="preserve"> </v>
          </cell>
        </row>
        <row r="30">
          <cell r="C30" t="str">
            <v xml:space="preserve"> </v>
          </cell>
        </row>
        <row r="31">
          <cell r="C31" t="str">
            <v xml:space="preserve"> </v>
          </cell>
        </row>
        <row r="32">
          <cell r="C32" t="str">
            <v xml:space="preserve"> </v>
          </cell>
        </row>
        <row r="33">
          <cell r="C33" t="str">
            <v xml:space="preserve"> </v>
          </cell>
        </row>
        <row r="34">
          <cell r="C34" t="str">
            <v xml:space="preserve"> </v>
          </cell>
        </row>
        <row r="35">
          <cell r="C35" t="str">
            <v xml:space="preserve"> </v>
          </cell>
        </row>
        <row r="36">
          <cell r="C36" t="str">
            <v xml:space="preserve"> </v>
          </cell>
        </row>
        <row r="37">
          <cell r="C37" t="str">
            <v xml:space="preserve"> </v>
          </cell>
        </row>
        <row r="38">
          <cell r="C38" t="str">
            <v xml:space="preserve"> </v>
          </cell>
        </row>
        <row r="39">
          <cell r="C39" t="str">
            <v xml:space="preserve"> </v>
          </cell>
        </row>
        <row r="40">
          <cell r="C40" t="str">
            <v xml:space="preserve"> </v>
          </cell>
        </row>
        <row r="41">
          <cell r="C41" t="str">
            <v xml:space="preserve"> </v>
          </cell>
        </row>
        <row r="42">
          <cell r="C42" t="str">
            <v xml:space="preserve"> </v>
          </cell>
        </row>
        <row r="43">
          <cell r="C43" t="str">
            <v xml:space="preserve"> </v>
          </cell>
        </row>
        <row r="44">
          <cell r="C44" t="str">
            <v xml:space="preserve"> </v>
          </cell>
        </row>
        <row r="45">
          <cell r="C45" t="str">
            <v xml:space="preserve"> </v>
          </cell>
        </row>
        <row r="46">
          <cell r="C46" t="str">
            <v xml:space="preserve"> </v>
          </cell>
        </row>
        <row r="47">
          <cell r="C47" t="str">
            <v xml:space="preserve"> </v>
          </cell>
        </row>
        <row r="48">
          <cell r="C48" t="str">
            <v xml:space="preserve"> </v>
          </cell>
        </row>
        <row r="49">
          <cell r="C49" t="str">
            <v xml:space="preserve"> </v>
          </cell>
        </row>
        <row r="50">
          <cell r="C50" t="str">
            <v>Pending FHD</v>
          </cell>
        </row>
        <row r="51">
          <cell r="C51" t="str">
            <v xml:space="preserve"> </v>
          </cell>
        </row>
        <row r="52">
          <cell r="C52" t="str">
            <v xml:space="preserve"> </v>
          </cell>
        </row>
        <row r="53">
          <cell r="C53" t="str">
            <v xml:space="preserve"> </v>
          </cell>
        </row>
        <row r="54">
          <cell r="C54" t="str">
            <v xml:space="preserve"> </v>
          </cell>
        </row>
        <row r="55">
          <cell r="C55" t="str">
            <v xml:space="preserve"> </v>
          </cell>
        </row>
        <row r="56">
          <cell r="C56" t="str">
            <v>Pending FHD</v>
          </cell>
        </row>
        <row r="57">
          <cell r="C57" t="str">
            <v xml:space="preserve"> </v>
          </cell>
        </row>
        <row r="58">
          <cell r="C58" t="str">
            <v xml:space="preserve"> </v>
          </cell>
        </row>
        <row r="59">
          <cell r="C59" t="str">
            <v xml:space="preserve"> </v>
          </cell>
        </row>
        <row r="60">
          <cell r="C60" t="str">
            <v xml:space="preserve"> </v>
          </cell>
        </row>
        <row r="61">
          <cell r="C61" t="str">
            <v xml:space="preserve"> </v>
          </cell>
        </row>
        <row r="62">
          <cell r="C62" t="str">
            <v xml:space="preserve"> </v>
          </cell>
        </row>
        <row r="63">
          <cell r="C63" t="str">
            <v>Pending FHD</v>
          </cell>
        </row>
        <row r="64">
          <cell r="C64" t="str">
            <v xml:space="preserve">Dự kiến delay from 24 to 01 </v>
          </cell>
        </row>
        <row r="65">
          <cell r="C65" t="str">
            <v xml:space="preserve">Dự kiến delay from 24 to 01 </v>
          </cell>
        </row>
        <row r="66">
          <cell r="C66" t="str">
            <v xml:space="preserve">Dự kiến delay from 24 to 01 </v>
          </cell>
        </row>
        <row r="67">
          <cell r="C67" t="str">
            <v>delay from 31 to 01 NOV</v>
          </cell>
        </row>
        <row r="68">
          <cell r="C68" t="str">
            <v>Delay from 31 OCT</v>
          </cell>
        </row>
        <row r="69">
          <cell r="C69" t="str">
            <v>delay from 28 OCT</v>
          </cell>
        </row>
        <row r="70">
          <cell r="C70" t="str">
            <v>xxx</v>
          </cell>
        </row>
        <row r="72">
          <cell r="C72" t="str">
            <v xml:space="preserve"> </v>
          </cell>
        </row>
        <row r="75">
          <cell r="C75" t="str">
            <v>không đóng hàng, xác nhận lại</v>
          </cell>
        </row>
        <row r="76">
          <cell r="C76" t="str">
            <v>không đóng hàng, xác nhận lại</v>
          </cell>
        </row>
        <row r="77">
          <cell r="C77" t="str">
            <v xml:space="preserve"> </v>
          </cell>
        </row>
        <row r="78">
          <cell r="C78" t="str">
            <v xml:space="preserve"> </v>
          </cell>
        </row>
        <row r="79">
          <cell r="C79" t="str">
            <v xml:space="preserve"> </v>
          </cell>
        </row>
        <row r="80">
          <cell r="C80" t="str">
            <v xml:space="preserve"> </v>
          </cell>
        </row>
        <row r="81">
          <cell r="C81" t="str">
            <v xml:space="preserve"> </v>
          </cell>
        </row>
        <row r="82">
          <cell r="C82" t="str">
            <v xml:space="preserve"> </v>
          </cell>
        </row>
        <row r="83">
          <cell r="C83" t="str">
            <v xml:space="preserve"> </v>
          </cell>
        </row>
        <row r="84">
          <cell r="C84" t="str">
            <v xml:space="preserve"> </v>
          </cell>
        </row>
        <row r="85">
          <cell r="C85" t="str">
            <v xml:space="preserve"> </v>
          </cell>
        </row>
        <row r="86">
          <cell r="C86" t="str">
            <v xml:space="preserve"> </v>
          </cell>
        </row>
        <row r="87">
          <cell r="C87" t="str">
            <v xml:space="preserve"> </v>
          </cell>
        </row>
        <row r="88">
          <cell r="C88" t="str">
            <v xml:space="preserve"> </v>
          </cell>
        </row>
        <row r="89">
          <cell r="C89" t="str">
            <v xml:space="preserve"> </v>
          </cell>
        </row>
        <row r="90">
          <cell r="C90" t="str">
            <v xml:space="preserve"> </v>
          </cell>
        </row>
        <row r="91">
          <cell r="C91" t="str">
            <v xml:space="preserve"> </v>
          </cell>
        </row>
        <row r="92">
          <cell r="C92" t="str">
            <v xml:space="preserve"> </v>
          </cell>
        </row>
        <row r="93">
          <cell r="C93" t="str">
            <v xml:space="preserve"> </v>
          </cell>
        </row>
        <row r="94">
          <cell r="C94" t="str">
            <v xml:space="preserve"> </v>
          </cell>
        </row>
        <row r="95">
          <cell r="C95" t="str">
            <v xml:space="preserve"> </v>
          </cell>
        </row>
        <row r="96">
          <cell r="C96" t="str">
            <v xml:space="preserve"> </v>
          </cell>
        </row>
        <row r="97">
          <cell r="C97" t="str">
            <v xml:space="preserve"> </v>
          </cell>
        </row>
        <row r="98">
          <cell r="C98" t="str">
            <v xml:space="preserve"> </v>
          </cell>
        </row>
        <row r="99">
          <cell r="C99" t="str">
            <v xml:space="preserve">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D"/>
      <sheetName val="CS"/>
      <sheetName val="Customs"/>
      <sheetName val="Transportation"/>
      <sheetName val="Warehous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."/>
      <sheetName val="DI-ESTI"/>
      <sheetName val="IBASE"/>
      <sheetName val="GIA"/>
      <sheetName val="Tables"/>
      <sheetName val="DMKH"/>
      <sheetName val="RPT"/>
      <sheetName val="切割 MTL"/>
      <sheetName val="切割 DI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Sheet1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VL"/>
      <sheetName val="KSTK"/>
      <sheetName val="A6-II"/>
      <sheetName val="00000000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Sheet2"/>
      <sheetName val="ESTI_"/>
      <sheetName val="DI_ESTI"/>
      <sheetName val="?? MTL"/>
      <sheetName val="?? DI"/>
      <sheetName val="Congty"/>
      <sheetName val="VPPN"/>
      <sheetName val="XN74"/>
      <sheetName val="XN54"/>
      <sheetName val="XN33"/>
      <sheetName val="NK96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NKC"/>
      <sheetName val="gVL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hart1"/>
      <sheetName val="Du an nut So"/>
      <sheetName val="Du an nut vong"/>
      <sheetName val="Du an nut Nam cau Tlong"/>
      <sheetName val="Duong kim lien 0 cho dua"/>
      <sheetName val="Du an KTDC Nam trung yen"/>
      <sheetName val="THANG 09"/>
      <sheetName val="THANG 10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caodothietke"/>
      <sheetName val="S'ry.List"/>
      <sheetName val="tonghop8"/>
      <sheetName val="tong quat"/>
      <sheetName val="nghiepvu"/>
      <sheetName val="kythuat"/>
      <sheetName val="phucvu"/>
      <sheetName val="KCS"/>
      <sheetName val="baotoan"/>
      <sheetName val="chatluong"/>
      <sheetName val="cat"/>
      <sheetName val="may1"/>
      <sheetName val="may2"/>
      <sheetName val="may3"/>
      <sheetName val="may4"/>
      <sheetName val="may5"/>
      <sheetName val="donggoi"/>
      <sheetName val="chuyen to"/>
      <sheetName val="thaisan"/>
      <sheetName val="solieu"/>
      <sheetName val="bstrn"/>
      <sheetName val="DTCT"/>
      <sheetName val="PTVT"/>
      <sheetName val="THDT"/>
      <sheetName val="THVT"/>
      <sheetName val="THG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10000000"/>
      <sheetName val="20000000"/>
      <sheetName val="Nhap"/>
      <sheetName val="Thang 8"/>
      <sheetName val="Macro1"/>
      <sheetName val="Macro2"/>
      <sheetName val="Macro3"/>
      <sheetName val="Duong con' vu hcm (8)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C47-456"/>
      <sheetName val="C46"/>
      <sheetName val="C47-PII"/>
      <sheetName val="TRUC TIEP"/>
      <sheetName val="GIAN TIEP"/>
      <sheetName val="HOP DONG"/>
      <sheetName val="CON LINH"/>
      <sheetName val="Qheet3"/>
      <sheetName val="MTL$-INTER"/>
      <sheetName val="DG1kSAT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[RPT.x"/>
      <sheetName val="Bang 聧ia ca may"/>
      <sheetName val=" quy I-2005"/>
      <sheetName val="Quy 2- 2005 "/>
      <sheetName val="Quy III- 2005 "/>
      <sheetName val="Quy 4- 2005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[RPT.xlsၝCmay"/>
      <sheetName val="km346+00-km346_x000b_240 (2)"/>
      <sheetName val="km342+297._x0015_8-km342+376.41"/>
      <sheetName val="km341+1077 -km34_x0011_+1177.61"/>
      <sheetName val="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Duïng cong vu hcm (13;) (2)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Duong cong vu hcm (8;) (:)"/>
      <sheetName val="Duofg cong vu hcm (7;) (2)"/>
      <sheetName val="Ë261"/>
      <sheetName val="K261_x0000_Base"/>
      <sheetName val="K2_x0016_1 AC"/>
      <sheetName val="km337+533î60-km3ó4 (2)"/>
      <sheetName val="N_x0008_AN CONG"/>
      <sheetName val="K251 _x0001_C"/>
      <sheetName val="tienluong"/>
      <sheetName val="CON(LINH"/>
      <sheetName val="giamay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Bang ?ia ca may"/>
      <sheetName val="[RPT.xls?Cmay"/>
      <sheetName val="km345+400-km345ÿÿ00 (6)"/>
      <sheetName val="KLHT"/>
      <sheetName val="NHATKY"/>
      <sheetName val="km337+136-km337ý350"/>
      <sheetName val="Macro2_x0000__x0000__x0000__x0000__x0000__x0000__x0000__x0000__x0000__x0000__x0000__x0000_뻰Ŏ_x0000__x0004__x0000__x0000__x0000__x0000__x0000__x0000_뱤ŏ_x0000_"/>
      <sheetName val="_x0010_p_x0000_Ё"/>
      <sheetName val="K259†Base "/>
      <sheetName val="_x0010_p?Ё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Data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au so 04 TFDN"/>
      <sheetName val="MCY"/>
      <sheetName val="Giao"/>
      <sheetName val="CHIET TINH"/>
      <sheetName val="Bang Gia VL"/>
      <sheetName val="Tong Hop KP"/>
      <sheetName val=" DON GIA"/>
      <sheetName val="CHIET TINH THEO KH.SAT"/>
      <sheetName val="TH9"/>
      <sheetName val="TH12"/>
      <sheetName val="刃割 MTL"/>
      <sheetName val="m361 Base"/>
      <sheetName val="?"/>
      <sheetName val="K_x0000_5_x0001_ @9_x0008_"/>
      <sheetName val="km338+00-km33Oé100(2)"/>
      <sheetName val="km342+520-km342+690 (2 "/>
      <sheetName val="Duong cong vu hcm (¶)"/>
      <sheetName val="959 K98"/>
      <sheetName val="TRUC TI԰_x0000_"/>
      <sheetName val="GTXLC@INH"/>
      <sheetName val="切割 II"/>
      <sheetName val="CHEKe VLCHINH"/>
      <sheetName val="k-337+533.60-km338 (2)"/>
      <sheetName val="km341+275-km341)350"/>
      <sheetName val="XL²_x0000__x0000_t5"/>
      <sheetName val="切割 MၔL"/>
      <sheetName val="km337+136-km33×¶350"/>
      <sheetName val="K261?Base"/>
      <sheetName val="Duong co_x0000_g vu hcm (4)"/>
      <sheetName val="Ho=Ðdong giao khoan"/>
      <sheetName val="May no"/>
      <sheetName val="Sua chua "/>
      <sheetName val="BC luan chuyen"/>
      <sheetName val="K219 Subbase"/>
      <sheetName val="Duong cojg vu hcm (13;) (2)"/>
      <sheetName val="Con'ty"/>
      <sheetName val="Thuc thanh"/>
      <sheetName val="Du a. nut Nam cau Tlong"/>
      <sheetName val="thang6"/>
      <sheetName val="Sheet4"/>
      <sheetName val="Sheet5"/>
      <sheetName val="Sheet6"/>
      <sheetName val="soktmay"/>
      <sheetName val="C²_x0000__x0000_iet TK131"/>
      <sheetName val="K2_x0015_1 AC"/>
      <sheetName val="TSO_CHUNG"/>
      <sheetName val="Don gia"/>
      <sheetName val="Macro2????????????뻰Ŏ?_x0004_??????뱤ŏ?"/>
      <sheetName val="TRUC TI԰?"/>
      <sheetName val="K?5_x0001_ @9_x0008_"/>
      <sheetName val="Duong co?g vu hcm (4)"/>
      <sheetName val="XL²??t5"/>
      <sheetName val="Thang_x0000__x0000_"/>
      <sheetName val="cot_xa"/>
      <sheetName val="Quet rac"/>
      <sheetName val="km″42+297.58-km342+376.41"/>
      <sheetName val="WUA"/>
      <sheetName val="_x001a__x0000__x0000__x0000__x0006_f"/>
      <sheetName val="_x0000__x0000__x0000__x0000__x0000__x0000__x0000_Ðc_x0019__x0000_`ý/_x0006_f_x0019__x0000__x0006_d_x0019__x0000__x001a__x0000_"/>
      <sheetName val="T1"/>
      <sheetName val="T2"/>
      <sheetName val="T3"/>
      <sheetName val="T4"/>
      <sheetName val="km341+1077 -km341+1!77.61"/>
      <sheetName val="km3;7+00-km337+34 (3)"/>
      <sheetName val="Duong cong vu hcm`(2)"/>
      <sheetName val="Duong cong vu_x0000_hcm (9)"/>
      <sheetName val="Duong cong vu_x0000_hcm (4;) (2)"/>
      <sheetName val="Duong cong ve hcm (6)"/>
      <sheetName val="Duong colg vu hcm (3)"/>
      <sheetName val="Duong cnng vu hcm (7;) (2)"/>
      <sheetName val="Duong cong vu hcm(_x0000_Lmat;0)!(2)"/>
      <sheetName val="C²??iet TK131"/>
      <sheetName val="Thang??"/>
      <sheetName val="K251 K)8"/>
      <sheetName val="chi tiet z"/>
      <sheetName val="_x0010_p_x0000_?"/>
      <sheetName val="K259Base "/>
      <sheetName val="_x0010_p??"/>
      <sheetName val="__ MTL"/>
      <sheetName val="__ DI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</sheetNames>
    <sheetDataSet>
      <sheetData sheetId="0">
        <row r="1">
          <cell r="A1" t="str">
            <v>STATISTICAL ESTIMATION OF FITTINGS AND VALVES FOR PIPING WORK</v>
          </cell>
        </row>
      </sheetData>
      <sheetData sheetId="1">
        <row r="8">
          <cell r="B8" t="str">
            <v>5S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/>
      <sheetData sheetId="391"/>
      <sheetData sheetId="392"/>
      <sheetData sheetId="393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/>
      <sheetData sheetId="561"/>
      <sheetData sheetId="562"/>
      <sheetData sheetId="563"/>
      <sheetData sheetId="564"/>
      <sheetData sheetId="565" refreshError="1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log Overview"/>
      <sheetName val="Backlog"/>
    </sheetNames>
    <sheetDataSet>
      <sheetData sheetId="0">
        <row r="38">
          <cell r="A38" t="str">
            <v>Sprint 1</v>
          </cell>
        </row>
        <row r="39">
          <cell r="A39" t="str">
            <v>Sprint 2</v>
          </cell>
        </row>
        <row r="40">
          <cell r="A40" t="str">
            <v>Sprint 3</v>
          </cell>
        </row>
        <row r="41">
          <cell r="A41" t="str">
            <v>Sprint 4</v>
          </cell>
        </row>
        <row r="42">
          <cell r="A42" t="str">
            <v>Sprint 5</v>
          </cell>
        </row>
        <row r="43">
          <cell r="A43" t="str">
            <v>Sprint 6</v>
          </cell>
        </row>
        <row r="44">
          <cell r="A44" t="str">
            <v>Sprint 7</v>
          </cell>
        </row>
        <row r="45">
          <cell r="A45" t="str">
            <v>Sprint 8</v>
          </cell>
        </row>
        <row r="46">
          <cell r="A46" t="str">
            <v>Sprint 9</v>
          </cell>
        </row>
        <row r="47">
          <cell r="A47" t="str">
            <v>Sprint 10</v>
          </cell>
        </row>
        <row r="48">
          <cell r="A48" t="str">
            <v>Sprint 11</v>
          </cell>
        </row>
        <row r="49">
          <cell r="A49" t="str">
            <v>Sprint 12</v>
          </cell>
        </row>
        <row r="50">
          <cell r="A50" t="str">
            <v>Sprint 13</v>
          </cell>
        </row>
        <row r="51">
          <cell r="A51" t="str">
            <v>Sprint 14</v>
          </cell>
        </row>
        <row r="52">
          <cell r="A52" t="str">
            <v>Sprint 15</v>
          </cell>
        </row>
        <row r="53">
          <cell r="A53" t="str">
            <v>Sprint 16</v>
          </cell>
        </row>
        <row r="54">
          <cell r="A54" t="str">
            <v>Sprint 17</v>
          </cell>
        </row>
        <row r="55">
          <cell r="A55" t="str">
            <v>Sprint 18</v>
          </cell>
        </row>
        <row r="56">
          <cell r="A56" t="str">
            <v>Sprint 19</v>
          </cell>
        </row>
        <row r="57">
          <cell r="A57" t="str">
            <v>Sprint 20</v>
          </cell>
        </row>
        <row r="58">
          <cell r="A58" t="str">
            <v>Sprint 21</v>
          </cell>
        </row>
        <row r="59">
          <cell r="A59" t="str">
            <v>Sprint 22</v>
          </cell>
        </row>
        <row r="60">
          <cell r="A60" t="str">
            <v>Sprint 23</v>
          </cell>
        </row>
        <row r="61">
          <cell r="A61" t="str">
            <v>Sprint 24</v>
          </cell>
        </row>
        <row r="62">
          <cell r="A62" t="str">
            <v>Sprint 25</v>
          </cell>
        </row>
      </sheetData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. Company Overview"/>
      <sheetName val="OICG"/>
      <sheetName val="OECG"/>
      <sheetName val="NVO(IM)"/>
      <sheetName val="NVO(EX)"/>
      <sheetName val="OCM"/>
      <sheetName val="CTNR"/>
      <sheetName val="OFF &amp; CTNR Guideline"/>
      <sheetName val="6. BD"/>
    </sheetNames>
    <sheetDataSet>
      <sheetData sheetId="0">
        <row r="4">
          <cell r="E4" t="str">
            <v>THB</v>
          </cell>
        </row>
      </sheetData>
      <sheetData sheetId="1">
        <row r="5">
          <cell r="D5">
            <v>298942648.34057403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Timeline"/>
      <sheetName val="Backlog"/>
      <sheetName val="Schedule"/>
      <sheetName val="Issues (2)"/>
      <sheetName val="Backlog to send customer"/>
      <sheetName val="Sprint 4"/>
      <sheetName val="Sprint 5 "/>
      <sheetName val="Sprint 6"/>
      <sheetName val="Sprint 4 - Backlog Estimate"/>
    </sheetNames>
    <sheetDataSet>
      <sheetData sheetId="0"/>
      <sheetData sheetId="1"/>
      <sheetData sheetId="2">
        <row r="3">
          <cell r="R3">
            <v>60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09関係会社"/>
      <sheetName val="通貨コード"/>
      <sheetName val="0209全社ｺｰﾄﾞ表"/>
      <sheetName val="0203期数字"/>
      <sheetName val="Master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FORM(E)"/>
      <sheetName val="PL"/>
      <sheetName val="PL(S)"/>
      <sheetName val="BSSS"/>
      <sheetName val="FS(E)"/>
      <sheetName val="BSSS(S)"/>
      <sheetName val="PL SUPPLE"/>
      <sheetName val="BS SUPPLE(1)"/>
      <sheetName val="BS SUPPLE(2)"/>
      <sheetName val="BS SUPPLE(3)"/>
      <sheetName val="AJST"/>
      <sheetName val="INTL.ASSET"/>
      <sheetName val="INTL.LIABILITY"/>
      <sheetName val="INTL.REV"/>
      <sheetName val="INTL.EXP(1)"/>
      <sheetName val="INTL.EXP(2)"/>
      <sheetName val="INTL.G&amp;A"/>
      <sheetName val="INTL.OTHER"/>
      <sheetName val="UR"/>
      <sheetName val="RSV"/>
      <sheetName val="FA.MV(1)"/>
      <sheetName val="FA.MV(1)-S1"/>
      <sheetName val="FA.MV(1)-S2"/>
      <sheetName val="FA.MV(1)-S3"/>
      <sheetName val="FA.MV(1)-S4"/>
      <sheetName val="FA.MV(1)-S5"/>
      <sheetName val="FA.MV(1)-S6"/>
      <sheetName val="FA.MV(1)-Oil"/>
      <sheetName val="FA.MV(1)-R"/>
      <sheetName val="FA.MV(1)-Logistic"/>
      <sheetName val="FA.MV(1)-Other"/>
      <sheetName val="FA.MV(2)"/>
      <sheetName val="FA.MV(2)-S1"/>
      <sheetName val="FA.MV(2)-S2"/>
      <sheetName val="FA.MV(2)-S3"/>
      <sheetName val="FA.MV(2)-S4"/>
      <sheetName val="FA.MV(2)-S5"/>
      <sheetName val="FA.MV(2)-S6"/>
      <sheetName val="FA.MV(2)-Oil"/>
      <sheetName val="FA.MV(2)-R"/>
      <sheetName val="FA.MV(2)-Logistic"/>
      <sheetName val="FA.MV(2)-Other"/>
      <sheetName val="FA.MV(2)-Zensha"/>
      <sheetName val="C.L"/>
      <sheetName val="NOTE(1)"/>
      <sheetName val="NOTE(2)"/>
      <sheetName val="CF(1)"/>
      <sheetName val="CF(2)"/>
      <sheetName val="TE"/>
      <sheetName val="LE"/>
      <sheetName val="SE"/>
      <sheetName val="SE(2)"/>
      <sheetName val="DE"/>
      <sheetName val="RB"/>
      <sheetName val="BAL"/>
      <sheetName val="Co LIST"/>
      <sheetName val="TABLE"/>
      <sheetName val="DEF"/>
      <sheetName val="Dialog2"/>
      <sheetName val="Module1"/>
      <sheetName val="CONTROL TABLE"/>
      <sheetName val="CC-TRD order"/>
      <sheetName val="AFT order"/>
      <sheetName val="Daily issue"/>
      <sheetName val="Cargo damage"/>
      <sheetName val="FORM 2"/>
      <sheetName val="CONTROL TABLE - CRESYN"/>
      <sheetName val="CONTROL TABLE TAISHODO"/>
      <sheetName val="CONTROL TABLE HOKUYO"/>
      <sheetName val="CONTROL TABLE FABRITECH"/>
      <sheetName val="CONTROL TABLE HMV2"/>
      <sheetName val="AE booking"/>
      <sheetName val="OE booking"/>
      <sheetName val="Abnormality"/>
      <sheetName val="Drop list"/>
      <sheetName val="Service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>
        <row r="4">
          <cell r="B4" t="str">
            <v>00E662</v>
          </cell>
          <cell r="C4" t="str">
            <v>NYK HOLDING (USA) INC.</v>
          </cell>
        </row>
        <row r="5">
          <cell r="C5" t="str">
            <v>US$</v>
          </cell>
        </row>
      </sheetData>
      <sheetData sheetId="59"/>
      <sheetData sheetId="60" refreshError="1"/>
      <sheetData sheetId="61">
        <row r="1">
          <cell r="B1">
            <v>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ne to Zone Target"/>
      <sheetName val="Business Owner submission"/>
      <sheetName val="BO summary"/>
      <sheetName val="SAO OPCOs Remark"/>
      <sheetName val="region"/>
    </sheetNames>
    <sheetDataSet>
      <sheetData sheetId="0" refreshError="1"/>
      <sheetData sheetId="1">
        <row r="2">
          <cell r="A2" t="str">
            <v>JPNJAPANYUSEN LOGISTICS CO., LTD.</v>
          </cell>
        </row>
      </sheetData>
      <sheetData sheetId="2" refreshError="1"/>
      <sheetData sheetId="3" refreshError="1"/>
      <sheetData sheetId="4">
        <row r="2">
          <cell r="B2" t="str">
            <v>JPN</v>
          </cell>
        </row>
        <row r="3">
          <cell r="B3" t="str">
            <v>EAS</v>
          </cell>
        </row>
        <row r="4">
          <cell r="B4" t="str">
            <v>SAOR</v>
          </cell>
        </row>
        <row r="5">
          <cell r="B5" t="str">
            <v>EUR</v>
          </cell>
        </row>
        <row r="6">
          <cell r="B6" t="str">
            <v>AMR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dex"/>
      <sheetName val="FinSum"/>
      <sheetName val="ScoreCard"/>
      <sheetName val="IS"/>
      <sheetName val="Recon"/>
      <sheetName val="Sensitiv"/>
      <sheetName val="SWOT"/>
      <sheetName val="SGA"/>
      <sheetName val="OpStat"/>
      <sheetName val="Fcst_Mo"/>
      <sheetName val="Plan_Mo"/>
      <sheetName val="Margins"/>
      <sheetName val="ProdLines_Fcst"/>
      <sheetName val="ProdLines_Plan"/>
      <sheetName val="Mkt_Rev"/>
      <sheetName val="Air_Sum"/>
      <sheetName val="Air"/>
      <sheetName val="Ocean_Sum"/>
      <sheetName val="Ocean"/>
      <sheetName val="Overland_Sum"/>
      <sheetName val="Overland"/>
      <sheetName val="Customer"/>
      <sheetName val="Cust_2003"/>
      <sheetName val="CapEx"/>
      <sheetName val="IC_Rev"/>
      <sheetName val="StaffCosts"/>
      <sheetName val="End_of_Plan_Package"/>
      <sheetName val="Start_Data_Retrieved_Compiled"/>
      <sheetName val="Tables"/>
      <sheetName val="PrYr"/>
      <sheetName val="PlanCY"/>
      <sheetName val="Fcst"/>
      <sheetName val="Plan"/>
      <sheetName val="IC_Rev_Inp"/>
      <sheetName val="Prod_Act"/>
      <sheetName val="Prod_Fcst_Jul"/>
      <sheetName val="Prod_Fcst_Aug"/>
      <sheetName val="Prod_Fcst_Sep"/>
      <sheetName val="Prod_Fcst_Oct"/>
      <sheetName val="Prod_Fcst_Nov"/>
      <sheetName val="Prod_Fcst_Dec"/>
      <sheetName val="Prod_Plan_Jan"/>
      <sheetName val="Prod_Plan_Feb"/>
      <sheetName val="Prod_Plan_Mar"/>
      <sheetName val="Prod_Plan_Apr"/>
      <sheetName val="Prod_Plan_May"/>
      <sheetName val="Prod_Plan_Jun"/>
      <sheetName val="Prod_Plan_Jul"/>
      <sheetName val="Prod_Plan_Aug"/>
      <sheetName val="Prod_Plan_Sep"/>
      <sheetName val="Prod_Plan_Oct"/>
      <sheetName val="Prod_Plan_Nov"/>
      <sheetName val="Prod_Plan_Dec"/>
      <sheetName val="DI-ESTI"/>
      <sheetName val="DOTBud"/>
      <sheetName val="Grouping"/>
      <sheetName val="ESTI."/>
      <sheetName val="Sheet2"/>
      <sheetName val="Route"/>
      <sheetName val="DTCT"/>
      <sheetName val="Staff list"/>
      <sheetName val="Danh muc NVL"/>
      <sheetName val="IBASE"/>
      <sheetName val="2002"/>
      <sheetName val="2004 Plan Review Pack-revise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14">
          <cell r="B14">
            <v>2004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DOTBud"/>
      <sheetName val="ESTI."/>
      <sheetName val="DI-ESTI"/>
      <sheetName val="TEN"/>
      <sheetName val="Assumption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rop list"/>
      <sheetName val="giaihe1"/>
      <sheetName val="chieud"/>
      <sheetName val="MCT"/>
      <sheetName val="DATA"/>
      <sheetName val="RecordIssue"/>
      <sheetName val="Control table - AI"/>
      <sheetName val="Control table - AE"/>
      <sheetName val="Guidelines"/>
      <sheetName val="Exp"/>
      <sheetName val="Control table HAMADEN"/>
      <sheetName val="Plan AI"/>
      <sheetName val="SADV"/>
      <sheetName val="Service code (2)"/>
      <sheetName val="Note"/>
    </sheetNames>
    <sheetDataSet>
      <sheetData sheetId="0">
        <row r="13">
          <cell r="AO13" t="str">
            <v>Get confirm from Yusen oversea</v>
          </cell>
        </row>
        <row r="14">
          <cell r="AO14" t="str">
            <v>Receive Booking confirmation</v>
          </cell>
        </row>
        <row r="15">
          <cell r="AO15" t="str">
            <v>Send delivery plan to customer</v>
          </cell>
        </row>
        <row r="16">
          <cell r="AO16" t="str">
            <v>Send pick up plan to customer</v>
          </cell>
        </row>
        <row r="17">
          <cell r="AO17" t="str">
            <v>Receive CDS</v>
          </cell>
        </row>
        <row r="18">
          <cell r="AO18" t="str">
            <v>Make Debit</v>
          </cell>
        </row>
        <row r="19">
          <cell r="AO19" t="str">
            <v>Check FHD</v>
          </cell>
        </row>
        <row r="20">
          <cell r="AO20" t="str">
            <v>Follow shipment status (ATA/ATD)</v>
          </cell>
        </row>
        <row r="21">
          <cell r="AO21" t="str">
            <v>Done</v>
          </cell>
        </row>
      </sheetData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NI 40020"/>
      <sheetName val="CNI 40020 (2)"/>
      <sheetName val="CNI 40020 (3)"/>
      <sheetName val="CNI 40020 (4)"/>
      <sheetName val="CNI 40024"/>
      <sheetName val="CNI 40024 (2)"/>
      <sheetName val="Dinhmuc"/>
      <sheetName val="Data"/>
      <sheetName val="Data (2)"/>
      <sheetName val="Data (3)"/>
      <sheetName val="Data (4)"/>
      <sheetName val="40138"/>
      <sheetName val="40138 (2)"/>
      <sheetName val="Form xanh "/>
      <sheetName val="Form xanh  NSX"/>
      <sheetName val="Form xanh  (2)"/>
      <sheetName val="Form In HK"/>
      <sheetName val="Form (NXB)"/>
      <sheetName val="Phuluc NKDT"/>
      <sheetName val="Phuluc 225559"/>
      <sheetName val="Phuluc 225476 (2)"/>
      <sheetName val="Phuluc 225282 (3)"/>
      <sheetName val="Phuluc 225282 (4)"/>
      <sheetName val="Phuluc 225282 (5)"/>
      <sheetName val="Phuluc 225282 (6)"/>
      <sheetName val="Phuluc 225282 (7)"/>
      <sheetName val="Phuluc 225282 (8)"/>
      <sheetName val="Phuluc 225282 (9)"/>
      <sheetName val="Phuluc 225282 (10)"/>
      <sheetName val="Phuluc 225282 (11)"/>
      <sheetName val="Phuluc 225282 (12)"/>
      <sheetName val="Phuluc 225282 (13)"/>
      <sheetName val="40122"/>
      <sheetName val="40127"/>
      <sheetName val="Mittotoyo"/>
      <sheetName val="40119"/>
      <sheetName val="Phuluc 225496 (1)"/>
      <sheetName val="Phuluc 225496 (2)"/>
      <sheetName val="CEH"/>
      <sheetName val="CEH (2)"/>
      <sheetName val="Phuluc 225594"/>
      <sheetName val="Phuluc 225496 (3)"/>
      <sheetName val="RI833&amp;701"/>
      <sheetName val="Phuluc 225496 (4)"/>
      <sheetName val="40135"/>
      <sheetName val="TU72033"/>
      <sheetName val="TU72033 (2)"/>
      <sheetName val="225741"/>
      <sheetName val="VT-02-30034"/>
      <sheetName val="VT-02-30034 (2)"/>
      <sheetName val="VT-02-30034 (3)"/>
      <sheetName val="VT-02-40151"/>
      <sheetName val="223285 - 6"/>
      <sheetName val="VT-02-30037"/>
      <sheetName val="VT-02-30037 (2)"/>
      <sheetName val="VT-02-30037 (3)"/>
      <sheetName val="VT-02-30037 (4)"/>
      <sheetName val="VT-02-30037 (5)"/>
      <sheetName val="VT-02-30037 (6)"/>
      <sheetName val="VT-02-40160"/>
      <sheetName val="VT-02-30040"/>
      <sheetName val="VT-02-30040 (2)"/>
      <sheetName val="VT-02-30040 (3)"/>
      <sheetName val="VT-02-30040 (4)"/>
      <sheetName val="TU-02-72040"/>
      <sheetName val="TU-02-72040 (2)"/>
      <sheetName val="TU-02-72040 (3)"/>
      <sheetName val="TU-02-72040 (4)"/>
      <sheetName val="2300933"/>
      <sheetName val="2300933 (2)"/>
      <sheetName val="2300933 (3)"/>
      <sheetName val="2300933 (4)"/>
      <sheetName val="Dinhmuc (2)"/>
      <sheetName val="CHT (2)"/>
      <sheetName val="CHT (3)"/>
      <sheetName val="CHT (4)"/>
      <sheetName val="CES 222658"/>
      <sheetName val="CHT 72008"/>
      <sheetName val="CHT 72008 (2)"/>
      <sheetName val="CHT 72008 (3)"/>
      <sheetName val="CNI_40020"/>
      <sheetName val="CNI_40020_(2)"/>
      <sheetName val="CNI_40020_(3)"/>
      <sheetName val="CNI_40020_(4)"/>
      <sheetName val="CNI_40024"/>
      <sheetName val="CNI_40024_(2)"/>
      <sheetName val="Data_(2)"/>
      <sheetName val="Data_(3)"/>
      <sheetName val="Data_(4)"/>
      <sheetName val="40138_(2)"/>
      <sheetName val="Form_xanh_"/>
      <sheetName val="Form_xanh__NSX"/>
      <sheetName val="Form_xanh__(2)"/>
      <sheetName val="Form_In_HK"/>
      <sheetName val="Form_(NXB)"/>
      <sheetName val="Phuluc_NKDT"/>
      <sheetName val="Phuluc_225559"/>
      <sheetName val="Phuluc_225476_(2)"/>
      <sheetName val="Phuluc_225282_(3)"/>
      <sheetName val="Phuluc_225282_(4)"/>
      <sheetName val="Phuluc_225282_(5)"/>
      <sheetName val="Phuluc_225282_(6)"/>
      <sheetName val="Phuluc_225282_(7)"/>
      <sheetName val="Phuluc_225282_(8)"/>
      <sheetName val="Phuluc_225282_(9)"/>
      <sheetName val="Phuluc_225282_(10)"/>
      <sheetName val="Phuluc_225282_(11)"/>
      <sheetName val="Phuluc_225282_(12)"/>
      <sheetName val="Phuluc_225282_(13)"/>
      <sheetName val="Phuluc_225496_(1)"/>
      <sheetName val="Phuluc_225496_(2)"/>
      <sheetName val="CEH_(2)"/>
      <sheetName val="Phuluc_225594"/>
      <sheetName val="Phuluc_225496_(3)"/>
      <sheetName val="Phuluc_225496_(4)"/>
      <sheetName val="TU72033_(2)"/>
      <sheetName val="VT-02-30034_(2)"/>
      <sheetName val="VT-02-30034_(3)"/>
      <sheetName val="223285_-_6"/>
      <sheetName val="VT-02-30037_(2)"/>
      <sheetName val="VT-02-30037_(3)"/>
      <sheetName val="VT-02-30037_(4)"/>
      <sheetName val="VT-02-30037_(5)"/>
      <sheetName val="VT-02-30037_(6)"/>
      <sheetName val="VT-02-30040_(2)"/>
      <sheetName val="VT-02-30040_(3)"/>
      <sheetName val="VT-02-30040_(4)"/>
      <sheetName val="TU-02-72040_(2)"/>
      <sheetName val="TU-02-72040_(3)"/>
      <sheetName val="TU-02-72040_(4)"/>
      <sheetName val="2300933_(2)"/>
      <sheetName val="2300933_(3)"/>
      <sheetName val="2300933_(4)"/>
      <sheetName val="Dinhmuc_(2)"/>
      <sheetName val="CHT_(2)"/>
      <sheetName val="CHT_(3)"/>
      <sheetName val="CHT_(4)"/>
      <sheetName val="CES_222658"/>
      <sheetName val="CHT_72008"/>
      <sheetName val="CHT_72008_(2)"/>
      <sheetName val="CHT_72008_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Code:</v>
          </cell>
          <cell r="D2" t="str">
            <v>Name in English</v>
          </cell>
          <cell r="E2" t="str">
            <v>Name in Vietnamese</v>
          </cell>
        </row>
        <row r="3">
          <cell r="B3" t="str">
            <v>139401140K4</v>
          </cell>
          <cell r="D3" t="str">
            <v>HEAD CONNECTOR</v>
          </cell>
          <cell r="E3" t="str">
            <v>§Çu nèi</v>
          </cell>
        </row>
        <row r="4">
          <cell r="B4" t="str">
            <v>2417SJ-02</v>
          </cell>
          <cell r="D4" t="str">
            <v>CONNECTOR</v>
          </cell>
          <cell r="E4" t="str">
            <v>§Çu nèi</v>
          </cell>
        </row>
        <row r="5">
          <cell r="B5" t="str">
            <v>2417SJ-03</v>
          </cell>
          <cell r="D5" t="str">
            <v>CONNECTOR</v>
          </cell>
          <cell r="E5" t="str">
            <v>§Çu nèi</v>
          </cell>
        </row>
        <row r="6">
          <cell r="B6" t="str">
            <v>2417SJ-04</v>
          </cell>
          <cell r="D6" t="str">
            <v>CONNECTOR</v>
          </cell>
          <cell r="E6" t="str">
            <v>§Çu nèi</v>
          </cell>
        </row>
        <row r="7">
          <cell r="B7" t="str">
            <v>2417SJ-05</v>
          </cell>
          <cell r="D7" t="str">
            <v>CONNECTOR</v>
          </cell>
          <cell r="E7" t="str">
            <v>§Çu nèi</v>
          </cell>
        </row>
        <row r="8">
          <cell r="B8" t="str">
            <v>AG6-8393-000000</v>
          </cell>
          <cell r="D8" t="str">
            <v>ZF530 EEP ROM (CANON BJ CARTRIDGE ZF530)</v>
          </cell>
          <cell r="E8" t="str">
            <v>Tói ®Çu in</v>
          </cell>
        </row>
        <row r="9">
          <cell r="B9" t="str">
            <v>AG6-8399-000000</v>
          </cell>
          <cell r="D9" t="str">
            <v>C530-BK (CANON BJ INK TANK BC1-24 BK)</v>
          </cell>
          <cell r="E9" t="str">
            <v>Hép mùc ®en</v>
          </cell>
        </row>
        <row r="10">
          <cell r="B10" t="str">
            <v>AG6-8400-000000</v>
          </cell>
          <cell r="D10" t="str">
            <v>C530-CLR (CANON BJ INK TANK BC1-24 CLR)</v>
          </cell>
          <cell r="E10" t="str">
            <v>Hép mùc mµu</v>
          </cell>
        </row>
        <row r="11">
          <cell r="B11" t="str">
            <v>AG6-8539-000000</v>
          </cell>
          <cell r="D11" t="str">
            <v>BJ CARTRI DGE ZF532</v>
          </cell>
          <cell r="E11" t="str">
            <v xml:space="preserve">Tói ®Çu in </v>
          </cell>
        </row>
        <row r="12">
          <cell r="B12" t="str">
            <v>AG6-8540-000000</v>
          </cell>
          <cell r="D12" t="str">
            <v>CANON BJ INK TANK BC1-15 BK</v>
          </cell>
          <cell r="E12" t="str">
            <v>Hép mùc ®en</v>
          </cell>
        </row>
        <row r="13">
          <cell r="B13" t="str">
            <v>AG6-8541-000000</v>
          </cell>
          <cell r="D13" t="str">
            <v>CANON BJ INK TANK BC1-24 CLR</v>
          </cell>
          <cell r="E13" t="str">
            <v>Hép mùc mµu</v>
          </cell>
        </row>
        <row r="14">
          <cell r="B14" t="str">
            <v>AG6-8556-000000</v>
          </cell>
          <cell r="D14" t="str">
            <v>PRINTED HEAD (ZF533)</v>
          </cell>
          <cell r="E14" t="str">
            <v>§Çu in(ZF533)</v>
          </cell>
        </row>
        <row r="15">
          <cell r="B15" t="str">
            <v>BS0315C</v>
          </cell>
          <cell r="D15" t="str">
            <v>FET ARRAY</v>
          </cell>
          <cell r="E15" t="str">
            <v>Tranzito tr­êng kiÓu m¶ng</v>
          </cell>
        </row>
        <row r="16">
          <cell r="B16" t="str">
            <v>CAT93C56SI-TE13</v>
          </cell>
          <cell r="D16" t="str">
            <v>EEPROM</v>
          </cell>
          <cell r="E16" t="str">
            <v>Bé nhí ROM cã thÓ xo¸</v>
          </cell>
        </row>
        <row r="17">
          <cell r="B17" t="str">
            <v>CVN 0007-000000</v>
          </cell>
          <cell r="D17" t="str">
            <v>POLYESTER ADHESIVE TAPE</v>
          </cell>
          <cell r="E17" t="str">
            <v>B¨ng dÝnh Polyester</v>
          </cell>
        </row>
        <row r="18">
          <cell r="B18" t="str">
            <v>CVN 0008-000000</v>
          </cell>
          <cell r="D18" t="str">
            <v>POLYESTER ADHESIVE TAPE</v>
          </cell>
          <cell r="E18" t="str">
            <v>B¨ng dÝnh Polyester</v>
          </cell>
        </row>
        <row r="19">
          <cell r="B19" t="str">
            <v>CVN-0005-000000</v>
          </cell>
          <cell r="D19" t="str">
            <v>CLOTH INSULATION TAPE</v>
          </cell>
          <cell r="E19" t="str">
            <v xml:space="preserve">B¨ng trèng nhiÖt </v>
          </cell>
        </row>
        <row r="20">
          <cell r="B20" t="str">
            <v>CVN-0006-000000</v>
          </cell>
          <cell r="D20" t="str">
            <v>POLYESTER ADHESIVE TAPE</v>
          </cell>
          <cell r="E20" t="str">
            <v>B¨ng dÝnh Polyester</v>
          </cell>
        </row>
        <row r="21">
          <cell r="B21" t="str">
            <v>CVN-0009-000000</v>
          </cell>
          <cell r="D21" t="str">
            <v>TEFLON (FLUUORI NE)ADHESIVE TAPE</v>
          </cell>
          <cell r="E21" t="str">
            <v>B¨ng dÝnh Teflon</v>
          </cell>
        </row>
        <row r="22">
          <cell r="B22" t="str">
            <v>CVN-0010-000000</v>
          </cell>
          <cell r="D22" t="str">
            <v>TEFLON (FLUUORI NE)ADHESIVE TAPE</v>
          </cell>
          <cell r="E22" t="str">
            <v>B¨ng dÝnh Teflon</v>
          </cell>
        </row>
        <row r="23">
          <cell r="B23" t="str">
            <v>EGR107M010T2A5C</v>
          </cell>
          <cell r="D23" t="str">
            <v>AL CAPACITOR</v>
          </cell>
          <cell r="E23" t="str">
            <v>Tô chÝp</v>
          </cell>
        </row>
        <row r="24">
          <cell r="B24" t="str">
            <v>EGR107M035T2A1E</v>
          </cell>
          <cell r="D24" t="str">
            <v>AL CAPACITOR</v>
          </cell>
          <cell r="E24" t="str">
            <v>Tô chÝp</v>
          </cell>
        </row>
        <row r="25">
          <cell r="B25" t="str">
            <v>MCR03EZPFX3301</v>
          </cell>
          <cell r="D25" t="str">
            <v>CHIP RESISTOR</v>
          </cell>
          <cell r="E25" t="str">
            <v>§iÖn trë chÝp</v>
          </cell>
        </row>
        <row r="26">
          <cell r="B26" t="str">
            <v>MCR03EZPFX4702</v>
          </cell>
          <cell r="D26" t="str">
            <v>CHIP RESISTOR</v>
          </cell>
          <cell r="E26" t="str">
            <v>§iÖn trë chÝp</v>
          </cell>
        </row>
        <row r="27">
          <cell r="B27" t="str">
            <v>MCR100JZHJ122</v>
          </cell>
          <cell r="D27" t="str">
            <v>CHIP RESISTOR</v>
          </cell>
          <cell r="E27" t="str">
            <v>§iÖn trë chÝp</v>
          </cell>
        </row>
        <row r="28">
          <cell r="B28" t="str">
            <v>MCR25JZHFLR620</v>
          </cell>
          <cell r="D28" t="str">
            <v>CHIP RESISTOR</v>
          </cell>
          <cell r="E28" t="str">
            <v>§iÖn trë chÝp</v>
          </cell>
        </row>
        <row r="29">
          <cell r="B29" t="str">
            <v>MD56V62160E-10TA</v>
          </cell>
          <cell r="D29" t="str">
            <v>SDRAM (IC)</v>
          </cell>
          <cell r="E29" t="str">
            <v>IC bé nhí RAM</v>
          </cell>
        </row>
        <row r="30">
          <cell r="B30" t="str">
            <v>NZ6-3991-000000</v>
          </cell>
          <cell r="D30" t="str">
            <v>BODY NO LABEL</v>
          </cell>
          <cell r="E30" t="str">
            <v>M¸c d¸n th©n m¸y in</v>
          </cell>
        </row>
        <row r="31">
          <cell r="B31" t="str">
            <v>PP SPRING L- 65</v>
          </cell>
          <cell r="D31" t="str">
            <v>PP SPRING L- 65</v>
          </cell>
          <cell r="E31" t="str">
            <v>Lß xo chiÒu dµI 65</v>
          </cell>
        </row>
        <row r="32">
          <cell r="B32" t="str">
            <v>PP SPRING L- 75</v>
          </cell>
          <cell r="D32" t="str">
            <v>PP SPRING L- 75</v>
          </cell>
          <cell r="E32" t="str">
            <v>Lß xo chiÒu dµI 75</v>
          </cell>
        </row>
        <row r="33">
          <cell r="B33" t="str">
            <v>PP SPRING L- 95</v>
          </cell>
          <cell r="D33" t="str">
            <v>PP SPRING L- 95</v>
          </cell>
          <cell r="E33" t="str">
            <v>Lß xo chiÒu dµI 95</v>
          </cell>
        </row>
        <row r="34">
          <cell r="B34" t="str">
            <v>QA4-0016-000000</v>
          </cell>
          <cell r="D34" t="str">
            <v>SELECT LEVER</v>
          </cell>
          <cell r="E34" t="str">
            <v>CÇn g¹t ®iÒu chØnh kho¶ng c¸ch ®Çu in</v>
          </cell>
        </row>
        <row r="35">
          <cell r="B35" t="str">
            <v>QA4-0024-000000</v>
          </cell>
          <cell r="D35" t="str">
            <v>PINCH ROLLER</v>
          </cell>
          <cell r="E35" t="str">
            <v>Trôc Ðp</v>
          </cell>
        </row>
        <row r="36">
          <cell r="B36" t="str">
            <v>QA4-0041-000000</v>
          </cell>
          <cell r="C36" t="str">
            <v>QA4-0041-000N00</v>
          </cell>
          <cell r="D36" t="str">
            <v>PR SHAFT</v>
          </cell>
          <cell r="E36" t="str">
            <v>Trôc PR</v>
          </cell>
        </row>
        <row r="37">
          <cell r="B37" t="str">
            <v>QA4-0053-000000</v>
          </cell>
          <cell r="D37" t="str">
            <v>SEPARATION SHEET R</v>
          </cell>
          <cell r="E37" t="str">
            <v>MiÕng cao su chia giÊy bªn ph¶i</v>
          </cell>
        </row>
        <row r="38">
          <cell r="B38" t="str">
            <v>QA4-0069-000000</v>
          </cell>
          <cell r="D38" t="str">
            <v>PICK-UP SHAFT SUPPORT</v>
          </cell>
          <cell r="E38" t="str">
            <v>Bé phËn ®ì trôc cuèn</v>
          </cell>
        </row>
        <row r="39">
          <cell r="B39" t="str">
            <v>QA4-0078-000000</v>
          </cell>
          <cell r="D39" t="str">
            <v>PUMP ROLLER HOLDER</v>
          </cell>
          <cell r="E39" t="str">
            <v>Bé gi÷ trôc cña b¬m</v>
          </cell>
        </row>
        <row r="40">
          <cell r="B40" t="str">
            <v>QA4-0079-000000</v>
          </cell>
          <cell r="D40" t="str">
            <v>PUMP ROLLER</v>
          </cell>
          <cell r="E40" t="str">
            <v>Trôc b¬m</v>
          </cell>
        </row>
        <row r="41">
          <cell r="B41" t="str">
            <v>QA4-0097-000000</v>
          </cell>
          <cell r="D41" t="str">
            <v>BLADE STOPPER SPRING</v>
          </cell>
          <cell r="E41" t="str">
            <v>Lß xo gi÷ cÇn g¹t</v>
          </cell>
        </row>
        <row r="42">
          <cell r="B42" t="str">
            <v>QA4-0099-000000</v>
          </cell>
          <cell r="D42" t="str">
            <v>BLADE SPACER</v>
          </cell>
          <cell r="E42" t="str">
            <v>§Öm cÇn g¹t</v>
          </cell>
        </row>
        <row r="43">
          <cell r="B43" t="str">
            <v>QA4-0161-000000</v>
          </cell>
          <cell r="D43" t="str">
            <v>EJECT BREAK SPRING</v>
          </cell>
          <cell r="E43" t="str">
            <v>Lß xo h·m</v>
          </cell>
        </row>
        <row r="44">
          <cell r="B44" t="str">
            <v>QA4-0206-000000</v>
          </cell>
          <cell r="D44" t="str">
            <v>PAPER TRAY</v>
          </cell>
          <cell r="E44" t="str">
            <v>Khay ®ì giÊy</v>
          </cell>
        </row>
        <row r="45">
          <cell r="B45" t="str">
            <v>QA4-0208-000000</v>
          </cell>
          <cell r="D45" t="str">
            <v>MAIN CASE</v>
          </cell>
          <cell r="E45" t="str">
            <v>Vá chÝnh m¸y in</v>
          </cell>
        </row>
        <row r="46">
          <cell r="B46" t="str">
            <v>QA4-0209-000000</v>
          </cell>
          <cell r="D46" t="str">
            <v>OPERATION KEY</v>
          </cell>
          <cell r="E46" t="str">
            <v>Bé phËn d®iÒu khiÓn</v>
          </cell>
        </row>
        <row r="47">
          <cell r="B47" t="str">
            <v>QA4-0210-000000</v>
          </cell>
          <cell r="D47" t="str">
            <v>LIGHT GUIDE</v>
          </cell>
          <cell r="E47" t="str">
            <v>§Ìn chØ dÉn</v>
          </cell>
        </row>
        <row r="48">
          <cell r="B48" t="str">
            <v>QA4-0212-000000</v>
          </cell>
          <cell r="D48" t="str">
            <v>DRAIN SHEET A</v>
          </cell>
          <cell r="E48" t="str">
            <v>Xèp hót mùc A</v>
          </cell>
        </row>
        <row r="49">
          <cell r="B49" t="str">
            <v>QA4-0213-000000</v>
          </cell>
          <cell r="D49" t="str">
            <v>DRAIN SHEET B</v>
          </cell>
          <cell r="E49" t="str">
            <v>Xèp hót mùc B</v>
          </cell>
        </row>
        <row r="50">
          <cell r="B50" t="str">
            <v>QA4-0215-000000</v>
          </cell>
          <cell r="D50" t="str">
            <v>ASF BASE</v>
          </cell>
          <cell r="E50" t="str">
            <v>Gi¸ ®ì bé phËn cÊp giÊy tù ®éng</v>
          </cell>
        </row>
        <row r="51">
          <cell r="B51" t="str">
            <v>QA4-0216-000000</v>
          </cell>
          <cell r="D51" t="str">
            <v>SIDE GUIDE</v>
          </cell>
          <cell r="E51" t="str">
            <v>CÇn g¹t ®iÒu chØnh khæ giÊy</v>
          </cell>
        </row>
        <row r="52">
          <cell r="B52" t="str">
            <v>QA4-0217-000000</v>
          </cell>
          <cell r="D52" t="str">
            <v>COVER ARM</v>
          </cell>
          <cell r="E52" t="str">
            <v>CÇn gi÷ n¾p</v>
          </cell>
        </row>
        <row r="53">
          <cell r="B53" t="str">
            <v>QA4-0218-000000</v>
          </cell>
          <cell r="D53" t="str">
            <v xml:space="preserve">RETURN LEVER </v>
          </cell>
          <cell r="E53" t="str">
            <v>CÇn g¹t giÊy</v>
          </cell>
        </row>
        <row r="54">
          <cell r="B54" t="str">
            <v>QA4-0218-000000</v>
          </cell>
          <cell r="D54" t="str">
            <v>RETURN LEVER 2</v>
          </cell>
          <cell r="E54" t="str">
            <v>CÇn g¹t giÊy 2</v>
          </cell>
        </row>
        <row r="55">
          <cell r="B55" t="str">
            <v>QA4-0219-000000</v>
          </cell>
          <cell r="D55" t="str">
            <v>ASF RELEASE CAM</v>
          </cell>
          <cell r="E55" t="str">
            <v>Cam th¸o láng</v>
          </cell>
        </row>
        <row r="56">
          <cell r="B56" t="str">
            <v>QA4-0221-000000</v>
          </cell>
          <cell r="D56" t="str">
            <v>STOPPER PLATE</v>
          </cell>
          <cell r="E56" t="str">
            <v>MiÕng chÆn trªn ®Çu bé phËn ®iÒu khiÓn</v>
          </cell>
        </row>
        <row r="57">
          <cell r="B57" t="str">
            <v>QA4-0222-000000</v>
          </cell>
          <cell r="D57" t="str">
            <v>PRESSING PLATE</v>
          </cell>
          <cell r="E57" t="str">
            <v>MiÕng ®Öm ®ì giÊy</v>
          </cell>
        </row>
        <row r="58">
          <cell r="B58" t="str">
            <v>QA4-0224-000000</v>
          </cell>
          <cell r="D58" t="str">
            <v>PICK UP ROLLER RUBBER</v>
          </cell>
          <cell r="E58" t="str">
            <v>§Öm trôc cuèn giÊy</v>
          </cell>
        </row>
        <row r="59">
          <cell r="B59" t="str">
            <v>QA4-0227-000000</v>
          </cell>
          <cell r="D59" t="str">
            <v>PICK-UP ROLLER RING</v>
          </cell>
          <cell r="E59" t="str">
            <v>Vßng ®Öm trôc cuèn giÊy</v>
          </cell>
        </row>
        <row r="60">
          <cell r="B60" t="str">
            <v>QA4-0228-000000</v>
          </cell>
          <cell r="D60" t="str">
            <v>SEPARATE ROLLER HOLDER</v>
          </cell>
          <cell r="E60" t="str">
            <v>Bé gi÷ trôc chia giÊy</v>
          </cell>
        </row>
        <row r="61">
          <cell r="B61" t="str">
            <v>QA4-0230-000000</v>
          </cell>
          <cell r="D61" t="str">
            <v>SEPARATION ROLLER RUBBER</v>
          </cell>
          <cell r="E61" t="str">
            <v>Trôc t¸ch giÊy</v>
          </cell>
        </row>
        <row r="62">
          <cell r="B62" t="str">
            <v>QA4-0232-000000</v>
          </cell>
          <cell r="D62" t="str">
            <v>GUIDE SHAFT</v>
          </cell>
          <cell r="E62" t="str">
            <v>Trôc dÉn</v>
          </cell>
        </row>
        <row r="63">
          <cell r="B63" t="str">
            <v>QA4-0234-000000</v>
          </cell>
          <cell r="D63" t="str">
            <v>GAP ADJ. PLATE L</v>
          </cell>
          <cell r="E63" t="str">
            <v>MiÕng ®iÒu chØnh kho¶ng c¸ch tr¸i</v>
          </cell>
        </row>
        <row r="64">
          <cell r="B64" t="str">
            <v>QA4-0235-000000</v>
          </cell>
          <cell r="D64" t="str">
            <v>GAP ADJ. PLATE R</v>
          </cell>
          <cell r="E64" t="str">
            <v>MiÕng ®iÒu chØnh kho¶ng c¸ch ph¶i</v>
          </cell>
        </row>
        <row r="65">
          <cell r="B65" t="str">
            <v>QA4-0236-000000</v>
          </cell>
          <cell r="D65" t="str">
            <v>LF ROLLER BUSHING L</v>
          </cell>
          <cell r="E65" t="str">
            <v>B¹c ®ì trôc dÉn giÊy LF tr¸i</v>
          </cell>
        </row>
        <row r="66">
          <cell r="B66" t="str">
            <v>QA4-0237-000000</v>
          </cell>
          <cell r="D66" t="str">
            <v>FFC HOLDER</v>
          </cell>
          <cell r="E66" t="str">
            <v>TÊm ®ì</v>
          </cell>
        </row>
        <row r="67">
          <cell r="B67" t="str">
            <v>QA4-0239-000000</v>
          </cell>
          <cell r="D67" t="str">
            <v>CHASSIS</v>
          </cell>
          <cell r="E67" t="str">
            <v>Khung</v>
          </cell>
        </row>
        <row r="68">
          <cell r="B68" t="str">
            <v>QA4-0241-000000</v>
          </cell>
          <cell r="D68" t="str">
            <v>LF ROLLER BUSHING R</v>
          </cell>
          <cell r="E68" t="str">
            <v>B¹c ®ì trôc dÉn giÊy LF ph¶I</v>
          </cell>
        </row>
        <row r="69">
          <cell r="B69" t="str">
            <v>QA4-0242-000000</v>
          </cell>
          <cell r="D69" t="str">
            <v>SPUR BASE</v>
          </cell>
          <cell r="E69" t="str">
            <v>Gi¸ ®ì ph¸ch xa</v>
          </cell>
        </row>
        <row r="70">
          <cell r="B70" t="str">
            <v>QA4-0242-000000</v>
          </cell>
          <cell r="D70" t="str">
            <v>SPUR BASE 1</v>
          </cell>
          <cell r="E70" t="str">
            <v>Gi¸ ®ì ph¸ch xa 1</v>
          </cell>
        </row>
        <row r="71">
          <cell r="B71" t="str">
            <v>QA4-0243-000000</v>
          </cell>
          <cell r="D71" t="str">
            <v>PE LEVER</v>
          </cell>
          <cell r="E71" t="str">
            <v>CÇn g¹t giÊy vµo</v>
          </cell>
        </row>
        <row r="72">
          <cell r="B72" t="str">
            <v>QA4-0244-000000</v>
          </cell>
          <cell r="D72" t="str">
            <v>PR HOLDER</v>
          </cell>
          <cell r="E72" t="str">
            <v>MiÕng ®ì t¹o lùc Ðp</v>
          </cell>
        </row>
        <row r="73">
          <cell r="B73" t="str">
            <v>QA4-0245-000000</v>
          </cell>
          <cell r="D73" t="str">
            <v>CR BELT</v>
          </cell>
          <cell r="E73" t="str">
            <v>D©y cua roa</v>
          </cell>
        </row>
        <row r="74">
          <cell r="B74" t="str">
            <v>QA4-0246-000000</v>
          </cell>
          <cell r="D74" t="str">
            <v>CARRIAGE COVER</v>
          </cell>
          <cell r="E74" t="str">
            <v>Ng¨n chøa hép mùc</v>
          </cell>
        </row>
        <row r="75">
          <cell r="B75" t="str">
            <v>QA4-0247-000000</v>
          </cell>
          <cell r="D75" t="str">
            <v>HEAD SET LEVER</v>
          </cell>
          <cell r="E75" t="str">
            <v>CÇn gi÷ hép mùc</v>
          </cell>
        </row>
        <row r="76">
          <cell r="B76" t="str">
            <v>QA4-0248-000000</v>
          </cell>
          <cell r="D76" t="str">
            <v>CARRIAGE</v>
          </cell>
          <cell r="E76" t="str">
            <v>Gi¸ ®ì ®Çu in</v>
          </cell>
        </row>
        <row r="77">
          <cell r="B77" t="str">
            <v>QA4-0249-000000</v>
          </cell>
          <cell r="D77" t="str">
            <v>IDLER PULLEY</v>
          </cell>
          <cell r="E77" t="str">
            <v>Puli ®Öm</v>
          </cell>
        </row>
        <row r="78">
          <cell r="B78" t="str">
            <v>QA4-0250-000000</v>
          </cell>
          <cell r="D78" t="str">
            <v>IDLER PULLEY HOLDER</v>
          </cell>
          <cell r="E78" t="str">
            <v>Bé phËn gi÷ puli ®Öm</v>
          </cell>
        </row>
        <row r="79">
          <cell r="B79" t="str">
            <v>QA4-0251-000000</v>
          </cell>
          <cell r="D79" t="str">
            <v>IDLER PULLEY SHAFT</v>
          </cell>
          <cell r="E79" t="str">
            <v>Puli ®Öm cña trôc</v>
          </cell>
        </row>
        <row r="80">
          <cell r="B80" t="str">
            <v>QA4-0252-000000</v>
          </cell>
          <cell r="D80" t="str">
            <v>PG BASE</v>
          </cell>
          <cell r="E80" t="str">
            <v>Gi¸ ®ì bé phËn lµm s¹ch</v>
          </cell>
        </row>
        <row r="81">
          <cell r="B81" t="str">
            <v>QA4-0253-000000</v>
          </cell>
          <cell r="D81" t="str">
            <v>CAP</v>
          </cell>
          <cell r="E81" t="str">
            <v>N¾p</v>
          </cell>
        </row>
        <row r="82">
          <cell r="B82" t="str">
            <v>QA4-0254-000000</v>
          </cell>
          <cell r="D82" t="str">
            <v>CAP BASE</v>
          </cell>
          <cell r="E82" t="str">
            <v>Gi¸ ®ì n¾p</v>
          </cell>
        </row>
        <row r="83">
          <cell r="B83" t="str">
            <v>QA4-0255-000000</v>
          </cell>
          <cell r="D83" t="str">
            <v>CAP LEVER</v>
          </cell>
          <cell r="E83" t="str">
            <v>Bé phËn n©ng n¾p</v>
          </cell>
        </row>
        <row r="84">
          <cell r="B84" t="str">
            <v>QA4-0256-000000</v>
          </cell>
          <cell r="D84" t="str">
            <v>CAP DRAIN SHEET</v>
          </cell>
          <cell r="E84" t="str">
            <v>Xèp hót mùc</v>
          </cell>
        </row>
        <row r="85">
          <cell r="B85" t="str">
            <v>QA4-0257-000000</v>
          </cell>
          <cell r="D85" t="str">
            <v>BLADE T</v>
          </cell>
          <cell r="E85" t="str">
            <v>CÇn g¹t T</v>
          </cell>
        </row>
        <row r="86">
          <cell r="B86" t="str">
            <v>QA4-0258-000000</v>
          </cell>
          <cell r="D86" t="str">
            <v>BLADE N</v>
          </cell>
          <cell r="E86" t="str">
            <v>CÇn g¹t N</v>
          </cell>
        </row>
        <row r="87">
          <cell r="B87" t="str">
            <v>QA4-0259-000000</v>
          </cell>
          <cell r="D87" t="str">
            <v>BLADE HOLDER</v>
          </cell>
          <cell r="E87" t="str">
            <v>Gi¸ cña cÇn g¹t</v>
          </cell>
        </row>
        <row r="88">
          <cell r="B88" t="str">
            <v>QA4-0260-000000</v>
          </cell>
          <cell r="D88" t="str">
            <v>BLADE LEVER</v>
          </cell>
          <cell r="E88" t="str">
            <v>Bé phËn n©ng cÇn g¹t</v>
          </cell>
        </row>
        <row r="89">
          <cell r="B89" t="str">
            <v>QA4-0261-000000</v>
          </cell>
          <cell r="D89" t="str">
            <v>BLADE LEVER GEAR</v>
          </cell>
          <cell r="E89" t="str">
            <v>B¸nh r¨ng cÇn g¹t</v>
          </cell>
        </row>
        <row r="90">
          <cell r="B90" t="str">
            <v>QA4-0262-000000</v>
          </cell>
          <cell r="D90" t="str">
            <v>ROLLER HOLDER GUIDE</v>
          </cell>
          <cell r="E90" t="str">
            <v>DÉn h­íng cña trôc b¬m</v>
          </cell>
        </row>
        <row r="91">
          <cell r="B91" t="str">
            <v>QA4-0263-000000</v>
          </cell>
          <cell r="D91" t="str">
            <v>TUBE</v>
          </cell>
          <cell r="E91" t="str">
            <v>èng</v>
          </cell>
        </row>
        <row r="92">
          <cell r="B92" t="str">
            <v>QA4-0264-000000</v>
          </cell>
          <cell r="D92" t="str">
            <v>PUMP ROLLER SHEET</v>
          </cell>
          <cell r="E92" t="str">
            <v>TÊm g¹t trôc b¬m</v>
          </cell>
        </row>
        <row r="93">
          <cell r="B93" t="str">
            <v>QA4-0265-000000</v>
          </cell>
          <cell r="D93" t="str">
            <v>TUBE GUIDE</v>
          </cell>
          <cell r="E93" t="str">
            <v>èng dÉn</v>
          </cell>
        </row>
        <row r="94">
          <cell r="B94" t="str">
            <v>QA4-0266-000000</v>
          </cell>
          <cell r="D94" t="str">
            <v>PG CAM</v>
          </cell>
          <cell r="E94" t="str">
            <v>Cam cña bé phËn lµm s¹ch</v>
          </cell>
        </row>
        <row r="95">
          <cell r="B95" t="str">
            <v>QA4-0267-000000</v>
          </cell>
          <cell r="D95" t="str">
            <v>CR LOCK</v>
          </cell>
          <cell r="E95" t="str">
            <v>Chèt CR</v>
          </cell>
        </row>
        <row r="96">
          <cell r="B96" t="str">
            <v>QA4-0268-000000</v>
          </cell>
          <cell r="D96" t="str">
            <v>VAL (ELE)VE LEVER</v>
          </cell>
          <cell r="E96" t="str">
            <v>CÇn g¹t cña van</v>
          </cell>
        </row>
        <row r="97">
          <cell r="B97" t="str">
            <v>QA4-0269-000000</v>
          </cell>
          <cell r="D97" t="str">
            <v>PUMP GEAR BRACKET</v>
          </cell>
          <cell r="E97" t="str">
            <v>Gi¸ ®ì b¸nh r¨ng bé phËn lµm s¹ch</v>
          </cell>
        </row>
        <row r="98">
          <cell r="B98" t="str">
            <v>QA4-0270-000000</v>
          </cell>
          <cell r="D98" t="str">
            <v>PUMP GEAR ARM</v>
          </cell>
          <cell r="E98" t="str">
            <v>Bé phËn gi÷ b¸nh r¨ng bé phËn lµm s¹ch</v>
          </cell>
        </row>
        <row r="99">
          <cell r="B99" t="str">
            <v>QA4-0271-000000</v>
          </cell>
          <cell r="D99" t="str">
            <v>PLANET ARM</v>
          </cell>
          <cell r="E99" t="str">
            <v>Tay gi÷ b¸nh r¨ng hµnh tinh</v>
          </cell>
        </row>
        <row r="100">
          <cell r="B100" t="str">
            <v>QA4-0272-000000</v>
          </cell>
          <cell r="D100" t="str">
            <v>BLADE CLEANER</v>
          </cell>
          <cell r="E100" t="str">
            <v>CÇn g¹t lµm s¹ch</v>
          </cell>
        </row>
        <row r="101">
          <cell r="B101" t="str">
            <v>QA4-0273-000000</v>
          </cell>
          <cell r="D101" t="str">
            <v>PG SENSOR HOLDER</v>
          </cell>
          <cell r="E101" t="str">
            <v>Gi¸ ®ì sensor</v>
          </cell>
        </row>
        <row r="102">
          <cell r="B102" t="str">
            <v>QA4-0275-000000</v>
          </cell>
          <cell r="D102" t="str">
            <v>EJECT ROLLER 2</v>
          </cell>
          <cell r="E102" t="str">
            <v>Trôc kÐo giÊy 2</v>
          </cell>
        </row>
        <row r="103">
          <cell r="B103" t="str">
            <v>QA4-0278-000000</v>
          </cell>
          <cell r="D103" t="str">
            <v>SINTERED BEARING</v>
          </cell>
          <cell r="E103" t="str">
            <v>B¹c ®ì trôc dÉn giÊy</v>
          </cell>
        </row>
        <row r="104">
          <cell r="B104" t="str">
            <v>QA4-0279-000000</v>
          </cell>
          <cell r="D104" t="str">
            <v>LF ROLLER (I)</v>
          </cell>
          <cell r="E104" t="str">
            <v>Trôc cuèn giÊy (I)</v>
          </cell>
        </row>
        <row r="105">
          <cell r="B105" t="str">
            <v>QA4-0282-000000</v>
          </cell>
          <cell r="D105" t="str">
            <v>PUMP BEVEL GEAR 1</v>
          </cell>
          <cell r="E105" t="str">
            <v>B¸nh r¨ng c«n 1</v>
          </cell>
        </row>
        <row r="106">
          <cell r="B106" t="str">
            <v>QA4-0283-000000</v>
          </cell>
          <cell r="D106" t="str">
            <v>PUMP BEVEL GEAR 2</v>
          </cell>
          <cell r="E106" t="str">
            <v>B¸nh r¨ng c«n 2</v>
          </cell>
        </row>
        <row r="107">
          <cell r="B107" t="str">
            <v>QA4-0284-000000</v>
          </cell>
          <cell r="D107" t="str">
            <v>PUMP FRICTION SPRING</v>
          </cell>
          <cell r="E107" t="str">
            <v>Lß xo t¹o ma s¸t</v>
          </cell>
        </row>
        <row r="108">
          <cell r="B108" t="str">
            <v>QA4-0285-000000</v>
          </cell>
          <cell r="D108" t="str">
            <v>CAM IDLER GEAR 2 SHAFT</v>
          </cell>
          <cell r="E108" t="str">
            <v>Trôc b¸nh r¨ng trung gian 2</v>
          </cell>
        </row>
        <row r="109">
          <cell r="B109" t="str">
            <v>QA4-0287-000000</v>
          </cell>
          <cell r="D109" t="str">
            <v>ASF OUTPUT GEAR SHAFT</v>
          </cell>
          <cell r="E109" t="str">
            <v>Trôc b¸nh r¨ng bé phËn cÊp giÊy tù ®éng</v>
          </cell>
        </row>
        <row r="110">
          <cell r="B110" t="str">
            <v>QA4-0288-000000</v>
          </cell>
          <cell r="D110" t="str">
            <v>VAL (ELE)VE RUBBER</v>
          </cell>
          <cell r="E110" t="str">
            <v>Cao su ®Öm cña van</v>
          </cell>
        </row>
        <row r="111">
          <cell r="B111" t="str">
            <v>QA4-0290-000000</v>
          </cell>
          <cell r="D111" t="str">
            <v>SEPARATION ROLLER</v>
          </cell>
          <cell r="E111" t="str">
            <v>Trôc t¸ch giÊy</v>
          </cell>
        </row>
        <row r="112">
          <cell r="B112" t="str">
            <v>QA4-0292-000000</v>
          </cell>
          <cell r="D112" t="str">
            <v>SPUR SPRING 3</v>
          </cell>
          <cell r="E112" t="str">
            <v>Lß xo ph¸ch xa</v>
          </cell>
        </row>
        <row r="113">
          <cell r="B113" t="str">
            <v>QA4-0293-000000</v>
          </cell>
          <cell r="D113" t="str">
            <v>CAP PIPE</v>
          </cell>
          <cell r="E113" t="str">
            <v>¤ng th«ng khÝ</v>
          </cell>
        </row>
        <row r="114">
          <cell r="B114" t="str">
            <v>QA4-0295-000000</v>
          </cell>
          <cell r="D114" t="str">
            <v>DRAIN SHEET C</v>
          </cell>
          <cell r="E114" t="str">
            <v>Xèp hót mùc</v>
          </cell>
        </row>
        <row r="115">
          <cell r="B115" t="str">
            <v>QA4-0296-000000</v>
          </cell>
          <cell r="D115" t="str">
            <v>ASF DAMPER</v>
          </cell>
          <cell r="E115" t="str">
            <v>§Öm gi¶m chÊn cña bé phËn cÊp giÊy tù ®éng</v>
          </cell>
        </row>
        <row r="116">
          <cell r="B116" t="str">
            <v>QA4-0297-000000</v>
          </cell>
          <cell r="D116" t="str">
            <v>SPUR</v>
          </cell>
          <cell r="E116" t="str">
            <v>Ph¸ch xa</v>
          </cell>
        </row>
        <row r="117">
          <cell r="B117" t="str">
            <v>QA4-0298-000000</v>
          </cell>
          <cell r="D117" t="str">
            <v>MFDT LABEL</v>
          </cell>
          <cell r="E117" t="str">
            <v>Nh·n MFDT</v>
          </cell>
        </row>
        <row r="118">
          <cell r="B118" t="str">
            <v>QA4-0299-000000</v>
          </cell>
          <cell r="D118" t="str">
            <v>STOPPER</v>
          </cell>
          <cell r="E118" t="str">
            <v>§Öm gi¶m chÊn</v>
          </cell>
        </row>
        <row r="119">
          <cell r="B119" t="str">
            <v>QA4-0300-000000</v>
          </cell>
          <cell r="D119" t="str">
            <v>PIXIS LABEL</v>
          </cell>
          <cell r="E119" t="str">
            <v>Nh·n Pixus</v>
          </cell>
        </row>
        <row r="120">
          <cell r="B120" t="str">
            <v>QA4-0301-000000</v>
          </cell>
          <cell r="D120" t="str">
            <v>PLATEN</v>
          </cell>
          <cell r="E120" t="str">
            <v>TÊm ®ì giÊy</v>
          </cell>
        </row>
        <row r="121">
          <cell r="B121" t="str">
            <v>QA4-0302-000000</v>
          </cell>
          <cell r="D121" t="str">
            <v>METAL (ELE) EJECT ROLLER 1</v>
          </cell>
          <cell r="E121" t="str">
            <v>Trôc kim lo¹i kÐo giÊy 1</v>
          </cell>
        </row>
        <row r="122">
          <cell r="B122" t="str">
            <v>QA4-0303-000000</v>
          </cell>
          <cell r="D122" t="str">
            <v>PAPER EDGE GUIDE R</v>
          </cell>
          <cell r="E122" t="str">
            <v>Bé phËn chØnh giÊy</v>
          </cell>
        </row>
        <row r="123">
          <cell r="B123" t="str">
            <v>QA4-0304-000000</v>
          </cell>
          <cell r="D123" t="str">
            <v>PLATEN DRAIN FOAM</v>
          </cell>
          <cell r="E123" t="str">
            <v>Xèp hót mùc khi in</v>
          </cell>
        </row>
        <row r="124">
          <cell r="B124" t="str">
            <v>QA4-0389-00000</v>
          </cell>
          <cell r="C124" t="str">
            <v>QA4-0389-004</v>
          </cell>
          <cell r="D124" t="str">
            <v>TW PRODUCT YEAR LABEL</v>
          </cell>
          <cell r="E124" t="str">
            <v>Nh·n n¨m cña s¶n phÈm</v>
          </cell>
        </row>
        <row r="125">
          <cell r="B125" t="str">
            <v>QA4-0909-000000</v>
          </cell>
          <cell r="D125" t="str">
            <v>PICK UP ROLLER</v>
          </cell>
          <cell r="E125" t="str">
            <v>Trôc cuèn giÊy</v>
          </cell>
        </row>
        <row r="126">
          <cell r="B126" t="str">
            <v>QA4-0910-000000</v>
          </cell>
          <cell r="D126" t="str">
            <v>PICK UP ROLLER GEAR</v>
          </cell>
          <cell r="E126" t="str">
            <v>B¸nh r¨ng trôc cuèn giÊy</v>
          </cell>
        </row>
        <row r="127">
          <cell r="B127" t="str">
            <v>QA4-0911-000000</v>
          </cell>
          <cell r="D127" t="str">
            <v>ASF CONTROL GEAR</v>
          </cell>
          <cell r="E127" t="str">
            <v>B¸nh r¨ng ®iÒu khiÓn cña bé phËn cÊp giÊy tù ®éng</v>
          </cell>
        </row>
        <row r="128">
          <cell r="B128" t="str">
            <v>QA4-0912-000000</v>
          </cell>
          <cell r="D128" t="str">
            <v>RETURN LEVER CAM</v>
          </cell>
          <cell r="E128" t="str">
            <v>Trôc cam g¹t giÊy l¹i</v>
          </cell>
        </row>
        <row r="129">
          <cell r="B129" t="str">
            <v>QA4-0913-000000</v>
          </cell>
          <cell r="D129" t="str">
            <v>PICK UP ROLLER RUBBER</v>
          </cell>
          <cell r="E129" t="str">
            <v>§Öm trôc cuèn giÊy</v>
          </cell>
        </row>
        <row r="130">
          <cell r="B130" t="str">
            <v>QA4-0914-000000</v>
          </cell>
          <cell r="D130" t="str">
            <v>SEPARATE ROLLER RUBBER</v>
          </cell>
          <cell r="E130" t="str">
            <v>Cao su ®Öm trôc t¸ch giÊy</v>
          </cell>
        </row>
        <row r="131">
          <cell r="B131" t="str">
            <v>QA4-0916-000000</v>
          </cell>
          <cell r="D131" t="str">
            <v>PRESSING PLATE SPRING</v>
          </cell>
          <cell r="E131" t="str">
            <v>Lß xo cña tÊm n©ng giÊy</v>
          </cell>
        </row>
        <row r="132">
          <cell r="B132" t="str">
            <v>QA4-0917-000000</v>
          </cell>
          <cell r="D132" t="str">
            <v>CAP</v>
          </cell>
          <cell r="E132" t="str">
            <v>N¾p</v>
          </cell>
        </row>
        <row r="133">
          <cell r="B133" t="str">
            <v>QA4-0918-000000</v>
          </cell>
          <cell r="D133" t="str">
            <v>CODE TRIP</v>
          </cell>
          <cell r="E133" t="str">
            <v>Phim</v>
          </cell>
        </row>
        <row r="134">
          <cell r="B134" t="str">
            <v>QA4-0920-000000</v>
          </cell>
          <cell r="D134" t="str">
            <v>WINDOW</v>
          </cell>
          <cell r="E134" t="str">
            <v>Cöa sæ cña m¸y in</v>
          </cell>
        </row>
        <row r="135">
          <cell r="B135" t="str">
            <v>QA4-0921-000000</v>
          </cell>
          <cell r="D135" t="str">
            <v>PRODUCT NAME PLATE</v>
          </cell>
          <cell r="E135" t="str">
            <v>Nh·n tªn s¶n phÈm</v>
          </cell>
        </row>
        <row r="136">
          <cell r="B136" t="str">
            <v>QA4-0922-000000</v>
          </cell>
          <cell r="D136" t="str">
            <v>PRODUCT NAME PLATE J</v>
          </cell>
          <cell r="E136" t="str">
            <v>Nh·n tªn s¶n phÈm</v>
          </cell>
        </row>
        <row r="137">
          <cell r="B137" t="str">
            <v>QA4-0924-000000</v>
          </cell>
          <cell r="D137" t="str">
            <v>MIST SHIELD</v>
          </cell>
          <cell r="E137" t="str">
            <v>MiÕng b¨ng dÝnh d¸n trªn khung</v>
          </cell>
        </row>
        <row r="138">
          <cell r="B138" t="str">
            <v>QA4-0925-000000</v>
          </cell>
          <cell r="D138" t="str">
            <v>BASE</v>
          </cell>
          <cell r="E138" t="str">
            <v>Gi¸ ®ì</v>
          </cell>
        </row>
        <row r="139">
          <cell r="B139" t="str">
            <v>QA4-0926-000000</v>
          </cell>
          <cell r="D139" t="str">
            <v>ROM COVER</v>
          </cell>
          <cell r="E139" t="str">
            <v>Vá b¶o vÖ ROM</v>
          </cell>
        </row>
        <row r="140">
          <cell r="B140" t="str">
            <v>QA4-0927-000000</v>
          </cell>
          <cell r="D140" t="str">
            <v>ASF DRIVE GEAR</v>
          </cell>
          <cell r="E140" t="str">
            <v>B¸nh r¨ng dÉn ®éng cña bé phËn cÊp giÊy tù ®éng</v>
          </cell>
        </row>
        <row r="141">
          <cell r="B141" t="str">
            <v>QA4-1021-000000</v>
          </cell>
          <cell r="D141" t="str">
            <v>EJECT SLIT RING</v>
          </cell>
          <cell r="E141" t="str">
            <v>Vßng ch¾n</v>
          </cell>
        </row>
        <row r="142">
          <cell r="B142" t="str">
            <v>QA4-1315-000000</v>
          </cell>
          <cell r="C142" t="str">
            <v>QA4-1315-004</v>
          </cell>
          <cell r="D142" t="str">
            <v>SPUR</v>
          </cell>
          <cell r="E142" t="str">
            <v>Ph¸ch xa</v>
          </cell>
        </row>
        <row r="143">
          <cell r="B143" t="str">
            <v>QA4-1332-000000</v>
          </cell>
          <cell r="D143" t="str">
            <v>SLIDE COVER C</v>
          </cell>
          <cell r="E143" t="str">
            <v>L¾p tr­ît C</v>
          </cell>
        </row>
        <row r="144">
          <cell r="B144" t="str">
            <v>QA4-1341-000000</v>
          </cell>
          <cell r="D144" t="str">
            <v>BOTTOM CASE</v>
          </cell>
          <cell r="E144" t="str">
            <v xml:space="preserve">Vá ®Õ m¸y in </v>
          </cell>
        </row>
        <row r="145">
          <cell r="B145" t="str">
            <v>QA4-1342-000000</v>
          </cell>
          <cell r="D145" t="str">
            <v>UPPER COVER</v>
          </cell>
          <cell r="E145" t="str">
            <v>Vá b¶o vÖ</v>
          </cell>
        </row>
        <row r="146">
          <cell r="B146" t="str">
            <v>QA4-1343-000000</v>
          </cell>
          <cell r="D146" t="str">
            <v>ACCESS COVER</v>
          </cell>
          <cell r="E146" t="str">
            <v>Vá tr­íc m¸y in</v>
          </cell>
        </row>
        <row r="147">
          <cell r="B147" t="str">
            <v>QA4-1344-000000</v>
          </cell>
          <cell r="D147" t="str">
            <v>I/F COVER</v>
          </cell>
          <cell r="E147" t="str">
            <v>L¾p giao diÖn</v>
          </cell>
        </row>
        <row r="148">
          <cell r="B148" t="str">
            <v>QA4-1345-000000</v>
          </cell>
          <cell r="D148" t="str">
            <v>TOP COVER L</v>
          </cell>
          <cell r="E148" t="str">
            <v>L¾p trªn L</v>
          </cell>
        </row>
        <row r="149">
          <cell r="B149" t="str">
            <v>QA4-1346-000000</v>
          </cell>
          <cell r="D149" t="str">
            <v>TOP COVER R</v>
          </cell>
          <cell r="E149" t="str">
            <v>L¾p trªn R</v>
          </cell>
        </row>
        <row r="150">
          <cell r="B150" t="str">
            <v>QA4-1347-000000</v>
          </cell>
          <cell r="D150" t="str">
            <v>PAPER SUPPORT 1</v>
          </cell>
          <cell r="E150" t="str">
            <v>Khay cÊp giÊy 1</v>
          </cell>
        </row>
        <row r="151">
          <cell r="B151" t="str">
            <v>QA4-1348-000000</v>
          </cell>
          <cell r="D151" t="str">
            <v>PAPER SUPPORT 2</v>
          </cell>
          <cell r="E151" t="str">
            <v>Khay cÊp giÊy 2</v>
          </cell>
        </row>
        <row r="152">
          <cell r="B152" t="str">
            <v>QA4-1349-000000</v>
          </cell>
          <cell r="D152" t="str">
            <v>OUTPUT TRAY 1</v>
          </cell>
          <cell r="E152" t="str">
            <v>Khay ®ì giÊy 1</v>
          </cell>
        </row>
        <row r="153">
          <cell r="B153" t="str">
            <v>QA4-1350-000000</v>
          </cell>
          <cell r="D153" t="str">
            <v>OUTPUT TRAY 2</v>
          </cell>
          <cell r="E153" t="str">
            <v>khay ®ì giÊy 2</v>
          </cell>
        </row>
        <row r="154">
          <cell r="B154" t="str">
            <v>QA4-1351-000000</v>
          </cell>
          <cell r="D154" t="str">
            <v>OUTPUT TRAY 3</v>
          </cell>
          <cell r="E154" t="str">
            <v>Khay ®ì giÊy 3</v>
          </cell>
        </row>
        <row r="155">
          <cell r="B155" t="str">
            <v>QA4-1352-000000</v>
          </cell>
          <cell r="D155" t="str">
            <v>COVER LOCK</v>
          </cell>
          <cell r="E155" t="str">
            <v>Kho¸ n¾p</v>
          </cell>
        </row>
        <row r="156">
          <cell r="B156" t="str">
            <v>QA4-1353-000000</v>
          </cell>
          <cell r="D156" t="str">
            <v>COVER LOCK HOLDER</v>
          </cell>
          <cell r="E156" t="str">
            <v>TÊm gi÷ kho¸ n¾p</v>
          </cell>
        </row>
        <row r="157">
          <cell r="B157" t="str">
            <v>QA4-1354-000000</v>
          </cell>
          <cell r="D157" t="str">
            <v>COVER LOCK SPRING</v>
          </cell>
          <cell r="E157" t="str">
            <v>Lß xo kho¸ n¾p</v>
          </cell>
        </row>
        <row r="158">
          <cell r="B158" t="str">
            <v>QA4-1356-000000</v>
          </cell>
          <cell r="D158" t="str">
            <v>COVER ARM</v>
          </cell>
          <cell r="E158" t="str">
            <v>CÇn gi÷ n¾p</v>
          </cell>
        </row>
        <row r="159">
          <cell r="B159" t="str">
            <v>QA4-1357-000000</v>
          </cell>
          <cell r="D159" t="str">
            <v>COVER ARM SPRING</v>
          </cell>
          <cell r="E159" t="str">
            <v>Lß xo cÇn gi÷ n¾p</v>
          </cell>
        </row>
        <row r="160">
          <cell r="B160" t="str">
            <v>QA4-1358-000000</v>
          </cell>
          <cell r="D160" t="str">
            <v>CARD LIGHT GUIDE</v>
          </cell>
          <cell r="E160" t="str">
            <v>TÊm ph¶n quang</v>
          </cell>
        </row>
        <row r="161">
          <cell r="B161" t="str">
            <v>QA4-1359-000000</v>
          </cell>
          <cell r="D161" t="str">
            <v>CANON LOGO</v>
          </cell>
          <cell r="E161" t="str">
            <v>BiÓu t­îng canon</v>
          </cell>
        </row>
        <row r="162">
          <cell r="B162" t="str">
            <v>QA4-1360-000000</v>
          </cell>
          <cell r="D162" t="str">
            <v>SHIELD PLATE</v>
          </cell>
          <cell r="E162" t="str">
            <v>TÊm ch¾n</v>
          </cell>
        </row>
        <row r="163">
          <cell r="B163" t="str">
            <v>QA4-1361-000000</v>
          </cell>
          <cell r="D163" t="str">
            <v>GROUND PLATE</v>
          </cell>
          <cell r="E163" t="str">
            <v>B¶n tiÕp ®Êt</v>
          </cell>
        </row>
        <row r="164">
          <cell r="B164" t="str">
            <v>QA4-1362-000000</v>
          </cell>
          <cell r="D164" t="str">
            <v>FRONT SHEET EU</v>
          </cell>
          <cell r="E164" t="str">
            <v>B¶n chØ dÉn ho¹t ®éng EU</v>
          </cell>
        </row>
        <row r="165">
          <cell r="B165" t="str">
            <v>QA4-1363-000000</v>
          </cell>
          <cell r="D165" t="str">
            <v>LOCK PIN</v>
          </cell>
          <cell r="E165" t="str">
            <v>Chèt kho¸</v>
          </cell>
        </row>
        <row r="166">
          <cell r="B166" t="str">
            <v>QA4-1364-000000</v>
          </cell>
          <cell r="D166" t="str">
            <v>LOCK PIN SPRING</v>
          </cell>
          <cell r="E166" t="str">
            <v>Lß xo chèt kho¸</v>
          </cell>
        </row>
        <row r="167">
          <cell r="B167" t="str">
            <v>QA4-1365-000000</v>
          </cell>
          <cell r="D167" t="str">
            <v>DAMPER GEAR</v>
          </cell>
          <cell r="E167" t="str">
            <v>B¸nh r¨ng ®Öm</v>
          </cell>
        </row>
        <row r="168">
          <cell r="B168" t="str">
            <v>QA4-1366-000000</v>
          </cell>
          <cell r="D168" t="str">
            <v>SIDE GUIDE</v>
          </cell>
          <cell r="E168" t="str">
            <v>CÇn g¹t ®iÒu chØnh khæ giÊy</v>
          </cell>
        </row>
        <row r="169">
          <cell r="B169" t="str">
            <v>QA4-1367-000000</v>
          </cell>
          <cell r="D169" t="str">
            <v>ASF BASE</v>
          </cell>
          <cell r="E169" t="str">
            <v xml:space="preserve"> TÊm Ðp giÊy</v>
          </cell>
        </row>
        <row r="170">
          <cell r="B170" t="str">
            <v>QA4-1368-000000</v>
          </cell>
          <cell r="D170" t="str">
            <v xml:space="preserve">PRESSING PLATE </v>
          </cell>
          <cell r="E170" t="str">
            <v>Gi¸ ®ì bé phËn cÊp giÊy tù ®éng</v>
          </cell>
        </row>
        <row r="171">
          <cell r="B171" t="str">
            <v>QA4-1372-000000</v>
          </cell>
          <cell r="D171" t="str">
            <v>EARTH SPRING</v>
          </cell>
          <cell r="E171" t="str">
            <v>Lß xo ®Öm</v>
          </cell>
        </row>
        <row r="172">
          <cell r="B172" t="str">
            <v>QA4-1373-000000</v>
          </cell>
          <cell r="C172" t="str">
            <v>QA4-1373-00T</v>
          </cell>
          <cell r="D172" t="str">
            <v>PRODUCT NAME PLATE PHOTO</v>
          </cell>
          <cell r="E172" t="str">
            <v>Nh·n tªn s¶n phÈm</v>
          </cell>
        </row>
        <row r="173">
          <cell r="B173" t="str">
            <v>QA4-1422-000000</v>
          </cell>
          <cell r="D173" t="str">
            <v>ROM COVER</v>
          </cell>
          <cell r="E173" t="str">
            <v>Vá b¶o vÖ ROM</v>
          </cell>
        </row>
        <row r="174">
          <cell r="B174" t="str">
            <v>QA4-1423-000000</v>
          </cell>
          <cell r="D174" t="str">
            <v>PWB PLATE</v>
          </cell>
          <cell r="E174" t="str">
            <v>TÊm ®ì  b¶n m¹ch in</v>
          </cell>
        </row>
        <row r="175">
          <cell r="B175" t="str">
            <v>QA4-1424-000000</v>
          </cell>
          <cell r="D175" t="str">
            <v>FFC HOLDER</v>
          </cell>
          <cell r="E175" t="str">
            <v>TÊm ®ì</v>
          </cell>
        </row>
        <row r="176">
          <cell r="B176" t="str">
            <v>QA4-1426-000000</v>
          </cell>
          <cell r="D176" t="str">
            <v>TUBE</v>
          </cell>
          <cell r="E176" t="str">
            <v>èng</v>
          </cell>
        </row>
        <row r="177">
          <cell r="B177" t="str">
            <v>QA4-1427-000000</v>
          </cell>
          <cell r="D177" t="str">
            <v>ASF DRIVE BKT</v>
          </cell>
          <cell r="E177" t="str">
            <v>TÊm trî dÉn ®éng bé cÊp giÊy tù ®éng</v>
          </cell>
        </row>
        <row r="178">
          <cell r="B178" t="str">
            <v>QA4-1428-000000</v>
          </cell>
          <cell r="D178" t="str">
            <v>ASF DRIVE GEAR SHAFT</v>
          </cell>
          <cell r="E178" t="str">
            <v>Trôc b¸nh r¨ng dÉn ®éng cña bé phËn cÊp giÊy tù ®éng</v>
          </cell>
        </row>
        <row r="179">
          <cell r="B179" t="str">
            <v>QA4-1429-000000</v>
          </cell>
          <cell r="D179" t="str">
            <v>ASF DRIVE GEAR</v>
          </cell>
          <cell r="E179" t="str">
            <v>B¸nh r¨ng dÉn ®éng cña bé phËn cÊp giÊy tù ®éng</v>
          </cell>
        </row>
        <row r="180">
          <cell r="B180" t="str">
            <v>QA4-1430-000000</v>
          </cell>
          <cell r="D180" t="str">
            <v>ASF DRIVE DELAY GEAR</v>
          </cell>
          <cell r="E180" t="str">
            <v>B¸nh r¨ng ®iÒu khiÓn thêi gian trÔ trong bé cÊp giÊy tù ®éng</v>
          </cell>
        </row>
        <row r="181">
          <cell r="B181" t="str">
            <v>QA4-1431-000000</v>
          </cell>
          <cell r="D181" t="str">
            <v>ASF PLANET GEAR</v>
          </cell>
          <cell r="E181" t="str">
            <v>B¸nh r¨ng hµnh tinh cña bé cÊp giÊy tù ®éng</v>
          </cell>
        </row>
        <row r="182">
          <cell r="B182" t="str">
            <v>QA4-1432-000000</v>
          </cell>
          <cell r="D182" t="str">
            <v>ASF SWING ARM</v>
          </cell>
          <cell r="E182" t="str">
            <v>C¸nh tay vßng cung cña bé cÇp giÊy tù ®éng</v>
          </cell>
        </row>
        <row r="183">
          <cell r="B183" t="str">
            <v>QA4-1433-000000</v>
          </cell>
          <cell r="D183" t="str">
            <v>AFS SWING ARM SPRING</v>
          </cell>
          <cell r="E183" t="str">
            <v>Lß xo c¸nh tay vßng cung cña bé cÇp giÊy tù ®éng</v>
          </cell>
        </row>
        <row r="184">
          <cell r="B184" t="str">
            <v>QA4-1434-000000</v>
          </cell>
          <cell r="D184" t="str">
            <v>BLADE T</v>
          </cell>
          <cell r="E184" t="str">
            <v>CÇn g¹t T</v>
          </cell>
        </row>
        <row r="185">
          <cell r="B185" t="str">
            <v>QA4-1436-000000</v>
          </cell>
          <cell r="D185" t="str">
            <v>GEAR STOPPER</v>
          </cell>
          <cell r="E185" t="str">
            <v>TÊm chÆn b¸nh r¨ng</v>
          </cell>
        </row>
        <row r="186">
          <cell r="B186" t="str">
            <v>QA4-1438-000000</v>
          </cell>
          <cell r="D186" t="str">
            <v>PE SENSOR LEVER</v>
          </cell>
          <cell r="E186" t="str">
            <v>CÇn c¶m biÕn x¸c ®Þnh giÊy vµo</v>
          </cell>
        </row>
        <row r="187">
          <cell r="B187" t="str">
            <v>QA4-1439-000000</v>
          </cell>
          <cell r="D187" t="str">
            <v>BOTTOM CASE</v>
          </cell>
          <cell r="E187" t="str">
            <v xml:space="preserve">Vá ®Õ m¸y in </v>
          </cell>
        </row>
        <row r="188">
          <cell r="B188" t="str">
            <v>QA4-1440-000000</v>
          </cell>
          <cell r="D188" t="str">
            <v>UPPER COVER</v>
          </cell>
          <cell r="E188" t="str">
            <v>Vá b¶o vÖ</v>
          </cell>
        </row>
        <row r="189">
          <cell r="B189" t="str">
            <v>QA4-1441-000000</v>
          </cell>
          <cell r="D189" t="str">
            <v>ACCESS COVER</v>
          </cell>
          <cell r="E189" t="str">
            <v>Vá tr­íc m¸y in</v>
          </cell>
        </row>
        <row r="190">
          <cell r="B190" t="str">
            <v>QA4-1442-000000</v>
          </cell>
          <cell r="D190" t="str">
            <v>FRONT COVER L</v>
          </cell>
          <cell r="E190" t="str">
            <v>L¾p tr¸i</v>
          </cell>
        </row>
        <row r="191">
          <cell r="B191" t="str">
            <v>QA4-1443-000000</v>
          </cell>
          <cell r="D191" t="str">
            <v>FRONT COVER R</v>
          </cell>
          <cell r="E191" t="str">
            <v>L¾p ph¶i</v>
          </cell>
        </row>
        <row r="192">
          <cell r="B192" t="str">
            <v>QA4-1444-000000</v>
          </cell>
          <cell r="D192" t="str">
            <v>I/F COVER</v>
          </cell>
          <cell r="E192" t="str">
            <v>L¾p giao diÖn</v>
          </cell>
        </row>
        <row r="193">
          <cell r="B193" t="str">
            <v>QA4-1445-000000</v>
          </cell>
          <cell r="D193" t="str">
            <v>COVER LOCK</v>
          </cell>
          <cell r="E193" t="str">
            <v>Kho¸ l¾p</v>
          </cell>
        </row>
        <row r="194">
          <cell r="B194" t="str">
            <v>QA4-1447-000000</v>
          </cell>
          <cell r="D194" t="str">
            <v>COVER LOCK SPRING</v>
          </cell>
          <cell r="E194" t="str">
            <v>Lß xo kho¸ l¾p</v>
          </cell>
        </row>
        <row r="195">
          <cell r="B195" t="str">
            <v>QA4-1448-000000</v>
          </cell>
          <cell r="D195" t="str">
            <v>COVER ARM</v>
          </cell>
          <cell r="E195" t="str">
            <v>CÇn gi÷ n¾p</v>
          </cell>
        </row>
        <row r="196">
          <cell r="B196" t="str">
            <v>QA4-1449-000000</v>
          </cell>
          <cell r="D196" t="str">
            <v>COVER ARM SPRING</v>
          </cell>
          <cell r="E196" t="str">
            <v>Lß xo cÇn gi÷ n¾p</v>
          </cell>
        </row>
        <row r="197">
          <cell r="B197" t="str">
            <v>QA4-1450-000000</v>
          </cell>
          <cell r="D197" t="str">
            <v>PANEL</v>
          </cell>
          <cell r="E197" t="str">
            <v>Pa nen</v>
          </cell>
        </row>
        <row r="198">
          <cell r="B198" t="str">
            <v>QA4-1451-000000</v>
          </cell>
          <cell r="D198" t="str">
            <v>LIGHT GUIDE</v>
          </cell>
          <cell r="E198" t="str">
            <v>§Ìn chØ dÉn</v>
          </cell>
        </row>
        <row r="199">
          <cell r="B199" t="str">
            <v>QA4-1452-000000</v>
          </cell>
          <cell r="D199" t="str">
            <v>OPERATION KEY</v>
          </cell>
          <cell r="E199" t="str">
            <v>Bé phËn ®iÒu khiÓn</v>
          </cell>
        </row>
        <row r="200">
          <cell r="B200" t="str">
            <v>QA4-1455-000000</v>
          </cell>
          <cell r="D200" t="str">
            <v>PG BASE</v>
          </cell>
          <cell r="E200" t="str">
            <v>Gi¸ ®ì bé phËn lµm s¹ch</v>
          </cell>
        </row>
        <row r="201">
          <cell r="B201" t="str">
            <v>QA4-1459-000000</v>
          </cell>
          <cell r="D201" t="str">
            <v>LF ROLLER(I)</v>
          </cell>
          <cell r="E201" t="str">
            <v>Trôc cuèn giÊy(I)</v>
          </cell>
        </row>
        <row r="202">
          <cell r="B202" t="str">
            <v>QA4-1460-000000</v>
          </cell>
          <cell r="D202" t="str">
            <v>LF ROLLER (P)</v>
          </cell>
          <cell r="E202" t="str">
            <v>Trôc cuèn giÊy(P)</v>
          </cell>
        </row>
        <row r="203">
          <cell r="B203" t="str">
            <v>QA4-1461-000000</v>
          </cell>
          <cell r="D203" t="str">
            <v>METAL EJECT ROLLER</v>
          </cell>
          <cell r="E203" t="str">
            <v>Trôc kÐo giÊy kim lo¹i</v>
          </cell>
        </row>
        <row r="204">
          <cell r="B204" t="str">
            <v>QA4-1462-000000</v>
          </cell>
          <cell r="D204" t="str">
            <v>SIDE GUIDE</v>
          </cell>
          <cell r="E204" t="str">
            <v>CÇn g¹t ®iÒu chØnh khæ giÊy</v>
          </cell>
        </row>
        <row r="205">
          <cell r="B205" t="str">
            <v>QA4-1466-000000</v>
          </cell>
          <cell r="D205" t="str">
            <v>OUTPUT TRAY 3S(E)</v>
          </cell>
          <cell r="E205" t="str">
            <v>Khay ®ì giÊy 3</v>
          </cell>
        </row>
        <row r="206">
          <cell r="B206" t="str">
            <v>QA4-1467-000000</v>
          </cell>
          <cell r="D206" t="str">
            <v>OUTPUT TRAY 3S(J)</v>
          </cell>
          <cell r="E206" t="str">
            <v>Khay ®ì giÊy 3</v>
          </cell>
        </row>
        <row r="207">
          <cell r="B207" t="str">
            <v>QA4-3622-000000</v>
          </cell>
          <cell r="D207" t="str">
            <v>TW PRODUCT YEAR LABEL</v>
          </cell>
          <cell r="E207" t="str">
            <v>Nh·n n¨m cña s¶n phÈm</v>
          </cell>
        </row>
        <row r="208">
          <cell r="B208" t="str">
            <v>QB1-3593-000000</v>
          </cell>
          <cell r="D208" t="str">
            <v>RUBBER FOOT</v>
          </cell>
          <cell r="E208" t="str">
            <v>§Õ cao su</v>
          </cell>
        </row>
        <row r="209">
          <cell r="B209" t="str">
            <v>QB1-3685-000000</v>
          </cell>
          <cell r="D209" t="str">
            <v>GUIDE SHAFT SPRING</v>
          </cell>
          <cell r="E209" t="str">
            <v>Lß xo trôc dÉn</v>
          </cell>
        </row>
        <row r="210">
          <cell r="B210" t="str">
            <v>QB1-3938-000000</v>
          </cell>
          <cell r="D210" t="str">
            <v>SERIAL (ELE) NO. LABEL</v>
          </cell>
          <cell r="E210" t="str">
            <v>Nh·n sª-ri</v>
          </cell>
        </row>
        <row r="211">
          <cell r="B211" t="str">
            <v>QB1-4663-000000</v>
          </cell>
          <cell r="D211" t="str">
            <v>AP SWING SPRING</v>
          </cell>
          <cell r="E211" t="str">
            <v>Lß xo c¸nh</v>
          </cell>
        </row>
        <row r="212">
          <cell r="B212" t="str">
            <v>QB1-4922-000000</v>
          </cell>
          <cell r="D212" t="str">
            <v>RUBBER FOOT 2</v>
          </cell>
          <cell r="E212" t="str">
            <v>§Õ cao su</v>
          </cell>
        </row>
        <row r="213">
          <cell r="B213" t="str">
            <v>QC1-1098-000000</v>
          </cell>
          <cell r="D213" t="str">
            <v>SIDE COVER L</v>
          </cell>
          <cell r="E213" t="str">
            <v>N¾p bªn tr¸I</v>
          </cell>
        </row>
        <row r="214">
          <cell r="B214" t="str">
            <v>QC1-1099-000000</v>
          </cell>
          <cell r="D214" t="str">
            <v>SIDE COVER R</v>
          </cell>
          <cell r="E214" t="str">
            <v>N¾p bªn ph¶I</v>
          </cell>
        </row>
        <row r="215">
          <cell r="B215" t="str">
            <v>QC1-1100-000000</v>
          </cell>
          <cell r="D215" t="str">
            <v>NAME PLATE L</v>
          </cell>
          <cell r="E215" t="str">
            <v>Nh·n tªn s¶n phÈm</v>
          </cell>
        </row>
        <row r="216">
          <cell r="B216" t="str">
            <v>QC1-1101-000000</v>
          </cell>
          <cell r="D216" t="str">
            <v>NAME PLATE R</v>
          </cell>
          <cell r="E216" t="str">
            <v>Nh·n tªn s¶n phÈm</v>
          </cell>
        </row>
        <row r="217">
          <cell r="B217" t="str">
            <v>QC1-1102-000000</v>
          </cell>
          <cell r="D217" t="str">
            <v>COIN BATTERY CASE</v>
          </cell>
          <cell r="E217" t="str">
            <v>GI¸ ®ì pin</v>
          </cell>
        </row>
        <row r="218">
          <cell r="B218" t="str">
            <v>QC1-1104-000000</v>
          </cell>
          <cell r="D218" t="str">
            <v>CLAMP PLATE L</v>
          </cell>
          <cell r="E218" t="str">
            <v>TÊm kÑp tr¸I</v>
          </cell>
        </row>
        <row r="219">
          <cell r="B219" t="str">
            <v>QC1-1105-000000</v>
          </cell>
          <cell r="D219" t="str">
            <v>BT SLOT COVER</v>
          </cell>
          <cell r="E219" t="str">
            <v>N¾p khe cÆp Blue tooth</v>
          </cell>
        </row>
        <row r="220">
          <cell r="B220" t="str">
            <v>QC1-1106-000000</v>
          </cell>
          <cell r="D220" t="str">
            <v>EDGE COVER SHEET 2</v>
          </cell>
          <cell r="E220" t="str">
            <v>TÊm b¶o vÖ 2</v>
          </cell>
        </row>
        <row r="221">
          <cell r="B221" t="str">
            <v>QC1-1108-000000</v>
          </cell>
          <cell r="D221" t="str">
            <v>SERIAL NO.LABEL</v>
          </cell>
          <cell r="E221" t="str">
            <v>Nh·n sª ri</v>
          </cell>
        </row>
        <row r="222">
          <cell r="B222" t="str">
            <v>QC1-1109-000000</v>
          </cell>
          <cell r="D222" t="str">
            <v>MAIN CASE</v>
          </cell>
          <cell r="E222" t="str">
            <v>Vá chÝnh m¸y in</v>
          </cell>
        </row>
        <row r="223">
          <cell r="B223" t="str">
            <v>QC1-1110-000000</v>
          </cell>
          <cell r="D223" t="str">
            <v>ACCESS COVER</v>
          </cell>
          <cell r="E223" t="str">
            <v>Vá tr­íc m¸y in</v>
          </cell>
        </row>
        <row r="224">
          <cell r="B224" t="str">
            <v>QC1-1111-000000</v>
          </cell>
          <cell r="D224" t="str">
            <v>OPERATION KEY</v>
          </cell>
          <cell r="E224" t="str">
            <v>PhÝm bÊm</v>
          </cell>
        </row>
        <row r="225">
          <cell r="B225" t="str">
            <v>QC1-1112-000000</v>
          </cell>
          <cell r="D225" t="str">
            <v>LIGHT GUIDE</v>
          </cell>
          <cell r="E225" t="str">
            <v>N¾p ®Ìn</v>
          </cell>
        </row>
        <row r="226">
          <cell r="B226" t="str">
            <v>QC1-1113-000000</v>
          </cell>
          <cell r="D226" t="str">
            <v>DOOR SWITCH ARM</v>
          </cell>
          <cell r="E226" t="str">
            <v>Léy kho¸</v>
          </cell>
        </row>
        <row r="227">
          <cell r="B227" t="str">
            <v>QC1-1115-000000</v>
          </cell>
          <cell r="D227" t="str">
            <v>DOOR SWICH LEVER HOLDER</v>
          </cell>
          <cell r="E227" t="str">
            <v>Gi¸ lÉy kho¸</v>
          </cell>
        </row>
        <row r="228">
          <cell r="B228" t="str">
            <v>QC1-1116-000000</v>
          </cell>
          <cell r="D228" t="str">
            <v>DOOR SWITCH ARM SPRING</v>
          </cell>
          <cell r="E228" t="str">
            <v>Lß xo lÉy kho¸</v>
          </cell>
        </row>
        <row r="229">
          <cell r="B229" t="str">
            <v>QC1-1117-000000</v>
          </cell>
          <cell r="D229" t="str">
            <v>FEED TRAY</v>
          </cell>
          <cell r="E229" t="str">
            <v>Khay cÊp giÊy</v>
          </cell>
        </row>
        <row r="230">
          <cell r="B230" t="str">
            <v>QC1-1118-000000</v>
          </cell>
          <cell r="D230" t="str">
            <v>FEED TRAY MAGNET</v>
          </cell>
          <cell r="E230" t="str">
            <v>Nam ch©m</v>
          </cell>
        </row>
        <row r="231">
          <cell r="B231" t="str">
            <v>QC1-1119-000000</v>
          </cell>
          <cell r="D231" t="str">
            <v>MAGNET PLATE</v>
          </cell>
          <cell r="E231" t="str">
            <v>TÊm thÐp tõ</v>
          </cell>
        </row>
        <row r="232">
          <cell r="B232" t="str">
            <v>QC1-1120-000000</v>
          </cell>
          <cell r="D232" t="str">
            <v>YOKE PLATE</v>
          </cell>
          <cell r="E232" t="str">
            <v>TÊm thÐp tõ</v>
          </cell>
        </row>
        <row r="233">
          <cell r="B233" t="str">
            <v>QC1-1121-000000</v>
          </cell>
          <cell r="D233" t="str">
            <v>MAGNET HOLDER</v>
          </cell>
          <cell r="E233" t="str">
            <v>Gi¸ gi÷ nam ch©m</v>
          </cell>
        </row>
        <row r="234">
          <cell r="B234" t="str">
            <v>QC1-1122-000000</v>
          </cell>
          <cell r="D234" t="str">
            <v>BASE</v>
          </cell>
          <cell r="E234" t="str">
            <v>Gi¸ ®ì</v>
          </cell>
        </row>
        <row r="235">
          <cell r="B235" t="str">
            <v>QC1-1123-000000</v>
          </cell>
          <cell r="D235" t="str">
            <v>RUBBER FOOT</v>
          </cell>
          <cell r="E235" t="str">
            <v>§Õ cao su</v>
          </cell>
        </row>
        <row r="236">
          <cell r="B236" t="str">
            <v>QC1-1124-000000</v>
          </cell>
          <cell r="D236" t="str">
            <v>FRONT COVER</v>
          </cell>
          <cell r="E236" t="str">
            <v>N¾p tr­íc</v>
          </cell>
        </row>
        <row r="237">
          <cell r="B237" t="str">
            <v>QC1-1125-000000</v>
          </cell>
          <cell r="D237" t="str">
            <v>FRONT COVER MAGNET PLATE</v>
          </cell>
          <cell r="E237" t="str">
            <v>TÊm n¾p tõ cña n¾p tr­íc</v>
          </cell>
        </row>
        <row r="238">
          <cell r="B238" t="str">
            <v>QC1-1126-000000</v>
          </cell>
          <cell r="D238" t="str">
            <v xml:space="preserve">DRAIN PACK </v>
          </cell>
          <cell r="E238" t="str">
            <v xml:space="preserve">Gi¸ ®ì tÊm bót mùc </v>
          </cell>
        </row>
        <row r="239">
          <cell r="B239" t="str">
            <v>QC1-1127-000000</v>
          </cell>
          <cell r="D239" t="str">
            <v>RAIN COVER</v>
          </cell>
          <cell r="E239" t="str">
            <v>Gi¸ ®ì tÊm hót mùc</v>
          </cell>
        </row>
        <row r="240">
          <cell r="B240" t="str">
            <v>QC1-1128-000000</v>
          </cell>
          <cell r="D240" t="str">
            <v>DRAIN SHEET A</v>
          </cell>
          <cell r="E240" t="str">
            <v>Xèp hót mùc A</v>
          </cell>
        </row>
        <row r="241">
          <cell r="B241" t="str">
            <v>QC1-1129-000000</v>
          </cell>
          <cell r="D241" t="str">
            <v>DRAIN SHEET B</v>
          </cell>
          <cell r="E241" t="str">
            <v>Xèp hót mùc B</v>
          </cell>
        </row>
        <row r="242">
          <cell r="B242" t="str">
            <v>QC1-1130-000000</v>
          </cell>
          <cell r="D242" t="str">
            <v>DRAIN SHEET C</v>
          </cell>
          <cell r="E242" t="str">
            <v>Xèp hót mùc C</v>
          </cell>
        </row>
        <row r="243">
          <cell r="B243" t="str">
            <v>QC1-1131-000000</v>
          </cell>
          <cell r="D243" t="str">
            <v>DRAIN SHEET D</v>
          </cell>
          <cell r="E243" t="str">
            <v>Xèp hót mùc D</v>
          </cell>
        </row>
        <row r="244">
          <cell r="B244" t="str">
            <v>QC1-1132-000000</v>
          </cell>
          <cell r="D244" t="str">
            <v>DRAIN SHEET E</v>
          </cell>
          <cell r="E244" t="str">
            <v>Xèp hót mùc E</v>
          </cell>
        </row>
        <row r="245">
          <cell r="B245" t="str">
            <v>QC1-1133-000000</v>
          </cell>
          <cell r="D245" t="str">
            <v>DRAIN SHEET F</v>
          </cell>
          <cell r="E245" t="str">
            <v>Xèp hót mùc F</v>
          </cell>
        </row>
        <row r="246">
          <cell r="B246" t="str">
            <v>QC1-1134-000000</v>
          </cell>
          <cell r="D246" t="str">
            <v>DRAIN SHEET G</v>
          </cell>
          <cell r="E246" t="str">
            <v>Xèp hót mùc G</v>
          </cell>
        </row>
        <row r="247">
          <cell r="B247" t="str">
            <v>QC1-1136-000000</v>
          </cell>
          <cell r="D247" t="str">
            <v>CR FPC HOLDER</v>
          </cell>
          <cell r="E247" t="str">
            <v>TÊm gi÷ FPC</v>
          </cell>
        </row>
        <row r="248">
          <cell r="B248" t="str">
            <v>QC1-1137-000000</v>
          </cell>
          <cell r="D248" t="str">
            <v>CR GUIDE SHAFT SPRING</v>
          </cell>
          <cell r="E248" t="str">
            <v>Lß xo trôc dÊn CR</v>
          </cell>
        </row>
        <row r="249">
          <cell r="B249" t="str">
            <v>QC1-1140-000000</v>
          </cell>
          <cell r="D249" t="str">
            <v>EDGE COVER SHEET 1</v>
          </cell>
          <cell r="E249" t="str">
            <v>TÊm b¶o vÖ 1</v>
          </cell>
        </row>
        <row r="250">
          <cell r="B250" t="str">
            <v>QC1-1141-000000</v>
          </cell>
          <cell r="D250" t="str">
            <v>CR GUIDE SHAFT</v>
          </cell>
          <cell r="E250" t="str">
            <v>Trôc dÊn CR</v>
          </cell>
        </row>
        <row r="251">
          <cell r="B251" t="str">
            <v>QC1-1142-000000</v>
          </cell>
          <cell r="D251" t="str">
            <v>CR BELT SPRING</v>
          </cell>
          <cell r="E251" t="str">
            <v>Lß xo c¨ng ®Çu CR</v>
          </cell>
        </row>
        <row r="252">
          <cell r="B252" t="str">
            <v>QC1-1143-000000</v>
          </cell>
          <cell r="D252" t="str">
            <v>CODE STRIP</v>
          </cell>
          <cell r="E252" t="str">
            <v xml:space="preserve">Phim </v>
          </cell>
        </row>
        <row r="253">
          <cell r="B253" t="str">
            <v>QC1-1144-000000</v>
          </cell>
          <cell r="D253" t="str">
            <v>CODE STRIP SPRING</v>
          </cell>
          <cell r="E253" t="str">
            <v>Lß xo cña phim</v>
          </cell>
        </row>
        <row r="254">
          <cell r="B254" t="str">
            <v>QC1-1145-000000</v>
          </cell>
          <cell r="D254" t="str">
            <v>LF ROLLER BUSHING R</v>
          </cell>
          <cell r="E254" t="str">
            <v>B¹c ®ì trôc LF R</v>
          </cell>
        </row>
        <row r="255">
          <cell r="B255" t="str">
            <v>QC1-1146-000000</v>
          </cell>
          <cell r="D255" t="str">
            <v>LF DOUBLE GEAR</v>
          </cell>
          <cell r="E255" t="str">
            <v>B¸nh r¨ng cÊp giÊy</v>
          </cell>
        </row>
        <row r="256">
          <cell r="B256" t="str">
            <v>QC1-1147-000000</v>
          </cell>
          <cell r="D256" t="str">
            <v>UPPER PAPER GUIDE</v>
          </cell>
          <cell r="E256" t="str">
            <v>§iÒu chØnh khæ giÊy trªn</v>
          </cell>
        </row>
        <row r="257">
          <cell r="B257" t="str">
            <v>QC1-1148-000000</v>
          </cell>
          <cell r="D257" t="str">
            <v>PE LEVER</v>
          </cell>
          <cell r="E257" t="str">
            <v>CÇn g¹t PE</v>
          </cell>
        </row>
        <row r="258">
          <cell r="B258" t="str">
            <v>QC1-1149-000000</v>
          </cell>
          <cell r="D258" t="str">
            <v>PE LEVER SPRING</v>
          </cell>
          <cell r="E258" t="str">
            <v>Lß xo cÇn g¹t PE</v>
          </cell>
        </row>
        <row r="259">
          <cell r="B259" t="str">
            <v>QC1-1150-000000</v>
          </cell>
          <cell r="D259" t="str">
            <v>EJECT ROLLER BUSHING L</v>
          </cell>
          <cell r="E259" t="str">
            <v>B¹c ®ì trôc ra giÊy tr¸I</v>
          </cell>
        </row>
        <row r="260">
          <cell r="B260" t="str">
            <v>QC1-1151-000000</v>
          </cell>
          <cell r="D260" t="str">
            <v>EJECT ROLLER BUSING R</v>
          </cell>
          <cell r="E260" t="str">
            <v>B¹c ®ì trôc ra giÊy ph¶I</v>
          </cell>
        </row>
        <row r="261">
          <cell r="B261" t="str">
            <v>QC1-1152-000000</v>
          </cell>
          <cell r="D261" t="str">
            <v>EJECT PULLEY</v>
          </cell>
          <cell r="E261" t="str">
            <v>Puli trôc ra giÊy</v>
          </cell>
        </row>
        <row r="262">
          <cell r="B262" t="str">
            <v>QC1-1153-000000</v>
          </cell>
          <cell r="D262" t="str">
            <v>EJECT PULLEY FLANGE</v>
          </cell>
          <cell r="E262" t="str">
            <v>MÆt trôc ra giÊy</v>
          </cell>
        </row>
        <row r="263">
          <cell r="B263" t="str">
            <v>QC1-1154-000000</v>
          </cell>
          <cell r="D263" t="str">
            <v>EJECT ROLLER</v>
          </cell>
          <cell r="E263" t="str">
            <v>Trôc ra giÊy</v>
          </cell>
        </row>
        <row r="264">
          <cell r="B264" t="str">
            <v>QC1-1155-000000</v>
          </cell>
          <cell r="D264" t="str">
            <v>EJECT BELT</v>
          </cell>
          <cell r="E264" t="str">
            <v>§ai</v>
          </cell>
        </row>
        <row r="265">
          <cell r="B265" t="str">
            <v>QC1-1156-000000</v>
          </cell>
          <cell r="D265" t="str">
            <v>EJECT IDLER  PULLEY</v>
          </cell>
          <cell r="E265" t="str">
            <v>Puli trung gian</v>
          </cell>
        </row>
        <row r="266">
          <cell r="B266" t="str">
            <v>QC1-1157-000000</v>
          </cell>
          <cell r="D266" t="str">
            <v>EJECT BELT SPRING</v>
          </cell>
          <cell r="E266" t="str">
            <v>Lß xo c¨ng ®ai trôc ra giÊy</v>
          </cell>
        </row>
        <row r="267">
          <cell r="B267" t="str">
            <v>QC1-1158-000000</v>
          </cell>
          <cell r="D267" t="str">
            <v>PAPER EDGE GUIDE</v>
          </cell>
          <cell r="E267" t="str">
            <v>TÊm dÉn giÊy</v>
          </cell>
        </row>
        <row r="268">
          <cell r="B268" t="str">
            <v>QC1-1159-000000</v>
          </cell>
          <cell r="D268" t="str">
            <v>LF GROUNDING SPRING</v>
          </cell>
          <cell r="E268" t="str">
            <v>TÊm nèi ®Êt trôc LF</v>
          </cell>
        </row>
        <row r="269">
          <cell r="B269" t="str">
            <v>QC1-1160-000000</v>
          </cell>
          <cell r="D269" t="str">
            <v>PRESSING PLATE SPRING R</v>
          </cell>
          <cell r="E269" t="str">
            <v>Lß xo tÊm Ðp giÊy ph¶I</v>
          </cell>
        </row>
        <row r="270">
          <cell r="B270" t="str">
            <v>QC1-1161-000000</v>
          </cell>
          <cell r="D270" t="str">
            <v>PRESSING PLATE SPRING L</v>
          </cell>
          <cell r="E270" t="str">
            <v>Lß xo tÊm Ðp giÊy tr¸I</v>
          </cell>
        </row>
        <row r="271">
          <cell r="B271" t="str">
            <v>QC1-1162-000000</v>
          </cell>
          <cell r="D271" t="str">
            <v>PRESSING PLATE BUSHING</v>
          </cell>
          <cell r="E271" t="str">
            <v>Bach ®ì tÊm Ðp giÊy</v>
          </cell>
        </row>
        <row r="272">
          <cell r="B272" t="str">
            <v>QC1-1163-000000</v>
          </cell>
          <cell r="D272" t="str">
            <v>LF SLIT RING</v>
          </cell>
          <cell r="E272" t="str">
            <v>Vßng chÆn</v>
          </cell>
        </row>
        <row r="273">
          <cell r="B273" t="str">
            <v>QC1-1164-000000</v>
          </cell>
          <cell r="D273" t="str">
            <v>DOUBLE GEAR SLIT RING</v>
          </cell>
          <cell r="E273" t="str">
            <v>Vßng ChÆn</v>
          </cell>
        </row>
        <row r="274">
          <cell r="B274" t="str">
            <v>QC1-1164-000000</v>
          </cell>
          <cell r="D274" t="str">
            <v>DOUBLE GEAR SLIT RING</v>
          </cell>
          <cell r="E274" t="str">
            <v>Vßng ChÆn</v>
          </cell>
        </row>
        <row r="275">
          <cell r="B275" t="str">
            <v>QC1-1164-000000</v>
          </cell>
          <cell r="D275" t="str">
            <v>DOUBLE GEAR SLIT RING</v>
          </cell>
          <cell r="E275" t="str">
            <v>Vßng ChÆn</v>
          </cell>
        </row>
        <row r="276">
          <cell r="B276" t="str">
            <v>QC1-1164-000000</v>
          </cell>
          <cell r="D276" t="str">
            <v>DOUBLE GEAR SLIT RING</v>
          </cell>
          <cell r="E276" t="str">
            <v>Vßng ChÆn</v>
          </cell>
        </row>
        <row r="277">
          <cell r="B277" t="str">
            <v>QC1-1168-000000</v>
          </cell>
          <cell r="D277" t="str">
            <v>PLATEN RELEASE LEVEL</v>
          </cell>
          <cell r="E277" t="str">
            <v>CÇn g¹t ®IÒu khiÓn giÊy</v>
          </cell>
        </row>
        <row r="278">
          <cell r="B278" t="str">
            <v>QC1-1169-000000</v>
          </cell>
          <cell r="D278" t="str">
            <v>EJECT PRESSING SPRING</v>
          </cell>
          <cell r="E278" t="str">
            <v>Lß xo Ðp trôc ra giÊy</v>
          </cell>
        </row>
        <row r="279">
          <cell r="B279" t="str">
            <v>QC1-1172-000000</v>
          </cell>
          <cell r="D279" t="str">
            <v>EJECT PRESSING PLATE</v>
          </cell>
          <cell r="E279" t="str">
            <v>TÊm gi÷ trôc ra giÊy</v>
          </cell>
        </row>
        <row r="280">
          <cell r="B280" t="str">
            <v>QC1-1173-000000</v>
          </cell>
          <cell r="D280" t="str">
            <v>EJECT PRESSING SLIDER</v>
          </cell>
          <cell r="E280" t="str">
            <v>Bé phËn ®Iòu khiÓn</v>
          </cell>
        </row>
        <row r="281">
          <cell r="B281" t="str">
            <v>QC1-1174-000000</v>
          </cell>
          <cell r="D281" t="str">
            <v>EJECT TENSION PULLEY</v>
          </cell>
          <cell r="E281" t="str">
            <v>Puli c¨ng ®ai</v>
          </cell>
        </row>
        <row r="282">
          <cell r="B282" t="str">
            <v>QC1-1175-000000</v>
          </cell>
          <cell r="D282" t="str">
            <v>EJECT TENSION WASHER</v>
          </cell>
          <cell r="E282" t="str">
            <v>Vßng ®Öm</v>
          </cell>
        </row>
        <row r="283">
          <cell r="B283" t="str">
            <v>QC1-1176-000000</v>
          </cell>
          <cell r="D283" t="str">
            <v>EJECT TENSION PLATE</v>
          </cell>
          <cell r="E283" t="str">
            <v>Gi¸ ®ì cña trôc ra giÊy</v>
          </cell>
        </row>
        <row r="284">
          <cell r="B284" t="str">
            <v>QC1-1177-000000</v>
          </cell>
          <cell r="D284" t="str">
            <v>EJECT TENSION SHAFT</v>
          </cell>
          <cell r="E284" t="str">
            <v>Trôc c¨ng ®ai</v>
          </cell>
        </row>
        <row r="285">
          <cell r="B285" t="str">
            <v>QC1-1178-000000</v>
          </cell>
          <cell r="D285" t="str">
            <v>GUIDE RAIL</v>
          </cell>
          <cell r="E285" t="str">
            <v>TÊm tr­ît</v>
          </cell>
        </row>
        <row r="286">
          <cell r="B286" t="str">
            <v>QC1-1179-000000</v>
          </cell>
          <cell r="D286" t="str">
            <v>SPUR HOLDER</v>
          </cell>
          <cell r="E286" t="str">
            <v>Gi¸ ®ì b¸nh xe</v>
          </cell>
        </row>
        <row r="287">
          <cell r="B287" t="str">
            <v>QC1-1180-000000</v>
          </cell>
          <cell r="D287" t="str">
            <v>SPUR SPRING A</v>
          </cell>
          <cell r="E287" t="str">
            <v>Lß xo b¸nh xe A</v>
          </cell>
        </row>
        <row r="288">
          <cell r="B288" t="str">
            <v>QC1-1181-000000</v>
          </cell>
          <cell r="D288" t="str">
            <v>SPUR SPRING B</v>
          </cell>
          <cell r="E288" t="str">
            <v>Lß xo b¸nh xe B</v>
          </cell>
        </row>
        <row r="289">
          <cell r="B289" t="str">
            <v>QC1-1182-000000</v>
          </cell>
          <cell r="D289" t="str">
            <v>GROUNDING PLATE</v>
          </cell>
          <cell r="E289" t="str">
            <v>TÊm nèi ®Êt</v>
          </cell>
        </row>
        <row r="290">
          <cell r="B290" t="str">
            <v>QC1-1183-000000</v>
          </cell>
          <cell r="D290" t="str">
            <v>SPUR 1</v>
          </cell>
          <cell r="E290" t="str">
            <v>B¸nh xe 1</v>
          </cell>
        </row>
        <row r="291">
          <cell r="B291" t="str">
            <v>QC1-1184-000000</v>
          </cell>
          <cell r="D291" t="str">
            <v>SPUR 2</v>
          </cell>
          <cell r="E291" t="str">
            <v>B¸nh xe 2</v>
          </cell>
        </row>
        <row r="292">
          <cell r="B292" t="str">
            <v>QC1-1185-000000</v>
          </cell>
          <cell r="D292" t="str">
            <v>BLADE CLEANER</v>
          </cell>
          <cell r="E292" t="str">
            <v>Thanh lµm s¹ch tÊm g¹t mùc</v>
          </cell>
        </row>
        <row r="293">
          <cell r="B293" t="str">
            <v>QC1-1186-000000</v>
          </cell>
          <cell r="D293" t="str">
            <v>BLADE CLEANER SPRING</v>
          </cell>
          <cell r="E293" t="str">
            <v>Lß xo thanh lµm s¹ch tÊm g¹t m­c</v>
          </cell>
        </row>
        <row r="294">
          <cell r="B294" t="str">
            <v>QC1-1187-000000</v>
          </cell>
          <cell r="D294" t="str">
            <v>LF ROLLER BUSHING L</v>
          </cell>
          <cell r="E294" t="str">
            <v>B¹c ®ì trôc LR L</v>
          </cell>
        </row>
        <row r="295">
          <cell r="B295" t="str">
            <v>QC1-1188-000000</v>
          </cell>
          <cell r="D295" t="str">
            <v>LF ROLLER (I)</v>
          </cell>
          <cell r="E295" t="str">
            <v>TRôc cÊp giÊy (I)</v>
          </cell>
        </row>
        <row r="296">
          <cell r="B296" t="str">
            <v>QC1-1189-000000</v>
          </cell>
          <cell r="D296" t="str">
            <v>LF GEAR</v>
          </cell>
          <cell r="E296" t="str">
            <v>B¸nh r¨ng trôc LF</v>
          </cell>
        </row>
        <row r="297">
          <cell r="B297" t="str">
            <v>QC1-1190-000000</v>
          </cell>
          <cell r="D297" t="str">
            <v>TRAP SHEET B1</v>
          </cell>
          <cell r="E297" t="str">
            <v>TÊm ®Öm B1</v>
          </cell>
        </row>
        <row r="298">
          <cell r="B298" t="str">
            <v>QC1-1191-000000</v>
          </cell>
          <cell r="D298" t="str">
            <v>CARRIAGE</v>
          </cell>
          <cell r="E298" t="str">
            <v>Gi¸ ®ì ®Çu in</v>
          </cell>
        </row>
        <row r="299">
          <cell r="B299" t="str">
            <v>QC1-1192-000000</v>
          </cell>
          <cell r="D299" t="str">
            <v>SENSOR COVER COL</v>
          </cell>
          <cell r="E299" t="str">
            <v>N¾p ®Ëy c¶m øng mµu</v>
          </cell>
        </row>
        <row r="300">
          <cell r="B300" t="str">
            <v>QC1-1193-000000</v>
          </cell>
          <cell r="D300" t="str">
            <v>HEAD SET LEVEL</v>
          </cell>
          <cell r="E300" t="str">
            <v>Kho¸ ®Çu in</v>
          </cell>
        </row>
        <row r="301">
          <cell r="B301" t="str">
            <v>QC1-1194-000000</v>
          </cell>
          <cell r="D301" t="str">
            <v>CR ENCODER STOPPER</v>
          </cell>
          <cell r="E301" t="str">
            <v>N¾p ch¾n bé gi¶I m·</v>
          </cell>
        </row>
        <row r="302">
          <cell r="B302" t="str">
            <v>QC1-1195-000000</v>
          </cell>
          <cell r="D302" t="str">
            <v>CR FPC COVER</v>
          </cell>
          <cell r="E302" t="str">
            <v>N¾p ®Ëy CR c¸p</v>
          </cell>
        </row>
        <row r="303">
          <cell r="B303" t="str">
            <v>QC1-1196-000000</v>
          </cell>
          <cell r="D303" t="str">
            <v>HEAD SET HOOK</v>
          </cell>
          <cell r="E303" t="str">
            <v>Tay n¾m</v>
          </cell>
        </row>
        <row r="304">
          <cell r="B304" t="str">
            <v>QC1-1197-000000</v>
          </cell>
          <cell r="D304" t="str">
            <v>HEAD SET LEVEL STOPPER</v>
          </cell>
          <cell r="E304" t="str">
            <v>ChÆn cÇn l¾p ®Çu in</v>
          </cell>
        </row>
        <row r="305">
          <cell r="B305" t="str">
            <v>QC1-1198-000000</v>
          </cell>
          <cell r="D305" t="str">
            <v>CR RAIL SLIDER</v>
          </cell>
          <cell r="E305" t="str">
            <v>Con tr­ît trªn tÊm tr­ît</v>
          </cell>
        </row>
        <row r="306">
          <cell r="B306" t="str">
            <v>QC1-1199-000000</v>
          </cell>
          <cell r="D306" t="str">
            <v>CR SHAFT SLIDER</v>
          </cell>
          <cell r="E306" t="str">
            <v>Con tr­ît trªn trôc</v>
          </cell>
        </row>
        <row r="307">
          <cell r="B307" t="str">
            <v>QC1-1200-000000</v>
          </cell>
          <cell r="D307" t="str">
            <v>CR SHAFT SLIDER  SPRING</v>
          </cell>
          <cell r="E307" t="str">
            <v xml:space="preserve">Gi¸ gi÷ con tr­ît </v>
          </cell>
        </row>
        <row r="308">
          <cell r="B308" t="str">
            <v>QC1-1201-000000</v>
          </cell>
          <cell r="D308" t="str">
            <v>CR SPRING X</v>
          </cell>
          <cell r="E308" t="str">
            <v>Lß xo ®inh vÞ</v>
          </cell>
        </row>
        <row r="309">
          <cell r="B309" t="str">
            <v>QC1-1202-000000</v>
          </cell>
          <cell r="D309" t="str">
            <v>TRAP SHEET B2</v>
          </cell>
          <cell r="E309" t="str">
            <v>TÊm ®Öm B2</v>
          </cell>
        </row>
        <row r="310">
          <cell r="B310" t="str">
            <v>QC1-1203-000000</v>
          </cell>
          <cell r="D310" t="str">
            <v>CR CAPACITOR COVER</v>
          </cell>
          <cell r="E310" t="str">
            <v>N¾p d©y tô CR</v>
          </cell>
        </row>
        <row r="311">
          <cell r="B311" t="str">
            <v>QC1-1204-000000</v>
          </cell>
          <cell r="D311" t="str">
            <v>SENSOR COVER BK</v>
          </cell>
          <cell r="E311" t="str">
            <v>N¾p d®Ëy c¶m øng mùc ®en</v>
          </cell>
        </row>
        <row r="312">
          <cell r="B312" t="str">
            <v>QC1-1205-000000</v>
          </cell>
          <cell r="D312" t="str">
            <v>CR BELT</v>
          </cell>
          <cell r="E312" t="str">
            <v>§ai CR</v>
          </cell>
        </row>
        <row r="313">
          <cell r="B313" t="str">
            <v>QC1-1206-000000</v>
          </cell>
          <cell r="D313" t="str">
            <v>CR IDLER PULLEY</v>
          </cell>
          <cell r="E313" t="str">
            <v>Puli cña côm CR</v>
          </cell>
        </row>
        <row r="314">
          <cell r="B314" t="str">
            <v>QC1-1207-000000</v>
          </cell>
          <cell r="D314" t="str">
            <v>CR IDLER PULLEY HOLDER</v>
          </cell>
          <cell r="E314" t="str">
            <v>Gi¸ ®ì puli cñ côm CR</v>
          </cell>
        </row>
        <row r="315">
          <cell r="B315" t="str">
            <v>QC1-1209-000000</v>
          </cell>
          <cell r="D315" t="str">
            <v>TRAP SHEET B3</v>
          </cell>
          <cell r="E315" t="str">
            <v>TÊm ®Öm B3</v>
          </cell>
        </row>
        <row r="316">
          <cell r="B316" t="str">
            <v>QC1-1210-000000</v>
          </cell>
          <cell r="D316" t="str">
            <v>PLATEN DRAIN SHEET A</v>
          </cell>
          <cell r="E316" t="str">
            <v>TÊm hót mùc A</v>
          </cell>
        </row>
        <row r="317">
          <cell r="B317" t="str">
            <v>QC1-1211-000000</v>
          </cell>
          <cell r="D317" t="str">
            <v>PLATEN DRAIN SHEET B</v>
          </cell>
          <cell r="E317" t="str">
            <v>TÊm hót mùc B</v>
          </cell>
        </row>
        <row r="318">
          <cell r="B318" t="str">
            <v>QC1-1212-000000</v>
          </cell>
          <cell r="D318" t="str">
            <v>PLATEN DRAIN SHEET C</v>
          </cell>
          <cell r="E318" t="str">
            <v>TÊm hót mùc C</v>
          </cell>
        </row>
        <row r="319">
          <cell r="B319" t="str">
            <v>QC1-1213-000000</v>
          </cell>
          <cell r="D319" t="str">
            <v>PLATEN SPRING BAR</v>
          </cell>
          <cell r="E319" t="str">
            <v>Lß xo la</v>
          </cell>
        </row>
        <row r="320">
          <cell r="B320" t="str">
            <v>QC1-1214-000000</v>
          </cell>
          <cell r="D320" t="str">
            <v>EJECT GUIDE</v>
          </cell>
          <cell r="E320" t="str">
            <v>DÉn giÊy ra</v>
          </cell>
        </row>
        <row r="321">
          <cell r="B321" t="str">
            <v>QC1-1215-000000</v>
          </cell>
          <cell r="D321" t="str">
            <v>ASF DELAY COLLAR</v>
          </cell>
          <cell r="E321" t="str">
            <v>Vßng ®Öm</v>
          </cell>
        </row>
        <row r="322">
          <cell r="B322" t="str">
            <v>QC1-1216-000000</v>
          </cell>
          <cell r="D322" t="str">
            <v>PICK-UP BUSHING</v>
          </cell>
          <cell r="E322" t="str">
            <v>B¹c ®ì trôc cÊp giÊy</v>
          </cell>
        </row>
        <row r="323">
          <cell r="B323" t="str">
            <v>QC1-1217-000000</v>
          </cell>
          <cell r="D323" t="str">
            <v>PICK-UP CAM L</v>
          </cell>
          <cell r="E323" t="str">
            <v>Cam cÊp giÊy tr¸I</v>
          </cell>
        </row>
        <row r="324">
          <cell r="B324" t="str">
            <v>QC1-1218-000000</v>
          </cell>
          <cell r="D324" t="str">
            <v>PICK-UP CAM R</v>
          </cell>
          <cell r="E324" t="str">
            <v>Cam cÊp giÊy ph¶I</v>
          </cell>
        </row>
        <row r="325">
          <cell r="B325" t="str">
            <v>QC1-1219-000000</v>
          </cell>
          <cell r="D325" t="str">
            <v>PICK-UP COLLAR</v>
          </cell>
          <cell r="E325" t="str">
            <v xml:space="preserve">Vßng </v>
          </cell>
        </row>
        <row r="326">
          <cell r="B326" t="str">
            <v>QC1-1220-000000</v>
          </cell>
          <cell r="D326" t="str">
            <v>PICK-UP GEAR</v>
          </cell>
          <cell r="E326" t="str">
            <v>B¸nh r¨ng cÊp giÊy</v>
          </cell>
        </row>
        <row r="327">
          <cell r="B327" t="str">
            <v>QC1-1221-000000</v>
          </cell>
          <cell r="D327" t="str">
            <v>PICK-UP LEVEL</v>
          </cell>
          <cell r="E327" t="str">
            <v>CÇn cÊp giÊy</v>
          </cell>
        </row>
        <row r="328">
          <cell r="B328" t="str">
            <v>QC1-1222-000000</v>
          </cell>
          <cell r="D328" t="str">
            <v>PICK-UP LEVEL SPRING</v>
          </cell>
          <cell r="E328" t="str">
            <v>Lß xo cÇn cÊp giÊy</v>
          </cell>
        </row>
        <row r="329">
          <cell r="B329" t="str">
            <v>QC1-1223-000000</v>
          </cell>
          <cell r="D329" t="str">
            <v>TRAP SHEET B4</v>
          </cell>
          <cell r="E329" t="str">
            <v>TÊm ®Öm B4</v>
          </cell>
        </row>
        <row r="330">
          <cell r="B330" t="str">
            <v>QC1-1224-000000</v>
          </cell>
          <cell r="D330" t="str">
            <v>PICK-UP ROLLER R</v>
          </cell>
          <cell r="E330" t="str">
            <v>Vßng ®Öm trôc cuèn giÊy</v>
          </cell>
        </row>
        <row r="331">
          <cell r="B331" t="str">
            <v>QC1-1225-000000</v>
          </cell>
          <cell r="D331" t="str">
            <v>PICK-UP RUBBER</v>
          </cell>
          <cell r="E331" t="str">
            <v>Cao su bäc l« cuèn</v>
          </cell>
        </row>
        <row r="332">
          <cell r="B332" t="str">
            <v>QC1-1226-000000</v>
          </cell>
          <cell r="D332" t="str">
            <v>PICK-UP SHAFT</v>
          </cell>
          <cell r="E332" t="str">
            <v>Trôc l« cuèn</v>
          </cell>
        </row>
        <row r="333">
          <cell r="B333" t="str">
            <v>QC1-1227-000000</v>
          </cell>
          <cell r="D333" t="str">
            <v>SIDE GUIDE</v>
          </cell>
          <cell r="E333" t="str">
            <v>CÇn g¹t ®iÒu chØnh khæ giÊy</v>
          </cell>
        </row>
        <row r="334">
          <cell r="B334" t="str">
            <v>QC1-1228-000000</v>
          </cell>
          <cell r="D334" t="str">
            <v>PRESSING PLATE( WITH TEXTURE)</v>
          </cell>
          <cell r="E334" t="str">
            <v xml:space="preserve"> TÊm Ðp giÊy</v>
          </cell>
        </row>
        <row r="335">
          <cell r="B335" t="str">
            <v>QC1-1229-000000</v>
          </cell>
          <cell r="D335" t="str">
            <v>SEPARATION SHEET</v>
          </cell>
          <cell r="E335" t="str">
            <v>TÊm chia giÊy</v>
          </cell>
        </row>
        <row r="336">
          <cell r="B336" t="str">
            <v>QC1-1230-000000</v>
          </cell>
          <cell r="D336" t="str">
            <v>BANK (HOLDING PLATE)</v>
          </cell>
          <cell r="E336" t="str">
            <v>Gi¸ ®ì tÊm chÆn giÊy</v>
          </cell>
        </row>
        <row r="337">
          <cell r="B337" t="str">
            <v>QC1-1231-000000</v>
          </cell>
          <cell r="D337" t="str">
            <v>BANK SHEET</v>
          </cell>
          <cell r="E337" t="str">
            <v>TÊm chÆn giÊy</v>
          </cell>
        </row>
        <row r="338">
          <cell r="B338" t="str">
            <v>QC1-1232-000000</v>
          </cell>
          <cell r="D338" t="str">
            <v>BANK SHEET HOLDER</v>
          </cell>
          <cell r="E338" t="str">
            <v>GI÷ tÊm chÆn giÊy</v>
          </cell>
        </row>
        <row r="339">
          <cell r="B339" t="str">
            <v>QC1-1233-000000</v>
          </cell>
          <cell r="D339" t="str">
            <v>RETURN LEVEL</v>
          </cell>
          <cell r="E339" t="str">
            <v>TÊm håi giÊy</v>
          </cell>
        </row>
        <row r="340">
          <cell r="B340" t="str">
            <v>QC1-1234-000000</v>
          </cell>
          <cell r="D340" t="str">
            <v>RETURN LEVEL SPRING</v>
          </cell>
          <cell r="E340" t="str">
            <v>Lß xo tÊm håi giÊy</v>
          </cell>
        </row>
        <row r="341">
          <cell r="B341" t="str">
            <v>QC1-1235-000000</v>
          </cell>
          <cell r="D341" t="str">
            <v>RETURN SPRING</v>
          </cell>
          <cell r="E341" t="str">
            <v>Lß xo håi giÊy</v>
          </cell>
        </row>
        <row r="342">
          <cell r="B342" t="str">
            <v>QC1-1236-000000</v>
          </cell>
          <cell r="D342" t="str">
            <v>PINTCH ROLLER</v>
          </cell>
          <cell r="E342" t="str">
            <v>TRôc Ðp</v>
          </cell>
        </row>
        <row r="343">
          <cell r="B343" t="str">
            <v>QC1-1237-000000</v>
          </cell>
          <cell r="D343" t="str">
            <v>PR SHAFT</v>
          </cell>
          <cell r="E343" t="str">
            <v>Trôc Ðp giÊy</v>
          </cell>
        </row>
        <row r="344">
          <cell r="B344" t="str">
            <v>QC1-1238-000000</v>
          </cell>
          <cell r="D344" t="str">
            <v>PR HOLDER</v>
          </cell>
          <cell r="E344" t="str">
            <v>Gi¸ ®ì trôc Ðp giÊy</v>
          </cell>
        </row>
        <row r="345">
          <cell r="B345" t="str">
            <v>QC1-1239-000000</v>
          </cell>
          <cell r="D345" t="str">
            <v>PR SPRING</v>
          </cell>
          <cell r="E345" t="str">
            <v>Lß xo cña trôc F</v>
          </cell>
        </row>
        <row r="346">
          <cell r="B346" t="str">
            <v>QC1-1240-000000</v>
          </cell>
          <cell r="D346" t="str">
            <v>AP GEAR 1</v>
          </cell>
          <cell r="E346" t="str">
            <v>B¸nh r¨ng AP 1</v>
          </cell>
        </row>
        <row r="347">
          <cell r="B347" t="str">
            <v>QC1-1241-000000</v>
          </cell>
          <cell r="D347" t="str">
            <v>AP GEAR 2</v>
          </cell>
          <cell r="E347" t="str">
            <v>B¸nh r¨ng AP 2</v>
          </cell>
        </row>
        <row r="348">
          <cell r="B348" t="str">
            <v>QC1-1242-000000</v>
          </cell>
          <cell r="D348" t="str">
            <v>AP GEAR 3</v>
          </cell>
          <cell r="E348" t="str">
            <v>B¸nh r¨ng AP 3</v>
          </cell>
        </row>
        <row r="349">
          <cell r="B349" t="str">
            <v>QC1-1243-000000</v>
          </cell>
          <cell r="D349" t="str">
            <v>AP BEVEL GEAR</v>
          </cell>
          <cell r="E349" t="str">
            <v>B¸nh r¨ng c«n AP</v>
          </cell>
        </row>
        <row r="350">
          <cell r="B350" t="str">
            <v>QC1-1245-000000</v>
          </cell>
          <cell r="D350" t="str">
            <v>AP SHAFT 1</v>
          </cell>
          <cell r="E350" t="str">
            <v>TRôc AP 1</v>
          </cell>
        </row>
        <row r="351">
          <cell r="B351" t="str">
            <v>QC1-1246-000000</v>
          </cell>
          <cell r="D351" t="str">
            <v>AP SHAFT 2</v>
          </cell>
          <cell r="E351" t="str">
            <v>TRôc AP 2</v>
          </cell>
        </row>
        <row r="352">
          <cell r="B352" t="str">
            <v>QC1-1247-000000</v>
          </cell>
          <cell r="D352" t="str">
            <v>AP SHAFT 3</v>
          </cell>
          <cell r="E352" t="str">
            <v>TRôc AP 3</v>
          </cell>
        </row>
        <row r="353">
          <cell r="B353" t="str">
            <v>QC1-1248-000000</v>
          </cell>
          <cell r="D353" t="str">
            <v>AP SHAFT 4</v>
          </cell>
          <cell r="E353" t="str">
            <v>TRôc AP 4</v>
          </cell>
        </row>
        <row r="354">
          <cell r="B354" t="str">
            <v>QC1-1249-000000</v>
          </cell>
          <cell r="D354" t="str">
            <v>BLADE IDLER GEAR</v>
          </cell>
          <cell r="E354" t="str">
            <v>B¸nh r¨ng trung gian</v>
          </cell>
        </row>
        <row r="355">
          <cell r="B355" t="str">
            <v>QC1-1250-000000</v>
          </cell>
          <cell r="D355" t="str">
            <v>BLADE LEAD SCREW</v>
          </cell>
          <cell r="E355" t="str">
            <v>Trôc vÝt</v>
          </cell>
        </row>
        <row r="356">
          <cell r="B356" t="str">
            <v>QC1-1251-000000</v>
          </cell>
          <cell r="D356" t="str">
            <v>BLADE LEAD SCREW GEAR</v>
          </cell>
          <cell r="E356" t="str">
            <v>B¸nh r¨ng trôc vÝt</v>
          </cell>
        </row>
        <row r="357">
          <cell r="B357" t="str">
            <v>QC1-1252-000000</v>
          </cell>
          <cell r="D357" t="str">
            <v>BLADE RAIL</v>
          </cell>
          <cell r="E357" t="str">
            <v>Thµnh tr­ît</v>
          </cell>
        </row>
        <row r="358">
          <cell r="B358" t="str">
            <v>QC1-1253-000000</v>
          </cell>
          <cell r="D358" t="str">
            <v>CAP CAM</v>
          </cell>
          <cell r="E358" t="str">
            <v>Cam ®iÒu khiÓn n¾p</v>
          </cell>
        </row>
        <row r="359">
          <cell r="B359" t="str">
            <v>QC1-1254-000000</v>
          </cell>
          <cell r="D359" t="str">
            <v>CAP CAM GEAR</v>
          </cell>
          <cell r="E359" t="str">
            <v>B¸nh r¨ng cam ®iÒu khiÓn n¾p</v>
          </cell>
        </row>
        <row r="360">
          <cell r="B360" t="str">
            <v>QC1-1255-000000</v>
          </cell>
          <cell r="D360" t="str">
            <v>CAP CAM SHAFT</v>
          </cell>
          <cell r="E360" t="str">
            <v>Trôc cam ®iÒu khiÓn n¾p</v>
          </cell>
        </row>
        <row r="361">
          <cell r="B361" t="str">
            <v>QC1-1256-000000</v>
          </cell>
          <cell r="D361" t="str">
            <v>CAP LEVEL BUSHING</v>
          </cell>
          <cell r="E361" t="str">
            <v>B¹c ®ì trôc n©ng n¾p</v>
          </cell>
        </row>
        <row r="362">
          <cell r="B362" t="str">
            <v>QC1-1257-000000</v>
          </cell>
          <cell r="D362" t="str">
            <v>CAP STOPPER</v>
          </cell>
          <cell r="E362" t="str">
            <v>ChÆn n¾p</v>
          </cell>
        </row>
        <row r="363">
          <cell r="B363" t="str">
            <v>QC1-1258-000000</v>
          </cell>
          <cell r="D363" t="str">
            <v>CR LOCK LEVEL</v>
          </cell>
          <cell r="E363" t="str">
            <v>Kho¸ CR</v>
          </cell>
        </row>
        <row r="364">
          <cell r="B364" t="str">
            <v>QC1-1259-000000</v>
          </cell>
          <cell r="D364" t="str">
            <v>CR LOCK LEVEL SPRING</v>
          </cell>
          <cell r="E364" t="str">
            <v>Lß xo kho¸ CR</v>
          </cell>
        </row>
        <row r="365">
          <cell r="B365" t="str">
            <v>QC1-1260-000000</v>
          </cell>
          <cell r="D365" t="str">
            <v>PG BASE</v>
          </cell>
          <cell r="E365" t="str">
            <v>Gi¸ ®ì bé phËn lµm s¹ch</v>
          </cell>
        </row>
        <row r="366">
          <cell r="B366" t="str">
            <v>QC1-1261-000000</v>
          </cell>
          <cell r="D366" t="str">
            <v>PG BEVEL GEAR</v>
          </cell>
          <cell r="E366" t="str">
            <v>B¸nh r¨ng c«n PG</v>
          </cell>
        </row>
        <row r="367">
          <cell r="B367" t="str">
            <v>QC1-1262-000000</v>
          </cell>
          <cell r="D367" t="str">
            <v>PG INPUT SHAFT</v>
          </cell>
          <cell r="E367" t="str">
            <v>Trôc vµo PG</v>
          </cell>
        </row>
        <row r="368">
          <cell r="B368" t="str">
            <v>QC1-1263-000000</v>
          </cell>
          <cell r="D368" t="str">
            <v>PG SENSOR LEVEL</v>
          </cell>
          <cell r="E368" t="str">
            <v>CÇn g¹t c¶m øng</v>
          </cell>
        </row>
        <row r="369">
          <cell r="B369" t="str">
            <v>QC1-1264-000000</v>
          </cell>
          <cell r="D369" t="str">
            <v>PG SENSOR SPRING</v>
          </cell>
          <cell r="E369" t="str">
            <v>Lß xo c¶m øng PG</v>
          </cell>
        </row>
        <row r="370">
          <cell r="B370" t="str">
            <v>QC1-1265-000000</v>
          </cell>
          <cell r="D370" t="str">
            <v>DRAIN CHANNEL COVER</v>
          </cell>
          <cell r="E370" t="str">
            <v>N¾p ®Ëy èng tho¸t</v>
          </cell>
        </row>
        <row r="371">
          <cell r="B371" t="str">
            <v>QC1-1266-000000</v>
          </cell>
          <cell r="D371" t="str">
            <v>DRAIN CHANNEL SHEET</v>
          </cell>
          <cell r="E371" t="str">
            <v>TÊm hót mùc</v>
          </cell>
        </row>
        <row r="372">
          <cell r="B372" t="str">
            <v>QC1-1267-000000</v>
          </cell>
          <cell r="D372" t="str">
            <v>O RING 1</v>
          </cell>
          <cell r="E372" t="str">
            <v>Vßng ®Öm</v>
          </cell>
        </row>
        <row r="373">
          <cell r="B373" t="str">
            <v>QC1-1268-000000</v>
          </cell>
          <cell r="D373" t="str">
            <v>O RING 2</v>
          </cell>
          <cell r="E373" t="str">
            <v>Vßng ®Öm</v>
          </cell>
        </row>
        <row r="374">
          <cell r="B374" t="str">
            <v>QC1-1269-000000</v>
          </cell>
          <cell r="D374" t="str">
            <v>CAP</v>
          </cell>
          <cell r="E374" t="str">
            <v>N¾p</v>
          </cell>
        </row>
        <row r="375">
          <cell r="B375" t="str">
            <v>QC1-1270-000000</v>
          </cell>
          <cell r="D375" t="str">
            <v>CAP HOLDER</v>
          </cell>
          <cell r="E375" t="str">
            <v>GI¸ n¾p ®Ëy</v>
          </cell>
        </row>
        <row r="376">
          <cell r="B376" t="str">
            <v>QC1-1271-000000</v>
          </cell>
          <cell r="D376" t="str">
            <v>CAP DRAIN SHEET</v>
          </cell>
          <cell r="E376" t="str">
            <v>Xèp hót mùc</v>
          </cell>
        </row>
        <row r="377">
          <cell r="B377" t="str">
            <v>QC1-1272-000000</v>
          </cell>
          <cell r="D377" t="str">
            <v>AIR VALVE LEVER</v>
          </cell>
          <cell r="E377" t="str">
            <v>CÇn van</v>
          </cell>
        </row>
        <row r="378">
          <cell r="B378" t="str">
            <v>QC1-1273-000000</v>
          </cell>
          <cell r="D378" t="str">
            <v>AIR VALVE SPRING</v>
          </cell>
          <cell r="E378" t="str">
            <v>Lß xo cÇn van</v>
          </cell>
        </row>
        <row r="379">
          <cell r="B379" t="str">
            <v>QC1-1274-000000</v>
          </cell>
          <cell r="D379" t="str">
            <v>CAP JOINT</v>
          </cell>
          <cell r="E379" t="str">
            <v>Nèi èng</v>
          </cell>
        </row>
        <row r="380">
          <cell r="B380" t="str">
            <v>QC1-1275-000000</v>
          </cell>
          <cell r="D380" t="str">
            <v>JOINT STOPPER</v>
          </cell>
          <cell r="E380" t="str">
            <v>ChÆn nèi èng</v>
          </cell>
        </row>
        <row r="381">
          <cell r="B381" t="str">
            <v>QC1-1276-000000</v>
          </cell>
          <cell r="D381" t="str">
            <v>JOINT TUBE</v>
          </cell>
          <cell r="E381" t="str">
            <v>èng nèi</v>
          </cell>
        </row>
        <row r="382">
          <cell r="B382" t="str">
            <v>QC1-1277-000000</v>
          </cell>
          <cell r="C382" t="str">
            <v>QC1-1277G99004</v>
          </cell>
          <cell r="D382" t="str">
            <v>CAP SPRING 1</v>
          </cell>
          <cell r="E382" t="str">
            <v>Lß xo ®Ëy n¾p 1</v>
          </cell>
        </row>
        <row r="383">
          <cell r="B383" t="str">
            <v>QC1-1278-000000</v>
          </cell>
          <cell r="C383" t="str">
            <v>QC1-1278G99004</v>
          </cell>
          <cell r="D383" t="str">
            <v>CAP SPRING 2</v>
          </cell>
          <cell r="E383" t="str">
            <v>Lß xo ®Ëy n¾p 2</v>
          </cell>
        </row>
        <row r="384">
          <cell r="B384" t="str">
            <v>QC1-1279-000000</v>
          </cell>
          <cell r="D384" t="str">
            <v>CAP LEVEL 1</v>
          </cell>
          <cell r="E384" t="str">
            <v>CÇn ®Ëy n¾p 1</v>
          </cell>
        </row>
        <row r="385">
          <cell r="B385" t="str">
            <v>QC1-1280-000000</v>
          </cell>
          <cell r="D385" t="str">
            <v>CAP LEVEL 2</v>
          </cell>
          <cell r="E385" t="str">
            <v>CÇn ®Ëy n¾p 2</v>
          </cell>
        </row>
        <row r="386">
          <cell r="B386" t="str">
            <v>QC1-1281-000000</v>
          </cell>
          <cell r="D386" t="str">
            <v>CAP LEVEL SHAFT</v>
          </cell>
          <cell r="E386" t="str">
            <v>Trôc cÇn ®Ëy n¾p</v>
          </cell>
        </row>
        <row r="387">
          <cell r="B387" t="str">
            <v>QC1-1282-000000</v>
          </cell>
          <cell r="D387" t="str">
            <v>FACE BLADE</v>
          </cell>
          <cell r="E387" t="str">
            <v>TÊm g¹t mÆt</v>
          </cell>
        </row>
        <row r="388">
          <cell r="B388" t="str">
            <v>QC1-1283-000000</v>
          </cell>
          <cell r="D388" t="str">
            <v>NOZZLE BLADE</v>
          </cell>
          <cell r="E388" t="str">
            <v>TÊm g¹t ®Çu in</v>
          </cell>
        </row>
        <row r="389">
          <cell r="B389" t="str">
            <v>QC1-1284-000000</v>
          </cell>
          <cell r="D389" t="str">
            <v>BLADE HOLDER</v>
          </cell>
          <cell r="E389" t="str">
            <v>Gi¸ ®ì tÊm g¹t mùc</v>
          </cell>
        </row>
        <row r="390">
          <cell r="B390" t="str">
            <v>QC1-1285-000000</v>
          </cell>
          <cell r="D390" t="str">
            <v>BLADE SPACE</v>
          </cell>
          <cell r="E390" t="str">
            <v>TÊm ®Öm</v>
          </cell>
        </row>
        <row r="391">
          <cell r="B391" t="str">
            <v>QC1-1286-000000</v>
          </cell>
          <cell r="D391" t="str">
            <v>BLADE STOPPER</v>
          </cell>
          <cell r="E391" t="str">
            <v>TÊm chÆn</v>
          </cell>
        </row>
        <row r="392">
          <cell r="B392" t="str">
            <v>QC1-1287-000000</v>
          </cell>
          <cell r="D392" t="str">
            <v>SUN GEAR</v>
          </cell>
          <cell r="E392" t="str">
            <v>B¸nh r¨ng trung t©m</v>
          </cell>
        </row>
        <row r="393">
          <cell r="B393" t="str">
            <v>QC1-1288-000000</v>
          </cell>
          <cell r="D393" t="str">
            <v>PLANET GEAR A</v>
          </cell>
          <cell r="E393" t="str">
            <v>B¸nh r¨ng hµnh tinh A</v>
          </cell>
        </row>
        <row r="394">
          <cell r="B394" t="str">
            <v>QC1-1289-000000</v>
          </cell>
          <cell r="D394" t="str">
            <v>PLANET GEAR B</v>
          </cell>
          <cell r="E394" t="str">
            <v>B¸nh r¨ng hµnh tinh B</v>
          </cell>
        </row>
        <row r="395">
          <cell r="B395" t="str">
            <v>QC1-1290-000000</v>
          </cell>
          <cell r="D395" t="str">
            <v>SWING ARM</v>
          </cell>
          <cell r="E395" t="str">
            <v>GI¸ gi÷ chuyÓn ®æi</v>
          </cell>
        </row>
        <row r="396">
          <cell r="B396" t="str">
            <v>QC1-1291-000000</v>
          </cell>
          <cell r="D396" t="str">
            <v>SWING SPRING</v>
          </cell>
          <cell r="E396" t="str">
            <v>Lß xo c¸nh</v>
          </cell>
        </row>
        <row r="397">
          <cell r="B397" t="str">
            <v>QC1-1292-000000</v>
          </cell>
          <cell r="D397" t="str">
            <v>CYLINDER</v>
          </cell>
          <cell r="E397" t="str">
            <v>Xi lanh</v>
          </cell>
        </row>
        <row r="398">
          <cell r="B398" t="str">
            <v>QC1-1293-000000</v>
          </cell>
          <cell r="D398" t="str">
            <v>PISTON</v>
          </cell>
          <cell r="E398" t="str">
            <v>Piston</v>
          </cell>
        </row>
        <row r="399">
          <cell r="B399" t="str">
            <v>QC1-1294-000000</v>
          </cell>
          <cell r="D399" t="str">
            <v>PISTON GUIDE</v>
          </cell>
          <cell r="E399" t="str">
            <v>DÉn tr­ît Piston</v>
          </cell>
        </row>
        <row r="400">
          <cell r="B400" t="str">
            <v>QC1-1295-000000</v>
          </cell>
          <cell r="D400" t="str">
            <v>PISTON SHAFT</v>
          </cell>
          <cell r="E400" t="str">
            <v>Trôc Piston</v>
          </cell>
        </row>
        <row r="401">
          <cell r="B401" t="str">
            <v>QC1-1296-000000</v>
          </cell>
          <cell r="D401" t="str">
            <v>PUMP SEAL</v>
          </cell>
          <cell r="E401" t="str">
            <v>Vßng ®Öm</v>
          </cell>
        </row>
        <row r="402">
          <cell r="B402" t="str">
            <v>QC1-1297-000000</v>
          </cell>
          <cell r="D402" t="str">
            <v>SHUTTLE</v>
          </cell>
          <cell r="E402" t="str">
            <v>Cöa chíp</v>
          </cell>
        </row>
        <row r="403">
          <cell r="B403" t="str">
            <v>QC1-1298-000000</v>
          </cell>
          <cell r="D403" t="str">
            <v>SHUTTLER STOPPER</v>
          </cell>
          <cell r="E403" t="str">
            <v>Vßng chÆn cöa chíp</v>
          </cell>
        </row>
        <row r="404">
          <cell r="B404" t="str">
            <v>QC1-1299-000000</v>
          </cell>
          <cell r="D404" t="str">
            <v>FRICTION SPRING</v>
          </cell>
          <cell r="E404" t="str">
            <v>Lß xo ma s¸t</v>
          </cell>
        </row>
        <row r="405">
          <cell r="B405" t="str">
            <v>QC1-1300-000000</v>
          </cell>
          <cell r="D405" t="str">
            <v>CONTROL RING</v>
          </cell>
          <cell r="E405" t="str">
            <v>Vßng ®IÒu khiÓn</v>
          </cell>
        </row>
        <row r="406">
          <cell r="B406" t="str">
            <v>QC1-1301-000000</v>
          </cell>
          <cell r="D406" t="str">
            <v>CLUTCH SPRING</v>
          </cell>
          <cell r="E406" t="str">
            <v>Lß xo ¨n khíp</v>
          </cell>
        </row>
        <row r="407">
          <cell r="B407" t="str">
            <v>QC1-1302-000000</v>
          </cell>
          <cell r="D407" t="str">
            <v>PG DELAY COLLAR</v>
          </cell>
          <cell r="E407" t="str">
            <v>Vßng ®Öm</v>
          </cell>
        </row>
        <row r="408">
          <cell r="B408" t="str">
            <v>QC1-1303-000000</v>
          </cell>
          <cell r="D408" t="str">
            <v>CYLINDER WASHER</v>
          </cell>
          <cell r="E408" t="str">
            <v>Vßng ®Öm</v>
          </cell>
        </row>
        <row r="409">
          <cell r="B409" t="str">
            <v>QC1-1305-000000</v>
          </cell>
          <cell r="D409" t="str">
            <v>CLAMP PLATE R</v>
          </cell>
          <cell r="E409" t="str">
            <v>TÊm kÑp ph¶I</v>
          </cell>
        </row>
        <row r="410">
          <cell r="B410" t="str">
            <v>QC1-1306-000000</v>
          </cell>
          <cell r="D410" t="str">
            <v>HEAD SET LEVEL SPRING</v>
          </cell>
          <cell r="E410" t="str">
            <v>Lß xo kho¸ ®Çu in</v>
          </cell>
        </row>
        <row r="411">
          <cell r="B411" t="str">
            <v>QC1-1307-000000</v>
          </cell>
          <cell r="D411" t="str">
            <v>PG SLIT SPRING</v>
          </cell>
          <cell r="E411" t="str">
            <v>Vßng ®Öm</v>
          </cell>
        </row>
        <row r="412">
          <cell r="B412" t="str">
            <v>QC1-1308-000000</v>
          </cell>
          <cell r="D412" t="str">
            <v>FIXING SHAFT</v>
          </cell>
          <cell r="E412" t="str">
            <v>Chèt</v>
          </cell>
        </row>
        <row r="413">
          <cell r="B413" t="str">
            <v>QC1-1308-000000</v>
          </cell>
          <cell r="D413" t="str">
            <v>FIXING SHAFT</v>
          </cell>
          <cell r="E413" t="str">
            <v>Chèt</v>
          </cell>
        </row>
        <row r="414">
          <cell r="B414" t="str">
            <v>QC1-1308-000000</v>
          </cell>
          <cell r="D414" t="str">
            <v>FIXING SHAFT</v>
          </cell>
          <cell r="E414" t="str">
            <v>Chèt</v>
          </cell>
        </row>
        <row r="415">
          <cell r="B415" t="str">
            <v>QC1-1309-000000</v>
          </cell>
          <cell r="D415" t="str">
            <v>EJECT PRESSING SHAFT</v>
          </cell>
          <cell r="E415" t="str">
            <v>Trôc Ðp cuèn giÊy</v>
          </cell>
        </row>
        <row r="416">
          <cell r="B416" t="str">
            <v>QC1-1310-000000</v>
          </cell>
          <cell r="D416" t="str">
            <v>HARNESS HOLDER</v>
          </cell>
          <cell r="E416" t="str">
            <v>TÊm gi÷ giÊy</v>
          </cell>
        </row>
        <row r="417">
          <cell r="B417" t="str">
            <v>QC1-1311-000000</v>
          </cell>
          <cell r="D417" t="str">
            <v>DRAIN SHEET H</v>
          </cell>
          <cell r="E417" t="str">
            <v>Xèp hót mùc H</v>
          </cell>
        </row>
        <row r="418">
          <cell r="B418" t="str">
            <v>QC1-1312-000000</v>
          </cell>
          <cell r="D418" t="str">
            <v>DRAIN SHEET I</v>
          </cell>
          <cell r="E418" t="str">
            <v>Xèp hót mùc I</v>
          </cell>
        </row>
        <row r="419">
          <cell r="B419" t="str">
            <v>QC1-1313-000000</v>
          </cell>
          <cell r="D419" t="str">
            <v>DRAIN SHEET J</v>
          </cell>
          <cell r="E419" t="str">
            <v>Xèp hót mùc J</v>
          </cell>
        </row>
        <row r="420">
          <cell r="B420" t="str">
            <v>QC1-1314-000000</v>
          </cell>
          <cell r="D420" t="str">
            <v>DRAIN SHEET K</v>
          </cell>
          <cell r="E420" t="str">
            <v>Xèp hót mùc K</v>
          </cell>
        </row>
        <row r="421">
          <cell r="B421" t="str">
            <v>QC1-1315-000000</v>
          </cell>
          <cell r="D421" t="str">
            <v>DRAIN SHEET L</v>
          </cell>
          <cell r="E421" t="str">
            <v>Xèp hót mùc L</v>
          </cell>
        </row>
        <row r="422">
          <cell r="B422" t="str">
            <v>QC1-1316-000000</v>
          </cell>
          <cell r="D422" t="str">
            <v>DRAIN SHEET M</v>
          </cell>
          <cell r="E422" t="str">
            <v>Xèp hót mùc M</v>
          </cell>
        </row>
        <row r="423">
          <cell r="B423" t="str">
            <v>QC1-1317-000000</v>
          </cell>
          <cell r="D423" t="str">
            <v>DRAIN SHEET N</v>
          </cell>
          <cell r="E423" t="str">
            <v>Xèp hót mùc N</v>
          </cell>
        </row>
        <row r="424">
          <cell r="B424" t="str">
            <v>QC1-1318-000000</v>
          </cell>
          <cell r="D424" t="str">
            <v>EJECT PRESSING SHEET</v>
          </cell>
          <cell r="E424" t="str">
            <v>TÊm Ðp trôc ra giÊy</v>
          </cell>
        </row>
        <row r="425">
          <cell r="B425" t="str">
            <v>QC1-1319-000000</v>
          </cell>
          <cell r="D425" t="str">
            <v>GUIDERAIL STAY</v>
          </cell>
          <cell r="E425" t="str">
            <v>Gi¸ gi÷ tÊm tr­ît</v>
          </cell>
        </row>
        <row r="426">
          <cell r="B426" t="str">
            <v>QC1-1320-000000</v>
          </cell>
          <cell r="D426" t="str">
            <v>MAIN CASE STAY</v>
          </cell>
          <cell r="E426" t="str">
            <v>Gi¸ ®ì n¾p</v>
          </cell>
        </row>
        <row r="427">
          <cell r="B427" t="str">
            <v>QC1-1321-000000</v>
          </cell>
          <cell r="D427" t="str">
            <v>LEAD PIN</v>
          </cell>
          <cell r="E427" t="str">
            <v>CHèt tr­ît</v>
          </cell>
        </row>
        <row r="428">
          <cell r="B428" t="str">
            <v>QC1-1322-000000</v>
          </cell>
          <cell r="D428" t="str">
            <v>AP SUPPORT PLATE</v>
          </cell>
          <cell r="E428" t="str">
            <v>TÊm d®ì AP</v>
          </cell>
        </row>
        <row r="429">
          <cell r="B429" t="str">
            <v>QC1-1323-000000</v>
          </cell>
          <cell r="D429" t="str">
            <v>AP SUPPORT SHAFT</v>
          </cell>
          <cell r="E429" t="str">
            <v>Trôc ®ì AP</v>
          </cell>
        </row>
        <row r="430">
          <cell r="B430" t="str">
            <v>QC1-1324-000000</v>
          </cell>
          <cell r="D430" t="str">
            <v>LF ROLLER (S)</v>
          </cell>
          <cell r="E430" t="str">
            <v>TRôc cÊp giÊy (S)</v>
          </cell>
        </row>
        <row r="431">
          <cell r="B431" t="str">
            <v>QC1-1325-000000</v>
          </cell>
          <cell r="D431" t="str">
            <v>HEAD SET LABEL</v>
          </cell>
          <cell r="E431" t="str">
            <v>Nh·n ®Çu in</v>
          </cell>
        </row>
        <row r="432">
          <cell r="B432" t="str">
            <v>QC1-1326-000000</v>
          </cell>
          <cell r="D432" t="str">
            <v>TANK SET LABEL</v>
          </cell>
          <cell r="E432" t="str">
            <v>Nh·n hép mùc</v>
          </cell>
        </row>
        <row r="433">
          <cell r="B433" t="str">
            <v>QC1-1327-000000</v>
          </cell>
          <cell r="D433" t="str">
            <v>HARNESS HOLDER 2</v>
          </cell>
          <cell r="E433" t="str">
            <v>TÊm gi÷a d©y 2</v>
          </cell>
        </row>
        <row r="434">
          <cell r="B434" t="str">
            <v>QC1-1328-000000</v>
          </cell>
          <cell r="D434" t="str">
            <v>TRAP SHEET C</v>
          </cell>
          <cell r="E434" t="str">
            <v>TÊm ®Öm C</v>
          </cell>
        </row>
        <row r="435">
          <cell r="B435" t="str">
            <v>QC1-1329-000000</v>
          </cell>
          <cell r="D435" t="str">
            <v>TRAP SHEET P1</v>
          </cell>
          <cell r="E435" t="str">
            <v>TÊm ®Öm P1</v>
          </cell>
        </row>
        <row r="436">
          <cell r="B436" t="str">
            <v>QC1-1330-000000</v>
          </cell>
          <cell r="D436" t="str">
            <v>TRAP SHEET P2</v>
          </cell>
          <cell r="E436" t="str">
            <v>TÊm ®Öm P2</v>
          </cell>
        </row>
        <row r="437">
          <cell r="B437" t="str">
            <v>QC1-1331-000000</v>
          </cell>
          <cell r="D437" t="str">
            <v>JOINT PIPE</v>
          </cell>
          <cell r="E437" t="str">
            <v>èng th«ng khÝ</v>
          </cell>
        </row>
        <row r="438">
          <cell r="B438" t="str">
            <v>QC1-1332-000000</v>
          </cell>
          <cell r="D438" t="str">
            <v>SUS PLATE</v>
          </cell>
          <cell r="E438" t="str">
            <v>TÊm chÆn</v>
          </cell>
        </row>
        <row r="439">
          <cell r="B439" t="str">
            <v>QC1-1334-000000</v>
          </cell>
          <cell r="D439" t="str">
            <v>NAME PLATE L (J)</v>
          </cell>
          <cell r="E439" t="str">
            <v>Nh·n tªn s¶n phÈm L (J)</v>
          </cell>
        </row>
        <row r="440">
          <cell r="B440" t="str">
            <v>QC1-1335-000000</v>
          </cell>
          <cell r="D440" t="str">
            <v>NAME PLATE R (J)</v>
          </cell>
          <cell r="E440" t="str">
            <v>Nh·n tªn s¶n phÈm R (J)</v>
          </cell>
        </row>
        <row r="441">
          <cell r="B441" t="str">
            <v>QC1-1337-000000</v>
          </cell>
          <cell r="D441" t="str">
            <v>CAP SHEET</v>
          </cell>
          <cell r="E441" t="str">
            <v>TÊm ®Öm</v>
          </cell>
        </row>
        <row r="442">
          <cell r="B442" t="str">
            <v>QC1-1338-000000</v>
          </cell>
          <cell r="D442" t="str">
            <v>GUARD PLATE</v>
          </cell>
          <cell r="E442" t="str">
            <v>TÊm b¶o vÖ</v>
          </cell>
        </row>
        <row r="443">
          <cell r="B443" t="str">
            <v>QC1-1339-000000</v>
          </cell>
          <cell r="D443" t="str">
            <v>SPUR SPRING C</v>
          </cell>
          <cell r="E443" t="str">
            <v>Lß xo b¸nh xe C</v>
          </cell>
        </row>
        <row r="444">
          <cell r="B444" t="str">
            <v>QC1-1340-000000</v>
          </cell>
          <cell r="D444" t="str">
            <v>PG COVER SHEET</v>
          </cell>
          <cell r="E444" t="str">
            <v>TÊm che PG</v>
          </cell>
        </row>
        <row r="445">
          <cell r="B445" t="str">
            <v>QC1-1341-000000</v>
          </cell>
          <cell r="D445" t="str">
            <v>MC GROUNDING PLATE L</v>
          </cell>
          <cell r="E445" t="str">
            <v>TÊm nèi ®Êt tr¸I</v>
          </cell>
        </row>
        <row r="446">
          <cell r="B446" t="str">
            <v>QC1-1342-000000</v>
          </cell>
          <cell r="D446" t="str">
            <v>MC GROUNDING PLATE R</v>
          </cell>
          <cell r="E446" t="str">
            <v>TÊm nèi ®Êt ph¶I</v>
          </cell>
        </row>
        <row r="447">
          <cell r="B447" t="str">
            <v>QC1-1343-000000</v>
          </cell>
          <cell r="D447" t="str">
            <v>ORING CAP</v>
          </cell>
          <cell r="E447" t="str">
            <v>Vßng n¾p chÆn</v>
          </cell>
        </row>
        <row r="448">
          <cell r="B448" t="str">
            <v>QC1-1344-000000</v>
          </cell>
          <cell r="D448" t="str">
            <v>PRESSING PLATE LABEL</v>
          </cell>
          <cell r="E448" t="str">
            <v>Nh·n tÊm Ðp giÊy</v>
          </cell>
        </row>
        <row r="449">
          <cell r="B449" t="str">
            <v>QC1-1345-000000</v>
          </cell>
          <cell r="D449" t="str">
            <v>FRONT CRAMP PLATE L</v>
          </cell>
          <cell r="E449" t="str">
            <v>TÊm chÆn tr­íc tr¸i</v>
          </cell>
        </row>
        <row r="450">
          <cell r="B450" t="str">
            <v>QC1-1346-000000</v>
          </cell>
          <cell r="D450" t="str">
            <v>FRONT CRAMP PLATE R</v>
          </cell>
          <cell r="E450" t="str">
            <v>TÊm chÆn tr­íc ph¶I</v>
          </cell>
        </row>
        <row r="451">
          <cell r="B451" t="str">
            <v>QC1-2163-000000</v>
          </cell>
          <cell r="D451" t="str">
            <v>RUBBER CUSHION L</v>
          </cell>
          <cell r="E451" t="str">
            <v xml:space="preserve">§Õ cao su bªn ph¶I </v>
          </cell>
        </row>
        <row r="452">
          <cell r="B452" t="str">
            <v>QC1-2164-000000</v>
          </cell>
          <cell r="D452" t="str">
            <v>RUBBER CUSHION R</v>
          </cell>
          <cell r="E452" t="str">
            <v>§Õ cao su bªn tr¸I</v>
          </cell>
        </row>
        <row r="453">
          <cell r="B453" t="str">
            <v>QC1-2192-000000</v>
          </cell>
          <cell r="D453" t="str">
            <v>MIST SHIELD 2</v>
          </cell>
          <cell r="E453" t="str">
            <v>TÊm ch¾n mùc 2</v>
          </cell>
        </row>
        <row r="454">
          <cell r="B454" t="str">
            <v>QC1-2193-000000</v>
          </cell>
          <cell r="D454" t="str">
            <v>MIST SHIELD 3</v>
          </cell>
          <cell r="E454" t="str">
            <v>TÊm ch¾n mùc 3</v>
          </cell>
        </row>
        <row r="455">
          <cell r="B455" t="str">
            <v>QC1-2195-000000</v>
          </cell>
          <cell r="D455" t="str">
            <v xml:space="preserve">COVER LOCK SHEET </v>
          </cell>
          <cell r="E455" t="str">
            <v xml:space="preserve">Kho¸ n¾p </v>
          </cell>
        </row>
        <row r="456">
          <cell r="B456" t="str">
            <v>QC1-2196-000000</v>
          </cell>
          <cell r="C456" t="str">
            <v>QC1-2196-000N00</v>
          </cell>
          <cell r="D456" t="str">
            <v xml:space="preserve">GUIDE  SHAFT </v>
          </cell>
          <cell r="E456" t="str">
            <v xml:space="preserve">Trôc dÉn </v>
          </cell>
        </row>
        <row r="457">
          <cell r="B457" t="str">
            <v>QC1-2208-000000</v>
          </cell>
          <cell r="D457" t="str">
            <v xml:space="preserve">SHEILD SHEET </v>
          </cell>
          <cell r="E457" t="str">
            <v xml:space="preserve">TÊm ch¾n </v>
          </cell>
        </row>
        <row r="458">
          <cell r="B458" t="str">
            <v>QF4-0016-000000</v>
          </cell>
          <cell r="D458" t="str">
            <v>CARRIAGE ASSY</v>
          </cell>
          <cell r="E458" t="str">
            <v>Cum ®Çu in</v>
          </cell>
        </row>
        <row r="459">
          <cell r="B459" t="str">
            <v>QF4-0129-000000</v>
          </cell>
          <cell r="C459" t="str">
            <v>QF4-0129-004</v>
          </cell>
          <cell r="D459" t="str">
            <v>ACCESS COVER ASSY</v>
          </cell>
          <cell r="E459" t="str">
            <v>Côm vá tr­íc m¸y in</v>
          </cell>
        </row>
        <row r="460">
          <cell r="B460" t="str">
            <v>QF4-0209-000000</v>
          </cell>
          <cell r="D460" t="str">
            <v xml:space="preserve">CARRIEGE ASSY </v>
          </cell>
          <cell r="E460" t="str">
            <v xml:space="preserve">Cum ®Çu in </v>
          </cell>
        </row>
        <row r="461">
          <cell r="B461" t="str">
            <v>QF4-0210-000000</v>
          </cell>
          <cell r="D461" t="str">
            <v>SEPARATE ROLLER ASSY</v>
          </cell>
          <cell r="E461" t="str">
            <v>Bé phËn trôc chia giÊy</v>
          </cell>
        </row>
        <row r="462">
          <cell r="B462" t="str">
            <v>QG2-3290-000000</v>
          </cell>
          <cell r="D462" t="str">
            <v>POWER SUPPLY HARNESS u (DC HARNESS)</v>
          </cell>
          <cell r="E462" t="str">
            <v>D©y s¬ chÕ cña bé cÊp ®iÖn</v>
          </cell>
        </row>
        <row r="463">
          <cell r="B463" t="str">
            <v>QG2-3500-000000</v>
          </cell>
          <cell r="D463" t="str">
            <v>MAIN PCB A</v>
          </cell>
          <cell r="E463" t="str">
            <v>B¶n m¹ch chÝnh A cña m¸y in</v>
          </cell>
        </row>
        <row r="464">
          <cell r="B464" t="str">
            <v>QG2-3501-000000</v>
          </cell>
          <cell r="D464" t="str">
            <v>POWER CABLE UNIT</v>
          </cell>
          <cell r="E464" t="str">
            <v>Bé phËn d©y c¸p nguån</v>
          </cell>
        </row>
        <row r="465">
          <cell r="B465" t="str">
            <v>QG2-3502-000000</v>
          </cell>
          <cell r="D465" t="str">
            <v>OPERATION PANEL CABLE U</v>
          </cell>
          <cell r="E465" t="str">
            <v>C¸p panen</v>
          </cell>
        </row>
        <row r="466">
          <cell r="B466" t="str">
            <v>QG2-3503-000000</v>
          </cell>
          <cell r="D466" t="str">
            <v>MAIN  PWB U</v>
          </cell>
          <cell r="E466" t="str">
            <v xml:space="preserve">B¶n m¹ch in </v>
          </cell>
        </row>
        <row r="467">
          <cell r="B467" t="str">
            <v>QG2-3504-000000</v>
          </cell>
          <cell r="D467" t="str">
            <v>CR PWB U (s)</v>
          </cell>
          <cell r="E467" t="str">
            <v xml:space="preserve">Côm b¶n m¹ch ®Çu in </v>
          </cell>
        </row>
        <row r="468">
          <cell r="B468" t="str">
            <v>QG2-3505-000000</v>
          </cell>
          <cell r="D468" t="str">
            <v>CR PWB U (R)</v>
          </cell>
          <cell r="E468" t="str">
            <v xml:space="preserve">Côm b¶n m¹ch ®Çu in </v>
          </cell>
        </row>
        <row r="469">
          <cell r="B469" t="str">
            <v>QG2-3506-000000</v>
          </cell>
          <cell r="D469" t="str">
            <v>PG SENSOR U</v>
          </cell>
          <cell r="E469" t="str">
            <v>Sensor PG</v>
          </cell>
        </row>
        <row r="470">
          <cell r="B470" t="str">
            <v>QG4-0377-000000</v>
          </cell>
          <cell r="D470" t="str">
            <v>CHASSIS U</v>
          </cell>
          <cell r="E470" t="str">
            <v>Khung</v>
          </cell>
        </row>
        <row r="471">
          <cell r="B471" t="str">
            <v>QH1-1732-000000</v>
          </cell>
          <cell r="C471" t="str">
            <v>QH1-1732-000N00</v>
          </cell>
          <cell r="D471" t="str">
            <v>PCB (A2000 MAIN PCB)</v>
          </cell>
          <cell r="E471" t="str">
            <v>B¶n m¹ch in (Ban mach chinh cua may in A2000)</v>
          </cell>
        </row>
        <row r="472">
          <cell r="B472" t="str">
            <v>QH1-1734-000000</v>
          </cell>
          <cell r="C472" t="str">
            <v>QH1-1734-000N00</v>
          </cell>
          <cell r="D472" t="str">
            <v>PCB (A2000 CR PCB)</v>
          </cell>
          <cell r="E472" t="str">
            <v>B¶n m¹ch in (Ban mach dau in may in A2000)</v>
          </cell>
        </row>
        <row r="473">
          <cell r="B473" t="str">
            <v>QH1-1736-000000</v>
          </cell>
          <cell r="C473" t="str">
            <v>QH1-1736-000N00</v>
          </cell>
          <cell r="D473" t="str">
            <v>PCB (PG SENSOR PCB)</v>
          </cell>
          <cell r="E473" t="str">
            <v>B¶n m¹ch in (B¶n m¹ch bé phËn lµm s¹ch ®Çu in )</v>
          </cell>
        </row>
        <row r="474">
          <cell r="B474" t="str">
            <v>QH1-1848-000000</v>
          </cell>
          <cell r="C474" t="str">
            <v>QH1-1848-000N00</v>
          </cell>
          <cell r="D474" t="str">
            <v>PCB</v>
          </cell>
          <cell r="E474" t="str">
            <v>B¶n m¹ch in</v>
          </cell>
        </row>
        <row r="475">
          <cell r="B475" t="str">
            <v>QH1-1858-000000</v>
          </cell>
          <cell r="D475" t="str">
            <v>PCB</v>
          </cell>
          <cell r="E475" t="str">
            <v>B¶n m¹ch in</v>
          </cell>
        </row>
        <row r="476">
          <cell r="B476" t="str">
            <v>QH1-1859-000000</v>
          </cell>
          <cell r="D476" t="str">
            <v>PCB</v>
          </cell>
          <cell r="E476" t="str">
            <v>B¶n m¹ch in</v>
          </cell>
        </row>
        <row r="477">
          <cell r="B477" t="str">
            <v>QH1-1901-000000</v>
          </cell>
          <cell r="D477" t="str">
            <v>CONTROL PCB</v>
          </cell>
          <cell r="E477" t="str">
            <v>B¶ng m¹ch chÝnh trong m¸y in</v>
          </cell>
        </row>
        <row r="478">
          <cell r="B478" t="str">
            <v>QH1-1902-000000</v>
          </cell>
          <cell r="D478" t="str">
            <v>PCB</v>
          </cell>
          <cell r="E478" t="str">
            <v>B¶n m¹ch in</v>
          </cell>
        </row>
        <row r="479">
          <cell r="B479" t="str">
            <v>QH1-1903-000000</v>
          </cell>
          <cell r="D479" t="str">
            <v>PCB</v>
          </cell>
          <cell r="E479" t="str">
            <v>B¶n m¹ch in</v>
          </cell>
        </row>
        <row r="480">
          <cell r="B480" t="str">
            <v>QH1-1904-000000</v>
          </cell>
          <cell r="D480" t="str">
            <v>PCB</v>
          </cell>
          <cell r="E480" t="str">
            <v>B¶n m¹ch in</v>
          </cell>
        </row>
        <row r="481">
          <cell r="B481" t="str">
            <v>QH1-1918-000000</v>
          </cell>
          <cell r="D481" t="str">
            <v>PCB</v>
          </cell>
          <cell r="E481" t="str">
            <v>B¶n m¹ch in</v>
          </cell>
        </row>
        <row r="482">
          <cell r="B482" t="str">
            <v>QH1-1919-000000</v>
          </cell>
          <cell r="D482" t="str">
            <v>PCB</v>
          </cell>
          <cell r="E482" t="str">
            <v>B¶n m¹ch in</v>
          </cell>
        </row>
        <row r="483">
          <cell r="B483" t="str">
            <v>QH1-1920-000000</v>
          </cell>
          <cell r="D483" t="str">
            <v>PCB</v>
          </cell>
          <cell r="E483" t="str">
            <v>B¶n m¹ch in</v>
          </cell>
        </row>
        <row r="484">
          <cell r="B484" t="str">
            <v>QH2-2539-000000</v>
          </cell>
          <cell r="D484" t="str">
            <v>FFC1 / FFC</v>
          </cell>
          <cell r="E484" t="str">
            <v>C¸p tÝn hiÖu</v>
          </cell>
        </row>
        <row r="485">
          <cell r="B485" t="str">
            <v>QH2-2540-000000</v>
          </cell>
          <cell r="D485" t="str">
            <v>CABLE</v>
          </cell>
          <cell r="E485" t="str">
            <v>C¸p tÝn hiÖu</v>
          </cell>
        </row>
        <row r="486">
          <cell r="B486" t="str">
            <v>QH2-2543-000000</v>
          </cell>
          <cell r="D486" t="str">
            <v>PG SENSOR CABLE</v>
          </cell>
          <cell r="E486" t="str">
            <v>D©y c¸p PG sensor</v>
          </cell>
        </row>
        <row r="487">
          <cell r="B487" t="str">
            <v>QH2-2708-000000</v>
          </cell>
          <cell r="D487" t="str">
            <v>FFC</v>
          </cell>
          <cell r="E487" t="str">
            <v>C¸pFFC</v>
          </cell>
        </row>
        <row r="488">
          <cell r="B488" t="str">
            <v>QH2-2709-000000</v>
          </cell>
          <cell r="D488" t="str">
            <v>FFC</v>
          </cell>
          <cell r="E488" t="str">
            <v>C¸pFFC</v>
          </cell>
        </row>
        <row r="489">
          <cell r="B489" t="str">
            <v>QH2-2710-000000</v>
          </cell>
          <cell r="D489" t="str">
            <v>WIRE HARNESS</v>
          </cell>
          <cell r="E489" t="str">
            <v>D©y ®Iön</v>
          </cell>
        </row>
        <row r="490">
          <cell r="B490" t="str">
            <v>QH2-2713-000000</v>
          </cell>
          <cell r="D490" t="str">
            <v>FFC (S)</v>
          </cell>
          <cell r="E490" t="str">
            <v>C¸p d÷ liÖu(S)</v>
          </cell>
        </row>
        <row r="491">
          <cell r="B491" t="str">
            <v>QH2-2714-000000</v>
          </cell>
          <cell r="D491" t="str">
            <v>FFC (H)</v>
          </cell>
          <cell r="E491" t="str">
            <v>C¸p d÷ liÖu(H)</v>
          </cell>
        </row>
        <row r="492">
          <cell r="B492" t="str">
            <v>QH3-3538-000000</v>
          </cell>
          <cell r="D492" t="str">
            <v>POWER SUPPLY UNIT</v>
          </cell>
          <cell r="E492" t="str">
            <v>Bé cung cÊp ®iÖn</v>
          </cell>
        </row>
        <row r="493">
          <cell r="B493" t="str">
            <v>QH3-3538-000000</v>
          </cell>
          <cell r="D493" t="str">
            <v>POWER SUPPLY UNIT</v>
          </cell>
          <cell r="E493" t="str">
            <v>Bé cung cÊp ®iÖn</v>
          </cell>
        </row>
        <row r="494">
          <cell r="B494" t="str">
            <v>QH3-3542-000000</v>
          </cell>
          <cell r="C494" t="str">
            <v>QH3-3542-T</v>
          </cell>
          <cell r="D494" t="str">
            <v>POWER SUPPLY UNIT</v>
          </cell>
          <cell r="E494" t="str">
            <v>Bé cung cÊp ®iÖn</v>
          </cell>
        </row>
        <row r="495">
          <cell r="B495" t="str">
            <v>QH3-3543-000000</v>
          </cell>
          <cell r="C495" t="str">
            <v>QH3-3543-T</v>
          </cell>
          <cell r="D495" t="str">
            <v>POWER SUPPLY UNIT</v>
          </cell>
          <cell r="E495" t="str">
            <v>Bé cung cÊp ®iÖn</v>
          </cell>
        </row>
        <row r="496">
          <cell r="B496" t="str">
            <v>QH3-3544-000000</v>
          </cell>
          <cell r="C496" t="str">
            <v>QH3-3544-T</v>
          </cell>
          <cell r="D496" t="str">
            <v>POWER SUPPLY</v>
          </cell>
          <cell r="E496" t="str">
            <v>Bé cung cÊp ®iÖn</v>
          </cell>
        </row>
        <row r="497">
          <cell r="B497" t="str">
            <v>QH3-3545-000000</v>
          </cell>
          <cell r="C497" t="str">
            <v>QH3-3545-T</v>
          </cell>
          <cell r="D497" t="str">
            <v>POWER SUPPLY</v>
          </cell>
          <cell r="E497" t="str">
            <v>Bé cung cÊp ®iÖn</v>
          </cell>
        </row>
        <row r="498">
          <cell r="B498" t="str">
            <v>QH3-3605-000000</v>
          </cell>
          <cell r="D498" t="str">
            <v>POWER SUPPLY</v>
          </cell>
          <cell r="E498" t="str">
            <v>Bé cung cÊp ®iÖn</v>
          </cell>
        </row>
        <row r="499">
          <cell r="B499" t="str">
            <v>QH3-3615-000000</v>
          </cell>
          <cell r="D499" t="str">
            <v>AC ADAPTER (100V)</v>
          </cell>
          <cell r="E499" t="str">
            <v>N¾n dßng</v>
          </cell>
        </row>
        <row r="500">
          <cell r="B500" t="str">
            <v>QH3-3616-000000</v>
          </cell>
          <cell r="D500" t="str">
            <v>AC ADAPTER (100V)</v>
          </cell>
          <cell r="E500" t="str">
            <v>N¾n dßng</v>
          </cell>
        </row>
        <row r="501">
          <cell r="B501" t="str">
            <v>QH3-3618-000000</v>
          </cell>
          <cell r="D501" t="str">
            <v>POWER SUPPLY 100V</v>
          </cell>
          <cell r="E501" t="str">
            <v>Bé ®æi nguån 100V</v>
          </cell>
        </row>
        <row r="502">
          <cell r="B502" t="str">
            <v>QH3-3619-000000</v>
          </cell>
          <cell r="D502" t="str">
            <v>AC ADAPTER (100V)</v>
          </cell>
          <cell r="E502" t="str">
            <v>N¾n dßng</v>
          </cell>
        </row>
        <row r="503">
          <cell r="B503" t="str">
            <v>QH3-3623-000000</v>
          </cell>
          <cell r="D503" t="str">
            <v>POWER SUPPLY 100V</v>
          </cell>
          <cell r="E503" t="str">
            <v>Bé ®æi nguån 100V</v>
          </cell>
        </row>
        <row r="504">
          <cell r="B504" t="str">
            <v>QH3-3624-000000</v>
          </cell>
          <cell r="D504" t="str">
            <v>AC ADAPTER (100V)</v>
          </cell>
          <cell r="E504" t="str">
            <v>N¾n dßng</v>
          </cell>
        </row>
        <row r="505">
          <cell r="B505" t="str">
            <v>QH4-4353-000000</v>
          </cell>
          <cell r="D505" t="str">
            <v>CR MOTOR</v>
          </cell>
          <cell r="E505" t="str">
            <v>§éng c¬ CR</v>
          </cell>
        </row>
        <row r="506">
          <cell r="B506" t="str">
            <v>QH4-4357-000000</v>
          </cell>
          <cell r="D506" t="str">
            <v>LF MOTOR (M)</v>
          </cell>
          <cell r="E506" t="str">
            <v>§éng c¬ LF (M)</v>
          </cell>
        </row>
        <row r="507">
          <cell r="B507" t="str">
            <v>QH4-4358-000000</v>
          </cell>
          <cell r="D507" t="str">
            <v>A/P MOTOR (F)</v>
          </cell>
          <cell r="E507" t="str">
            <v>§éng c¬ A/P(F)</v>
          </cell>
        </row>
        <row r="508">
          <cell r="B508" t="str">
            <v>QH4-4476-000000</v>
          </cell>
          <cell r="D508" t="str">
            <v>LF MOTOR (M)/(F)</v>
          </cell>
          <cell r="E508" t="str">
            <v>§éng c¬ LF (M)/(F)</v>
          </cell>
        </row>
        <row r="509">
          <cell r="B509" t="str">
            <v>QH4-4484-000000</v>
          </cell>
          <cell r="D509" t="str">
            <v>CR MOTOR (MA)</v>
          </cell>
          <cell r="E509" t="str">
            <v>§éng c¬ ®iÒu khiÓn ®Çu in (Ma)</v>
          </cell>
        </row>
        <row r="510">
          <cell r="B510" t="str">
            <v>QH4-4485-000000</v>
          </cell>
          <cell r="D510" t="str">
            <v>CR MOTOR (J)</v>
          </cell>
          <cell r="E510" t="str">
            <v>§éng c¬ ®iÒu khiÓn ®Çu in (J)</v>
          </cell>
        </row>
        <row r="511">
          <cell r="B511" t="str">
            <v>QH4-4486-000000</v>
          </cell>
          <cell r="D511" t="str">
            <v>CR MOTOR (MI)</v>
          </cell>
          <cell r="E511" t="str">
            <v>§éng c¬ ®iÒu khiÓn ®Çu in (Mi)</v>
          </cell>
        </row>
        <row r="512">
          <cell r="B512" t="str">
            <v>QH4-4487-000000</v>
          </cell>
          <cell r="D512" t="str">
            <v>AP MOTOR (O)</v>
          </cell>
          <cell r="E512" t="str">
            <v>§éng c¬ ®iÒu khiÓn hót mùc vµ cÊp giÊy(O)</v>
          </cell>
        </row>
        <row r="513">
          <cell r="B513" t="str">
            <v>QH4-4488-000000</v>
          </cell>
          <cell r="D513" t="str">
            <v>A/P MOTOR  (F)</v>
          </cell>
          <cell r="E513" t="str">
            <v>§éng c¬ ®iÒu khiÓn hót mùc vµ cÊp giÊy(F)</v>
          </cell>
        </row>
        <row r="514">
          <cell r="B514" t="str">
            <v>QH4-4489-000000</v>
          </cell>
          <cell r="D514" t="str">
            <v>A/P MOTOR (M)</v>
          </cell>
          <cell r="E514" t="str">
            <v>§éng c¬ ®iÒu khiÓn hót mùc vµ cÊp giÊy(M)</v>
          </cell>
        </row>
        <row r="515">
          <cell r="B515" t="str">
            <v>QH4-4490-000000</v>
          </cell>
          <cell r="D515" t="str">
            <v>LF MOTOR (O)</v>
          </cell>
          <cell r="E515" t="str">
            <v>§éng c¬ cuèn giÊy (O)</v>
          </cell>
        </row>
        <row r="516">
          <cell r="B516" t="str">
            <v>QH4-4491-000000</v>
          </cell>
          <cell r="D516" t="str">
            <v>LF MOTOR (F)</v>
          </cell>
          <cell r="E516" t="str">
            <v>§éng c¬ cuèn giÊy (F)</v>
          </cell>
        </row>
        <row r="517">
          <cell r="B517" t="str">
            <v>QH4-4492-000000</v>
          </cell>
          <cell r="D517" t="str">
            <v>LF MOTOR (M)</v>
          </cell>
          <cell r="E517" t="str">
            <v>§éng c¬ LF (M)</v>
          </cell>
        </row>
        <row r="518">
          <cell r="B518" t="str">
            <v>QH8-0108-000000</v>
          </cell>
          <cell r="D518" t="str">
            <v>FERRITE BOARD</v>
          </cell>
          <cell r="E518" t="str">
            <v>TÊm läc nhiÔu</v>
          </cell>
        </row>
        <row r="519">
          <cell r="B519" t="str">
            <v>QH8-0982-000000</v>
          </cell>
          <cell r="D519" t="str">
            <v>HEAD CONNECTOR</v>
          </cell>
          <cell r="E519" t="str">
            <v>§Çu nèi</v>
          </cell>
        </row>
        <row r="520">
          <cell r="B520" t="str">
            <v>QH8-1000-000000</v>
          </cell>
          <cell r="D520" t="str">
            <v>XTAL OSCILOTOR</v>
          </cell>
          <cell r="E520" t="str">
            <v>T¹o dao ®éng XTAL</v>
          </cell>
        </row>
        <row r="521">
          <cell r="B521" t="str">
            <v>QH8-1051-000008</v>
          </cell>
          <cell r="C521" t="str">
            <v>QH8-1051-000N08</v>
          </cell>
          <cell r="D521" t="str">
            <v>MASK ROM</v>
          </cell>
          <cell r="E521" t="str">
            <v>Bé nhí ROM</v>
          </cell>
        </row>
        <row r="522">
          <cell r="B522" t="str">
            <v>QH8-1135-000015</v>
          </cell>
          <cell r="D522" t="str">
            <v>ASIC</v>
          </cell>
          <cell r="E522" t="str">
            <v>IC øng dông</v>
          </cell>
        </row>
        <row r="523">
          <cell r="B523" t="str">
            <v>QH8-1138-000000</v>
          </cell>
          <cell r="D523" t="str">
            <v>USB CORE</v>
          </cell>
          <cell r="E523" t="str">
            <v>Lâi c¸p USB</v>
          </cell>
        </row>
        <row r="524">
          <cell r="B524" t="str">
            <v>QH8-1139-000000</v>
          </cell>
          <cell r="D524" t="str">
            <v>USB CORE (NEC  tokin)</v>
          </cell>
          <cell r="E524" t="str">
            <v>Lâi c¸p USB</v>
          </cell>
        </row>
        <row r="525">
          <cell r="B525" t="str">
            <v>QH8-1156-000000</v>
          </cell>
          <cell r="D525" t="str">
            <v>PP ROM</v>
          </cell>
          <cell r="E525" t="str">
            <v>Bé nhí PP</v>
          </cell>
        </row>
        <row r="526">
          <cell r="B526" t="str">
            <v>QH8-1157-000008</v>
          </cell>
          <cell r="D526" t="str">
            <v>MASK ROM</v>
          </cell>
          <cell r="E526" t="str">
            <v>Bé nhí ROM</v>
          </cell>
        </row>
        <row r="527">
          <cell r="B527" t="str">
            <v>QH8-1159-000008</v>
          </cell>
          <cell r="C527" t="str">
            <v>QH8-1159-000N08</v>
          </cell>
          <cell r="D527" t="str">
            <v>ENCODER IC</v>
          </cell>
          <cell r="E527" t="str">
            <v>IC bé gi¶i m·</v>
          </cell>
        </row>
        <row r="528">
          <cell r="B528" t="str">
            <v>QH8-1262-000000</v>
          </cell>
          <cell r="D528" t="str">
            <v>ASIC</v>
          </cell>
          <cell r="E528" t="str">
            <v>IC xö lý</v>
          </cell>
        </row>
        <row r="529">
          <cell r="B529" t="str">
            <v>QH8-1262-000015</v>
          </cell>
          <cell r="D529" t="str">
            <v>ASIC</v>
          </cell>
          <cell r="E529" t="str">
            <v>IC xö lý</v>
          </cell>
        </row>
        <row r="530">
          <cell r="B530" t="str">
            <v>QH8-1262-0001000</v>
          </cell>
          <cell r="D530" t="str">
            <v>ASIC ( PACKAGE SAMPLE )</v>
          </cell>
          <cell r="E530" t="str">
            <v>IC xö lý</v>
          </cell>
        </row>
        <row r="531">
          <cell r="B531" t="str">
            <v>QH8-1265-000000</v>
          </cell>
          <cell r="D531" t="str">
            <v>CONNECTOR (F)</v>
          </cell>
          <cell r="E531" t="str">
            <v>§Çu nèi</v>
          </cell>
        </row>
        <row r="532">
          <cell r="B532" t="str">
            <v>QH8-1266-000000</v>
          </cell>
          <cell r="D532" t="str">
            <v>FLASH ROM</v>
          </cell>
          <cell r="E532" t="str">
            <v>Tô nh«m</v>
          </cell>
        </row>
        <row r="533">
          <cell r="B533" t="str">
            <v>QH8-1267-000000</v>
          </cell>
          <cell r="D533" t="str">
            <v>OPERATION PANEL (J)</v>
          </cell>
          <cell r="E533" t="str">
            <v>Panen ®iÒu khiÓn (J)</v>
          </cell>
        </row>
        <row r="534">
          <cell r="B534" t="str">
            <v>QH8-1268-000000</v>
          </cell>
          <cell r="D534" t="str">
            <v>OPERATION PANEL (E)</v>
          </cell>
          <cell r="E534" t="str">
            <v>Panen ®iÒu khiÓn (E)</v>
          </cell>
        </row>
        <row r="535">
          <cell r="B535" t="str">
            <v>QH8-1280-000000</v>
          </cell>
          <cell r="D535" t="str">
            <v>OPERATION PANEL U ( J)</v>
          </cell>
          <cell r="E535" t="str">
            <v xml:space="preserve">Panen ®IÒu khiÓn </v>
          </cell>
        </row>
        <row r="536">
          <cell r="B536" t="str">
            <v>QK1-0001-000000</v>
          </cell>
          <cell r="D536" t="str">
            <v xml:space="preserve"> ASIC FOR CANON BUBBLE JET PRINTER A206</v>
          </cell>
          <cell r="E536" t="str">
            <v>IC xö lý cña m¸y in A206</v>
          </cell>
        </row>
        <row r="537">
          <cell r="B537" t="str">
            <v>QK1-0001-000015</v>
          </cell>
          <cell r="D537" t="str">
            <v>ASIC</v>
          </cell>
          <cell r="E537" t="str">
            <v>M¹ch tÝch hîp chuyªn dông</v>
          </cell>
        </row>
        <row r="538">
          <cell r="B538" t="str">
            <v>QK1-0002-001000</v>
          </cell>
          <cell r="D538" t="str">
            <v>HEAD CONNECTOR HOUSING</v>
          </cell>
          <cell r="E538" t="str">
            <v>§Çu nèi</v>
          </cell>
        </row>
        <row r="539">
          <cell r="B539" t="str">
            <v>QK1-0002-002000</v>
          </cell>
          <cell r="D539" t="str">
            <v>HEAD CONNECTOR CONTRACT (MECH)</v>
          </cell>
          <cell r="E539" t="str">
            <v>§Çu nèi</v>
          </cell>
        </row>
        <row r="540">
          <cell r="B540" t="str">
            <v>QK1-0002-003000</v>
          </cell>
          <cell r="D540" t="str">
            <v>HEAD CONNECTORANCHOOR PLATE A</v>
          </cell>
          <cell r="E540" t="str">
            <v>§Çu nèi</v>
          </cell>
        </row>
        <row r="541">
          <cell r="B541" t="str">
            <v>QK1-0002-004000</v>
          </cell>
          <cell r="D541" t="str">
            <v>HEAD CONNECTORANCHOOR PLATE B</v>
          </cell>
          <cell r="E541" t="str">
            <v>§Çu nèi</v>
          </cell>
        </row>
        <row r="542">
          <cell r="B542" t="str">
            <v>QK1-0003-000000</v>
          </cell>
          <cell r="D542" t="str">
            <v>AC ADAPTER</v>
          </cell>
          <cell r="E542" t="str">
            <v>N¾n dßng</v>
          </cell>
        </row>
        <row r="543">
          <cell r="B543" t="str">
            <v>QK1-0003-007000</v>
          </cell>
          <cell r="D543" t="str">
            <v xml:space="preserve">AC ADAPTER BUSH </v>
          </cell>
          <cell r="E543" t="str">
            <v xml:space="preserve">N¾n dßng </v>
          </cell>
        </row>
        <row r="544">
          <cell r="B544" t="str">
            <v>QK1-0008-000000</v>
          </cell>
          <cell r="D544" t="str">
            <v>RECEPTACLE</v>
          </cell>
          <cell r="E544" t="str">
            <v xml:space="preserve">æ gi÷ </v>
          </cell>
        </row>
        <row r="545">
          <cell r="B545" t="str">
            <v>QK1-0009-000000</v>
          </cell>
          <cell r="D545" t="str">
            <v xml:space="preserve">PUSH </v>
          </cell>
          <cell r="E545" t="str">
            <v>æ c¾m</v>
          </cell>
        </row>
        <row r="546">
          <cell r="B546" t="str">
            <v>QK1-0009-001000</v>
          </cell>
          <cell r="D546" t="str">
            <v>SCREW FOR PLUG (S)</v>
          </cell>
          <cell r="E546" t="str">
            <v>VÝt cho æ c¾m</v>
          </cell>
        </row>
        <row r="547">
          <cell r="B547" t="str">
            <v>QK1-0010-000000</v>
          </cell>
          <cell r="D547" t="str">
            <v xml:space="preserve"> FLashROM FOR CANON BUBBLE JET PRINTER A206</v>
          </cell>
          <cell r="E547" t="str">
            <v>linh kiÖn vi xö lÝ cho b¶n m¹ch</v>
          </cell>
        </row>
        <row r="548">
          <cell r="B548" t="str">
            <v>QK1-0010-000009</v>
          </cell>
          <cell r="D548" t="str">
            <v>FLASH ROM</v>
          </cell>
          <cell r="E548" t="str">
            <v>Tô nh«m</v>
          </cell>
        </row>
        <row r="549">
          <cell r="B549" t="str">
            <v>QK1-0013-000000</v>
          </cell>
          <cell r="D549" t="str">
            <v>PCB</v>
          </cell>
          <cell r="E549" t="str">
            <v>B¶ng m¹ch ®IÖn tö</v>
          </cell>
        </row>
        <row r="550">
          <cell r="B550" t="str">
            <v>QK1-0014-000000</v>
          </cell>
          <cell r="D550" t="str">
            <v>PCB</v>
          </cell>
          <cell r="E550" t="str">
            <v>B¶ng m¹ch ®IÖn tö</v>
          </cell>
        </row>
        <row r="551">
          <cell r="B551" t="str">
            <v>QK1-0015-000000</v>
          </cell>
          <cell r="D551" t="str">
            <v>PCB</v>
          </cell>
          <cell r="E551" t="str">
            <v>B¶ng m¹ch ®IÖn  tö</v>
          </cell>
        </row>
        <row r="552">
          <cell r="B552" t="str">
            <v>QK1-0016-000000</v>
          </cell>
          <cell r="D552" t="str">
            <v>PCB</v>
          </cell>
          <cell r="E552" t="str">
            <v>B¶ng m¹ch ®IÖn tö</v>
          </cell>
        </row>
        <row r="553">
          <cell r="B553" t="str">
            <v>QK1-0017-000000</v>
          </cell>
          <cell r="D553" t="str">
            <v>PCB</v>
          </cell>
          <cell r="E553" t="str">
            <v>B¶ng m¹ch ®IÖn tö</v>
          </cell>
        </row>
        <row r="554">
          <cell r="B554" t="str">
            <v>QK1-0018-000000</v>
          </cell>
          <cell r="D554" t="str">
            <v>PCB</v>
          </cell>
          <cell r="E554" t="str">
            <v>B¶ng m¹ch ®iÖn tö</v>
          </cell>
        </row>
        <row r="555">
          <cell r="B555" t="str">
            <v>QK1-0019-000000</v>
          </cell>
          <cell r="D555" t="str">
            <v>PCB</v>
          </cell>
          <cell r="E555" t="str">
            <v>B¶ng m¹ch ®iÖn tö</v>
          </cell>
        </row>
        <row r="556">
          <cell r="B556" t="str">
            <v>QK1-0020-000000</v>
          </cell>
          <cell r="D556" t="str">
            <v>PCB</v>
          </cell>
          <cell r="E556" t="str">
            <v>B¶ng m¹ch ®iÖn tö</v>
          </cell>
        </row>
        <row r="557">
          <cell r="B557" t="str">
            <v>QK1-0021-000000</v>
          </cell>
          <cell r="D557" t="str">
            <v>PCB</v>
          </cell>
          <cell r="E557" t="str">
            <v>B¶ng m¹ch ®iÖn tö</v>
          </cell>
        </row>
        <row r="558">
          <cell r="B558" t="str">
            <v>QK1-0022-000000</v>
          </cell>
          <cell r="D558" t="str">
            <v>IRDA UNIT</v>
          </cell>
          <cell r="E558" t="str">
            <v>Cæng hång ngo¹i</v>
          </cell>
        </row>
        <row r="559">
          <cell r="B559" t="str">
            <v>QK1-0023-000000</v>
          </cell>
          <cell r="D559" t="str">
            <v>CR MOTOR (SANYO)</v>
          </cell>
          <cell r="E559" t="str">
            <v>M«t¬ CR (Sanyo)</v>
          </cell>
        </row>
        <row r="560">
          <cell r="B560" t="str">
            <v>QK1-0023-001000</v>
          </cell>
          <cell r="D560" t="str">
            <v>CR MOTOR PULLY</v>
          </cell>
          <cell r="E560" t="str">
            <v>§éng c¬ ®IÒu  khiÓn ®Çu in pully</v>
          </cell>
        </row>
        <row r="561">
          <cell r="B561" t="str">
            <v>QK1-0024-000000</v>
          </cell>
          <cell r="D561" t="str">
            <v>CR MOTOR (TABUCHI)</v>
          </cell>
          <cell r="E561" t="str">
            <v>M«t¬ CR ( Tabuchi)</v>
          </cell>
        </row>
        <row r="562">
          <cell r="B562" t="str">
            <v>QK1-0025-000000</v>
          </cell>
          <cell r="D562" t="str">
            <v>LF MOTOR (MITSUMI)</v>
          </cell>
          <cell r="E562" t="str">
            <v>M«t¬ LF (Mitsumi)</v>
          </cell>
        </row>
        <row r="563">
          <cell r="B563" t="str">
            <v>QK1-0025-002000</v>
          </cell>
          <cell r="D563" t="str">
            <v>LF MOTOR INSTALLATION PLATE</v>
          </cell>
          <cell r="E563" t="str">
            <v>TÊm l¾p ghÐp LF m«t¬</v>
          </cell>
        </row>
        <row r="564">
          <cell r="B564" t="str">
            <v>QK1-0026-000000</v>
          </cell>
          <cell r="D564" t="str">
            <v>LF MOTOR (OKI)</v>
          </cell>
          <cell r="E564" t="str">
            <v>M«t¬ LF (Oki)</v>
          </cell>
        </row>
        <row r="565">
          <cell r="B565" t="str">
            <v>QK1-0026-001000</v>
          </cell>
          <cell r="D565" t="str">
            <v>LF MOTOR GEAR</v>
          </cell>
          <cell r="E565" t="str">
            <v>B¸nh r¨ng trôc m«t¬ LF</v>
          </cell>
        </row>
        <row r="566">
          <cell r="B566" t="str">
            <v>QK1-0026-002000</v>
          </cell>
          <cell r="D566" t="str">
            <v>LF MOTOR INSTALLATION PLATE</v>
          </cell>
          <cell r="E566" t="str">
            <v>TÊm l¾p ghÐp LF m«t¬</v>
          </cell>
        </row>
        <row r="567">
          <cell r="B567" t="str">
            <v>QK1-0027-000000</v>
          </cell>
          <cell r="D567" t="str">
            <v>CR FPC</v>
          </cell>
          <cell r="E567" t="str">
            <v>FPC</v>
          </cell>
        </row>
        <row r="568">
          <cell r="B568" t="str">
            <v>QK1-0028-000000</v>
          </cell>
          <cell r="D568" t="str">
            <v>AP MOTOR (S)</v>
          </cell>
          <cell r="E568" t="str">
            <v>M«t¬ AP (S)</v>
          </cell>
        </row>
        <row r="569">
          <cell r="B569" t="str">
            <v>QK1-0028-001000</v>
          </cell>
          <cell r="D569" t="str">
            <v>AP MOTOR GEAR</v>
          </cell>
          <cell r="E569" t="str">
            <v>B¸nh r¨ng trôc m«t¬ AP</v>
          </cell>
        </row>
        <row r="570">
          <cell r="B570" t="str">
            <v>QK1-0028-002000</v>
          </cell>
          <cell r="D570" t="str">
            <v>AP MOTOR INSTALLATION PLATE</v>
          </cell>
          <cell r="E570" t="str">
            <v>TÊm l¾p ghÐp AP m«t¬</v>
          </cell>
        </row>
        <row r="571">
          <cell r="B571" t="str">
            <v>QK1-0029-000000</v>
          </cell>
          <cell r="D571" t="str">
            <v>AP MOTOR</v>
          </cell>
          <cell r="E571" t="str">
            <v>M«t¬ AP</v>
          </cell>
        </row>
        <row r="572">
          <cell r="B572" t="str">
            <v>QK1-0029-001000</v>
          </cell>
          <cell r="D572" t="str">
            <v>AP MOTOR GEAR</v>
          </cell>
          <cell r="E572" t="str">
            <v>B¸nh r¨ng trôc m«t¬ AP</v>
          </cell>
        </row>
        <row r="573">
          <cell r="B573" t="str">
            <v>QK1-0029-002000</v>
          </cell>
          <cell r="D573" t="str">
            <v>AP MOTOR INSTALLATION PLATE</v>
          </cell>
          <cell r="E573" t="str">
            <v>TÊm l¾p ghÐp AP m«t¬</v>
          </cell>
        </row>
        <row r="574">
          <cell r="B574" t="str">
            <v>QK1-0030-000000</v>
          </cell>
          <cell r="D574" t="str">
            <v>SWITCH,TANK SENSOR</v>
          </cell>
          <cell r="E574" t="str">
            <v>C«ng t¾c</v>
          </cell>
        </row>
        <row r="575">
          <cell r="B575" t="str">
            <v>QK1-0030-001000</v>
          </cell>
          <cell r="D575" t="str">
            <v>TANK SENSOR LEVER</v>
          </cell>
          <cell r="E575" t="str">
            <v xml:space="preserve">CÇn c¶m øng h«p mùc </v>
          </cell>
        </row>
        <row r="576">
          <cell r="B576" t="str">
            <v>QK1-0031-000000</v>
          </cell>
          <cell r="D576" t="str">
            <v>ASF SENSOR</v>
          </cell>
          <cell r="E576" t="str">
            <v>Bé c¶m øng quÊn giÊy</v>
          </cell>
        </row>
        <row r="577">
          <cell r="B577" t="str">
            <v>QK1-0031-001000</v>
          </cell>
          <cell r="D577" t="str">
            <v xml:space="preserve">ASF SENSOR LEVER </v>
          </cell>
          <cell r="E577" t="str">
            <v xml:space="preserve">CÇn c¶m øng quÊn giÊy </v>
          </cell>
        </row>
        <row r="578">
          <cell r="B578" t="str">
            <v>QK1-0044-000000</v>
          </cell>
          <cell r="D578" t="str">
            <v>XTAL OSCILOTOR</v>
          </cell>
          <cell r="E578" t="str">
            <v>T¹o dao ®éng XTAL</v>
          </cell>
        </row>
        <row r="579">
          <cell r="B579" t="str">
            <v>QK1-0045-000000</v>
          </cell>
          <cell r="D579" t="str">
            <v>PCB</v>
          </cell>
          <cell r="E579" t="str">
            <v>B¶ng m¹ch ®iÖn tö</v>
          </cell>
        </row>
        <row r="580">
          <cell r="B580" t="str">
            <v>QK1-0046-000000</v>
          </cell>
          <cell r="D580" t="str">
            <v>PCB</v>
          </cell>
          <cell r="E580" t="str">
            <v>B¶ng m¹ch ®iÖn tö</v>
          </cell>
        </row>
        <row r="581">
          <cell r="B581" t="str">
            <v>QK1-0047-000000</v>
          </cell>
          <cell r="D581" t="str">
            <v>PCB</v>
          </cell>
          <cell r="E581" t="str">
            <v>B¶ng m¹ch ®iÖn tö</v>
          </cell>
        </row>
        <row r="582">
          <cell r="B582" t="str">
            <v>QK1-0048-000000</v>
          </cell>
          <cell r="D582" t="str">
            <v>PCB</v>
          </cell>
          <cell r="E582" t="str">
            <v>B¶ng m¹ch ®iÖn tö</v>
          </cell>
        </row>
        <row r="583">
          <cell r="B583" t="str">
            <v>QK1-0049-000000</v>
          </cell>
          <cell r="D583" t="str">
            <v>PCB</v>
          </cell>
          <cell r="E583" t="str">
            <v>B¶ng m¹ch ®iÖn tö</v>
          </cell>
        </row>
        <row r="584">
          <cell r="B584" t="str">
            <v>QK1-0050-000000</v>
          </cell>
          <cell r="D584" t="str">
            <v>PCB</v>
          </cell>
          <cell r="E584" t="str">
            <v>B¶ng m¹ch ®iÖn tö</v>
          </cell>
        </row>
        <row r="585">
          <cell r="B585" t="str">
            <v>QK1-0051-000000</v>
          </cell>
          <cell r="D585" t="str">
            <v>FFC</v>
          </cell>
          <cell r="E585" t="str">
            <v>C¸p FFC</v>
          </cell>
        </row>
        <row r="586">
          <cell r="B586" t="str">
            <v>QK1-0052-000000</v>
          </cell>
          <cell r="D586" t="str">
            <v>FFC</v>
          </cell>
          <cell r="E586" t="str">
            <v>C¸p FFC</v>
          </cell>
        </row>
        <row r="587">
          <cell r="B587" t="str">
            <v>QK1-0053-000000</v>
          </cell>
          <cell r="D587" t="str">
            <v>FFC</v>
          </cell>
          <cell r="E587" t="str">
            <v>C¸p FFC</v>
          </cell>
        </row>
        <row r="588">
          <cell r="B588" t="str">
            <v>QK1-0054-000000</v>
          </cell>
          <cell r="D588" t="str">
            <v>FFC</v>
          </cell>
          <cell r="E588" t="str">
            <v>C¸p FFC</v>
          </cell>
        </row>
        <row r="589">
          <cell r="B589" t="str">
            <v>QK1-0055-000000</v>
          </cell>
          <cell r="D589" t="str">
            <v>XTAL OSCILLATOR</v>
          </cell>
          <cell r="E589" t="str">
            <v>T¹o dao ®éng XTAL</v>
          </cell>
        </row>
        <row r="590">
          <cell r="B590" t="str">
            <v>QK1-0055-000N00</v>
          </cell>
          <cell r="D590" t="str">
            <v>XTAL OSCILLATOR</v>
          </cell>
          <cell r="E590" t="str">
            <v xml:space="preserve"> XTAL Dao ®éng</v>
          </cell>
        </row>
        <row r="591">
          <cell r="B591" t="str">
            <v>QK1-0056-000000</v>
          </cell>
          <cell r="D591" t="str">
            <v>FLASH ROM</v>
          </cell>
          <cell r="E591" t="str">
            <v>IC ROM</v>
          </cell>
        </row>
        <row r="592">
          <cell r="B592" t="str">
            <v>QK1-0056-000009</v>
          </cell>
          <cell r="D592" t="str">
            <v>FLASH ROM</v>
          </cell>
          <cell r="E592" t="str">
            <v>Tô nh«m</v>
          </cell>
        </row>
        <row r="593">
          <cell r="B593" t="str">
            <v>QK1-0067-000000</v>
          </cell>
          <cell r="D593" t="str">
            <v>FFC CORE</v>
          </cell>
          <cell r="E593" t="str">
            <v>Lâi c¸p FFC</v>
          </cell>
        </row>
        <row r="594">
          <cell r="B594" t="str">
            <v>QK1-0148-000000</v>
          </cell>
          <cell r="D594" t="str">
            <v>FFC</v>
          </cell>
          <cell r="E594" t="str">
            <v>C¸pFFC</v>
          </cell>
        </row>
        <row r="595">
          <cell r="B595" t="str">
            <v>QK1-0149-000000</v>
          </cell>
          <cell r="D595" t="str">
            <v>FFC</v>
          </cell>
          <cell r="E595" t="str">
            <v>C¸pFFC</v>
          </cell>
        </row>
        <row r="596">
          <cell r="B596" t="str">
            <v>QK1-0150-000000</v>
          </cell>
          <cell r="D596" t="str">
            <v>AP MOTOR (S)</v>
          </cell>
          <cell r="E596" t="str">
            <v>§éng c¬</v>
          </cell>
        </row>
        <row r="597">
          <cell r="B597" t="str">
            <v>QL2-0200-000000</v>
          </cell>
          <cell r="D597" t="str">
            <v>HEAD SET LEVEL ASSY</v>
          </cell>
          <cell r="E597" t="str">
            <v>Côm kho¸ ®Çu in</v>
          </cell>
        </row>
        <row r="598">
          <cell r="B598" t="str">
            <v>QL2-0207-000000</v>
          </cell>
          <cell r="D598" t="str">
            <v>MAIN CASE PAINTING</v>
          </cell>
          <cell r="E598" t="str">
            <v>S¬n n¾p m¸y in</v>
          </cell>
        </row>
        <row r="599">
          <cell r="B599" t="str">
            <v>QL2-0208-000000</v>
          </cell>
          <cell r="D599" t="str">
            <v>BASE PAINTING</v>
          </cell>
          <cell r="E599" t="str">
            <v>Gi¸ ®ì s¬n</v>
          </cell>
        </row>
        <row r="600">
          <cell r="B600" t="str">
            <v>QM2-0238-000000</v>
          </cell>
          <cell r="D600" t="str">
            <v>DC-DC UNIT</v>
          </cell>
          <cell r="E600" t="str">
            <v>Khèi ®iÖn mét chiÒu</v>
          </cell>
        </row>
        <row r="601">
          <cell r="B601" t="str">
            <v>QM2-0245-000000</v>
          </cell>
          <cell r="D601" t="str">
            <v>CR FPC UNIT</v>
          </cell>
          <cell r="E601" t="str">
            <v>Côm CR FPC</v>
          </cell>
        </row>
        <row r="602">
          <cell r="B602" t="str">
            <v>QM2-0247-000000</v>
          </cell>
          <cell r="D602" t="str">
            <v>HARNESS (DC DC MAIN CABLE)</v>
          </cell>
          <cell r="E602" t="str">
            <v>D©y nèi</v>
          </cell>
        </row>
        <row r="603">
          <cell r="B603" t="str">
            <v>QM2-0248-000000</v>
          </cell>
          <cell r="D603" t="str">
            <v>HARNESS (DC JACK CABLE)</v>
          </cell>
          <cell r="E603" t="str">
            <v>D©y nèi</v>
          </cell>
        </row>
        <row r="604">
          <cell r="B604" t="str">
            <v>QM2-0249-000000</v>
          </cell>
          <cell r="D604" t="str">
            <v>HARNESS (USB MAIN HARNESS)</v>
          </cell>
          <cell r="E604" t="str">
            <v>D©y nèi</v>
          </cell>
        </row>
        <row r="605">
          <cell r="B605" t="str">
            <v>QM2-0250-000000</v>
          </cell>
          <cell r="D605" t="str">
            <v>HARNESS (DSC MAIN CABLE)</v>
          </cell>
          <cell r="E605" t="str">
            <v>D©y nèi</v>
          </cell>
        </row>
        <row r="606">
          <cell r="B606" t="str">
            <v>QM2-0251-000000</v>
          </cell>
          <cell r="D606" t="str">
            <v>CABLE (COIN CABLE)</v>
          </cell>
          <cell r="E606" t="str">
            <v>C¸p tÝn hiÖu</v>
          </cell>
        </row>
        <row r="607">
          <cell r="B607" t="str">
            <v>QS4-0013-000000</v>
          </cell>
          <cell r="D607" t="str">
            <v>ASF DOUBLE GEAR</v>
          </cell>
          <cell r="E607" t="str">
            <v>B¸nh r¨ng ®«i cña bé phËn cÊp giÊy tù ®éng</v>
          </cell>
        </row>
        <row r="608">
          <cell r="B608" t="str">
            <v>QS4-0014-000000</v>
          </cell>
          <cell r="D608" t="str">
            <v>ASF INPUT GEAR</v>
          </cell>
          <cell r="E608" t="str">
            <v>B¸nh r¨ng cña bé phËn cÊp giÊy tù ®éng</v>
          </cell>
        </row>
        <row r="609">
          <cell r="B609" t="str">
            <v>QS4-0016-000000</v>
          </cell>
          <cell r="D609" t="str">
            <v>LF GEAR</v>
          </cell>
          <cell r="E609" t="str">
            <v>B¸nh r¨ng trôc LF</v>
          </cell>
        </row>
        <row r="610">
          <cell r="B610" t="str">
            <v>QS4-0017-000000</v>
          </cell>
          <cell r="D610" t="str">
            <v>LF OUTPUT GEAR</v>
          </cell>
          <cell r="E610" t="str">
            <v>B¸nh r¨ng bÞ ®éng trªn trôc cuèn giÊy</v>
          </cell>
        </row>
        <row r="611">
          <cell r="B611" t="str">
            <v>QS4-0018-000000</v>
          </cell>
          <cell r="D611" t="str">
            <v>EJECT IDLER GEAR 1</v>
          </cell>
          <cell r="E611" t="str">
            <v>B¸nh r¨ng kÐo giÊy trung gian 1</v>
          </cell>
        </row>
        <row r="612">
          <cell r="B612" t="str">
            <v>QS4-0019-000000</v>
          </cell>
          <cell r="D612" t="str">
            <v>EJ IDLER GEAR 2</v>
          </cell>
          <cell r="E612" t="str">
            <v>B¸nh r¨ng kÐo giÊy trung gian 2</v>
          </cell>
        </row>
        <row r="613">
          <cell r="B613" t="str">
            <v>QS4-0021-000000</v>
          </cell>
          <cell r="D613" t="str">
            <v>EJECT ROLLER GEAR 2</v>
          </cell>
          <cell r="E613" t="str">
            <v>B¸nh r¨ng trôc cuèn giÊy 2</v>
          </cell>
        </row>
        <row r="614">
          <cell r="B614" t="str">
            <v>QS4-0022-000000</v>
          </cell>
          <cell r="D614" t="str">
            <v>SOLAR GEAR</v>
          </cell>
          <cell r="E614" t="str">
            <v>B¸nh r¨ng chñ ®éng</v>
          </cell>
        </row>
        <row r="615">
          <cell r="B615" t="str">
            <v>QS4-0023-000000</v>
          </cell>
          <cell r="D615" t="str">
            <v>CAM IDLER GEAR 1</v>
          </cell>
          <cell r="E615" t="str">
            <v>B¸nh r¨ng ®Öm 1</v>
          </cell>
        </row>
        <row r="616">
          <cell r="B616" t="str">
            <v>QS4-0024-000000</v>
          </cell>
          <cell r="D616" t="str">
            <v>CAM IDLER GEAR 2</v>
          </cell>
          <cell r="E616" t="str">
            <v>B¸nh r¨ng ®Öm 2</v>
          </cell>
        </row>
        <row r="617">
          <cell r="B617" t="str">
            <v>QS4-0025-000000</v>
          </cell>
          <cell r="D617" t="str">
            <v>CAM IDLER GEAR 3</v>
          </cell>
          <cell r="E617" t="str">
            <v>B¸nh r¨ng ®Öm 3</v>
          </cell>
        </row>
        <row r="618">
          <cell r="B618" t="str">
            <v>QS4-0026-000000</v>
          </cell>
          <cell r="C618" t="str">
            <v>QS4-0026-004</v>
          </cell>
          <cell r="D618" t="str">
            <v xml:space="preserve">ASF OUTPUT GEAR </v>
          </cell>
          <cell r="E618" t="str">
            <v>b¸nh r¨ng bé phËn cÊp giÊy tù ®éng</v>
          </cell>
        </row>
        <row r="619">
          <cell r="B619" t="str">
            <v>QS4-0027-000000</v>
          </cell>
          <cell r="D619" t="str">
            <v>ASF IDLER GEAR</v>
          </cell>
          <cell r="E619" t="str">
            <v>B¸nh r¨ng ®Öm bé phËn cÊp giÊy tù ®éng</v>
          </cell>
        </row>
        <row r="620">
          <cell r="B620" t="str">
            <v>QS4-0028-000000</v>
          </cell>
          <cell r="D620" t="str">
            <v>PLANET GEAR</v>
          </cell>
          <cell r="E620" t="str">
            <v>B¸nh r¨ng hµnh tinh</v>
          </cell>
        </row>
        <row r="621">
          <cell r="B621" t="str">
            <v>QS4-0029-000000</v>
          </cell>
          <cell r="D621" t="str">
            <v>PUMP PLANET GEAR</v>
          </cell>
          <cell r="E621" t="str">
            <v>B¸nh r¨ng hµnh tinh cña b¬m</v>
          </cell>
        </row>
        <row r="622">
          <cell r="B622" t="str">
            <v>QS4-0030-000000</v>
          </cell>
          <cell r="D622" t="str">
            <v>PUMP DRIVER GEAR</v>
          </cell>
          <cell r="E622" t="str">
            <v>B¸nh r¨ng dÉn ®éng cña b¬m</v>
          </cell>
        </row>
        <row r="623">
          <cell r="B623" t="str">
            <v>QS4-0031-000000</v>
          </cell>
          <cell r="D623" t="str">
            <v>PUMP IDLER GEAR</v>
          </cell>
          <cell r="E623" t="str">
            <v>B¸nh r¨ng trung gian cña b¬m</v>
          </cell>
        </row>
        <row r="624">
          <cell r="B624" t="str">
            <v>QS4-0032-000000</v>
          </cell>
          <cell r="D624" t="str">
            <v>PUMP SUN GEAR</v>
          </cell>
          <cell r="E624" t="str">
            <v>B¸nh r¨ng trung t©m cña b¬m</v>
          </cell>
        </row>
        <row r="625">
          <cell r="B625" t="str">
            <v>QS4-0033-000000</v>
          </cell>
          <cell r="D625" t="str">
            <v>PUMP REDUCTION GEAR</v>
          </cell>
          <cell r="E625" t="str">
            <v>B¸nh r¨ng gi¶m tèc cña b¬m</v>
          </cell>
        </row>
        <row r="626">
          <cell r="B626" t="str">
            <v>QS4-0036-000000</v>
          </cell>
          <cell r="D626" t="str">
            <v>METAL (ELE) EJECT ROLLER GEAR</v>
          </cell>
          <cell r="E626" t="str">
            <v>B¸nh r¨ng trôc kim lo¹i kÐo giÊy</v>
          </cell>
        </row>
        <row r="627">
          <cell r="B627" t="str">
            <v>QS4-2010-000000</v>
          </cell>
          <cell r="D627" t="str">
            <v>PUMP ROLLER SPRING</v>
          </cell>
          <cell r="E627" t="str">
            <v>Lß xo trôc b¬m</v>
          </cell>
        </row>
        <row r="628">
          <cell r="B628" t="str">
            <v>QS4-2021-000000</v>
          </cell>
          <cell r="D628" t="str">
            <v>COVER ARM SPRING</v>
          </cell>
          <cell r="E628" t="str">
            <v>Lß xo cÇn gi÷ n¾p</v>
          </cell>
        </row>
        <row r="629">
          <cell r="B629" t="str">
            <v>QS4-2023-000000</v>
          </cell>
          <cell r="D629" t="str">
            <v>RETURN LEVER SPRING</v>
          </cell>
          <cell r="E629" t="str">
            <v>Lß xo cÇn g¹t giÊy</v>
          </cell>
        </row>
        <row r="630">
          <cell r="B630" t="str">
            <v>QS4-2024-000000</v>
          </cell>
          <cell r="D630" t="str">
            <v>LEVER SPRING</v>
          </cell>
          <cell r="E630" t="str">
            <v>Lß xo cÇn g¹t</v>
          </cell>
        </row>
        <row r="631">
          <cell r="B631" t="str">
            <v>QS4-2025-000000</v>
          </cell>
          <cell r="D631" t="str">
            <v>SEPARATE ROLLER SPRING</v>
          </cell>
          <cell r="E631" t="str">
            <v>Lß xo trôc t¸ch giÊy</v>
          </cell>
        </row>
        <row r="632">
          <cell r="B632" t="str">
            <v>QS4-2028-000000</v>
          </cell>
          <cell r="D632" t="str">
            <v>CODE STRIP SPRING</v>
          </cell>
          <cell r="E632" t="str">
            <v>Lß xo cña phim</v>
          </cell>
        </row>
        <row r="633">
          <cell r="B633" t="str">
            <v>QS4-2029-000000</v>
          </cell>
          <cell r="D633" t="str">
            <v>PR SPRING</v>
          </cell>
          <cell r="E633" t="str">
            <v>Lß xo PR</v>
          </cell>
        </row>
        <row r="634">
          <cell r="B634" t="str">
            <v>QS4-2030-000000</v>
          </cell>
          <cell r="D634" t="str">
            <v>IDLER PULLEY SPRING</v>
          </cell>
          <cell r="E634" t="str">
            <v>Lß xo Puli ®Öm</v>
          </cell>
        </row>
        <row r="635">
          <cell r="B635" t="str">
            <v>QS4-2031-000000</v>
          </cell>
          <cell r="D635" t="str">
            <v>LF ROLLER SPRING</v>
          </cell>
          <cell r="E635" t="str">
            <v>Lß xo trôc cuèn LF</v>
          </cell>
        </row>
        <row r="636">
          <cell r="B636" t="str">
            <v>QS4-2032-000000</v>
          </cell>
          <cell r="D636" t="str">
            <v>PE LEVER SPRING</v>
          </cell>
          <cell r="E636" t="str">
            <v>Lß xo cÇn g¹t giÊy vµo</v>
          </cell>
        </row>
        <row r="637">
          <cell r="B637" t="str">
            <v>QS4-2033-000000</v>
          </cell>
          <cell r="D637" t="str">
            <v>HEAD SET SPRING</v>
          </cell>
          <cell r="E637" t="str">
            <v>Lß xo cÇn gi÷ hép mùc</v>
          </cell>
        </row>
        <row r="638">
          <cell r="B638" t="str">
            <v>QS4-2034-000000</v>
          </cell>
          <cell r="D638" t="str">
            <v>CAP SPRING</v>
          </cell>
          <cell r="E638" t="str">
            <v>Lß xo gi÷ n¾p</v>
          </cell>
        </row>
        <row r="639">
          <cell r="B639" t="str">
            <v>QS4-2035-000000</v>
          </cell>
          <cell r="D639" t="str">
            <v>CR LOCK SPRING</v>
          </cell>
          <cell r="E639" t="str">
            <v>Lß xo chèt cña n¾p</v>
          </cell>
        </row>
        <row r="640">
          <cell r="B640" t="str">
            <v>QS4-2036-000000</v>
          </cell>
          <cell r="D640" t="str">
            <v>BLADE CLEANER SPRING</v>
          </cell>
          <cell r="E640" t="str">
            <v>Lß xo cÇn g¹t lµm s¹ch</v>
          </cell>
        </row>
        <row r="641">
          <cell r="B641" t="str">
            <v>QS4-2038-000000</v>
          </cell>
          <cell r="D641" t="str">
            <v>VAL (ELE)VE LEVER SPRING</v>
          </cell>
          <cell r="E641" t="str">
            <v>Lß xo cÇn g¹t cña van</v>
          </cell>
        </row>
        <row r="642">
          <cell r="B642" t="str">
            <v>QS4-2040-000000</v>
          </cell>
          <cell r="D642" t="str">
            <v>CAP SPRING 2</v>
          </cell>
          <cell r="E642" t="str">
            <v>Lß xo gi÷ n¾p 2</v>
          </cell>
        </row>
        <row r="643">
          <cell r="B643" t="str">
            <v>QS4-2041-000000</v>
          </cell>
          <cell r="D643" t="str">
            <v>BLADE LEVER SPRING</v>
          </cell>
          <cell r="E643" t="str">
            <v>Lß xo gi÷ cÇn g¹t</v>
          </cell>
        </row>
        <row r="644">
          <cell r="B644" t="str">
            <v>QZ7-0050-000000</v>
          </cell>
          <cell r="D644" t="str">
            <v>FLAME RETARDANT POLYESTER TAPE</v>
          </cell>
          <cell r="E644" t="str">
            <v xml:space="preserve">B¨ng dÝnh </v>
          </cell>
        </row>
        <row r="645">
          <cell r="B645" t="str">
            <v>RB1-7742-000000</v>
          </cell>
          <cell r="D645" t="str">
            <v>DUMPER</v>
          </cell>
          <cell r="E645" t="str">
            <v>Gi¶m chÊn</v>
          </cell>
        </row>
        <row r="646">
          <cell r="B646" t="str">
            <v>RTSP234C-T12-1</v>
          </cell>
          <cell r="D646" t="str">
            <v>TRANSISTOR</v>
          </cell>
          <cell r="E646" t="str">
            <v xml:space="preserve">Tranzito </v>
          </cell>
        </row>
        <row r="647">
          <cell r="B647" t="str">
            <v>TSR4ETFR62V</v>
          </cell>
          <cell r="D647" t="str">
            <v>CHIP RESISTOR</v>
          </cell>
          <cell r="E647" t="str">
            <v>§iÖn trë chÝp</v>
          </cell>
        </row>
        <row r="648">
          <cell r="B648" t="str">
            <v>UVR1C221MEA1TD</v>
          </cell>
          <cell r="D648" t="str">
            <v>AL CAPACITOR</v>
          </cell>
          <cell r="E648" t="str">
            <v>Tô chÝp</v>
          </cell>
        </row>
        <row r="649">
          <cell r="B649" t="str">
            <v>VC6-2850-477002</v>
          </cell>
          <cell r="C649" t="str">
            <v>VC6-2850-477N02</v>
          </cell>
          <cell r="D649" t="str">
            <v>AL  (ELE) CAPACITOR</v>
          </cell>
          <cell r="E649" t="str">
            <v xml:space="preserve">Tô ®iÖn AL (ELE) </v>
          </cell>
        </row>
        <row r="650">
          <cell r="B650" t="str">
            <v>VC7-0780-107012</v>
          </cell>
          <cell r="C650" t="str">
            <v>VC7-0780-107N12</v>
          </cell>
          <cell r="D650" t="str">
            <v>AL (ELE) CAPACITOR</v>
          </cell>
          <cell r="E650" t="str">
            <v>Tô ®iÖn AL (ELE)</v>
          </cell>
        </row>
        <row r="651">
          <cell r="B651" t="str">
            <v>VC7-0780-108002</v>
          </cell>
          <cell r="C651" t="str">
            <v>VC7-0780-108N02</v>
          </cell>
          <cell r="D651" t="str">
            <v>AL (ELE) CAPACITOR</v>
          </cell>
          <cell r="E651" t="str">
            <v>Tô ®iÖn AL (ELE)</v>
          </cell>
        </row>
        <row r="652">
          <cell r="B652" t="str">
            <v>VC7-0780-477002</v>
          </cell>
          <cell r="C652" t="str">
            <v>VC7-0780-477N02</v>
          </cell>
          <cell r="D652" t="str">
            <v>AL (ELE) CAPACITOR</v>
          </cell>
          <cell r="E652" t="str">
            <v>Tô ®iÖn AL (ELE)</v>
          </cell>
        </row>
        <row r="653">
          <cell r="B653" t="str">
            <v>VC7-2560-227012</v>
          </cell>
          <cell r="D653" t="str">
            <v>AL CAPACITOR</v>
          </cell>
          <cell r="E653" t="str">
            <v>Tô chÝp</v>
          </cell>
        </row>
        <row r="654">
          <cell r="B654" t="str">
            <v>VC7-3260-000000</v>
          </cell>
          <cell r="C654" t="str">
            <v>VC7-3260-107</v>
          </cell>
          <cell r="D654" t="str">
            <v>AL CAPACITOR</v>
          </cell>
          <cell r="E654" t="str">
            <v>Tô ®iÖn AL (ELE)</v>
          </cell>
        </row>
        <row r="655">
          <cell r="B655" t="str">
            <v>VC7-3260-107012</v>
          </cell>
          <cell r="D655" t="str">
            <v>AL CAPACITOR</v>
          </cell>
          <cell r="E655" t="str">
            <v>Tô ®iÖn AL (ELE)</v>
          </cell>
        </row>
        <row r="656">
          <cell r="B656" t="str">
            <v>VC7-3270-227002</v>
          </cell>
          <cell r="C656" t="str">
            <v>VC7-3270-227N12</v>
          </cell>
          <cell r="D656" t="str">
            <v>AL (ELE) CAPACITOR</v>
          </cell>
          <cell r="E656" t="str">
            <v>Tô ®iÖn AL (ELE)</v>
          </cell>
        </row>
        <row r="657">
          <cell r="B657" t="str">
            <v>VC7-3270-227012</v>
          </cell>
          <cell r="D657" t="str">
            <v>AL CAPACITOR</v>
          </cell>
          <cell r="E657" t="str">
            <v>Tô ®iÖn AL (ELE)</v>
          </cell>
        </row>
        <row r="658">
          <cell r="B658" t="str">
            <v>VC7-3300-227012</v>
          </cell>
          <cell r="D658" t="str">
            <v>AL CAPACITOR</v>
          </cell>
          <cell r="E658" t="str">
            <v>Tô chÝp</v>
          </cell>
        </row>
        <row r="659">
          <cell r="B659" t="str">
            <v>VC7-8270-108017</v>
          </cell>
          <cell r="D659" t="str">
            <v>AL CAPACITOR</v>
          </cell>
          <cell r="E659" t="str">
            <v>Tô chÝp</v>
          </cell>
        </row>
        <row r="660">
          <cell r="B660" t="str">
            <v>VC8-2270-227012</v>
          </cell>
          <cell r="D660" t="str">
            <v>AL CAPACITOR</v>
          </cell>
          <cell r="E660" t="str">
            <v>Tô chÝp</v>
          </cell>
        </row>
        <row r="661">
          <cell r="B661" t="str">
            <v>VC8-4270-108002</v>
          </cell>
          <cell r="C661" t="str">
            <v>VC8-4270-108N02</v>
          </cell>
          <cell r="D661" t="str">
            <v>AL (ELE) CAPACITOR</v>
          </cell>
          <cell r="E661" t="str">
            <v>Tô ®iÖn AL (ELE)</v>
          </cell>
        </row>
        <row r="662">
          <cell r="B662" t="str">
            <v>VC8-5290-105004</v>
          </cell>
          <cell r="D662" t="str">
            <v>CHIP CERA CAPACITOR</v>
          </cell>
          <cell r="E662" t="str">
            <v>Tô gèm chÝp</v>
          </cell>
        </row>
        <row r="663">
          <cell r="B663" t="str">
            <v>VC8-7380-105004</v>
          </cell>
          <cell r="C663" t="str">
            <v>VC8-7380-105N04</v>
          </cell>
          <cell r="D663" t="str">
            <v>CHIP CONDENSOR (CHIP CERAMIC  CAPACITOR)</v>
          </cell>
          <cell r="E663" t="str">
            <v>Tô ®iÖn chÝp</v>
          </cell>
        </row>
        <row r="664">
          <cell r="B664" t="str">
            <v>VC8-8480-474000</v>
          </cell>
          <cell r="D664" t="str">
            <v>CHIP CAPACITOR</v>
          </cell>
          <cell r="E664" t="str">
            <v>Tô ®iÖn chÝp</v>
          </cell>
        </row>
        <row r="665">
          <cell r="B665" t="str">
            <v>VC8-8480-474004</v>
          </cell>
          <cell r="D665" t="str">
            <v>CHIP CERAMIC CAPACITOR</v>
          </cell>
          <cell r="E665" t="str">
            <v>Tô gèm chÝp</v>
          </cell>
        </row>
        <row r="666">
          <cell r="B666" t="str">
            <v>VC8-9260-105004</v>
          </cell>
          <cell r="C666" t="str">
            <v>VC8-9260-105N04</v>
          </cell>
          <cell r="D666" t="str">
            <v>CHIP CONDENSOR (CHIP CERAMIC  CAPACITOR)</v>
          </cell>
          <cell r="E666" t="str">
            <v>Tô ®iÖn chÝp</v>
          </cell>
        </row>
        <row r="667">
          <cell r="B667" t="str">
            <v>VC9-5394-000012</v>
          </cell>
          <cell r="D667" t="str">
            <v>AL CAPACITOR</v>
          </cell>
          <cell r="E667" t="str">
            <v>Tô ®iÖn AL (ELE)</v>
          </cell>
        </row>
        <row r="668">
          <cell r="B668" t="str">
            <v>VC9-5394-107012</v>
          </cell>
          <cell r="C668" t="str">
            <v>VC9-5394-107N12</v>
          </cell>
          <cell r="D668" t="str">
            <v>AL (ELE) CAPACITOR</v>
          </cell>
          <cell r="E668" t="str">
            <v>Tô ®iÖn AL (ELE)</v>
          </cell>
        </row>
        <row r="669">
          <cell r="B669" t="str">
            <v>VC9-5611-000000</v>
          </cell>
          <cell r="D669" t="str">
            <v>ALCAPACiTOR</v>
          </cell>
          <cell r="E669" t="str">
            <v>Tô ®iÖn AL</v>
          </cell>
        </row>
        <row r="670">
          <cell r="B670" t="str">
            <v>VC9-5611-000017</v>
          </cell>
          <cell r="D670" t="str">
            <v>AL CAPACITOR</v>
          </cell>
          <cell r="E670" t="str">
            <v>Tô chÝp</v>
          </cell>
        </row>
        <row r="671">
          <cell r="B671" t="str">
            <v>VC9-5687-000000</v>
          </cell>
          <cell r="D671" t="str">
            <v>CONDENSOR</v>
          </cell>
          <cell r="E671" t="str">
            <v>Tô ®iÖn</v>
          </cell>
        </row>
        <row r="672">
          <cell r="B672" t="str">
            <v>VC9-5687-000000</v>
          </cell>
          <cell r="D672" t="str">
            <v>CONDENSOR</v>
          </cell>
          <cell r="E672" t="str">
            <v>Tô ®iÖn</v>
          </cell>
        </row>
        <row r="673">
          <cell r="B673" t="str">
            <v>VC9-5687-000000</v>
          </cell>
          <cell r="D673" t="str">
            <v>CONDENSOR</v>
          </cell>
          <cell r="E673" t="str">
            <v>Tô ®iÖn</v>
          </cell>
        </row>
        <row r="674">
          <cell r="B674" t="str">
            <v>VC9-5687-000000</v>
          </cell>
          <cell r="D674" t="str">
            <v>CONDENSOR</v>
          </cell>
          <cell r="E674" t="str">
            <v>Tô ®iÖn</v>
          </cell>
        </row>
        <row r="675">
          <cell r="B675" t="str">
            <v>VC9-5687-000002</v>
          </cell>
          <cell r="C675" t="str">
            <v>VC9-5687-000N02</v>
          </cell>
          <cell r="D675" t="str">
            <v>AL (ELE) CONDENSOR</v>
          </cell>
          <cell r="E675" t="str">
            <v>Tô ®iÖn AL (ELE)</v>
          </cell>
        </row>
        <row r="676">
          <cell r="B676" t="str">
            <v>VC9-5849-000012</v>
          </cell>
          <cell r="D676" t="str">
            <v>AL CAPACITOR</v>
          </cell>
          <cell r="E676" t="str">
            <v>Tô ®iÖn AL (ELE)</v>
          </cell>
        </row>
        <row r="677">
          <cell r="B677" t="str">
            <v>VD7-1562-301004</v>
          </cell>
          <cell r="C677" t="str">
            <v>VD7-1562-301N04</v>
          </cell>
          <cell r="D677" t="str">
            <v>FUSE</v>
          </cell>
          <cell r="E677" t="str">
            <v>CÇu ch×</v>
          </cell>
        </row>
        <row r="678">
          <cell r="B678" t="str">
            <v>VD7-1562-301009</v>
          </cell>
          <cell r="D678" t="str">
            <v>FUSE</v>
          </cell>
          <cell r="E678" t="str">
            <v>CÇu ch×</v>
          </cell>
        </row>
        <row r="679">
          <cell r="B679" t="str">
            <v>VD7-2462-000000</v>
          </cell>
          <cell r="D679" t="str">
            <v>FUSE</v>
          </cell>
          <cell r="E679" t="str">
            <v>CÇu ch×</v>
          </cell>
        </row>
        <row r="680">
          <cell r="B680" t="str">
            <v>VD7-2462-001000</v>
          </cell>
          <cell r="D680" t="str">
            <v>FUSE</v>
          </cell>
          <cell r="E680" t="str">
            <v>CÇu ch×</v>
          </cell>
        </row>
        <row r="681">
          <cell r="B681" t="str">
            <v>VD7-2462-001004</v>
          </cell>
          <cell r="D681" t="str">
            <v>FUSE</v>
          </cell>
          <cell r="E681" t="str">
            <v>CÇu ch×</v>
          </cell>
        </row>
        <row r="682">
          <cell r="B682" t="str">
            <v>VD7-2582-000000</v>
          </cell>
          <cell r="D682" t="str">
            <v>FUSE</v>
          </cell>
          <cell r="E682" t="str">
            <v>CÇu ch×</v>
          </cell>
        </row>
        <row r="683">
          <cell r="B683" t="str">
            <v>VD7-2582-001004</v>
          </cell>
          <cell r="D683" t="str">
            <v>FUSE</v>
          </cell>
          <cell r="E683" t="str">
            <v>CÇu ch×</v>
          </cell>
        </row>
        <row r="684">
          <cell r="B684" t="str">
            <v>VE1-0520-107012</v>
          </cell>
          <cell r="C684" t="str">
            <v>VE1-0520-107N00</v>
          </cell>
          <cell r="D684" t="str">
            <v>AL CAPACITOR</v>
          </cell>
          <cell r="E684" t="str">
            <v>Tô chÝp</v>
          </cell>
        </row>
        <row r="685">
          <cell r="B685" t="str">
            <v>VE1-3060-474000</v>
          </cell>
          <cell r="D685" t="str">
            <v>CHIP CAPACITOR</v>
          </cell>
          <cell r="E685" t="str">
            <v>Tô ®iÖn chÝp</v>
          </cell>
        </row>
        <row r="686">
          <cell r="B686" t="str">
            <v>VE1-3060-474004</v>
          </cell>
          <cell r="D686" t="str">
            <v>CHIP CERAMIC CAPACITOR</v>
          </cell>
          <cell r="E686" t="str">
            <v>Tô gèm chÝp</v>
          </cell>
        </row>
        <row r="687">
          <cell r="B687" t="str">
            <v>VE1-4420-685000</v>
          </cell>
          <cell r="D687" t="str">
            <v>CHIP CAPACITOR</v>
          </cell>
          <cell r="E687" t="str">
            <v>Tô ®iÖn chÝp</v>
          </cell>
        </row>
        <row r="688">
          <cell r="B688" t="str">
            <v>VE1-4420-685004</v>
          </cell>
          <cell r="D688" t="str">
            <v>CHIP CAPACITOR</v>
          </cell>
          <cell r="E688" t="str">
            <v>Tô ®iÖn chÝp</v>
          </cell>
        </row>
        <row r="689">
          <cell r="B689" t="str">
            <v>VE1-4460-685004</v>
          </cell>
          <cell r="D689" t="str">
            <v>CHIP CAPACITOR</v>
          </cell>
          <cell r="E689" t="str">
            <v>Tô ®iÖn chÝp</v>
          </cell>
        </row>
        <row r="690">
          <cell r="B690" t="str">
            <v>VE1-4940-107012</v>
          </cell>
          <cell r="D690" t="str">
            <v>AL CAPACITOR</v>
          </cell>
          <cell r="E690" t="str">
            <v>Tô ®iÖn AL (ELE)</v>
          </cell>
        </row>
        <row r="691">
          <cell r="B691" t="str">
            <v>VR7-5773-301004</v>
          </cell>
          <cell r="C691" t="str">
            <v>VR7-5773-301N04</v>
          </cell>
          <cell r="D691" t="str">
            <v>CHIP RESISTOR</v>
          </cell>
          <cell r="E691" t="str">
            <v>§iÖn trë chÝp</v>
          </cell>
        </row>
        <row r="692">
          <cell r="B692" t="str">
            <v>VR7-5774-702004</v>
          </cell>
          <cell r="C692" t="str">
            <v>VR7-5774-702N04</v>
          </cell>
          <cell r="D692" t="str">
            <v>CHIP RESISTOR</v>
          </cell>
          <cell r="E692" t="str">
            <v>§iÖn trë chÝp</v>
          </cell>
        </row>
        <row r="693">
          <cell r="B693" t="str">
            <v>VR7-6840-000000</v>
          </cell>
          <cell r="D693" t="str">
            <v>RESISTOR</v>
          </cell>
          <cell r="E693" t="str">
            <v>§iÖn trë chÝp</v>
          </cell>
        </row>
        <row r="694">
          <cell r="B694" t="str">
            <v>VR7-6840-629004</v>
          </cell>
          <cell r="D694" t="str">
            <v>CHIP RESISTOR</v>
          </cell>
          <cell r="E694" t="str">
            <v>§Iön trë chÝp</v>
          </cell>
        </row>
        <row r="695">
          <cell r="B695" t="str">
            <v>VR7-7473-000000</v>
          </cell>
          <cell r="D695" t="str">
            <v>CHIP RESISTOR</v>
          </cell>
          <cell r="E695" t="str">
            <v>§iÖn trë chÝp</v>
          </cell>
        </row>
        <row r="696">
          <cell r="B696" t="str">
            <v>VR7-7473-309004</v>
          </cell>
          <cell r="D696" t="str">
            <v>CARBON RESISTOR</v>
          </cell>
          <cell r="E696" t="str">
            <v>§IÖn trë c¸c bon</v>
          </cell>
        </row>
        <row r="697">
          <cell r="B697" t="str">
            <v>VR7-7821-000004</v>
          </cell>
          <cell r="C697" t="str">
            <v>VR7-7821-000N04</v>
          </cell>
          <cell r="D697" t="str">
            <v>CARBON RESISTOR</v>
          </cell>
          <cell r="E697" t="str">
            <v>§iÖn trë chÝp</v>
          </cell>
        </row>
        <row r="698">
          <cell r="B698" t="str">
            <v>VR7-7821-003004</v>
          </cell>
          <cell r="C698" t="str">
            <v>VR7-7821-003N04</v>
          </cell>
          <cell r="D698" t="str">
            <v>CARBON RESISTOR</v>
          </cell>
          <cell r="E698" t="str">
            <v>§iÖn trë chÝp</v>
          </cell>
        </row>
        <row r="699">
          <cell r="B699" t="str">
            <v>VR7-7821-103004</v>
          </cell>
          <cell r="C699" t="str">
            <v>VR7-7821-103N04</v>
          </cell>
          <cell r="D699" t="str">
            <v>CARBON RESISTOR</v>
          </cell>
          <cell r="E699" t="str">
            <v>§iÖn trë chÝp</v>
          </cell>
        </row>
        <row r="700">
          <cell r="B700" t="str">
            <v>VR7-7821-202004</v>
          </cell>
          <cell r="C700" t="str">
            <v>VR7-7821-202N04</v>
          </cell>
          <cell r="D700" t="str">
            <v>CARBON RESISTOR</v>
          </cell>
          <cell r="E700" t="str">
            <v>§iÖn trë chÝp</v>
          </cell>
        </row>
        <row r="701">
          <cell r="B701" t="str">
            <v>VR7-7821-502004</v>
          </cell>
          <cell r="C701" t="str">
            <v>VR7-7821-502N04</v>
          </cell>
          <cell r="D701" t="str">
            <v>CARBON RESISTOR</v>
          </cell>
          <cell r="E701" t="str">
            <v>§iÖn trë chÝp</v>
          </cell>
        </row>
        <row r="702">
          <cell r="B702" t="str">
            <v>VR7-7823-903004</v>
          </cell>
          <cell r="C702" t="str">
            <v>VR7-7823-903N04</v>
          </cell>
          <cell r="D702" t="str">
            <v>CARBON RESISTOR</v>
          </cell>
          <cell r="E702" t="str">
            <v>§iÖn trë chÝp</v>
          </cell>
        </row>
        <row r="703">
          <cell r="B703" t="str">
            <v>VR7-7824-702004</v>
          </cell>
          <cell r="C703" t="str">
            <v>VR7-7824-702N04</v>
          </cell>
          <cell r="D703" t="str">
            <v>CARBON RESISTOR</v>
          </cell>
          <cell r="E703" t="str">
            <v>§iÖn trë chÝp</v>
          </cell>
        </row>
        <row r="704">
          <cell r="B704" t="str">
            <v>VR7-7827-502004</v>
          </cell>
          <cell r="C704" t="str">
            <v>VR7-7827-502N04</v>
          </cell>
          <cell r="D704" t="str">
            <v>CARBON RESISTOR</v>
          </cell>
          <cell r="E704" t="str">
            <v>§iÖn trë chÝp</v>
          </cell>
        </row>
        <row r="705">
          <cell r="B705" t="str">
            <v>VR7-7910-628004</v>
          </cell>
          <cell r="C705" t="str">
            <v>VR7-7910-628N04</v>
          </cell>
          <cell r="D705" t="str">
            <v>CHIP RESISTOR</v>
          </cell>
          <cell r="E705" t="str">
            <v>§iÖn trë chÝp</v>
          </cell>
        </row>
        <row r="706">
          <cell r="B706" t="str">
            <v>VR7-8701-000004</v>
          </cell>
          <cell r="D706" t="str">
            <v>CHIP RESISTOR</v>
          </cell>
          <cell r="E706" t="str">
            <v>§IÖn trë chÝp</v>
          </cell>
        </row>
        <row r="707">
          <cell r="B707" t="str">
            <v>VR7-8701-002004</v>
          </cell>
          <cell r="D707" t="str">
            <v>CARBON RESISTOR</v>
          </cell>
          <cell r="E707" t="str">
            <v>§IÖn trë c¸c bon</v>
          </cell>
        </row>
        <row r="708">
          <cell r="B708" t="str">
            <v>VR7-8701-002N04</v>
          </cell>
          <cell r="D708" t="str">
            <v>CARBON RESISTOR</v>
          </cell>
          <cell r="E708" t="str">
            <v>§iÖn trë chÝp</v>
          </cell>
        </row>
        <row r="709">
          <cell r="B709" t="str">
            <v>VR7-8701-003004</v>
          </cell>
          <cell r="D709" t="str">
            <v>CHIP RESISTOR</v>
          </cell>
          <cell r="E709" t="str">
            <v>§IÖn trë chÝp</v>
          </cell>
        </row>
        <row r="710">
          <cell r="B710" t="str">
            <v>VR7-8701-103004</v>
          </cell>
          <cell r="D710" t="str">
            <v>CHIP RESISTOR</v>
          </cell>
          <cell r="E710" t="str">
            <v>§IÖn trë chÝp</v>
          </cell>
        </row>
        <row r="711">
          <cell r="B711" t="str">
            <v>VR7-8701-302004</v>
          </cell>
          <cell r="D711" t="str">
            <v>CHIP RESISTOR</v>
          </cell>
          <cell r="E711" t="str">
            <v>§iÖn trë chÝp</v>
          </cell>
        </row>
        <row r="712">
          <cell r="B712" t="str">
            <v>VR7-8701-332004</v>
          </cell>
          <cell r="D712" t="str">
            <v>CHIP RESISTOR</v>
          </cell>
          <cell r="E712" t="str">
            <v>§Iön trë chÝp</v>
          </cell>
        </row>
        <row r="713">
          <cell r="B713" t="str">
            <v>VR7-8701-502004</v>
          </cell>
          <cell r="D713" t="str">
            <v>CHIP RESISTOR</v>
          </cell>
          <cell r="E713" t="str">
            <v>§Iön trë chÝp</v>
          </cell>
        </row>
        <row r="714">
          <cell r="B714" t="str">
            <v>VR7-8701-801004</v>
          </cell>
          <cell r="D714" t="str">
            <v>CHIP RESISTOR</v>
          </cell>
          <cell r="E714" t="str">
            <v>§Iön trë chÝp</v>
          </cell>
        </row>
        <row r="715">
          <cell r="B715" t="str">
            <v>VR7-8702-202004</v>
          </cell>
          <cell r="D715" t="str">
            <v>CHIP RESISTOR</v>
          </cell>
          <cell r="E715" t="str">
            <v>§Iön trë chÝp</v>
          </cell>
        </row>
        <row r="716">
          <cell r="B716" t="str">
            <v>VR7-8703-903004</v>
          </cell>
          <cell r="D716" t="str">
            <v>CHIP RESISTOR</v>
          </cell>
          <cell r="E716" t="str">
            <v>§Iön trë chÝp</v>
          </cell>
        </row>
        <row r="717">
          <cell r="B717" t="str">
            <v>VR7-8704-702004</v>
          </cell>
          <cell r="D717" t="str">
            <v>CHIP RESISTOR</v>
          </cell>
          <cell r="E717" t="str">
            <v>§Iön trë chÝp</v>
          </cell>
        </row>
        <row r="718">
          <cell r="B718" t="str">
            <v>VR7-8705-601004</v>
          </cell>
          <cell r="D718" t="str">
            <v>CHIP RESISTOR</v>
          </cell>
          <cell r="E718" t="str">
            <v>§Iön trë chÝp</v>
          </cell>
        </row>
        <row r="719">
          <cell r="B719" t="str">
            <v>VR7-8706-801004</v>
          </cell>
          <cell r="D719" t="str">
            <v>CHIP RESISTOR</v>
          </cell>
          <cell r="E719" t="str">
            <v>§Iön trë chÝp</v>
          </cell>
        </row>
        <row r="720">
          <cell r="B720" t="str">
            <v>VR7-8707-502004</v>
          </cell>
          <cell r="D720" t="str">
            <v>CHIP RESISTOR</v>
          </cell>
          <cell r="E720" t="str">
            <v>§Iön trë chÝp</v>
          </cell>
        </row>
        <row r="721">
          <cell r="B721" t="str">
            <v>VR8-0220-756000</v>
          </cell>
          <cell r="D721" t="str">
            <v>CHIP RESISTOR</v>
          </cell>
          <cell r="E721" t="str">
            <v>§iÖn trë chÝp</v>
          </cell>
        </row>
        <row r="722">
          <cell r="B722" t="str">
            <v>VR8-0220-758004</v>
          </cell>
          <cell r="C722" t="str">
            <v>VR8-0220-758N04</v>
          </cell>
          <cell r="D722" t="str">
            <v>CHIP RESISTOR</v>
          </cell>
          <cell r="E722" t="str">
            <v>§iÖn trë chÝp</v>
          </cell>
        </row>
        <row r="723">
          <cell r="B723" t="str">
            <v>VR8-0220-758009</v>
          </cell>
          <cell r="D723" t="str">
            <v>CHIP RESISTOR</v>
          </cell>
          <cell r="E723" t="str">
            <v>§Iön trë chÝp</v>
          </cell>
        </row>
        <row r="724">
          <cell r="B724" t="str">
            <v>VR8-0380-332004</v>
          </cell>
          <cell r="D724" t="str">
            <v>CHIP RESISTOR</v>
          </cell>
          <cell r="E724" t="str">
            <v>§iÖn trë chÝp</v>
          </cell>
        </row>
        <row r="725">
          <cell r="B725" t="str">
            <v>VR8-0380-473004</v>
          </cell>
          <cell r="D725" t="str">
            <v>CHIP RESISTOR</v>
          </cell>
          <cell r="E725" t="str">
            <v>§iÖn trë chÝp</v>
          </cell>
        </row>
        <row r="726">
          <cell r="B726" t="str">
            <v>VR8-0381-502004</v>
          </cell>
          <cell r="C726" t="str">
            <v>VR8-0381-502N04</v>
          </cell>
          <cell r="D726" t="str">
            <v>CHIP RESISTOR</v>
          </cell>
          <cell r="E726" t="str">
            <v>§iÖn trë chÝp</v>
          </cell>
        </row>
        <row r="727">
          <cell r="B727" t="str">
            <v>VR8-0383-301004</v>
          </cell>
          <cell r="D727" t="str">
            <v>CHIP RESISTOR</v>
          </cell>
          <cell r="E727" t="str">
            <v>§IÖn trë chÝp</v>
          </cell>
        </row>
        <row r="728">
          <cell r="B728" t="str">
            <v>VR8-0384-702004</v>
          </cell>
          <cell r="D728" t="str">
            <v>CHIP RESISTOR</v>
          </cell>
          <cell r="E728" t="str">
            <v>§IÖn trë chÝp</v>
          </cell>
        </row>
        <row r="729">
          <cell r="B729" t="str">
            <v>VR8-0400-122004</v>
          </cell>
          <cell r="D729" t="str">
            <v>CHIP RESISTOR</v>
          </cell>
          <cell r="E729" t="str">
            <v>§iÖn trë chÝp</v>
          </cell>
        </row>
        <row r="730">
          <cell r="B730" t="str">
            <v>VR8-0670-101004</v>
          </cell>
          <cell r="C730" t="str">
            <v>VR8-0670-101N04</v>
          </cell>
          <cell r="D730" t="str">
            <v>CHIP RESISTOR</v>
          </cell>
          <cell r="E730" t="str">
            <v>§iÖn trë chÝp</v>
          </cell>
        </row>
        <row r="731">
          <cell r="B731" t="str">
            <v>VR8-0670-102004</v>
          </cell>
          <cell r="C731" t="str">
            <v>VR8-0670-102N04</v>
          </cell>
          <cell r="D731" t="str">
            <v>CHIP RESISTOR</v>
          </cell>
          <cell r="E731" t="str">
            <v>§iÖn trë chÝp</v>
          </cell>
        </row>
        <row r="732">
          <cell r="B732" t="str">
            <v>VR8-0670-103004</v>
          </cell>
          <cell r="C732" t="str">
            <v>VR8-0670-103N04</v>
          </cell>
          <cell r="D732" t="str">
            <v>CHIP RESISTOR</v>
          </cell>
          <cell r="E732" t="str">
            <v>§iÖn trë chÝp</v>
          </cell>
        </row>
        <row r="733">
          <cell r="B733" t="str">
            <v>VR8-0670-104004</v>
          </cell>
          <cell r="C733" t="str">
            <v>VR8-0670-104N04</v>
          </cell>
          <cell r="D733" t="str">
            <v>CHIP RESISTOR</v>
          </cell>
          <cell r="E733" t="str">
            <v>§iÖn trë chÝp</v>
          </cell>
        </row>
        <row r="734">
          <cell r="B734" t="str">
            <v>VR8-0670-105004</v>
          </cell>
          <cell r="C734" t="str">
            <v>VR8-0670-105N04</v>
          </cell>
          <cell r="D734" t="str">
            <v>CHIP RESISTOR</v>
          </cell>
          <cell r="E734" t="str">
            <v>§iÖn trë chÝp</v>
          </cell>
        </row>
        <row r="735">
          <cell r="B735" t="str">
            <v>VR8-0670-151004</v>
          </cell>
          <cell r="C735" t="str">
            <v>VR8-0670-151N04</v>
          </cell>
          <cell r="D735" t="str">
            <v>CHIP RESISTOR</v>
          </cell>
          <cell r="E735" t="str">
            <v>§iÖn trë chÝp</v>
          </cell>
        </row>
        <row r="736">
          <cell r="B736" t="str">
            <v>VR8-0670-152004</v>
          </cell>
          <cell r="C736" t="str">
            <v>VR8-0670-152N04</v>
          </cell>
          <cell r="D736" t="str">
            <v>CHIP RESISTOR</v>
          </cell>
          <cell r="E736" t="str">
            <v>§iÖn trë chÝp</v>
          </cell>
        </row>
        <row r="737">
          <cell r="B737" t="str">
            <v>VR8-0670-202004</v>
          </cell>
          <cell r="C737" t="str">
            <v>VR8-0670-202N04</v>
          </cell>
          <cell r="D737" t="str">
            <v>CHIP RESISTOR</v>
          </cell>
          <cell r="E737" t="str">
            <v>§iÖn trë chÝp</v>
          </cell>
        </row>
        <row r="738">
          <cell r="B738" t="str">
            <v>VR8-0670-222004</v>
          </cell>
          <cell r="C738" t="str">
            <v>VR8-0670-222N04</v>
          </cell>
          <cell r="D738" t="str">
            <v>CHIP RESISTOR</v>
          </cell>
          <cell r="E738" t="str">
            <v>§iÖn trë chÝp</v>
          </cell>
        </row>
        <row r="739">
          <cell r="B739" t="str">
            <v>VR8-0670-223004</v>
          </cell>
          <cell r="C739" t="str">
            <v>VR8-0670-223N04</v>
          </cell>
          <cell r="D739" t="str">
            <v>CHIP RESISTOR</v>
          </cell>
          <cell r="E739" t="str">
            <v>§iÖn trë chÝp</v>
          </cell>
        </row>
        <row r="740">
          <cell r="B740" t="str">
            <v>VR8-0670-240004</v>
          </cell>
          <cell r="C740" t="str">
            <v>VR8-0670-240N04</v>
          </cell>
          <cell r="D740" t="str">
            <v>CHIP RESISTOR</v>
          </cell>
          <cell r="E740" t="str">
            <v>§iÖn trë chÝp</v>
          </cell>
        </row>
        <row r="741">
          <cell r="B741" t="str">
            <v>VR8-0670-301004</v>
          </cell>
          <cell r="C741" t="str">
            <v>VR8-0670-301N04</v>
          </cell>
          <cell r="D741" t="str">
            <v>CHIP RESISTOR</v>
          </cell>
          <cell r="E741" t="str">
            <v>§iÖn trë chÝp</v>
          </cell>
        </row>
        <row r="742">
          <cell r="B742" t="str">
            <v>VR8-0670-332004</v>
          </cell>
          <cell r="C742" t="str">
            <v>VR8-0670-332N04</v>
          </cell>
          <cell r="D742" t="str">
            <v>CHIP RESISTOR</v>
          </cell>
          <cell r="E742" t="str">
            <v>§iÖn trë chÝp</v>
          </cell>
        </row>
        <row r="743">
          <cell r="B743" t="str">
            <v>VR8-0670-333004</v>
          </cell>
          <cell r="C743" t="str">
            <v>VR8-0670-333N04</v>
          </cell>
          <cell r="D743" t="str">
            <v>CHIP RESISTOR</v>
          </cell>
          <cell r="E743" t="str">
            <v>§iÖn trë chÝp</v>
          </cell>
        </row>
        <row r="744">
          <cell r="B744" t="str">
            <v>VR8-0670-391004</v>
          </cell>
          <cell r="C744" t="str">
            <v>VR8-0670-391N04</v>
          </cell>
          <cell r="D744" t="str">
            <v>CHIP RESISTOR</v>
          </cell>
          <cell r="E744" t="str">
            <v>§iÖn trë chÝp</v>
          </cell>
        </row>
        <row r="745">
          <cell r="B745" t="str">
            <v>VR8-0670-393004</v>
          </cell>
          <cell r="C745" t="str">
            <v>VR8-0670-393N04</v>
          </cell>
          <cell r="D745" t="str">
            <v>CHIP RESISTOR</v>
          </cell>
          <cell r="E745" t="str">
            <v>§iÖn trë chÝp</v>
          </cell>
        </row>
        <row r="746">
          <cell r="B746" t="str">
            <v>VR8-0670-471004</v>
          </cell>
          <cell r="C746" t="str">
            <v>VR8-0670-471N04</v>
          </cell>
          <cell r="D746" t="str">
            <v>CHIP RESISTOR</v>
          </cell>
          <cell r="E746" t="str">
            <v>§iÖn trë chÝp</v>
          </cell>
        </row>
        <row r="747">
          <cell r="B747" t="str">
            <v>VR8-0670-473004</v>
          </cell>
          <cell r="C747" t="str">
            <v>VR8-0670-473N04</v>
          </cell>
          <cell r="D747" t="str">
            <v>CHIP RESISTOR</v>
          </cell>
          <cell r="E747" t="str">
            <v>§iÖn trë chÝp</v>
          </cell>
        </row>
        <row r="748">
          <cell r="B748" t="str">
            <v>VR8-0680-181004</v>
          </cell>
          <cell r="D748" t="str">
            <v>CHIP RESISTOR</v>
          </cell>
          <cell r="E748" t="str">
            <v>§iÖn trë chÝp</v>
          </cell>
        </row>
        <row r="749">
          <cell r="B749" t="str">
            <v>VR8-0680-391004</v>
          </cell>
          <cell r="D749" t="str">
            <v>CHIP RESISTOR</v>
          </cell>
          <cell r="E749" t="str">
            <v>§iÖn trë chÝp</v>
          </cell>
        </row>
        <row r="750">
          <cell r="B750" t="str">
            <v>VR8-0981-000004</v>
          </cell>
          <cell r="D750" t="str">
            <v>CARBON RESISTOR</v>
          </cell>
          <cell r="E750" t="str">
            <v>§IÖn trë c¸c bon</v>
          </cell>
        </row>
        <row r="751">
          <cell r="B751" t="str">
            <v>VR8-0981-002004</v>
          </cell>
          <cell r="D751" t="str">
            <v>CARBON RESISTOR</v>
          </cell>
          <cell r="E751" t="str">
            <v>§IÖn trë c¸c bon</v>
          </cell>
        </row>
        <row r="752">
          <cell r="B752" t="str">
            <v>VR8-0981-003004</v>
          </cell>
          <cell r="D752" t="str">
            <v>CARBON RESISTOR</v>
          </cell>
          <cell r="E752" t="str">
            <v>§IÖn trë c¸c bon</v>
          </cell>
        </row>
        <row r="753">
          <cell r="B753" t="str">
            <v>VR8-0981-103004</v>
          </cell>
          <cell r="D753" t="str">
            <v>CARBON RESISTOR</v>
          </cell>
          <cell r="E753" t="str">
            <v>§IÖn trë c¸c bon</v>
          </cell>
        </row>
        <row r="754">
          <cell r="B754" t="str">
            <v>VR8-0981-302004</v>
          </cell>
          <cell r="D754" t="str">
            <v>CHIP RESISTOR</v>
          </cell>
          <cell r="E754" t="str">
            <v>§iÖn trë chÝp</v>
          </cell>
        </row>
        <row r="755">
          <cell r="B755" t="str">
            <v>VR8-0981-332004</v>
          </cell>
          <cell r="D755" t="str">
            <v>CARBON RESISTOR</v>
          </cell>
          <cell r="E755" t="str">
            <v>§Iön trë c¸c bon</v>
          </cell>
        </row>
        <row r="756">
          <cell r="B756" t="str">
            <v>VR8-0981-502004</v>
          </cell>
          <cell r="D756" t="str">
            <v>CARBON RESISTOR</v>
          </cell>
          <cell r="E756" t="str">
            <v>§Iön trë c¸c bon</v>
          </cell>
        </row>
        <row r="757">
          <cell r="B757" t="str">
            <v>VR8-0981-801004</v>
          </cell>
          <cell r="D757" t="str">
            <v>CHIP RESISTOR</v>
          </cell>
          <cell r="E757" t="str">
            <v>§Iön trë chÝp</v>
          </cell>
        </row>
        <row r="758">
          <cell r="B758" t="str">
            <v>VR8-0982-202004</v>
          </cell>
          <cell r="D758" t="str">
            <v>CHIP RESISTOR</v>
          </cell>
          <cell r="E758" t="str">
            <v>§Iön trë chÝp</v>
          </cell>
        </row>
        <row r="759">
          <cell r="B759" t="str">
            <v>VR8-0983-903004</v>
          </cell>
          <cell r="D759" t="str">
            <v>CARBON RESISTOR</v>
          </cell>
          <cell r="E759" t="str">
            <v>§Iön trë c¸c bon</v>
          </cell>
        </row>
        <row r="760">
          <cell r="B760" t="str">
            <v>VR8-0984-702004</v>
          </cell>
          <cell r="D760" t="str">
            <v>CARBON RESISTOR</v>
          </cell>
          <cell r="E760" t="str">
            <v>§Iön trë c¸c bon</v>
          </cell>
        </row>
        <row r="761">
          <cell r="B761" t="str">
            <v>VR8-0985-601004</v>
          </cell>
          <cell r="D761" t="str">
            <v>CHIP RESISTOR</v>
          </cell>
          <cell r="E761" t="str">
            <v>§Iön trë chÝp</v>
          </cell>
        </row>
        <row r="762">
          <cell r="B762" t="str">
            <v>VR8-0986-801004</v>
          </cell>
          <cell r="D762" t="str">
            <v>CHIP RESISTOR</v>
          </cell>
          <cell r="E762" t="str">
            <v>§Iön trë chÝp</v>
          </cell>
        </row>
        <row r="763">
          <cell r="B763" t="str">
            <v>VR8-0987-502004</v>
          </cell>
          <cell r="D763" t="str">
            <v>CARBON RESISTOR</v>
          </cell>
          <cell r="E763" t="str">
            <v>§Iön trë c¸c bon</v>
          </cell>
        </row>
        <row r="764">
          <cell r="B764" t="str">
            <v>VR81110-122000</v>
          </cell>
          <cell r="D764" t="str">
            <v>CHIP RESISTOR</v>
          </cell>
          <cell r="E764" t="str">
            <v>§iÖn trë chÝp</v>
          </cell>
        </row>
        <row r="765">
          <cell r="B765" t="str">
            <v>VR8-1110-122000</v>
          </cell>
          <cell r="D765" t="str">
            <v>CHIP RESISTOR</v>
          </cell>
          <cell r="E765" t="str">
            <v>§iÖn trë chÝp</v>
          </cell>
        </row>
        <row r="766">
          <cell r="B766" t="str">
            <v>VR8-1110-122004</v>
          </cell>
          <cell r="D766" t="str">
            <v>CHIP RESISTOR</v>
          </cell>
          <cell r="E766" t="str">
            <v>§iÖn trë chÝp</v>
          </cell>
        </row>
        <row r="767">
          <cell r="B767" t="str">
            <v>VR8-1110-751009</v>
          </cell>
          <cell r="C767" t="str">
            <v>VR7-2490-751N04</v>
          </cell>
          <cell r="D767" t="str">
            <v>CHIP RESISTOR</v>
          </cell>
          <cell r="E767" t="str">
            <v>§iÖn trë chÝp</v>
          </cell>
        </row>
        <row r="768">
          <cell r="B768" t="str">
            <v>VR8-1230-101004</v>
          </cell>
          <cell r="C768" t="str">
            <v>VR7-5770-332N04</v>
          </cell>
          <cell r="D768" t="str">
            <v>CHIP RESISTOR</v>
          </cell>
          <cell r="E768" t="str">
            <v>§iÖn trë chÝp</v>
          </cell>
        </row>
        <row r="769">
          <cell r="B769" t="str">
            <v>VR8-1230-104004</v>
          </cell>
          <cell r="C769" t="str">
            <v>VR7-5770-473N04</v>
          </cell>
          <cell r="D769" t="str">
            <v>CHIP RESISTOR</v>
          </cell>
          <cell r="E769" t="str">
            <v>§iÖn trë chÝp</v>
          </cell>
        </row>
        <row r="770">
          <cell r="B770" t="str">
            <v>VR8-1230-114004</v>
          </cell>
          <cell r="C770" t="str">
            <v>VR7-7820-101N04</v>
          </cell>
          <cell r="D770" t="str">
            <v>CHIP RESISTOR</v>
          </cell>
          <cell r="E770" t="str">
            <v>§iÖn trë chÝp</v>
          </cell>
        </row>
        <row r="771">
          <cell r="B771" t="str">
            <v>VR8-1230-153004</v>
          </cell>
          <cell r="C771" t="str">
            <v>VR7-7820-104N04</v>
          </cell>
          <cell r="D771" t="str">
            <v>CHIP RESISTOR</v>
          </cell>
          <cell r="E771" t="str">
            <v>§iÖn trë chÝp</v>
          </cell>
        </row>
        <row r="772">
          <cell r="B772" t="str">
            <v>VR8-1230-223004</v>
          </cell>
          <cell r="C772" t="str">
            <v>VR7-7820-114N04</v>
          </cell>
          <cell r="D772" t="str">
            <v>CHIP RESISTOR</v>
          </cell>
          <cell r="E772" t="str">
            <v>§iÖn trë chÝp</v>
          </cell>
        </row>
        <row r="773">
          <cell r="B773" t="str">
            <v>VR8-1230-394004</v>
          </cell>
          <cell r="C773" t="str">
            <v>VR7-7820-153N04</v>
          </cell>
          <cell r="D773" t="str">
            <v>CHIP RESISTOR</v>
          </cell>
          <cell r="E773" t="str">
            <v>§iÖn trë chÝp</v>
          </cell>
        </row>
        <row r="774">
          <cell r="B774" t="str">
            <v>VR8-1230-473004</v>
          </cell>
          <cell r="C774" t="str">
            <v>VR7-7820-223N04</v>
          </cell>
          <cell r="D774" t="str">
            <v>CHIP RESISTOR</v>
          </cell>
          <cell r="E774" t="str">
            <v>§iÖn trë chÝp</v>
          </cell>
        </row>
        <row r="775">
          <cell r="B775" t="str">
            <v>VR8-1230-753004</v>
          </cell>
          <cell r="C775" t="str">
            <v>VR7-7820-394N04</v>
          </cell>
          <cell r="D775" t="str">
            <v>CHIP RESISTOR</v>
          </cell>
          <cell r="E775" t="str">
            <v>§iÖn trë chÝp</v>
          </cell>
        </row>
        <row r="776">
          <cell r="B776" t="str">
            <v>VR8-1231-332004</v>
          </cell>
          <cell r="C776" t="str">
            <v>VR7-7820-473N04</v>
          </cell>
          <cell r="D776" t="str">
            <v>CHIP RESISTOR</v>
          </cell>
          <cell r="E776" t="str">
            <v>§iÖn trë chÝp</v>
          </cell>
        </row>
        <row r="777">
          <cell r="B777" t="str">
            <v>VR8-1320-332004</v>
          </cell>
          <cell r="C777" t="str">
            <v>VR7-7820-753N04</v>
          </cell>
          <cell r="D777" t="str">
            <v>CHIP RESISTOR</v>
          </cell>
          <cell r="E777" t="str">
            <v>§iÖn trë chÝp</v>
          </cell>
        </row>
        <row r="778">
          <cell r="B778" t="str">
            <v>VR8-1320-473004</v>
          </cell>
          <cell r="C778" t="str">
            <v>VR7-7821-332N04</v>
          </cell>
          <cell r="D778" t="str">
            <v>CHIP RESISTOR</v>
          </cell>
          <cell r="E778" t="str">
            <v>§iÖn trë chÝp</v>
          </cell>
        </row>
        <row r="779">
          <cell r="B779" t="str">
            <v>VR8-1380-758004</v>
          </cell>
          <cell r="C779" t="str">
            <v>VR7-9160-758N04</v>
          </cell>
          <cell r="D779" t="str">
            <v>CHIP RESISTOR</v>
          </cell>
          <cell r="E779" t="str">
            <v>§iÖn trë chÝp</v>
          </cell>
        </row>
        <row r="780">
          <cell r="B780" t="str">
            <v>VR8-1420-226000</v>
          </cell>
          <cell r="D780" t="str">
            <v>THICK -FILM  RESISTOR</v>
          </cell>
          <cell r="E780" t="str">
            <v>§iÖn trë chÝp</v>
          </cell>
        </row>
        <row r="781">
          <cell r="B781" t="str">
            <v>VR8-1420-228004</v>
          </cell>
          <cell r="D781" t="str">
            <v>CHIP RESISTOR</v>
          </cell>
          <cell r="E781" t="str">
            <v>§Iön trë chÝp</v>
          </cell>
        </row>
        <row r="782">
          <cell r="B782" t="str">
            <v>VR8-1691-000000</v>
          </cell>
          <cell r="C782" t="str">
            <v>VR8-1691-000N00</v>
          </cell>
          <cell r="D782" t="str">
            <v>CARBON  RESI STOR</v>
          </cell>
          <cell r="E782" t="str">
            <v>§iÖn trë chÝp</v>
          </cell>
        </row>
        <row r="783">
          <cell r="B783" t="str">
            <v>VR8-1691-000004</v>
          </cell>
          <cell r="D783" t="str">
            <v>CARBON RESISTOR</v>
          </cell>
          <cell r="E783" t="str">
            <v>§IÖn trë c¸c bon</v>
          </cell>
        </row>
        <row r="784">
          <cell r="B784" t="str">
            <v>VR8-1691-002004</v>
          </cell>
          <cell r="D784" t="str">
            <v>CARBON RESISTOR</v>
          </cell>
          <cell r="E784" t="str">
            <v>§IÖn trë c¸c bon</v>
          </cell>
        </row>
        <row r="785">
          <cell r="B785" t="str">
            <v>VR8-1691-003004</v>
          </cell>
          <cell r="D785" t="str">
            <v>CARBON RESISTOR</v>
          </cell>
          <cell r="E785" t="str">
            <v>§IÖn trë c¸c bon</v>
          </cell>
        </row>
        <row r="786">
          <cell r="B786" t="str">
            <v>VR8-1691-103004</v>
          </cell>
          <cell r="D786" t="str">
            <v>CARBON RESISTOR</v>
          </cell>
          <cell r="E786" t="str">
            <v>§IÖn trë c¸c bon</v>
          </cell>
        </row>
        <row r="787">
          <cell r="B787" t="str">
            <v>VR8-1691-302004</v>
          </cell>
          <cell r="D787" t="str">
            <v>CHIP RESISTOR</v>
          </cell>
          <cell r="E787" t="str">
            <v>§iÖn trë chÝp</v>
          </cell>
        </row>
        <row r="788">
          <cell r="B788" t="str">
            <v>VR8-1691-332004</v>
          </cell>
          <cell r="D788" t="str">
            <v>CARBON RESISTOR</v>
          </cell>
          <cell r="E788" t="str">
            <v>§IÖn trë c¸c bon</v>
          </cell>
        </row>
        <row r="789">
          <cell r="B789" t="str">
            <v>VR8-1691-502004</v>
          </cell>
          <cell r="D789" t="str">
            <v>CARBON RESISTOR</v>
          </cell>
          <cell r="E789" t="str">
            <v>§Iön trë c¸c bon</v>
          </cell>
        </row>
        <row r="790">
          <cell r="B790" t="str">
            <v>VR8-1691-601000</v>
          </cell>
          <cell r="D790" t="str">
            <v>CHIP  RESISTOR</v>
          </cell>
          <cell r="E790" t="str">
            <v>§iÖn trë chÝp</v>
          </cell>
        </row>
        <row r="791">
          <cell r="B791" t="str">
            <v>VR8-1691-801004</v>
          </cell>
          <cell r="D791" t="str">
            <v>CHIP RESISTOR</v>
          </cell>
          <cell r="E791" t="str">
            <v>§Iön trë chÝp</v>
          </cell>
        </row>
        <row r="792">
          <cell r="B792" t="str">
            <v>VR8-1692-202004</v>
          </cell>
          <cell r="D792" t="str">
            <v>CHIP RESISTOR</v>
          </cell>
          <cell r="E792" t="str">
            <v>§Iön trë chÝp</v>
          </cell>
        </row>
        <row r="793">
          <cell r="B793" t="str">
            <v>VR8-1693-309004</v>
          </cell>
          <cell r="D793" t="str">
            <v>CARBON RESISTOR</v>
          </cell>
          <cell r="E793" t="str">
            <v>§IÖn trë c¸c bon</v>
          </cell>
        </row>
        <row r="794">
          <cell r="B794" t="str">
            <v>VR8-1693-903004</v>
          </cell>
          <cell r="D794" t="str">
            <v>CARBON RESISTOR</v>
          </cell>
          <cell r="E794" t="str">
            <v>§Iön trë c¸c bon</v>
          </cell>
        </row>
        <row r="795">
          <cell r="B795" t="str">
            <v xml:space="preserve">VR8-1693-903004 </v>
          </cell>
          <cell r="C795" t="str">
            <v xml:space="preserve">VR8-1693-903N04 </v>
          </cell>
          <cell r="D795" t="str">
            <v>CARBON RESISTOR</v>
          </cell>
          <cell r="E795" t="str">
            <v>§iÖn trë chÝp</v>
          </cell>
        </row>
        <row r="796">
          <cell r="B796" t="str">
            <v>VR8-1694-702004</v>
          </cell>
          <cell r="D796" t="str">
            <v>CARBON RESISTOR</v>
          </cell>
          <cell r="E796" t="str">
            <v>§Iön trë c¸c bon</v>
          </cell>
        </row>
        <row r="797">
          <cell r="B797" t="str">
            <v>VR8-1695-601004</v>
          </cell>
          <cell r="D797" t="str">
            <v>CHIP RESISTOR</v>
          </cell>
          <cell r="E797" t="str">
            <v>§Iön trë chÝp</v>
          </cell>
        </row>
        <row r="798">
          <cell r="B798" t="str">
            <v>VR8-1696-801004</v>
          </cell>
          <cell r="D798" t="str">
            <v>CHIP RESISTOR</v>
          </cell>
          <cell r="E798" t="str">
            <v>§Iön trë chÝp</v>
          </cell>
        </row>
        <row r="799">
          <cell r="B799" t="str">
            <v>VR8-1697-502004</v>
          </cell>
          <cell r="D799" t="str">
            <v>CARBON RESISTOR</v>
          </cell>
          <cell r="E799" t="str">
            <v>§Iön trë c¸c bon</v>
          </cell>
        </row>
        <row r="800">
          <cell r="B800" t="str">
            <v>VR8-1790-629004</v>
          </cell>
          <cell r="D800" t="str">
            <v>CHIP RESISTOR</v>
          </cell>
          <cell r="E800" t="str">
            <v>§Iön trë chÝp</v>
          </cell>
        </row>
        <row r="801">
          <cell r="B801" t="str">
            <v>VR8-1810-628004</v>
          </cell>
          <cell r="D801" t="str">
            <v>CHIP RESISTOR</v>
          </cell>
          <cell r="E801" t="str">
            <v>§iÖn trë chÝp</v>
          </cell>
        </row>
        <row r="802">
          <cell r="B802" t="str">
            <v>VS1-0646-002000</v>
          </cell>
          <cell r="D802" t="str">
            <v>CONNECTOR(M)</v>
          </cell>
          <cell r="E802" t="str">
            <v>§Çu nèi (M)</v>
          </cell>
        </row>
        <row r="803">
          <cell r="B803" t="str">
            <v>VS1-0646-004000</v>
          </cell>
          <cell r="D803" t="str">
            <v>CONNECTOR(M)</v>
          </cell>
          <cell r="E803" t="str">
            <v>§Çu nèi (M)</v>
          </cell>
        </row>
        <row r="804">
          <cell r="B804" t="str">
            <v>VS1-0848-002000</v>
          </cell>
          <cell r="D804" t="str">
            <v>CONNECTOR</v>
          </cell>
          <cell r="E804" t="str">
            <v>§Çu nèi</v>
          </cell>
        </row>
        <row r="805">
          <cell r="B805" t="str">
            <v>VS1-0848-003000</v>
          </cell>
          <cell r="C805" t="str">
            <v>VS1-0848-003N00</v>
          </cell>
          <cell r="D805" t="str">
            <v>CONNECTOR</v>
          </cell>
          <cell r="E805" t="str">
            <v>§Çu nèi</v>
          </cell>
        </row>
        <row r="806">
          <cell r="B806" t="str">
            <v>VS1-0848-003000</v>
          </cell>
          <cell r="C806" t="str">
            <v>VS1-0848-003N00</v>
          </cell>
          <cell r="D806" t="str">
            <v>CONNECTOR</v>
          </cell>
          <cell r="E806" t="str">
            <v>§Çu nèi</v>
          </cell>
        </row>
        <row r="807">
          <cell r="B807" t="str">
            <v>VS1-0848-004000</v>
          </cell>
          <cell r="D807" t="str">
            <v>CONNECTOR</v>
          </cell>
          <cell r="E807" t="str">
            <v>§Çu nèi</v>
          </cell>
        </row>
        <row r="808">
          <cell r="B808" t="str">
            <v>VS1-5073-005000</v>
          </cell>
          <cell r="C808" t="str">
            <v>VS1-5073-005N00</v>
          </cell>
          <cell r="D808" t="str">
            <v>CONNECTOR</v>
          </cell>
          <cell r="E808" t="str">
            <v>§Çu nèi</v>
          </cell>
        </row>
        <row r="809">
          <cell r="B809" t="str">
            <v>VS1-5907-004000</v>
          </cell>
          <cell r="D809" t="str">
            <v>CONNECTOR</v>
          </cell>
          <cell r="E809" t="str">
            <v>§Çu nèi</v>
          </cell>
        </row>
        <row r="810">
          <cell r="B810" t="str">
            <v>VS1-5907-027008</v>
          </cell>
          <cell r="D810" t="str">
            <v>CONNECTOR</v>
          </cell>
          <cell r="E810" t="str">
            <v>§Çu nèi</v>
          </cell>
        </row>
        <row r="811">
          <cell r="B811" t="str">
            <v>VS1-5908-004000</v>
          </cell>
          <cell r="D811" t="str">
            <v>CONNECTOR</v>
          </cell>
          <cell r="E811" t="str">
            <v>§Çu nèi</v>
          </cell>
        </row>
        <row r="812">
          <cell r="B812" t="str">
            <v>VS1-6007-033000</v>
          </cell>
          <cell r="D812" t="str">
            <v>HOUSING</v>
          </cell>
          <cell r="E812" t="str">
            <v>§Çu nèi trong</v>
          </cell>
        </row>
        <row r="813">
          <cell r="B813" t="str">
            <v>VS1-6108-002009</v>
          </cell>
          <cell r="D813" t="str">
            <v>SMT CONNECTOR</v>
          </cell>
          <cell r="E813" t="str">
            <v>§Çu nèi SMT</v>
          </cell>
        </row>
        <row r="814">
          <cell r="B814" t="str">
            <v>VS1-6119-012000</v>
          </cell>
          <cell r="C814" t="str">
            <v>VS1-6119-012N00</v>
          </cell>
          <cell r="D814" t="str">
            <v>FFC CONNECTOR</v>
          </cell>
          <cell r="E814" t="str">
            <v>§Çu nèi FFC</v>
          </cell>
        </row>
        <row r="815">
          <cell r="B815" t="str">
            <v>VS1-6119-012009</v>
          </cell>
          <cell r="D815" t="str">
            <v>CONNECTOR</v>
          </cell>
          <cell r="E815" t="str">
            <v>§Çu nèi</v>
          </cell>
        </row>
        <row r="816">
          <cell r="B816" t="str">
            <v>VS1-6120-010009</v>
          </cell>
          <cell r="D816" t="str">
            <v>FFC CONNECTOR</v>
          </cell>
          <cell r="E816" t="str">
            <v>D§Çu nèi FFC</v>
          </cell>
        </row>
        <row r="817">
          <cell r="B817" t="str">
            <v>VS1-6357-002000</v>
          </cell>
          <cell r="C817" t="str">
            <v>VS1-6357-002N00</v>
          </cell>
          <cell r="D817" t="str">
            <v>CONNECTOR</v>
          </cell>
          <cell r="E817" t="str">
            <v>§Çu nèi</v>
          </cell>
        </row>
        <row r="818">
          <cell r="B818" t="str">
            <v>VS1-6357-003000</v>
          </cell>
          <cell r="C818" t="str">
            <v>VS1-6357-003N00</v>
          </cell>
          <cell r="D818" t="str">
            <v>CONNECTOR</v>
          </cell>
          <cell r="E818" t="str">
            <v>§Çu nèi</v>
          </cell>
        </row>
        <row r="819">
          <cell r="B819" t="str">
            <v>VS1-6357-004000</v>
          </cell>
          <cell r="C819" t="str">
            <v>VS1-6357-004N00</v>
          </cell>
          <cell r="D819" t="str">
            <v>CONNECTOR</v>
          </cell>
          <cell r="E819" t="str">
            <v>§Çu nèi</v>
          </cell>
        </row>
        <row r="820">
          <cell r="B820" t="str">
            <v>VS1-6371-027009</v>
          </cell>
          <cell r="C820" t="str">
            <v>VS1-6371-027N09</v>
          </cell>
          <cell r="D820" t="str">
            <v>CONNECTOR</v>
          </cell>
          <cell r="E820" t="str">
            <v>§Çu nèi</v>
          </cell>
        </row>
        <row r="821">
          <cell r="B821" t="str">
            <v>VS1-6482-004000</v>
          </cell>
          <cell r="D821" t="str">
            <v>CONNECTOR</v>
          </cell>
          <cell r="E821" t="str">
            <v>§Çu nèi</v>
          </cell>
        </row>
        <row r="822">
          <cell r="B822" t="str">
            <v>VS1-6546-027009</v>
          </cell>
          <cell r="C822" t="str">
            <v>VS1-6546-027N09</v>
          </cell>
          <cell r="D822" t="str">
            <v>CONNECTOR</v>
          </cell>
          <cell r="E822" t="str">
            <v>§Çu nèi</v>
          </cell>
        </row>
        <row r="823">
          <cell r="B823" t="str">
            <v>VS1-6546-027009</v>
          </cell>
          <cell r="C823" t="str">
            <v>VS1-6546-027N09</v>
          </cell>
          <cell r="D823" t="str">
            <v>CONNECTOR</v>
          </cell>
          <cell r="E823" t="str">
            <v>§Çu nèi</v>
          </cell>
        </row>
        <row r="824">
          <cell r="B824" t="str">
            <v>VS1-6560-027000</v>
          </cell>
          <cell r="D824" t="str">
            <v>CONNECTOR (F)</v>
          </cell>
          <cell r="E824" t="str">
            <v>§Çu nèi</v>
          </cell>
        </row>
        <row r="825">
          <cell r="B825" t="str">
            <v>VS1-6560-027008</v>
          </cell>
          <cell r="D825" t="str">
            <v>CONNECTOR</v>
          </cell>
          <cell r="E825" t="str">
            <v>§Çu nèi</v>
          </cell>
        </row>
        <row r="826">
          <cell r="B826" t="str">
            <v>VS1-6583-010000</v>
          </cell>
          <cell r="C826" t="str">
            <v>VS1-6583-010N00</v>
          </cell>
          <cell r="D826" t="str">
            <v>CONNECTOR</v>
          </cell>
          <cell r="E826" t="str">
            <v xml:space="preserve">§Çu nèi </v>
          </cell>
        </row>
        <row r="827">
          <cell r="B827" t="str">
            <v>VS1-6583-010009</v>
          </cell>
          <cell r="D827" t="str">
            <v>CONNECTOR (F)</v>
          </cell>
          <cell r="E827" t="str">
            <v>§Çu nèi (F)</v>
          </cell>
        </row>
        <row r="828">
          <cell r="B828" t="str">
            <v>VS1-6583-012000</v>
          </cell>
          <cell r="C828" t="str">
            <v>VS1-6583-012N00</v>
          </cell>
          <cell r="D828" t="str">
            <v>CONNECTOR</v>
          </cell>
          <cell r="E828" t="str">
            <v xml:space="preserve">§Çu nèi </v>
          </cell>
        </row>
        <row r="829">
          <cell r="B829" t="str">
            <v>VS1-6583-012009</v>
          </cell>
          <cell r="D829" t="str">
            <v>CONNECTOR (F)</v>
          </cell>
          <cell r="E829" t="str">
            <v>§Çu nèi (F)</v>
          </cell>
        </row>
        <row r="830">
          <cell r="B830" t="str">
            <v>VS1-6585-012000</v>
          </cell>
          <cell r="C830" t="str">
            <v>VS1-6585-012N00</v>
          </cell>
          <cell r="D830" t="str">
            <v>CONNECTOR</v>
          </cell>
          <cell r="E830" t="str">
            <v>§Çu nèi</v>
          </cell>
        </row>
        <row r="831">
          <cell r="B831" t="str">
            <v>VS1-6681-002000</v>
          </cell>
          <cell r="C831" t="str">
            <v>VS1-6681-002000</v>
          </cell>
          <cell r="D831" t="str">
            <v>CONNECTOR</v>
          </cell>
          <cell r="E831" t="str">
            <v xml:space="preserve">§Çu nèi </v>
          </cell>
        </row>
        <row r="832">
          <cell r="B832" t="str">
            <v>VS1-6681-004000</v>
          </cell>
          <cell r="C832" t="str">
            <v>VS1-6681-004N00</v>
          </cell>
          <cell r="D832" t="str">
            <v>CONNECTOR</v>
          </cell>
          <cell r="E832" t="str">
            <v xml:space="preserve">§Çu nèi </v>
          </cell>
        </row>
        <row r="833">
          <cell r="B833" t="str">
            <v>VS1-6738-002000</v>
          </cell>
          <cell r="D833" t="str">
            <v>CONNECTOR (M)</v>
          </cell>
          <cell r="E833" t="str">
            <v>§Çu nèi (M)</v>
          </cell>
        </row>
        <row r="834">
          <cell r="B834" t="str">
            <v>VS1-6738-004000</v>
          </cell>
          <cell r="D834" t="str">
            <v>CONNECTOR (M)</v>
          </cell>
          <cell r="E834" t="str">
            <v>§Çu nèi (M)</v>
          </cell>
        </row>
        <row r="835">
          <cell r="B835" t="str">
            <v>VS1-6759-027008</v>
          </cell>
          <cell r="C835" t="str">
            <v>VS1-6759-027N00</v>
          </cell>
          <cell r="D835" t="str">
            <v>CONNECTOR</v>
          </cell>
          <cell r="E835" t="str">
            <v>§Çu nèi</v>
          </cell>
        </row>
        <row r="836">
          <cell r="B836" t="str">
            <v>VS1-6767-000000</v>
          </cell>
          <cell r="C836" t="str">
            <v>VS1-6767-000N00</v>
          </cell>
          <cell r="D836" t="str">
            <v xml:space="preserve">CONNECTOR </v>
          </cell>
          <cell r="E836" t="str">
            <v xml:space="preserve">§Çu nèi </v>
          </cell>
        </row>
        <row r="837">
          <cell r="B837" t="str">
            <v>VS1-6767-004000</v>
          </cell>
          <cell r="D837" t="str">
            <v>CONNECTOR</v>
          </cell>
          <cell r="E837" t="str">
            <v>§Çu nèi</v>
          </cell>
        </row>
        <row r="838">
          <cell r="B838" t="str">
            <v>VS1-6804-002000</v>
          </cell>
          <cell r="C838" t="str">
            <v>VS1-6804-002N00</v>
          </cell>
          <cell r="D838" t="str">
            <v>CONNECTOR</v>
          </cell>
          <cell r="E838" t="str">
            <v>§Çu nèi</v>
          </cell>
        </row>
        <row r="839">
          <cell r="B839" t="str">
            <v>VS1-6804-003000</v>
          </cell>
          <cell r="C839" t="str">
            <v>VS1-6804-003N00</v>
          </cell>
          <cell r="D839" t="str">
            <v>CONNECTOR</v>
          </cell>
          <cell r="E839" t="str">
            <v>§Çu nèi</v>
          </cell>
        </row>
        <row r="840">
          <cell r="B840" t="str">
            <v>VS1-6804-004000</v>
          </cell>
          <cell r="C840" t="str">
            <v>VS1-6804-004N00</v>
          </cell>
          <cell r="D840" t="str">
            <v>CONNECTOR</v>
          </cell>
          <cell r="E840" t="str">
            <v>§Çu nèi</v>
          </cell>
        </row>
        <row r="841">
          <cell r="B841" t="str">
            <v>VS1-6850-027000</v>
          </cell>
          <cell r="C841" t="str">
            <v>VS1-6850-027N00</v>
          </cell>
          <cell r="D841" t="str">
            <v>CONNECTOR</v>
          </cell>
          <cell r="E841" t="str">
            <v>§Çu nèi</v>
          </cell>
        </row>
        <row r="842">
          <cell r="B842" t="str">
            <v>VS1-6913-010000</v>
          </cell>
          <cell r="D842" t="str">
            <v>CONNECTOR (M)</v>
          </cell>
          <cell r="E842" t="str">
            <v>§Çu nèi</v>
          </cell>
        </row>
        <row r="843">
          <cell r="B843" t="str">
            <v>VS1-6963-004000</v>
          </cell>
          <cell r="D843" t="str">
            <v>CONNECTOR</v>
          </cell>
          <cell r="E843" t="str">
            <v>§Çu nèi</v>
          </cell>
        </row>
        <row r="844">
          <cell r="B844" t="str">
            <v>VS1-7027-002000</v>
          </cell>
          <cell r="D844" t="str">
            <v>CONNECTOR</v>
          </cell>
          <cell r="E844" t="str">
            <v>§Çu nèi</v>
          </cell>
        </row>
        <row r="845">
          <cell r="B845" t="str">
            <v>VS1-7027-003000</v>
          </cell>
          <cell r="D845" t="str">
            <v>CONNECTOR</v>
          </cell>
          <cell r="E845" t="str">
            <v>§Çu nèi</v>
          </cell>
        </row>
        <row r="846">
          <cell r="B846" t="str">
            <v>VS1-7027-004000</v>
          </cell>
          <cell r="D846" t="str">
            <v>CONNECTOR</v>
          </cell>
          <cell r="E846" t="str">
            <v>§Çu nèi</v>
          </cell>
        </row>
        <row r="847">
          <cell r="B847" t="str">
            <v>VS1-7027-005000</v>
          </cell>
          <cell r="D847" t="str">
            <v>CONNECTOR</v>
          </cell>
          <cell r="E847" t="str">
            <v>§Çu nèi</v>
          </cell>
        </row>
        <row r="848">
          <cell r="B848" t="str">
            <v>VV1-2115-181I04</v>
          </cell>
          <cell r="C848" t="str">
            <v>VV1-2115-181N04I</v>
          </cell>
          <cell r="D848" t="str">
            <v>CHIP RESISTOR</v>
          </cell>
          <cell r="E848" t="str">
            <v>§iÖn trë chÝp</v>
          </cell>
        </row>
        <row r="849">
          <cell r="B849" t="str">
            <v>VV1-2115-181P04</v>
          </cell>
          <cell r="D849" t="str">
            <v>CHIP RESISTOR</v>
          </cell>
          <cell r="E849" t="str">
            <v>§iÖn trë chÝp</v>
          </cell>
        </row>
        <row r="850">
          <cell r="B850" t="str">
            <v>VV1-2115-181S04</v>
          </cell>
          <cell r="C850" t="str">
            <v>VV1-2115-181N04S</v>
          </cell>
          <cell r="D850" t="str">
            <v>CHIP RESISTOR</v>
          </cell>
          <cell r="E850" t="str">
            <v>§iÖn trë chÝp</v>
          </cell>
        </row>
        <row r="851">
          <cell r="B851" t="str">
            <v>VV1-2115-391I04</v>
          </cell>
          <cell r="C851" t="str">
            <v>VV1-2115-391N04I</v>
          </cell>
          <cell r="D851" t="str">
            <v>CHIP RESISTOR (CHIP CONDENSOR)</v>
          </cell>
          <cell r="E851" t="str">
            <v>§iÖn trë chÝp</v>
          </cell>
        </row>
        <row r="852">
          <cell r="B852" t="str">
            <v>VV1-2115-391P04</v>
          </cell>
          <cell r="D852" t="str">
            <v>CHIP RESISTOR</v>
          </cell>
          <cell r="E852" t="str">
            <v>§iÖn trë chÝp</v>
          </cell>
        </row>
        <row r="853">
          <cell r="B853" t="str">
            <v>VV1-2115-391S04</v>
          </cell>
          <cell r="C853" t="str">
            <v>VV1-2115-391N04S</v>
          </cell>
          <cell r="D853" t="str">
            <v>CHIP RESISTOR</v>
          </cell>
          <cell r="E853" t="str">
            <v>§iÖn trë chÝp</v>
          </cell>
        </row>
        <row r="854">
          <cell r="B854" t="str">
            <v>VV1-2118-241000</v>
          </cell>
          <cell r="C854" t="str">
            <v>VV1-2118-241</v>
          </cell>
          <cell r="D854" t="str">
            <v>CHIP RESISTOR</v>
          </cell>
          <cell r="E854" t="str">
            <v>§iÖn trë chÝp</v>
          </cell>
        </row>
        <row r="855">
          <cell r="B855" t="str">
            <v>VV1-2118-241I04</v>
          </cell>
          <cell r="D855" t="str">
            <v>CHIP RESISTOR</v>
          </cell>
          <cell r="E855" t="str">
            <v>§iÖn trë chÝp</v>
          </cell>
        </row>
        <row r="856">
          <cell r="B856" t="str">
            <v>VV1-2118-241P04</v>
          </cell>
          <cell r="D856" t="str">
            <v>CHIP RESISTOR</v>
          </cell>
          <cell r="E856" t="str">
            <v>§iÖn trë chÝp</v>
          </cell>
        </row>
        <row r="857">
          <cell r="B857" t="str">
            <v>VV1-2118-241S04</v>
          </cell>
          <cell r="D857" t="str">
            <v>CHIP RESISTOR</v>
          </cell>
          <cell r="E857" t="str">
            <v>§iÖn trë chÝp</v>
          </cell>
        </row>
        <row r="858">
          <cell r="B858" t="str">
            <v>VV1-3165-101I04</v>
          </cell>
          <cell r="C858" t="str">
            <v>VV1-3165-101N04I</v>
          </cell>
          <cell r="D858" t="str">
            <v>CHIP RESISTOR</v>
          </cell>
          <cell r="E858" t="str">
            <v>§iÖn trë chÝp</v>
          </cell>
        </row>
        <row r="859">
          <cell r="B859" t="str">
            <v>VV1-3165-101S04</v>
          </cell>
          <cell r="C859" t="str">
            <v>VV1-3165-101N04S</v>
          </cell>
          <cell r="D859" t="str">
            <v>CHIP RESISTOR (CHIP CONDENSOR)</v>
          </cell>
          <cell r="E859" t="str">
            <v>§iÖn trë chÝp</v>
          </cell>
        </row>
        <row r="860">
          <cell r="B860" t="str">
            <v>VV1-3165-103I04</v>
          </cell>
          <cell r="C860" t="str">
            <v>VV1-3165-103N04I</v>
          </cell>
          <cell r="D860" t="str">
            <v>CHIP RESISTOR</v>
          </cell>
          <cell r="E860" t="str">
            <v>§iÖn trë chÝp</v>
          </cell>
        </row>
        <row r="861">
          <cell r="B861" t="str">
            <v>VV1-3165-103S04</v>
          </cell>
          <cell r="C861" t="str">
            <v>VV1-3165-103N04S</v>
          </cell>
          <cell r="D861" t="str">
            <v>CHIP RESISTOR (CHIP CONDENSOR)</v>
          </cell>
          <cell r="E861" t="str">
            <v>§iÖn trë chÝp</v>
          </cell>
        </row>
        <row r="862">
          <cell r="B862" t="str">
            <v>VV1-3165-152000</v>
          </cell>
          <cell r="C862" t="str">
            <v>VV1-3165-152N041</v>
          </cell>
          <cell r="D862" t="str">
            <v>CHIP RESISTOR</v>
          </cell>
          <cell r="E862" t="str">
            <v>§iÖn trë chÝp</v>
          </cell>
        </row>
        <row r="863">
          <cell r="B863" t="str">
            <v>VV1-3165-152I04</v>
          </cell>
          <cell r="D863" t="str">
            <v>CHIP RESISTOR</v>
          </cell>
          <cell r="E863" t="str">
            <v>§IÖn trë chÝp</v>
          </cell>
        </row>
        <row r="864">
          <cell r="B864" t="str">
            <v>VV1-3165-152S04</v>
          </cell>
          <cell r="D864" t="str">
            <v>CHIP RESISTOR</v>
          </cell>
          <cell r="E864" t="str">
            <v>§IÖn trë chÝp</v>
          </cell>
        </row>
        <row r="865">
          <cell r="B865" t="str">
            <v>VV1-3165-223000</v>
          </cell>
          <cell r="C865" t="str">
            <v>VV1-3165-223N041</v>
          </cell>
          <cell r="D865" t="str">
            <v>CHIP RESISTOR</v>
          </cell>
          <cell r="E865" t="str">
            <v>§iÖn trë chÝp</v>
          </cell>
        </row>
        <row r="866">
          <cell r="B866" t="str">
            <v>VV1-3165-223I04</v>
          </cell>
          <cell r="D866" t="str">
            <v>CHIP RESISTOR</v>
          </cell>
          <cell r="E866" t="str">
            <v>§IÖn trë chÝp</v>
          </cell>
        </row>
        <row r="867">
          <cell r="B867" t="str">
            <v>VV1-3165-223S04</v>
          </cell>
          <cell r="D867" t="str">
            <v>CHIP RESISTOR</v>
          </cell>
          <cell r="E867" t="str">
            <v>§IÖn trë chÝp</v>
          </cell>
        </row>
        <row r="868">
          <cell r="B868" t="str">
            <v>VV1-3165-240000</v>
          </cell>
          <cell r="C868" t="str">
            <v>VV1-3165-240N041</v>
          </cell>
          <cell r="D868" t="str">
            <v>CHIP RESISTOR</v>
          </cell>
          <cell r="E868" t="str">
            <v>§iÖn trë chÝp</v>
          </cell>
        </row>
        <row r="869">
          <cell r="B869" t="str">
            <v>VV1-3165-240I04</v>
          </cell>
          <cell r="D869" t="str">
            <v>CHIP RESISTOR</v>
          </cell>
          <cell r="E869" t="str">
            <v>§IÖn trë chÝp</v>
          </cell>
        </row>
        <row r="870">
          <cell r="B870" t="str">
            <v>VV1-3165-240S04</v>
          </cell>
          <cell r="D870" t="str">
            <v>CHIP RESISTOR</v>
          </cell>
          <cell r="E870" t="str">
            <v>§IÖn trë chÝp</v>
          </cell>
        </row>
        <row r="871">
          <cell r="B871" t="str">
            <v>VV1-3165-333000</v>
          </cell>
          <cell r="C871" t="str">
            <v>VV1-3165-333N041</v>
          </cell>
          <cell r="D871" t="str">
            <v>CHIP RESISTOR</v>
          </cell>
          <cell r="E871" t="str">
            <v>§iÖn trë chÝp</v>
          </cell>
        </row>
        <row r="872">
          <cell r="B872" t="str">
            <v>VV1-3165-333I04</v>
          </cell>
          <cell r="D872" t="str">
            <v>CHIP RESISTOR</v>
          </cell>
          <cell r="E872" t="str">
            <v>§IÖn trë chÝp</v>
          </cell>
        </row>
        <row r="873">
          <cell r="B873" t="str">
            <v>VV1-3165-333S04</v>
          </cell>
          <cell r="D873" t="str">
            <v>CHIP RESISTOR</v>
          </cell>
          <cell r="E873" t="str">
            <v>§IÖn trë chÝp</v>
          </cell>
        </row>
        <row r="874">
          <cell r="B874" t="str">
            <v>VV1-3165-391000</v>
          </cell>
          <cell r="C874" t="str">
            <v>VV1-3165-391N041</v>
          </cell>
          <cell r="D874" t="str">
            <v>CHIP RESISTOR</v>
          </cell>
          <cell r="E874" t="str">
            <v>§iÖn trë chÝp</v>
          </cell>
        </row>
        <row r="875">
          <cell r="B875" t="str">
            <v>VV1-3165-391I04</v>
          </cell>
          <cell r="D875" t="str">
            <v>CHIP RESISTOR</v>
          </cell>
          <cell r="E875" t="str">
            <v>§IÖn trë chÝp</v>
          </cell>
        </row>
        <row r="876">
          <cell r="B876" t="str">
            <v>VV1-3165-391S04</v>
          </cell>
          <cell r="D876" t="str">
            <v>CHIP RESISTOR</v>
          </cell>
          <cell r="E876" t="str">
            <v>§IÖn trë chÝp</v>
          </cell>
        </row>
        <row r="877">
          <cell r="B877" t="str">
            <v>VV1-3165-473000</v>
          </cell>
          <cell r="C877" t="str">
            <v>VV1-3165-473N041</v>
          </cell>
          <cell r="D877" t="str">
            <v>CHIP RESISTOR</v>
          </cell>
          <cell r="E877" t="str">
            <v>§iÖn trë chÝp</v>
          </cell>
        </row>
        <row r="878">
          <cell r="B878" t="str">
            <v>VV1-3165-473I04</v>
          </cell>
          <cell r="D878" t="str">
            <v>CHIP RESISTOR</v>
          </cell>
          <cell r="E878" t="str">
            <v>§IÖn trë chÝp</v>
          </cell>
        </row>
        <row r="879">
          <cell r="B879" t="str">
            <v>VV1-3165-473S04</v>
          </cell>
          <cell r="D879" t="str">
            <v>CHIP RESISTOR</v>
          </cell>
          <cell r="E879" t="str">
            <v>§IÖn trë chÝp</v>
          </cell>
        </row>
        <row r="880">
          <cell r="B880" t="str">
            <v>VV1-6000-000I04</v>
          </cell>
          <cell r="C880" t="str">
            <v>VV1-6000-000N04I</v>
          </cell>
          <cell r="D880" t="str">
            <v>CHIP RESISTOR (CHIP JUMPER)</v>
          </cell>
          <cell r="E880" t="str">
            <v>§iÖn trë chÝp</v>
          </cell>
        </row>
        <row r="881">
          <cell r="B881" t="str">
            <v>VV1-6148-101000</v>
          </cell>
          <cell r="D881" t="str">
            <v>CHIP RESISTOR</v>
          </cell>
          <cell r="E881" t="str">
            <v>§iÖn trë chÝp</v>
          </cell>
        </row>
        <row r="882">
          <cell r="B882" t="str">
            <v>VV1-6148-101I04</v>
          </cell>
          <cell r="D882" t="str">
            <v>CHIP RESISTOR</v>
          </cell>
          <cell r="E882" t="str">
            <v>§iÖn trë chÝp</v>
          </cell>
        </row>
        <row r="883">
          <cell r="B883" t="str">
            <v>VV1-6148-101P04</v>
          </cell>
          <cell r="D883" t="str">
            <v>CHIP RESISTOR</v>
          </cell>
          <cell r="E883" t="str">
            <v>§iÖn trë chÝp</v>
          </cell>
        </row>
        <row r="884">
          <cell r="B884" t="str">
            <v>VV1-6148-101S04</v>
          </cell>
          <cell r="D884" t="str">
            <v>CHIP RESISTOR</v>
          </cell>
          <cell r="E884" t="str">
            <v>§iÖn trë chÝp</v>
          </cell>
        </row>
        <row r="885">
          <cell r="B885" t="str">
            <v>VV1-6148-181000</v>
          </cell>
          <cell r="D885" t="str">
            <v>CHIP RESISTOR</v>
          </cell>
          <cell r="E885" t="str">
            <v>§iÖn trë chÝp</v>
          </cell>
        </row>
        <row r="886">
          <cell r="B886" t="str">
            <v>VV1-6148-181I04</v>
          </cell>
          <cell r="D886" t="str">
            <v>CHIP RESISTOR</v>
          </cell>
          <cell r="E886" t="str">
            <v>§iÖn trë chÝp</v>
          </cell>
        </row>
        <row r="887">
          <cell r="B887" t="str">
            <v>VV1-6148-181P04</v>
          </cell>
          <cell r="D887" t="str">
            <v>CHIP RESISTOR</v>
          </cell>
          <cell r="E887" t="str">
            <v>§iÖn trë chÝp</v>
          </cell>
        </row>
        <row r="888">
          <cell r="B888" t="str">
            <v>VV1-6148-181S04</v>
          </cell>
          <cell r="D888" t="str">
            <v>CHIP RESISTOR</v>
          </cell>
          <cell r="E888" t="str">
            <v>§iÖn trë chÝp</v>
          </cell>
        </row>
        <row r="889">
          <cell r="B889" t="str">
            <v>VV1-8163-153000</v>
          </cell>
          <cell r="C889" t="str">
            <v>VV1-8163-153N041</v>
          </cell>
          <cell r="D889" t="str">
            <v>CHIP RESISTOR</v>
          </cell>
          <cell r="E889" t="str">
            <v>§iÖn trë chÝp</v>
          </cell>
        </row>
        <row r="890">
          <cell r="B890" t="str">
            <v>VV1-8163-153I04</v>
          </cell>
          <cell r="D890" t="str">
            <v>CHIP RESISTOR</v>
          </cell>
          <cell r="E890" t="str">
            <v>§IÖn trë chÝp</v>
          </cell>
        </row>
        <row r="891">
          <cell r="B891" t="str">
            <v>VV1-8163-153S04</v>
          </cell>
          <cell r="D891" t="str">
            <v>CHIP RESISTOR</v>
          </cell>
          <cell r="E891" t="str">
            <v>§IÖn trë chÝp</v>
          </cell>
        </row>
        <row r="892">
          <cell r="B892" t="str">
            <v>VV1-8165-301000</v>
          </cell>
          <cell r="C892" t="str">
            <v>VV1-8165-301N041</v>
          </cell>
          <cell r="D892" t="str">
            <v>CHIP RESISTOR</v>
          </cell>
          <cell r="E892" t="str">
            <v>§iÖn trë chÝp</v>
          </cell>
        </row>
        <row r="893">
          <cell r="B893" t="str">
            <v>VV1-8165-301I04</v>
          </cell>
          <cell r="D893" t="str">
            <v>CHIP RESISTOR</v>
          </cell>
          <cell r="E893" t="str">
            <v>§IÖn trë chÝp</v>
          </cell>
        </row>
        <row r="894">
          <cell r="B894" t="str">
            <v>VV1-8165-301S04</v>
          </cell>
          <cell r="D894" t="str">
            <v>CHIP RESISTOR</v>
          </cell>
          <cell r="E894" t="str">
            <v>§IÖn trë chÝp</v>
          </cell>
        </row>
        <row r="895">
          <cell r="B895" t="str">
            <v>VV1-8168-101000</v>
          </cell>
          <cell r="C895" t="str">
            <v>VV1-8168-101N041</v>
          </cell>
          <cell r="D895" t="str">
            <v>CHIP RESISTOR</v>
          </cell>
          <cell r="E895" t="str">
            <v>§iÖn trë chÝp</v>
          </cell>
        </row>
        <row r="896">
          <cell r="B896" t="str">
            <v>VV1-8168-101I04</v>
          </cell>
          <cell r="D896" t="str">
            <v>CHIP RESISTOR</v>
          </cell>
          <cell r="E896" t="str">
            <v>§IÖn trë chÝp</v>
          </cell>
        </row>
        <row r="897">
          <cell r="B897" t="str">
            <v>VV1-8168-101S04</v>
          </cell>
          <cell r="D897" t="str">
            <v>CHIP RESISTOR</v>
          </cell>
          <cell r="E897" t="str">
            <v>§IÖn trë chÝp</v>
          </cell>
        </row>
        <row r="898">
          <cell r="B898" t="str">
            <v>VV1-8168-102000</v>
          </cell>
          <cell r="C898" t="str">
            <v>VV1-8168-102N041</v>
          </cell>
          <cell r="D898" t="str">
            <v>CHIP RESISTOR</v>
          </cell>
          <cell r="E898" t="str">
            <v>§iÖn trë chÝp</v>
          </cell>
        </row>
        <row r="899">
          <cell r="B899" t="str">
            <v>VV1-8168-102000</v>
          </cell>
          <cell r="D899" t="str">
            <v>CHIP RESISTOR</v>
          </cell>
          <cell r="E899" t="str">
            <v>§iÖn trë chÝp</v>
          </cell>
        </row>
        <row r="900">
          <cell r="B900" t="str">
            <v>VV1-8168-102I04</v>
          </cell>
          <cell r="D900" t="str">
            <v>CHIP RESISTOR</v>
          </cell>
          <cell r="E900" t="str">
            <v>§IÖn trë chÝp</v>
          </cell>
        </row>
        <row r="901">
          <cell r="B901" t="str">
            <v>VV1-8168-102P04</v>
          </cell>
          <cell r="D901" t="str">
            <v>CHIP RESISTOR</v>
          </cell>
          <cell r="E901" t="str">
            <v>§iÖn trë chÝp</v>
          </cell>
        </row>
        <row r="902">
          <cell r="B902" t="str">
            <v>VV1-8168-102S04</v>
          </cell>
          <cell r="D902" t="str">
            <v>CHIP RESISTOR</v>
          </cell>
          <cell r="E902" t="str">
            <v>§IÖn trë chÝp</v>
          </cell>
        </row>
        <row r="903">
          <cell r="B903" t="str">
            <v>VV1-8168-103000</v>
          </cell>
          <cell r="C903" t="str">
            <v>VV1-8168-103N041</v>
          </cell>
          <cell r="D903" t="str">
            <v>CHIP RESISTOR</v>
          </cell>
          <cell r="E903" t="str">
            <v>§iÖn trë chÝp</v>
          </cell>
        </row>
        <row r="904">
          <cell r="B904" t="str">
            <v>VV1-8168-103I04</v>
          </cell>
          <cell r="D904" t="str">
            <v>CHIP RESISTOR</v>
          </cell>
          <cell r="E904" t="str">
            <v>§IÖn trë chÝp</v>
          </cell>
        </row>
        <row r="905">
          <cell r="B905" t="str">
            <v>VV1-8168-103P04</v>
          </cell>
          <cell r="D905" t="str">
            <v>CHIP RESISTOR</v>
          </cell>
          <cell r="E905" t="str">
            <v>§iÖn trë chÝp</v>
          </cell>
        </row>
        <row r="906">
          <cell r="B906" t="str">
            <v>VV1-8168-103S04</v>
          </cell>
          <cell r="D906" t="str">
            <v>CHIP RESISTOR</v>
          </cell>
          <cell r="E906" t="str">
            <v>§IÖn trë chÝp</v>
          </cell>
        </row>
        <row r="907">
          <cell r="B907" t="str">
            <v>VV1-8168-104000</v>
          </cell>
          <cell r="C907" t="str">
            <v>VV1-8168-104N041</v>
          </cell>
          <cell r="D907" t="str">
            <v>CHIP RESISTOR</v>
          </cell>
          <cell r="E907" t="str">
            <v>§iÖn trë chÝp</v>
          </cell>
        </row>
        <row r="908">
          <cell r="B908" t="str">
            <v>VV1-8168-104I04</v>
          </cell>
          <cell r="D908" t="str">
            <v>CHIP RESISTOR</v>
          </cell>
          <cell r="E908" t="str">
            <v>§IÖn trë chÝp</v>
          </cell>
        </row>
        <row r="909">
          <cell r="B909" t="str">
            <v>VV1-8168-104P04</v>
          </cell>
          <cell r="D909" t="str">
            <v>CHIP RESISTOR</v>
          </cell>
          <cell r="E909" t="str">
            <v>§iÖn trë chÝp</v>
          </cell>
        </row>
        <row r="910">
          <cell r="B910" t="str">
            <v>VV1-8168-104S04</v>
          </cell>
          <cell r="D910" t="str">
            <v>CHIP RESISTOR</v>
          </cell>
          <cell r="E910" t="str">
            <v>§IÖn trë chÝp</v>
          </cell>
        </row>
        <row r="911">
          <cell r="B911" t="str">
            <v>VV1-8168-105000</v>
          </cell>
          <cell r="C911" t="str">
            <v>VV1-8168-105N041</v>
          </cell>
          <cell r="D911" t="str">
            <v>CHIP RESISTOR</v>
          </cell>
          <cell r="E911" t="str">
            <v>§iÖn trë chÝp</v>
          </cell>
        </row>
        <row r="912">
          <cell r="B912" t="str">
            <v>VV1-8168-105I04</v>
          </cell>
          <cell r="D912" t="str">
            <v>CHIP RESISTOR</v>
          </cell>
          <cell r="E912" t="str">
            <v>§IÖn trë chÝp</v>
          </cell>
        </row>
        <row r="913">
          <cell r="B913" t="str">
            <v>VV1-8168-105S04</v>
          </cell>
          <cell r="D913" t="str">
            <v>CHIP RESISTOR</v>
          </cell>
          <cell r="E913" t="str">
            <v>§IÖn trë chÝp</v>
          </cell>
        </row>
        <row r="914">
          <cell r="B914" t="str">
            <v>VV1-8168-151000</v>
          </cell>
          <cell r="C914" t="str">
            <v>VV1-8168-151N041</v>
          </cell>
          <cell r="D914" t="str">
            <v>CHIP RESISTOR</v>
          </cell>
          <cell r="E914" t="str">
            <v>§iÖn trë chÝp</v>
          </cell>
        </row>
        <row r="915">
          <cell r="B915" t="str">
            <v>VV1-8168-152I04</v>
          </cell>
          <cell r="D915" t="str">
            <v>CHIP RESISTOR</v>
          </cell>
          <cell r="E915" t="str">
            <v>§iÖn trë chÝp</v>
          </cell>
        </row>
        <row r="916">
          <cell r="B916" t="str">
            <v>VV1-8168-152P04</v>
          </cell>
          <cell r="D916" t="str">
            <v>CHIP RESISTOR</v>
          </cell>
          <cell r="E916" t="str">
            <v>§iÖn trë chÝp</v>
          </cell>
        </row>
        <row r="917">
          <cell r="B917" t="str">
            <v>VV1-8168-152S04</v>
          </cell>
          <cell r="D917" t="str">
            <v>CHIP RESISTOR</v>
          </cell>
          <cell r="E917" t="str">
            <v>§iÖn trë chÝp</v>
          </cell>
        </row>
        <row r="918">
          <cell r="B918" t="str">
            <v>VV1-8168-202000</v>
          </cell>
          <cell r="C918" t="str">
            <v>VV1-8168-202N041</v>
          </cell>
          <cell r="D918" t="str">
            <v>CHIP RESISTOR</v>
          </cell>
          <cell r="E918" t="str">
            <v>§iÖn trë chÝp</v>
          </cell>
        </row>
        <row r="919">
          <cell r="B919" t="str">
            <v>VV1-8168-202I04</v>
          </cell>
          <cell r="D919" t="str">
            <v>CHIP RESISTOR</v>
          </cell>
          <cell r="E919" t="str">
            <v>§IÖn trë chÝp</v>
          </cell>
        </row>
        <row r="920">
          <cell r="B920" t="str">
            <v>VV1-8168-202P04</v>
          </cell>
          <cell r="D920" t="str">
            <v>CHIP RESISTOR</v>
          </cell>
          <cell r="E920" t="str">
            <v>§iÖn trë chÝp</v>
          </cell>
        </row>
        <row r="921">
          <cell r="B921" t="str">
            <v>VV1-8168-202S04</v>
          </cell>
          <cell r="D921" t="str">
            <v>CHIP RESISTOR</v>
          </cell>
          <cell r="E921" t="str">
            <v>§IÖn trë chÝp</v>
          </cell>
        </row>
        <row r="922">
          <cell r="B922" t="str">
            <v>VV1-8168-222000</v>
          </cell>
          <cell r="C922" t="str">
            <v>VV1-8168-222N041</v>
          </cell>
          <cell r="D922" t="str">
            <v>CHIP RESISTOR</v>
          </cell>
          <cell r="E922" t="str">
            <v>§iÖn trë chÝp</v>
          </cell>
        </row>
        <row r="923">
          <cell r="B923" t="str">
            <v>VV1-8168-222I04</v>
          </cell>
          <cell r="D923" t="str">
            <v>CHIP RESISTOR</v>
          </cell>
          <cell r="E923" t="str">
            <v>§IÖn trë chÝp</v>
          </cell>
        </row>
        <row r="924">
          <cell r="B924" t="str">
            <v>VV1-8168-222P04</v>
          </cell>
          <cell r="D924" t="str">
            <v>CHIP RESISTOR</v>
          </cell>
          <cell r="E924" t="str">
            <v>§iÖn trë chÝp</v>
          </cell>
        </row>
        <row r="925">
          <cell r="B925" t="str">
            <v>VV1-8168-222S04</v>
          </cell>
          <cell r="D925" t="str">
            <v>CHIP RESISTOR</v>
          </cell>
          <cell r="E925" t="str">
            <v>§IÖn trë chÝp</v>
          </cell>
        </row>
        <row r="926">
          <cell r="B926" t="str">
            <v>VV1-8168-223I04</v>
          </cell>
          <cell r="D926" t="str">
            <v>CHIP RESISTOR</v>
          </cell>
          <cell r="E926" t="str">
            <v>§iÖn trë chÝp</v>
          </cell>
        </row>
        <row r="927">
          <cell r="B927" t="str">
            <v>VV1-8168-223P04</v>
          </cell>
          <cell r="D927" t="str">
            <v>CHIP RESISTOR</v>
          </cell>
          <cell r="E927" t="str">
            <v>§iÖn trë chÝp</v>
          </cell>
        </row>
        <row r="928">
          <cell r="B928" t="str">
            <v>VV1-8168-223S04</v>
          </cell>
          <cell r="D928" t="str">
            <v>CHIP RESISTOR</v>
          </cell>
          <cell r="E928" t="str">
            <v>§iÖn trë chÝp</v>
          </cell>
        </row>
        <row r="929">
          <cell r="B929" t="str">
            <v>VV1-8168-240I04</v>
          </cell>
          <cell r="D929" t="str">
            <v>CHIP RESISTOR</v>
          </cell>
          <cell r="E929" t="str">
            <v>§iÖn trë chÝp</v>
          </cell>
        </row>
        <row r="930">
          <cell r="B930" t="str">
            <v>VV1-8168-240P04</v>
          </cell>
          <cell r="D930" t="str">
            <v>CHIP RESISTOR</v>
          </cell>
          <cell r="E930" t="str">
            <v>§iÖn trë chÝp</v>
          </cell>
        </row>
        <row r="931">
          <cell r="B931" t="str">
            <v>VV1-8168-240S04</v>
          </cell>
          <cell r="D931" t="str">
            <v>CHIP RESISTOR</v>
          </cell>
          <cell r="E931" t="str">
            <v>§iÖn trë chÝp</v>
          </cell>
        </row>
        <row r="932">
          <cell r="B932" t="str">
            <v>VV1-8168-303I04</v>
          </cell>
          <cell r="C932" t="str">
            <v>VV1-8168-303N04I</v>
          </cell>
          <cell r="D932" t="str">
            <v>CHIP RESISTOR</v>
          </cell>
          <cell r="E932" t="str">
            <v>§iÖn trë chÝp</v>
          </cell>
        </row>
        <row r="933">
          <cell r="B933" t="str">
            <v>VV1-8168-303P04</v>
          </cell>
          <cell r="D933" t="str">
            <v>CHIP RESISTOR</v>
          </cell>
          <cell r="E933" t="str">
            <v>§iÖn trë chÝp</v>
          </cell>
        </row>
        <row r="934">
          <cell r="B934" t="str">
            <v>VV1-8168-303S04</v>
          </cell>
          <cell r="C934" t="str">
            <v>VV1-8168-303N04S</v>
          </cell>
          <cell r="D934" t="str">
            <v>CHIP RESISTOR</v>
          </cell>
          <cell r="E934" t="str">
            <v>§iÖn trë chÝp</v>
          </cell>
        </row>
        <row r="935">
          <cell r="B935" t="str">
            <v>VV1-8168-332000</v>
          </cell>
          <cell r="C935" t="str">
            <v>VV1-8168-332N041</v>
          </cell>
          <cell r="D935" t="str">
            <v>CHIP RESISTOR</v>
          </cell>
          <cell r="E935" t="str">
            <v>§iÖn trë chÝp</v>
          </cell>
        </row>
        <row r="936">
          <cell r="B936" t="str">
            <v>VV1-8168-332004</v>
          </cell>
          <cell r="C936" t="str">
            <v>VV1-8168-332N04</v>
          </cell>
          <cell r="D936" t="str">
            <v>CHIP RESISTOR</v>
          </cell>
          <cell r="E936" t="str">
            <v>§iÖn trë chÝp</v>
          </cell>
        </row>
        <row r="937">
          <cell r="B937" t="str">
            <v>VV1-8168-332I04</v>
          </cell>
          <cell r="D937" t="str">
            <v>CHIP RESISTOR</v>
          </cell>
          <cell r="E937" t="str">
            <v>§IÖn trë chÝp</v>
          </cell>
        </row>
        <row r="938">
          <cell r="B938" t="str">
            <v>VV1-8168-332P04</v>
          </cell>
          <cell r="D938" t="str">
            <v>CHIP RESISTOR</v>
          </cell>
          <cell r="E938" t="str">
            <v>§iÖn trë chÝp</v>
          </cell>
        </row>
        <row r="939">
          <cell r="B939" t="str">
            <v>VV1-8168-332S04</v>
          </cell>
          <cell r="D939" t="str">
            <v>CHIP RESISTOR</v>
          </cell>
          <cell r="E939" t="str">
            <v>§IÖn trë chÝp</v>
          </cell>
        </row>
        <row r="940">
          <cell r="B940" t="str">
            <v>VV1-8168-333I04</v>
          </cell>
          <cell r="D940" t="str">
            <v>CHIP RESISTOR</v>
          </cell>
          <cell r="E940" t="str">
            <v>§iÖn trë chÝp</v>
          </cell>
        </row>
        <row r="941">
          <cell r="B941" t="str">
            <v>VV1-8168-333P04</v>
          </cell>
          <cell r="D941" t="str">
            <v>CHIP RESISTOR</v>
          </cell>
          <cell r="E941" t="str">
            <v>§iÖn trë chÝp</v>
          </cell>
        </row>
        <row r="942">
          <cell r="B942" t="str">
            <v>VV1-8168-333S04</v>
          </cell>
          <cell r="D942" t="str">
            <v>CHIP RESISTOR</v>
          </cell>
          <cell r="E942" t="str">
            <v>§iÖn trë chÝp</v>
          </cell>
        </row>
        <row r="943">
          <cell r="B943" t="str">
            <v>VV1-8168-393000</v>
          </cell>
          <cell r="C943" t="str">
            <v>VV1-8168-393N041</v>
          </cell>
          <cell r="D943" t="str">
            <v>CHIP RESISTOR</v>
          </cell>
          <cell r="E943" t="str">
            <v>§iÖn trë chÝp</v>
          </cell>
        </row>
        <row r="944">
          <cell r="B944" t="str">
            <v>VV1-8168-393I04</v>
          </cell>
          <cell r="D944" t="str">
            <v>CHIP RESISTOR</v>
          </cell>
          <cell r="E944" t="str">
            <v>§IÖn trë chÝp</v>
          </cell>
        </row>
        <row r="945">
          <cell r="B945" t="str">
            <v>VV1-8168-393S04</v>
          </cell>
          <cell r="D945" t="str">
            <v>CHIP RESISTOR</v>
          </cell>
          <cell r="E945" t="str">
            <v>§IÖn trë chÝp</v>
          </cell>
        </row>
        <row r="946">
          <cell r="B946" t="str">
            <v>VV1-8168-471000</v>
          </cell>
          <cell r="C946" t="str">
            <v>VV1-8168-471N041</v>
          </cell>
          <cell r="D946" t="str">
            <v>CHIP RESISTOR</v>
          </cell>
          <cell r="E946" t="str">
            <v>§iÖn trë chÝp</v>
          </cell>
        </row>
        <row r="947">
          <cell r="B947" t="str">
            <v>VV1-8168-471I04</v>
          </cell>
          <cell r="D947" t="str">
            <v>CHIP RESISTOR</v>
          </cell>
          <cell r="E947" t="str">
            <v>§IÖn trë chÝp</v>
          </cell>
        </row>
        <row r="948">
          <cell r="B948" t="str">
            <v>VV1-8168-471S04</v>
          </cell>
          <cell r="D948" t="str">
            <v>CHIP RESISTOR</v>
          </cell>
          <cell r="E948" t="str">
            <v>§IÖn trë chÝp</v>
          </cell>
        </row>
        <row r="949">
          <cell r="B949" t="str">
            <v>VV1-8168-473I04</v>
          </cell>
          <cell r="C949" t="str">
            <v>VV1-8168-473N04I</v>
          </cell>
          <cell r="D949" t="str">
            <v>CHIP RESISTOR</v>
          </cell>
          <cell r="E949" t="str">
            <v>§iÖn trë chÝp</v>
          </cell>
        </row>
        <row r="950">
          <cell r="B950" t="str">
            <v>VV1-8168-473P04</v>
          </cell>
          <cell r="D950" t="str">
            <v>CHIP RESISTOR</v>
          </cell>
          <cell r="E950" t="str">
            <v>§iÖn trë chÝp</v>
          </cell>
        </row>
        <row r="951">
          <cell r="B951" t="str">
            <v>VV1-8168-473S04</v>
          </cell>
          <cell r="C951" t="str">
            <v>VV1-8168-473N04S</v>
          </cell>
          <cell r="D951" t="str">
            <v>CHIP RESISTOR</v>
          </cell>
          <cell r="E951" t="str">
            <v>§iÖn trë chÝp</v>
          </cell>
        </row>
        <row r="952">
          <cell r="B952" t="str">
            <v>VW4-1007-105000</v>
          </cell>
          <cell r="C952" t="str">
            <v>VW4-1007-105N04D</v>
          </cell>
          <cell r="D952" t="str">
            <v xml:space="preserve"> CHIP CAPACITOR</v>
          </cell>
          <cell r="E952" t="str">
            <v>Tô gèm chÝp</v>
          </cell>
        </row>
        <row r="953">
          <cell r="B953" t="str">
            <v>VW4-1007-105000</v>
          </cell>
          <cell r="C953" t="str">
            <v>VW4-1007-105N04S</v>
          </cell>
          <cell r="D953" t="str">
            <v>CHIP CONDENSER</v>
          </cell>
          <cell r="E953" t="str">
            <v>Tô gèm chÝp</v>
          </cell>
        </row>
        <row r="954">
          <cell r="B954" t="str">
            <v>VW4-1007-105D04</v>
          </cell>
          <cell r="D954" t="str">
            <v>CHIP CAPACITOR</v>
          </cell>
          <cell r="E954" t="str">
            <v>Tô ®iÖn chÝp</v>
          </cell>
        </row>
        <row r="955">
          <cell r="B955" t="str">
            <v>VW4-1007-105M04</v>
          </cell>
          <cell r="D955" t="str">
            <v>CHIP CERA CAPACITOR</v>
          </cell>
          <cell r="E955" t="str">
            <v>Tô gèm chÝp</v>
          </cell>
        </row>
        <row r="956">
          <cell r="B956" t="str">
            <v>VW4-1007-105S04</v>
          </cell>
          <cell r="D956" t="str">
            <v>CHIP CAPACITOR</v>
          </cell>
          <cell r="E956" t="str">
            <v>Tô ®iÖn chÝp</v>
          </cell>
        </row>
        <row r="957">
          <cell r="B957" t="str">
            <v>VW4-1027-102000</v>
          </cell>
          <cell r="D957" t="str">
            <v>CHIP CERA CAPACITOR</v>
          </cell>
          <cell r="E957" t="str">
            <v>Tô gèm chÝp</v>
          </cell>
        </row>
        <row r="958">
          <cell r="B958" t="str">
            <v>VW4-1027-103000</v>
          </cell>
          <cell r="D958" t="str">
            <v>CHIP CERA CAPACITOR</v>
          </cell>
          <cell r="E958" t="str">
            <v>Tô gèm chÝp</v>
          </cell>
        </row>
        <row r="959">
          <cell r="B959" t="str">
            <v>VW4-1027-104000</v>
          </cell>
          <cell r="C959" t="str">
            <v>VW4-1027-104N04S</v>
          </cell>
          <cell r="D959" t="str">
            <v xml:space="preserve"> CHIP CAPACITOR</v>
          </cell>
          <cell r="E959" t="str">
            <v>Tô gèm chÝp</v>
          </cell>
        </row>
        <row r="960">
          <cell r="B960" t="str">
            <v>VW4-1027-104D04</v>
          </cell>
          <cell r="D960" t="str">
            <v>CHIP CAPACITOR</v>
          </cell>
          <cell r="E960" t="str">
            <v>Tô ®iÖn chÝp</v>
          </cell>
        </row>
        <row r="961">
          <cell r="B961" t="str">
            <v>VW4-1027-104D04</v>
          </cell>
          <cell r="D961" t="str">
            <v>CHIP CAPACITOR</v>
          </cell>
          <cell r="E961" t="str">
            <v>Tô ®iÖn chÝp</v>
          </cell>
        </row>
        <row r="962">
          <cell r="B962" t="str">
            <v>VW4-1027-104M04</v>
          </cell>
          <cell r="D962" t="str">
            <v>CHIP CERA CAPACITOR</v>
          </cell>
          <cell r="E962" t="str">
            <v>Tô gèm chÝp</v>
          </cell>
        </row>
        <row r="963">
          <cell r="B963" t="str">
            <v>VW4-1027-104S04</v>
          </cell>
          <cell r="D963" t="str">
            <v>CHIP CAPACITOR</v>
          </cell>
          <cell r="E963" t="str">
            <v>Tô ®iÖn chÝp</v>
          </cell>
        </row>
        <row r="964">
          <cell r="B964" t="str">
            <v>VW4-1027-104S04</v>
          </cell>
          <cell r="D964" t="str">
            <v>CHIP CAPACITOR</v>
          </cell>
          <cell r="E964" t="str">
            <v>Tô ®iÖn chÝp</v>
          </cell>
        </row>
        <row r="965">
          <cell r="B965" t="str">
            <v>VW4-1037-103D04</v>
          </cell>
          <cell r="C965" t="str">
            <v>VW4-1037-103N04D</v>
          </cell>
          <cell r="D965" t="str">
            <v>CHIP CONDENSOR</v>
          </cell>
          <cell r="E965" t="str">
            <v>Tô ®iÖn chÝp</v>
          </cell>
        </row>
        <row r="966">
          <cell r="B966" t="str">
            <v>VW4-1037-103S04</v>
          </cell>
          <cell r="C966" t="str">
            <v>VW4-1037-103N04S</v>
          </cell>
          <cell r="D966" t="str">
            <v>CHIP CONDENSOR</v>
          </cell>
          <cell r="E966" t="str">
            <v>Tô ®iÖn chÝp</v>
          </cell>
        </row>
        <row r="967">
          <cell r="B967" t="str">
            <v>VW4-1037-104D04</v>
          </cell>
          <cell r="D967" t="str">
            <v>CHIP CERA CAPACITOR</v>
          </cell>
          <cell r="E967" t="str">
            <v>Tô gèm chÝp</v>
          </cell>
        </row>
        <row r="968">
          <cell r="B968" t="str">
            <v>VW4-1037-104M04</v>
          </cell>
          <cell r="D968" t="str">
            <v>CHIP CERA CAPACITOR</v>
          </cell>
          <cell r="E968" t="str">
            <v>Tô gèm chÝp</v>
          </cell>
        </row>
        <row r="969">
          <cell r="B969" t="str">
            <v>VW4-1037-104S04</v>
          </cell>
          <cell r="D969" t="str">
            <v>CHIP CERA CAPACITOR</v>
          </cell>
          <cell r="E969" t="str">
            <v>Tô gèm chÝp</v>
          </cell>
        </row>
        <row r="970">
          <cell r="B970" t="str">
            <v>VW4-1232-509000</v>
          </cell>
          <cell r="C970" t="str">
            <v>VW4-1232-509N04D</v>
          </cell>
          <cell r="D970" t="str">
            <v xml:space="preserve"> CHIP  CAPACITOR</v>
          </cell>
          <cell r="E970" t="str">
            <v>Tô gèm chÝp</v>
          </cell>
        </row>
        <row r="971">
          <cell r="B971" t="str">
            <v>VW4-1232-509000</v>
          </cell>
          <cell r="C971" t="str">
            <v>VW4-1232-509N04S</v>
          </cell>
          <cell r="D971" t="str">
            <v xml:space="preserve"> CHIP  CAPACITOR</v>
          </cell>
          <cell r="E971" t="str">
            <v>Tô gèm chÝp</v>
          </cell>
        </row>
        <row r="972">
          <cell r="B972" t="str">
            <v>VW4-1232-509D04</v>
          </cell>
          <cell r="D972" t="str">
            <v>CHIP CERAMIC CAPACITOR</v>
          </cell>
          <cell r="E972" t="str">
            <v>Tô gèm chÝp</v>
          </cell>
        </row>
        <row r="973">
          <cell r="B973" t="str">
            <v>VW4-1232-509S04</v>
          </cell>
          <cell r="D973" t="str">
            <v>CHIP CERAMIC CAPACITOR</v>
          </cell>
          <cell r="E973" t="str">
            <v>Tô gèm chÝp</v>
          </cell>
        </row>
        <row r="974">
          <cell r="B974" t="str">
            <v>VW4-1234-101D04</v>
          </cell>
          <cell r="C974" t="str">
            <v>VW4-1234-101N04D</v>
          </cell>
          <cell r="D974" t="str">
            <v>CHIP CONDENSOR</v>
          </cell>
          <cell r="E974" t="str">
            <v>Tô ®iÖn chÝp</v>
          </cell>
        </row>
        <row r="975">
          <cell r="B975" t="str">
            <v>VW4-1234-101M04</v>
          </cell>
          <cell r="D975" t="str">
            <v>CHIP CERA CAPACITOR</v>
          </cell>
          <cell r="E975" t="str">
            <v>Tô gèm chÝp</v>
          </cell>
        </row>
        <row r="976">
          <cell r="B976" t="str">
            <v>VW4-1234-101S04</v>
          </cell>
          <cell r="C976" t="str">
            <v>VW4-1234-101N04S</v>
          </cell>
          <cell r="D976" t="str">
            <v>CHIP CONDENSOR</v>
          </cell>
          <cell r="E976" t="str">
            <v>Tô ®iÖn chÝp</v>
          </cell>
        </row>
        <row r="977">
          <cell r="B977" t="str">
            <v>VW4-1234-120000</v>
          </cell>
          <cell r="C977" t="str">
            <v>VW4-1234-120N04D(S)</v>
          </cell>
          <cell r="D977" t="str">
            <v xml:space="preserve"> CHIP CERACAPACITOR</v>
          </cell>
          <cell r="E977" t="str">
            <v>Tô gèm chÝp</v>
          </cell>
        </row>
        <row r="978">
          <cell r="B978" t="str">
            <v>VW4-1234-120D04</v>
          </cell>
          <cell r="D978" t="str">
            <v>CHIP CERAMIC CAPACITOR</v>
          </cell>
          <cell r="E978" t="str">
            <v>Tô gèm chÝp</v>
          </cell>
        </row>
        <row r="979">
          <cell r="B979" t="str">
            <v>VW4-1234-120S04</v>
          </cell>
          <cell r="D979" t="str">
            <v>CHIP CERAMIC CAPACITOR</v>
          </cell>
          <cell r="E979" t="str">
            <v>Tô gèm chÝp</v>
          </cell>
        </row>
        <row r="980">
          <cell r="B980" t="str">
            <v>VW4-1234-220000</v>
          </cell>
          <cell r="D980" t="str">
            <v>CHIP CERA CAPACITOR</v>
          </cell>
          <cell r="E980" t="str">
            <v>Tô gèm chÝp</v>
          </cell>
        </row>
        <row r="981">
          <cell r="B981" t="str">
            <v>VW4-1234-220000</v>
          </cell>
          <cell r="C981" t="str">
            <v>VW4-1234-220N04D(S)</v>
          </cell>
          <cell r="D981" t="str">
            <v>CHIP CERACAPACITOR</v>
          </cell>
          <cell r="E981" t="str">
            <v>Tô gèm chÝp</v>
          </cell>
        </row>
        <row r="982">
          <cell r="B982" t="str">
            <v>VW4-1234-220D04</v>
          </cell>
          <cell r="D982" t="str">
            <v>CHIP CERAMIC CAPACITOR</v>
          </cell>
          <cell r="E982" t="str">
            <v>Tô gèm chÝp</v>
          </cell>
        </row>
        <row r="983">
          <cell r="B983" t="str">
            <v>VW4-1234-220M04</v>
          </cell>
          <cell r="D983" t="str">
            <v>CHIP CERA CAPACITOR</v>
          </cell>
          <cell r="E983" t="str">
            <v>Tô gèm chÝp</v>
          </cell>
        </row>
        <row r="984">
          <cell r="B984" t="str">
            <v>VW4-1234-220S04</v>
          </cell>
          <cell r="D984" t="str">
            <v>CHIP CERAMIC CAPACITOR</v>
          </cell>
          <cell r="E984" t="str">
            <v>Tô gèm chÝp</v>
          </cell>
        </row>
        <row r="985">
          <cell r="B985" t="str">
            <v>VW4-1234-470000</v>
          </cell>
          <cell r="D985" t="str">
            <v>CHIP CERA CAPACITOR</v>
          </cell>
          <cell r="E985" t="str">
            <v>Tô gèm chÝp</v>
          </cell>
        </row>
        <row r="986">
          <cell r="B986" t="str">
            <v>VW4-1234-470D04</v>
          </cell>
          <cell r="D986" t="str">
            <v>CHIP CERA CAPACITOR</v>
          </cell>
          <cell r="E986" t="str">
            <v>Tô gèm chÝp</v>
          </cell>
        </row>
        <row r="987">
          <cell r="B987" t="str">
            <v>VW4-1234-470M04</v>
          </cell>
          <cell r="D987" t="str">
            <v>CHIP CERA CAPACITOR</v>
          </cell>
          <cell r="E987" t="str">
            <v>Tô gèm chÝp</v>
          </cell>
        </row>
        <row r="988">
          <cell r="B988" t="str">
            <v>VW4-1234-470S04</v>
          </cell>
          <cell r="D988" t="str">
            <v>CHIP CERA CAPACITOR</v>
          </cell>
          <cell r="E988" t="str">
            <v>Tô gèm chÝp</v>
          </cell>
        </row>
        <row r="989">
          <cell r="B989" t="str">
            <v>VW4-1835-102000</v>
          </cell>
          <cell r="C989" t="str">
            <v>VW4-1835-102N04D(S)</v>
          </cell>
          <cell r="D989" t="str">
            <v xml:space="preserve"> CHIP CERACAPACITOR</v>
          </cell>
          <cell r="E989" t="str">
            <v>Tô gèm chÝp</v>
          </cell>
        </row>
        <row r="990">
          <cell r="B990" t="str">
            <v>VW4-1835-102D04</v>
          </cell>
          <cell r="D990" t="str">
            <v>CHIP CAPACITOR</v>
          </cell>
          <cell r="E990" t="str">
            <v>Tô ®iÖn chÝp</v>
          </cell>
        </row>
        <row r="991">
          <cell r="B991" t="str">
            <v>VW4-1835-102M04</v>
          </cell>
          <cell r="D991" t="str">
            <v>CHIP CERA CAPACITOR</v>
          </cell>
          <cell r="E991" t="str">
            <v>Tô gèm chÝp</v>
          </cell>
        </row>
        <row r="992">
          <cell r="B992" t="str">
            <v>VW4-1835-102S04</v>
          </cell>
          <cell r="D992" t="str">
            <v>CHIP CAPACITOR</v>
          </cell>
          <cell r="E992" t="str">
            <v>Tô ®iÖn chÝp</v>
          </cell>
        </row>
        <row r="993">
          <cell r="B993" t="str">
            <v>VW4-1835-103000</v>
          </cell>
          <cell r="C993" t="str">
            <v>VW4-1835-103N04D(S)</v>
          </cell>
          <cell r="D993" t="str">
            <v>CHIP CERACAPACITOR</v>
          </cell>
          <cell r="E993" t="str">
            <v>Tô gèm chÝp</v>
          </cell>
        </row>
        <row r="994">
          <cell r="B994" t="str">
            <v>VW4-1835-103D04</v>
          </cell>
          <cell r="D994" t="str">
            <v>CHIP CAPACITOR</v>
          </cell>
          <cell r="E994" t="str">
            <v>Tô ®iÖn chÝp</v>
          </cell>
        </row>
        <row r="995">
          <cell r="B995" t="str">
            <v>VW4-1835-103M04</v>
          </cell>
          <cell r="D995" t="str">
            <v>CHIP CERA CAPACITOR</v>
          </cell>
          <cell r="E995" t="str">
            <v>Tô gèm chÝp</v>
          </cell>
        </row>
        <row r="996">
          <cell r="B996" t="str">
            <v>VW4-1835-103S04</v>
          </cell>
          <cell r="D996" t="str">
            <v>CHIP CAPACITOR</v>
          </cell>
          <cell r="E996" t="str">
            <v>Tô ®iÖn chÝp</v>
          </cell>
        </row>
        <row r="997">
          <cell r="B997" t="str">
            <v>VW4-1835-104004</v>
          </cell>
          <cell r="D997" t="str">
            <v>AL CAPACITOR</v>
          </cell>
          <cell r="E997" t="str">
            <v>Tô ®iÖn AL (ELE)</v>
          </cell>
        </row>
        <row r="998">
          <cell r="B998" t="str">
            <v>VW4-1835-104D04</v>
          </cell>
          <cell r="D998" t="str">
            <v>AL CAPACITOR</v>
          </cell>
          <cell r="E998" t="str">
            <v>Tô ®iÖn AL (ELE)</v>
          </cell>
        </row>
        <row r="999">
          <cell r="B999" t="str">
            <v>VW4-1835-104S04</v>
          </cell>
          <cell r="D999" t="str">
            <v>AL CAPACITOR</v>
          </cell>
          <cell r="E999" t="str">
            <v>Tô ®iÖn AL (ELE)</v>
          </cell>
        </row>
        <row r="1000">
          <cell r="B1000" t="str">
            <v>VW4-1835-153000</v>
          </cell>
          <cell r="C1000" t="str">
            <v>VW4-1835-153N04D(S)</v>
          </cell>
          <cell r="D1000" t="str">
            <v>CHIP CERACAPACITOR</v>
          </cell>
          <cell r="E1000" t="str">
            <v>Tô gèm chÝp</v>
          </cell>
        </row>
        <row r="1001">
          <cell r="B1001" t="str">
            <v>VW4-1835-153D04</v>
          </cell>
          <cell r="D1001" t="str">
            <v>CHIP CAPACITOR</v>
          </cell>
          <cell r="E1001" t="str">
            <v>Tô ®iÖn chÝp</v>
          </cell>
        </row>
        <row r="1002">
          <cell r="B1002" t="str">
            <v>VW4-1835-153M04</v>
          </cell>
          <cell r="D1002" t="str">
            <v>CHIP CONDENSOR</v>
          </cell>
          <cell r="E1002" t="str">
            <v>Tô ®iÖn chÝp</v>
          </cell>
        </row>
        <row r="1003">
          <cell r="B1003" t="str">
            <v>VW4-1835-153S04</v>
          </cell>
          <cell r="D1003" t="str">
            <v>CHIP CAPACITOR</v>
          </cell>
          <cell r="E1003" t="str">
            <v>Tô ®iÖn chÝp</v>
          </cell>
        </row>
        <row r="1004">
          <cell r="B1004" t="str">
            <v>VW4-1835-223D04</v>
          </cell>
          <cell r="C1004" t="str">
            <v>VW4-1835-223N04D</v>
          </cell>
          <cell r="D1004" t="str">
            <v>CHIP CONDENSOR</v>
          </cell>
          <cell r="E1004" t="str">
            <v>Tô ®iÖn chÝp</v>
          </cell>
        </row>
        <row r="1005">
          <cell r="B1005" t="str">
            <v>VW4-1835-223M04</v>
          </cell>
          <cell r="D1005" t="str">
            <v>CHIP CONDENSOR</v>
          </cell>
          <cell r="E1005" t="str">
            <v>Tô ®iÖn chÝp</v>
          </cell>
        </row>
        <row r="1006">
          <cell r="B1006" t="str">
            <v>VW4-1835-223S04</v>
          </cell>
          <cell r="C1006" t="str">
            <v>VW4-1835-223N04S</v>
          </cell>
          <cell r="D1006" t="str">
            <v>CHIP CONDENSOR</v>
          </cell>
          <cell r="E1006" t="str">
            <v>Tô ®iÖn chÝp</v>
          </cell>
        </row>
        <row r="1007">
          <cell r="B1007" t="str">
            <v>VW4-1835-681D04</v>
          </cell>
          <cell r="C1007" t="str">
            <v>VW4-1835-681N04D</v>
          </cell>
          <cell r="D1007" t="str">
            <v>CHIP CONDENSOR</v>
          </cell>
          <cell r="E1007" t="str">
            <v>Tô ®iÖn chÝp</v>
          </cell>
        </row>
        <row r="1008">
          <cell r="B1008" t="str">
            <v>VW4-1835-681M04</v>
          </cell>
          <cell r="D1008" t="str">
            <v>CHIP CERA CAPACITOR</v>
          </cell>
          <cell r="E1008" t="str">
            <v>Tô gèm chÝp</v>
          </cell>
        </row>
        <row r="1009">
          <cell r="B1009" t="str">
            <v>VW4-1835-681S04</v>
          </cell>
          <cell r="C1009" t="str">
            <v>VW4-1835-681N04S</v>
          </cell>
          <cell r="D1009" t="str">
            <v>CHIP CONDENSOR</v>
          </cell>
          <cell r="E1009" t="str">
            <v>Tô ®iÖn chÝp</v>
          </cell>
        </row>
        <row r="1010">
          <cell r="B1010" t="str">
            <v>VW4-4835-224000</v>
          </cell>
          <cell r="C1010" t="str">
            <v>VW4-4835-224N04S</v>
          </cell>
          <cell r="D1010" t="str">
            <v xml:space="preserve"> CHIP CERACAPACITOR</v>
          </cell>
          <cell r="E1010" t="str">
            <v>Tô gèm chÝp</v>
          </cell>
        </row>
        <row r="1011">
          <cell r="B1011" t="str">
            <v>VW4-4835-224D04</v>
          </cell>
          <cell r="D1011" t="str">
            <v>CHIP CERA CAPACITOR</v>
          </cell>
          <cell r="E1011" t="str">
            <v>Tô gèm chÝp</v>
          </cell>
        </row>
        <row r="1012">
          <cell r="B1012" t="str">
            <v>VW4-4835-224M04</v>
          </cell>
          <cell r="D1012" t="str">
            <v>CHIP CERA CAPACITOR</v>
          </cell>
          <cell r="E1012" t="str">
            <v>Tô gèm chÝp</v>
          </cell>
        </row>
        <row r="1013">
          <cell r="B1013" t="str">
            <v>VW4-4835-224S04</v>
          </cell>
          <cell r="D1013" t="str">
            <v>CHIP CAPACITOR</v>
          </cell>
          <cell r="E1013" t="str">
            <v>Tô ®iÖn chÝp</v>
          </cell>
        </row>
        <row r="1014">
          <cell r="B1014" t="str">
            <v>VW4-4835-224T04</v>
          </cell>
          <cell r="D1014" t="str">
            <v>CHIP CAPACITOR</v>
          </cell>
          <cell r="E1014" t="str">
            <v>Tô ®iÖn chÝp</v>
          </cell>
        </row>
        <row r="1015">
          <cell r="B1015" t="str">
            <v>WA1-1164-000000</v>
          </cell>
          <cell r="C1015" t="str">
            <v>WA1-1164-000N09</v>
          </cell>
          <cell r="D1015" t="str">
            <v>CHIP DIODE</v>
          </cell>
          <cell r="E1015" t="str">
            <v>Chip §i èt</v>
          </cell>
        </row>
        <row r="1016">
          <cell r="B1016" t="str">
            <v>WA1-1164-000009</v>
          </cell>
          <cell r="D1016" t="str">
            <v>CHIP DIODE</v>
          </cell>
          <cell r="E1016" t="str">
            <v>ChÝp ®I èt</v>
          </cell>
        </row>
        <row r="1017">
          <cell r="B1017" t="str">
            <v>WA1-5403-000000</v>
          </cell>
          <cell r="D1017" t="str">
            <v xml:space="preserve">CHIP DIODE 100MA, 35V </v>
          </cell>
          <cell r="E1017" t="str">
            <v>ChÝp ®Ièt</v>
          </cell>
        </row>
        <row r="1018">
          <cell r="B1018" t="str">
            <v>WA1-5403-000009</v>
          </cell>
          <cell r="D1018" t="str">
            <v>CHIP DIODE</v>
          </cell>
          <cell r="E1018" t="str">
            <v>Chip §i èt</v>
          </cell>
        </row>
        <row r="1019">
          <cell r="B1019" t="str">
            <v>WA1-5846-000000</v>
          </cell>
          <cell r="C1019" t="str">
            <v>WA1-5846-000N00</v>
          </cell>
          <cell r="D1019" t="str">
            <v>CHIP DIODE</v>
          </cell>
          <cell r="E1019" t="str">
            <v>Chip §i èt</v>
          </cell>
        </row>
        <row r="1020">
          <cell r="B1020" t="str">
            <v>WA1-5846-000009</v>
          </cell>
          <cell r="D1020" t="str">
            <v>CHIP DIODE</v>
          </cell>
          <cell r="E1020" t="str">
            <v>ChÝp ®I èt</v>
          </cell>
        </row>
        <row r="1021">
          <cell r="B1021" t="str">
            <v>WA1-5850-000000</v>
          </cell>
          <cell r="C1021" t="str">
            <v>WA1-5850-000N09</v>
          </cell>
          <cell r="D1021" t="str">
            <v>CHIP ZENER DIODE</v>
          </cell>
          <cell r="E1021" t="str">
            <v>§i èt æn ¸p</v>
          </cell>
        </row>
        <row r="1022">
          <cell r="B1022" t="str">
            <v>WA1-5850-000009</v>
          </cell>
          <cell r="D1022" t="str">
            <v>ZENER DIODE</v>
          </cell>
          <cell r="E1022" t="str">
            <v xml:space="preserve"> ®I èt z¬ne</v>
          </cell>
        </row>
        <row r="1023">
          <cell r="B1023" t="str">
            <v>WA1-5919-000000</v>
          </cell>
          <cell r="C1023" t="str">
            <v>WA1-5919-000N00</v>
          </cell>
          <cell r="D1023" t="str">
            <v>CHIP ZENER DIODE</v>
          </cell>
          <cell r="E1023" t="str">
            <v>§i èt æn ¸p</v>
          </cell>
        </row>
        <row r="1024">
          <cell r="B1024" t="str">
            <v>WA1-5919-000009</v>
          </cell>
          <cell r="D1024" t="str">
            <v>CHIP ZENER DIODE</v>
          </cell>
          <cell r="E1024" t="str">
            <v>ChÝp ®I èt z¬ne</v>
          </cell>
        </row>
        <row r="1025">
          <cell r="B1025" t="str">
            <v>WA1-5996-000009</v>
          </cell>
          <cell r="C1025" t="str">
            <v>WA1-5996-000N09</v>
          </cell>
          <cell r="D1025" t="str">
            <v>CHIP ZENER DIODE</v>
          </cell>
          <cell r="E1025" t="str">
            <v>§i èt æn ¸p</v>
          </cell>
        </row>
        <row r="1026">
          <cell r="B1026" t="str">
            <v>WA1-6019-000009</v>
          </cell>
          <cell r="C1026" t="str">
            <v>WA1-6019-000N09</v>
          </cell>
          <cell r="D1026" t="str">
            <v>SCHOTTKY DIODE</v>
          </cell>
          <cell r="E1026" t="str">
            <v>§i èt Schottky</v>
          </cell>
        </row>
        <row r="1027">
          <cell r="B1027" t="str">
            <v>WA1-6070-000000</v>
          </cell>
          <cell r="C1027" t="str">
            <v>WA1-6070-000N09</v>
          </cell>
          <cell r="D1027" t="str">
            <v>CHIP ZENER DIODE</v>
          </cell>
          <cell r="E1027" t="str">
            <v>§i èt æn ¸p</v>
          </cell>
        </row>
        <row r="1028">
          <cell r="B1028" t="str">
            <v>WA1-6070-000009</v>
          </cell>
          <cell r="D1028" t="str">
            <v>CHIP ZENER DIODE</v>
          </cell>
          <cell r="E1028" t="str">
            <v>ChÝp ®I èt z¬ne</v>
          </cell>
        </row>
        <row r="1029">
          <cell r="B1029" t="str">
            <v>WA1-6151-000000</v>
          </cell>
          <cell r="C1029" t="str">
            <v>WA1-6151-000N09</v>
          </cell>
          <cell r="D1029" t="str">
            <v>CHIP DIODE</v>
          </cell>
          <cell r="E1029" t="str">
            <v>Chip §i èt</v>
          </cell>
        </row>
        <row r="1030">
          <cell r="B1030" t="str">
            <v>WA1-6151-000009</v>
          </cell>
          <cell r="D1030" t="str">
            <v>CHIP DIODE</v>
          </cell>
          <cell r="E1030" t="str">
            <v>ChÝp ®I èt</v>
          </cell>
        </row>
        <row r="1031">
          <cell r="B1031" t="str">
            <v>WA1-6177-000000</v>
          </cell>
          <cell r="C1031" t="str">
            <v>WA1-6177-000N09</v>
          </cell>
          <cell r="D1031" t="str">
            <v>CHIP ZENER DIODE</v>
          </cell>
          <cell r="E1031" t="str">
            <v>§i èt æn ¸p</v>
          </cell>
        </row>
        <row r="1032">
          <cell r="B1032" t="str">
            <v>WA1-6177-000009</v>
          </cell>
          <cell r="D1032" t="str">
            <v>CHIP ZENER DIODE</v>
          </cell>
          <cell r="E1032" t="str">
            <v>ChÝp ®I èt z¬ne</v>
          </cell>
        </row>
        <row r="1033">
          <cell r="B1033" t="str">
            <v>WA1-6178-000000</v>
          </cell>
          <cell r="C1033" t="str">
            <v>WA1-6178-000N09</v>
          </cell>
          <cell r="D1033" t="str">
            <v>CHIP ZENER DIODE</v>
          </cell>
          <cell r="E1033" t="str">
            <v>§i èt æn ¸p</v>
          </cell>
        </row>
        <row r="1034">
          <cell r="B1034" t="str">
            <v>WA1-6178-000009</v>
          </cell>
          <cell r="D1034" t="str">
            <v>CHIP ZENER DIODE</v>
          </cell>
          <cell r="E1034" t="str">
            <v>ChÝp ®I èt z¬ne</v>
          </cell>
        </row>
        <row r="1035">
          <cell r="B1035" t="str">
            <v>WA1-6181-000009</v>
          </cell>
          <cell r="C1035" t="str">
            <v>WA1-6181-000N09</v>
          </cell>
          <cell r="D1035" t="str">
            <v>ZENER DIODE</v>
          </cell>
          <cell r="E1035" t="str">
            <v>§i èt æn ¸p</v>
          </cell>
        </row>
        <row r="1036">
          <cell r="B1036" t="str">
            <v>WA1-6208-000000</v>
          </cell>
          <cell r="C1036" t="str">
            <v>WA1-6208-000N09</v>
          </cell>
          <cell r="D1036" t="str">
            <v>CHIP ZENER DIODE</v>
          </cell>
          <cell r="E1036" t="str">
            <v>§i èt æn ¸p</v>
          </cell>
        </row>
        <row r="1037">
          <cell r="B1037" t="str">
            <v>WA1-6208-000009</v>
          </cell>
          <cell r="D1037" t="str">
            <v>CHIP ZENER DIODE</v>
          </cell>
          <cell r="E1037" t="str">
            <v>ChÝp ®I èt z¬ne</v>
          </cell>
        </row>
        <row r="1038">
          <cell r="B1038" t="str">
            <v>WA1-6237-000009</v>
          </cell>
          <cell r="D1038" t="str">
            <v>ZENER DIODE ARRAY</v>
          </cell>
          <cell r="E1038" t="str">
            <v>M¶ng di ot æn ¸p</v>
          </cell>
        </row>
        <row r="1039">
          <cell r="B1039" t="str">
            <v>WA1-6266-000009</v>
          </cell>
          <cell r="D1039" t="str">
            <v>CHIP DIODE</v>
          </cell>
          <cell r="E1039" t="str">
            <v>Chip §i èt</v>
          </cell>
        </row>
        <row r="1040">
          <cell r="B1040" t="str">
            <v>WA1-6296-000000</v>
          </cell>
          <cell r="C1040" t="str">
            <v>WA1-6296-000N09</v>
          </cell>
          <cell r="D1040" t="str">
            <v xml:space="preserve"> SCHOTTKY DIODE</v>
          </cell>
          <cell r="E1040" t="str">
            <v>§i èt Schottky</v>
          </cell>
        </row>
        <row r="1041">
          <cell r="B1041" t="str">
            <v>WA1-6296-000009</v>
          </cell>
          <cell r="D1041" t="str">
            <v>SCHOTTKY BARRIER</v>
          </cell>
          <cell r="E1041" t="str">
            <v>§I èt shot ky</v>
          </cell>
        </row>
        <row r="1042">
          <cell r="B1042" t="str">
            <v>WA1-6330-000009</v>
          </cell>
          <cell r="D1042" t="str">
            <v>CHIP DIODE</v>
          </cell>
          <cell r="E1042" t="str">
            <v>ChÝp ®I èt</v>
          </cell>
        </row>
        <row r="1043">
          <cell r="B1043" t="str">
            <v>WA1-6400-000009</v>
          </cell>
          <cell r="C1043" t="str">
            <v>WA1-6400-000N09</v>
          </cell>
          <cell r="D1043" t="str">
            <v>ZENER DIODE (ZENNER DIODE ARRAY)</v>
          </cell>
          <cell r="E1043" t="str">
            <v>§i èt æn ¸p</v>
          </cell>
        </row>
        <row r="1044">
          <cell r="B1044" t="str">
            <v>WA1-6420-000000</v>
          </cell>
          <cell r="C1044" t="str">
            <v>WA1-6420-000N09</v>
          </cell>
          <cell r="D1044" t="str">
            <v>CHIP ZENER DIODE</v>
          </cell>
          <cell r="E1044" t="str">
            <v>§i èt æn ¸p</v>
          </cell>
        </row>
        <row r="1045">
          <cell r="B1045" t="str">
            <v>WA1-6420-000009</v>
          </cell>
          <cell r="D1045" t="str">
            <v>CHIP ZENNER DIODE</v>
          </cell>
          <cell r="E1045" t="str">
            <v>ChÝp ®I èt z¬ne</v>
          </cell>
        </row>
        <row r="1046">
          <cell r="B1046" t="str">
            <v>WA1-6529-000009</v>
          </cell>
          <cell r="C1046" t="str">
            <v>WA1-6529-000N09</v>
          </cell>
          <cell r="D1046" t="str">
            <v>CHIP ZENER DIODE</v>
          </cell>
          <cell r="E1046" t="str">
            <v>§i èt æn ¸p</v>
          </cell>
        </row>
        <row r="1047">
          <cell r="B1047" t="str">
            <v>WA1--6536-000000</v>
          </cell>
          <cell r="C1047" t="str">
            <v>WA1--6536-000N09</v>
          </cell>
          <cell r="D1047" t="str">
            <v>CHIP ZENDER DIODE</v>
          </cell>
          <cell r="E1047" t="str">
            <v>§i èt æn ¸p</v>
          </cell>
        </row>
        <row r="1048">
          <cell r="B1048" t="str">
            <v>WA1-6536-000009</v>
          </cell>
          <cell r="D1048" t="str">
            <v>CHIP ZENNER DIODE</v>
          </cell>
          <cell r="E1048" t="str">
            <v>ChÝp ®I èt z¬ne</v>
          </cell>
        </row>
        <row r="1049">
          <cell r="B1049" t="str">
            <v>WA1-6651-000009</v>
          </cell>
          <cell r="D1049" t="str">
            <v>CHIP DIODE</v>
          </cell>
          <cell r="E1049" t="str">
            <v>ChÝp ®I èt</v>
          </cell>
        </row>
        <row r="1050">
          <cell r="B1050" t="str">
            <v>WA1-6663-000009</v>
          </cell>
          <cell r="D1050" t="str">
            <v>CHIP DIODE</v>
          </cell>
          <cell r="E1050" t="str">
            <v>Chip §i èt</v>
          </cell>
        </row>
        <row r="1051">
          <cell r="B1051" t="str">
            <v>WA2-1337-000000</v>
          </cell>
          <cell r="C1051" t="str">
            <v>WA2-1337-000N09</v>
          </cell>
          <cell r="D1051" t="str">
            <v xml:space="preserve"> CHIP TRANSISTOR</v>
          </cell>
          <cell r="E1051" t="str">
            <v>Chip tranzitor</v>
          </cell>
        </row>
        <row r="1052">
          <cell r="B1052" t="str">
            <v>WA2-1337-000009</v>
          </cell>
          <cell r="D1052" t="str">
            <v>CHIP TRANSISTOR</v>
          </cell>
          <cell r="E1052" t="str">
            <v>Tranzito kiÓu chÝp</v>
          </cell>
        </row>
        <row r="1053">
          <cell r="B1053" t="str">
            <v>WA2-5095-000009</v>
          </cell>
          <cell r="C1053" t="str">
            <v>WA2-5095-000N09</v>
          </cell>
          <cell r="D1053" t="str">
            <v>CHIP TRANSISTOR</v>
          </cell>
          <cell r="E1053" t="str">
            <v>Chip tranzitor</v>
          </cell>
        </row>
        <row r="1054">
          <cell r="B1054" t="str">
            <v>WA2-5950-000009</v>
          </cell>
          <cell r="C1054" t="str">
            <v>WA2-5950-000N09</v>
          </cell>
          <cell r="D1054" t="str">
            <v>CHIP TRANSISTOR</v>
          </cell>
          <cell r="E1054" t="str">
            <v>Chip tranzitor</v>
          </cell>
        </row>
        <row r="1055">
          <cell r="B1055" t="str">
            <v>WA2-6335-000000</v>
          </cell>
          <cell r="C1055" t="str">
            <v>WA2-6335-000N09</v>
          </cell>
          <cell r="D1055" t="str">
            <v xml:space="preserve"> TRANSISTOR</v>
          </cell>
          <cell r="E1055" t="str">
            <v xml:space="preserve">Tranzito </v>
          </cell>
        </row>
        <row r="1056">
          <cell r="B1056" t="str">
            <v>WA2-6335-000009</v>
          </cell>
          <cell r="D1056" t="str">
            <v>TRANSISTOR(R)</v>
          </cell>
          <cell r="E1056" t="str">
            <v>§Iön trë (R )</v>
          </cell>
        </row>
        <row r="1057">
          <cell r="B1057" t="str">
            <v>WA2-6647-000010</v>
          </cell>
          <cell r="C1057" t="str">
            <v>WA2-6647-000N10</v>
          </cell>
          <cell r="D1057" t="str">
            <v>FET ARRAY</v>
          </cell>
          <cell r="E1057" t="str">
            <v>Tranzito tr­êng kiÓu m¶ng</v>
          </cell>
        </row>
        <row r="1058">
          <cell r="B1058" t="str">
            <v>WA2-6726-000010</v>
          </cell>
          <cell r="C1058" t="str">
            <v>WA2-6726-000N10</v>
          </cell>
          <cell r="D1058" t="str">
            <v>FET ARRAY</v>
          </cell>
          <cell r="E1058" t="str">
            <v>Tranzito tr­êng kiÓu m¶ng</v>
          </cell>
        </row>
        <row r="1059">
          <cell r="B1059" t="str">
            <v>WA2-6943-000009</v>
          </cell>
          <cell r="C1059" t="str">
            <v>WA2-6943-000N09</v>
          </cell>
          <cell r="D1059" t="str">
            <v>CHIP TRANSISTOR (TRANSISTOR)</v>
          </cell>
          <cell r="E1059" t="str">
            <v>Chip tranzitor</v>
          </cell>
        </row>
        <row r="1060">
          <cell r="B1060" t="str">
            <v>WA2-6947-000000</v>
          </cell>
          <cell r="D1060" t="str">
            <v>TRANSISTOR ARRAY</v>
          </cell>
          <cell r="E1060" t="str">
            <v>IC m¶ng transistor</v>
          </cell>
        </row>
        <row r="1061">
          <cell r="B1061" t="str">
            <v>WA2-6947-000009</v>
          </cell>
          <cell r="D1061" t="str">
            <v>TRANSISTOR ARRAY</v>
          </cell>
          <cell r="E1061" t="str">
            <v>IC m¶ng transistor</v>
          </cell>
        </row>
        <row r="1062">
          <cell r="B1062" t="str">
            <v>WA2-7143-000000</v>
          </cell>
          <cell r="C1062" t="str">
            <v>WA2-7143-000N09</v>
          </cell>
          <cell r="D1062" t="str">
            <v xml:space="preserve"> CHIP TRANSISTOR</v>
          </cell>
          <cell r="E1062" t="str">
            <v>Chip tranzitor</v>
          </cell>
        </row>
        <row r="1063">
          <cell r="B1063" t="str">
            <v>WA2-7143-000009</v>
          </cell>
          <cell r="D1063" t="str">
            <v>CHIP TRANSISTOR</v>
          </cell>
          <cell r="E1063" t="str">
            <v>Tranzito kiÓu chÝp</v>
          </cell>
        </row>
        <row r="1064">
          <cell r="B1064" t="str">
            <v>WA2-7144-000000</v>
          </cell>
          <cell r="C1064" t="str">
            <v>WA2-7144-000000</v>
          </cell>
          <cell r="D1064" t="str">
            <v xml:space="preserve"> TRANSISTOR</v>
          </cell>
          <cell r="E1064" t="str">
            <v xml:space="preserve">Tranzito </v>
          </cell>
        </row>
        <row r="1065">
          <cell r="B1065" t="str">
            <v>WA2-7144-000009</v>
          </cell>
          <cell r="D1065" t="str">
            <v>TRANSISTOR(R)</v>
          </cell>
          <cell r="E1065" t="str">
            <v>§Iön trë (R )</v>
          </cell>
        </row>
        <row r="1066">
          <cell r="B1066" t="str">
            <v>WA2-7145-000009</v>
          </cell>
          <cell r="D1066" t="str">
            <v>CHIP TRANSISTOR</v>
          </cell>
          <cell r="E1066" t="str">
            <v>Tranzito kiÓu chÝp</v>
          </cell>
        </row>
        <row r="1067">
          <cell r="B1067" t="str">
            <v>WA2-7151-000000</v>
          </cell>
          <cell r="C1067" t="str">
            <v>WA2-7151-000N09</v>
          </cell>
          <cell r="D1067" t="str">
            <v xml:space="preserve"> CHIP TRANSISTOR</v>
          </cell>
          <cell r="E1067" t="str">
            <v>Chip tranzitor</v>
          </cell>
        </row>
        <row r="1068">
          <cell r="B1068" t="str">
            <v>WA2-7151-000009</v>
          </cell>
          <cell r="D1068" t="str">
            <v>CHIP TRANSISTOR</v>
          </cell>
          <cell r="E1068" t="str">
            <v>Tranzito kiÓu chÝp</v>
          </cell>
        </row>
        <row r="1069">
          <cell r="B1069" t="str">
            <v>WA2-7152-000000</v>
          </cell>
          <cell r="C1069" t="str">
            <v>WA2-7152-000N09</v>
          </cell>
          <cell r="D1069" t="str">
            <v xml:space="preserve"> TRANSISTOR</v>
          </cell>
          <cell r="E1069" t="str">
            <v xml:space="preserve">Tranzito </v>
          </cell>
        </row>
        <row r="1070">
          <cell r="B1070" t="str">
            <v>WA2-7152-000009</v>
          </cell>
          <cell r="D1070" t="str">
            <v>TRANSISTOR(R)</v>
          </cell>
          <cell r="E1070" t="str">
            <v>§Iön trë (R )</v>
          </cell>
        </row>
        <row r="1071">
          <cell r="B1071" t="str">
            <v>WA2-7163-000009</v>
          </cell>
          <cell r="D1071" t="str">
            <v>CHIP TRANSISTOR</v>
          </cell>
          <cell r="E1071" t="str">
            <v>Tranzito kiÓu chÝp</v>
          </cell>
        </row>
        <row r="1072">
          <cell r="B1072" t="str">
            <v>WA4-5423-000000</v>
          </cell>
          <cell r="C1072" t="str">
            <v>WA4-5423-000N09</v>
          </cell>
          <cell r="D1072" t="str">
            <v xml:space="preserve"> OPAMP</v>
          </cell>
          <cell r="E1072" t="str">
            <v>IC khuyÕch ®¹i</v>
          </cell>
        </row>
        <row r="1073">
          <cell r="B1073" t="str">
            <v>WA4-5423-000009</v>
          </cell>
          <cell r="D1073" t="str">
            <v>OPAMP</v>
          </cell>
          <cell r="E1073" t="str">
            <v>KhuÕch ®¹i thuËt to¸n</v>
          </cell>
        </row>
        <row r="1074">
          <cell r="B1074" t="str">
            <v>WA4-5781-000000</v>
          </cell>
          <cell r="C1074" t="str">
            <v>WA4-5781-000N09</v>
          </cell>
          <cell r="D1074" t="str">
            <v xml:space="preserve"> OPAMP</v>
          </cell>
          <cell r="E1074" t="str">
            <v>IC khuyÕch ®¹i</v>
          </cell>
        </row>
        <row r="1075">
          <cell r="B1075" t="str">
            <v>WA4-5781-000009</v>
          </cell>
          <cell r="D1075" t="str">
            <v>OP-AMP</v>
          </cell>
          <cell r="E1075" t="str">
            <v>KhuÕch ®¹i thuËt to¸n</v>
          </cell>
        </row>
        <row r="1076">
          <cell r="B1076" t="str">
            <v>WA4-7311-000000</v>
          </cell>
          <cell r="C1076" t="str">
            <v>WA4-7311-000N09</v>
          </cell>
          <cell r="D1076" t="str">
            <v xml:space="preserve"> TIMER</v>
          </cell>
          <cell r="E1076" t="str">
            <v>Bé ®o thêi gian</v>
          </cell>
        </row>
        <row r="1077">
          <cell r="B1077" t="str">
            <v>WA4-7311-000009</v>
          </cell>
          <cell r="D1077" t="str">
            <v>TIMER</v>
          </cell>
          <cell r="E1077" t="str">
            <v>Bé ®Õm thêi gian</v>
          </cell>
        </row>
        <row r="1078">
          <cell r="B1078" t="str">
            <v>WA4-7606-000009</v>
          </cell>
          <cell r="C1078" t="str">
            <v>WA4-7606-000N09</v>
          </cell>
          <cell r="D1078" t="str">
            <v>REGULATOR IC</v>
          </cell>
          <cell r="E1078" t="str">
            <v>§iÖn trë nhÞªt</v>
          </cell>
        </row>
        <row r="1079">
          <cell r="B1079" t="str">
            <v>WA4-7607-000000</v>
          </cell>
          <cell r="C1079" t="str">
            <v>WA4-7607-000N09</v>
          </cell>
          <cell r="D1079" t="str">
            <v>DRIVER</v>
          </cell>
          <cell r="E1079" t="str">
            <v xml:space="preserve">IC ®iÒu khiÓn </v>
          </cell>
        </row>
        <row r="1080">
          <cell r="B1080" t="str">
            <v>WA4-7607-000009</v>
          </cell>
          <cell r="D1080" t="str">
            <v>DC MOTOR DRIVER IC</v>
          </cell>
          <cell r="E1080" t="str">
            <v>IC ®IÒu khiÓn m« t¬ 1 chiÒu</v>
          </cell>
        </row>
        <row r="1081">
          <cell r="B1081" t="str">
            <v>WA4-7607-000009</v>
          </cell>
          <cell r="D1081" t="str">
            <v>DC MOTOR DRIVER IC</v>
          </cell>
          <cell r="E1081" t="str">
            <v>IC ®IÒu khiÓn m« t¬ 1 chiÒu</v>
          </cell>
        </row>
        <row r="1082">
          <cell r="B1082" t="str">
            <v>WA4-7727-000000</v>
          </cell>
          <cell r="C1082" t="str">
            <v>WA4-7727-000N09</v>
          </cell>
          <cell r="D1082" t="str">
            <v>MOTOR DRIVER</v>
          </cell>
          <cell r="E1082" t="str">
            <v xml:space="preserve">IC ®iÒu khiÓn </v>
          </cell>
        </row>
        <row r="1083">
          <cell r="B1083" t="str">
            <v>WA4-7727-000009</v>
          </cell>
          <cell r="D1083" t="str">
            <v>MOTOR DRIVER IC</v>
          </cell>
          <cell r="E1083" t="str">
            <v>M¹ch tÝch ®IÒu khiÓn m«t¬</v>
          </cell>
        </row>
        <row r="1084">
          <cell r="B1084" t="str">
            <v>WA4-7728-000008</v>
          </cell>
          <cell r="C1084" t="str">
            <v>WA4-7728-000N08</v>
          </cell>
          <cell r="D1084" t="str">
            <v>MOTOR DRIVER IC</v>
          </cell>
          <cell r="E1084" t="str">
            <v>IC ®iÒu khiÓn ®éng c¬</v>
          </cell>
        </row>
        <row r="1085">
          <cell r="B1085" t="str">
            <v>WA4-7764-000009</v>
          </cell>
          <cell r="C1085" t="str">
            <v>WA4-7764-000N09</v>
          </cell>
          <cell r="D1085" t="str">
            <v>MOTOR DRIVER IC</v>
          </cell>
          <cell r="E1085" t="str">
            <v>IC ®iÒu khiÓn ®éng c¬</v>
          </cell>
        </row>
        <row r="1086">
          <cell r="B1086" t="str">
            <v>WA4-8053-000009</v>
          </cell>
          <cell r="D1086" t="str">
            <v>OPAMP</v>
          </cell>
          <cell r="E1086" t="str">
            <v>KhuÕch ®¹i thuËt to¸n</v>
          </cell>
        </row>
        <row r="1087">
          <cell r="B1087" t="str">
            <v>WA4-8072-000000</v>
          </cell>
          <cell r="C1087" t="str">
            <v>WA4-8072-000N09</v>
          </cell>
          <cell r="D1087" t="str">
            <v>DRIVER</v>
          </cell>
          <cell r="E1087" t="str">
            <v xml:space="preserve">IC ®iÒu khiÓn </v>
          </cell>
        </row>
        <row r="1088">
          <cell r="B1088" t="str">
            <v>WA4-8072-000009</v>
          </cell>
          <cell r="D1088" t="str">
            <v>DC MOTOR DRIVER IC</v>
          </cell>
          <cell r="E1088" t="str">
            <v>IC ®IÒu khiÓn m« t¬ 1 chiÒu</v>
          </cell>
        </row>
        <row r="1089">
          <cell r="B1089" t="str">
            <v>WA4-8072-000009</v>
          </cell>
          <cell r="D1089" t="str">
            <v>DC MOTOR DRIVER IC</v>
          </cell>
          <cell r="E1089" t="str">
            <v>IC ®IÒu khiÓn m« t¬ 1 chiÒu</v>
          </cell>
        </row>
        <row r="1090">
          <cell r="B1090" t="str">
            <v>WA4-8074-000009</v>
          </cell>
          <cell r="C1090" t="str">
            <v>WA4-8074-000N09</v>
          </cell>
          <cell r="D1090" t="str">
            <v>REGULATOR IC</v>
          </cell>
          <cell r="E1090" t="str">
            <v>IC t¹o dao ®éng</v>
          </cell>
        </row>
        <row r="1091">
          <cell r="B1091" t="str">
            <v>WA4-8075-000009</v>
          </cell>
          <cell r="C1091" t="str">
            <v>WA4-8075-000N09</v>
          </cell>
          <cell r="D1091" t="str">
            <v>REGULATOR IC</v>
          </cell>
          <cell r="E1091" t="str">
            <v>IC t¹o dao ®éng</v>
          </cell>
        </row>
        <row r="1092">
          <cell r="B1092" t="str">
            <v>WA4-8076-000000</v>
          </cell>
          <cell r="D1092" t="str">
            <v xml:space="preserve"> REGULATOR</v>
          </cell>
          <cell r="E1092" t="str">
            <v xml:space="preserve">§iÖn trë </v>
          </cell>
        </row>
        <row r="1093">
          <cell r="B1093" t="str">
            <v>WA4-8076-000009</v>
          </cell>
          <cell r="D1093" t="str">
            <v>REGULATOR IC</v>
          </cell>
          <cell r="E1093" t="str">
            <v>M¹ch tÝchhîp ®IÒu chØnh</v>
          </cell>
        </row>
        <row r="1094">
          <cell r="B1094" t="str">
            <v>WA7-0428-000000</v>
          </cell>
          <cell r="C1094" t="str">
            <v>WA7-0428-000N09</v>
          </cell>
          <cell r="D1094" t="str">
            <v>EEP-ROM</v>
          </cell>
          <cell r="E1094" t="str">
            <v>Bé nhí ROM cã thÓ xo¸</v>
          </cell>
        </row>
        <row r="1095">
          <cell r="B1095" t="str">
            <v>WA7-0428-000009</v>
          </cell>
          <cell r="D1095" t="str">
            <v>EP-ROM</v>
          </cell>
          <cell r="E1095" t="str">
            <v>Bé nhí ROM cã thÓ xo¸</v>
          </cell>
        </row>
        <row r="1096">
          <cell r="B1096" t="str">
            <v>WA7-0958-000000</v>
          </cell>
          <cell r="C1096" t="str">
            <v>WA7-0958-000N09</v>
          </cell>
          <cell r="D1096" t="str">
            <v>EEP-ROM</v>
          </cell>
          <cell r="E1096" t="str">
            <v>Bé nhí ROM cã thÓ xo¸</v>
          </cell>
        </row>
        <row r="1097">
          <cell r="B1097" t="str">
            <v>WA7-0958-000009</v>
          </cell>
          <cell r="D1097" t="str">
            <v>EP-ROM</v>
          </cell>
          <cell r="E1097" t="str">
            <v>Bé nhí ROM cã thÓ xo¸</v>
          </cell>
        </row>
        <row r="1098">
          <cell r="B1098" t="str">
            <v>WA7-1500-000015</v>
          </cell>
          <cell r="C1098" t="str">
            <v>WA7-1500-000N09</v>
          </cell>
          <cell r="D1098" t="str">
            <v>SDRAM</v>
          </cell>
          <cell r="E1098" t="str">
            <v>Bé nhí RAM</v>
          </cell>
        </row>
        <row r="1099">
          <cell r="B1099" t="str">
            <v>WA7-1610-000009</v>
          </cell>
          <cell r="C1099" t="str">
            <v>WA7-1610-000N09</v>
          </cell>
          <cell r="D1099" t="str">
            <v>EEPROM</v>
          </cell>
          <cell r="E1099" t="str">
            <v>Bé nhí ROM cã thÓ xo¸</v>
          </cell>
        </row>
        <row r="1100">
          <cell r="B1100" t="str">
            <v>WA7-1683-000009</v>
          </cell>
          <cell r="D1100" t="str">
            <v>EEPROM</v>
          </cell>
          <cell r="E1100" t="str">
            <v>Bé nhí ROM cã thÓ xo¸</v>
          </cell>
        </row>
        <row r="1101">
          <cell r="B1101" t="str">
            <v>WA7-1770-000000</v>
          </cell>
          <cell r="C1101" t="str">
            <v>WA7-1770-000N00</v>
          </cell>
          <cell r="D1101" t="str">
            <v>RAM</v>
          </cell>
          <cell r="E1101" t="str">
            <v>IC RAM</v>
          </cell>
        </row>
        <row r="1102">
          <cell r="B1102" t="str">
            <v>WA7-1770-000015</v>
          </cell>
          <cell r="D1102" t="str">
            <v>DRAM</v>
          </cell>
          <cell r="E1102" t="str">
            <v>IC-dram</v>
          </cell>
        </row>
        <row r="1103">
          <cell r="B1103" t="str">
            <v>WA7-1807-000009</v>
          </cell>
          <cell r="C1103" t="str">
            <v>WA7-1683-000N09</v>
          </cell>
          <cell r="D1103" t="str">
            <v>EEPROM</v>
          </cell>
          <cell r="E1103" t="str">
            <v>Bé nhí ROM cã thÓ xo¸</v>
          </cell>
        </row>
        <row r="1104">
          <cell r="B1104" t="str">
            <v>WA7-1997-000000</v>
          </cell>
          <cell r="C1104" t="str">
            <v>WA7-1997-000N00</v>
          </cell>
          <cell r="D1104" t="str">
            <v>RAM</v>
          </cell>
          <cell r="E1104" t="str">
            <v>IC RAM</v>
          </cell>
        </row>
        <row r="1105">
          <cell r="B1105" t="str">
            <v>WA7-1997-000015</v>
          </cell>
          <cell r="D1105" t="str">
            <v>RAM</v>
          </cell>
          <cell r="E1105" t="str">
            <v>Bé nhí truy cËp ngÉu nhiªn</v>
          </cell>
        </row>
        <row r="1106">
          <cell r="B1106" t="str">
            <v>WA7-2124-000000</v>
          </cell>
          <cell r="C1106" t="str">
            <v>WA7-2124-000N00</v>
          </cell>
          <cell r="D1106" t="str">
            <v>CPU  PERIPHEAL</v>
          </cell>
          <cell r="E1106" t="str">
            <v>CPU</v>
          </cell>
        </row>
        <row r="1107">
          <cell r="B1107" t="str">
            <v>WA7-2124-000015</v>
          </cell>
          <cell r="D1107" t="str">
            <v>CPU PERIPHERAL</v>
          </cell>
          <cell r="E1107" t="str">
            <v>Ngo¹i vi CPU</v>
          </cell>
        </row>
        <row r="1108">
          <cell r="B1108" t="str">
            <v>WA7-2147-000000</v>
          </cell>
          <cell r="D1108" t="str">
            <v>D-RAM</v>
          </cell>
          <cell r="E1108" t="str">
            <v>IC-dram</v>
          </cell>
        </row>
        <row r="1109">
          <cell r="B1109" t="str">
            <v>WA7-2147-000000</v>
          </cell>
          <cell r="D1109" t="str">
            <v>RAM</v>
          </cell>
          <cell r="E1109" t="str">
            <v>IC RAM</v>
          </cell>
        </row>
        <row r="1110">
          <cell r="B1110" t="str">
            <v>WA7-2147-000015</v>
          </cell>
          <cell r="D1110" t="str">
            <v>RAM</v>
          </cell>
          <cell r="E1110" t="str">
            <v>Bé nhí truy cËp ngÉu nhiªn</v>
          </cell>
        </row>
        <row r="1111">
          <cell r="B1111" t="str">
            <v>WA7-2196-000000</v>
          </cell>
          <cell r="D1111" t="str">
            <v>IC, OPT-ROM</v>
          </cell>
          <cell r="E1111" t="str">
            <v>Bé nhí ROM OTP</v>
          </cell>
        </row>
        <row r="1112">
          <cell r="B1112" t="str">
            <v>WA7-2254-000015</v>
          </cell>
          <cell r="D1112" t="str">
            <v>RAM</v>
          </cell>
          <cell r="E1112" t="str">
            <v>Bé nhí truy cËp ngÉu nhiªn</v>
          </cell>
        </row>
        <row r="1113">
          <cell r="B1113" t="str">
            <v>WA7-2395-000000</v>
          </cell>
          <cell r="D1113" t="str">
            <v>IC,USB HOST</v>
          </cell>
          <cell r="E1113" t="str">
            <v>IC ®iÒu khiÓn USB</v>
          </cell>
        </row>
        <row r="1114">
          <cell r="B1114" t="str">
            <v>WA7-2395-000015</v>
          </cell>
          <cell r="D1114" t="str">
            <v>LSI</v>
          </cell>
          <cell r="E1114" t="str">
            <v>Bé ®iÒu khiÓn USB</v>
          </cell>
        </row>
        <row r="1115">
          <cell r="B1115" t="str">
            <v>WA7-2474-000000</v>
          </cell>
          <cell r="C1115" t="str">
            <v>WA7-2474-000000</v>
          </cell>
          <cell r="D1115" t="str">
            <v>RAM</v>
          </cell>
          <cell r="E1115" t="str">
            <v>IC RAM</v>
          </cell>
        </row>
        <row r="1116">
          <cell r="B1116" t="str">
            <v>WA7-2555-000009</v>
          </cell>
          <cell r="D1116" t="str">
            <v>EEPROM</v>
          </cell>
          <cell r="E1116" t="str">
            <v>Bé nhí ROM cã thÓ xo¸</v>
          </cell>
        </row>
        <row r="1117">
          <cell r="B1117" t="str">
            <v>WA9-5421-000008</v>
          </cell>
          <cell r="C1117" t="str">
            <v>WA9-5421-000N00</v>
          </cell>
          <cell r="D1117" t="str">
            <v>CONNECTOR</v>
          </cell>
          <cell r="E1117" t="str">
            <v>§Çu nèi</v>
          </cell>
        </row>
        <row r="1118">
          <cell r="B1118" t="str">
            <v>WA9-5460-000008</v>
          </cell>
          <cell r="D1118" t="str">
            <v>CONNECTOR</v>
          </cell>
          <cell r="E1118" t="str">
            <v>§Çu nèi</v>
          </cell>
        </row>
        <row r="1119">
          <cell r="B1119" t="str">
            <v>WAI-6330-000000</v>
          </cell>
          <cell r="C1119" t="str">
            <v>WAI-6330-000N09</v>
          </cell>
          <cell r="D1119" t="str">
            <v xml:space="preserve"> CHIP DIODE</v>
          </cell>
          <cell r="E1119" t="str">
            <v>Chip §i èt</v>
          </cell>
        </row>
        <row r="1120">
          <cell r="B1120" t="str">
            <v>WC2-5113-000000</v>
          </cell>
          <cell r="C1120" t="str">
            <v>WC2-5113-000N00</v>
          </cell>
          <cell r="D1120" t="str">
            <v>SWITCH</v>
          </cell>
          <cell r="E1120" t="str">
            <v>PhÝch c¾m</v>
          </cell>
        </row>
        <row r="1121">
          <cell r="B1121" t="str">
            <v>WC2-5113-000009</v>
          </cell>
          <cell r="D1121" t="str">
            <v>TACT SW</v>
          </cell>
          <cell r="E1121" t="str">
            <v>C«ng t¾c</v>
          </cell>
        </row>
        <row r="1122">
          <cell r="B1122" t="str">
            <v>WC2-5311-000002</v>
          </cell>
          <cell r="C1122" t="str">
            <v>WC2-5311-000N02</v>
          </cell>
          <cell r="D1122" t="str">
            <v>TACT SW</v>
          </cell>
          <cell r="E1122" t="str">
            <v>C«ng t¾c</v>
          </cell>
        </row>
        <row r="1123">
          <cell r="B1123" t="str">
            <v>WC2-5329-000002</v>
          </cell>
          <cell r="D1123" t="str">
            <v>TACT SWITCH</v>
          </cell>
          <cell r="E1123" t="str">
            <v>C«ng t¾c</v>
          </cell>
        </row>
        <row r="1124">
          <cell r="B1124" t="str">
            <v>WC2-5366-000002</v>
          </cell>
          <cell r="C1124" t="str">
            <v>WC2-5366-000N02</v>
          </cell>
          <cell r="D1124" t="str">
            <v>TACT SW</v>
          </cell>
          <cell r="E1124" t="str">
            <v>C«ng t¾c</v>
          </cell>
        </row>
        <row r="1125">
          <cell r="B1125" t="str">
            <v>WC2-5480-000002</v>
          </cell>
          <cell r="D1125" t="str">
            <v>TACT SWITCH</v>
          </cell>
          <cell r="E1125" t="str">
            <v>C«ng t¾c</v>
          </cell>
        </row>
        <row r="1126">
          <cell r="B1126" t="str">
            <v>WC4-5220-000000</v>
          </cell>
          <cell r="D1126" t="str">
            <v>PUSH SW</v>
          </cell>
          <cell r="E1126" t="str">
            <v>C«ng t¾c ®Èy</v>
          </cell>
        </row>
        <row r="1127">
          <cell r="B1127" t="str">
            <v>WC4-5229-000000</v>
          </cell>
          <cell r="C1127" t="str">
            <v>WC4-5229-000N00</v>
          </cell>
          <cell r="D1127" t="str">
            <v>SWITCH</v>
          </cell>
          <cell r="E1127" t="str">
            <v>PhÝch c¾m</v>
          </cell>
        </row>
        <row r="1128">
          <cell r="B1128" t="str">
            <v>WD1-5059-000004</v>
          </cell>
          <cell r="C1128" t="str">
            <v>WD1-5059-000N04</v>
          </cell>
          <cell r="D1128" t="str">
            <v>FUSE</v>
          </cell>
          <cell r="E1128" t="str">
            <v>CÇu ch×</v>
          </cell>
        </row>
        <row r="1129">
          <cell r="B1129" t="str">
            <v>WD9-5112-000000</v>
          </cell>
          <cell r="D1129" t="str">
            <v>BATTERY HOLDER</v>
          </cell>
          <cell r="E1129" t="str">
            <v>GI¸ ®ì pin</v>
          </cell>
        </row>
        <row r="1130">
          <cell r="B1130" t="str">
            <v>WE8-5478-000009</v>
          </cell>
          <cell r="C1130" t="str">
            <v>WE8-5478-000N09</v>
          </cell>
          <cell r="D1130" t="str">
            <v>CHIP FERRITE BEAD</v>
          </cell>
          <cell r="E1130" t="str">
            <v>ChÝp läc nhiÔu</v>
          </cell>
        </row>
        <row r="1131">
          <cell r="B1131" t="str">
            <v>WE8-5530-000000</v>
          </cell>
          <cell r="D1131" t="str">
            <v>FFC CORE (TAIYO YUDEN)</v>
          </cell>
          <cell r="E1131" t="str">
            <v>Lâi c¸p</v>
          </cell>
        </row>
        <row r="1132">
          <cell r="B1132" t="str">
            <v>WE8-5571-000009</v>
          </cell>
          <cell r="C1132" t="str">
            <v>WE8-5571-000N09</v>
          </cell>
          <cell r="D1132" t="str">
            <v>CHIP FERRITE BEAD</v>
          </cell>
          <cell r="E1132" t="str">
            <v>ChÝp läc nhiÔu</v>
          </cell>
        </row>
        <row r="1133">
          <cell r="B1133" t="str">
            <v>WE8-5625-000009</v>
          </cell>
          <cell r="C1133" t="str">
            <v>WE8-5625-000N09</v>
          </cell>
          <cell r="D1133" t="str">
            <v>CHIP FERRITE BEAD</v>
          </cell>
          <cell r="E1133" t="str">
            <v>ChÝp läc nhiÔu</v>
          </cell>
        </row>
        <row r="1134">
          <cell r="B1134" t="str">
            <v>WE8-5626-000009</v>
          </cell>
          <cell r="C1134" t="str">
            <v>WE8-5626-000N09</v>
          </cell>
          <cell r="D1134" t="str">
            <v>CHIP FERRITE BEAD</v>
          </cell>
          <cell r="E1134" t="str">
            <v>ChÝp läc nhiÔu</v>
          </cell>
        </row>
        <row r="1135">
          <cell r="B1135" t="str">
            <v>WE8-5746-000000</v>
          </cell>
          <cell r="C1135" t="str">
            <v xml:space="preserve">WE8-5746-000N09 </v>
          </cell>
          <cell r="D1135" t="str">
            <v xml:space="preserve"> LINE FILTER</v>
          </cell>
          <cell r="E1135" t="str">
            <v>Bé läc</v>
          </cell>
        </row>
        <row r="1136">
          <cell r="B1136" t="str">
            <v>WE8-5746-000009</v>
          </cell>
          <cell r="D1136" t="str">
            <v>LINE FILTER</v>
          </cell>
          <cell r="E1136" t="str">
            <v>Läc nhiÔu</v>
          </cell>
        </row>
        <row r="1137">
          <cell r="B1137" t="str">
            <v>WE8-5790-000009</v>
          </cell>
          <cell r="C1137" t="str">
            <v>WE8-5790-000N09</v>
          </cell>
          <cell r="D1137" t="str">
            <v>CHIP FERRITE BEAD (INDUCTOR)</v>
          </cell>
          <cell r="E1137" t="str">
            <v>ChÝp läc nhiÔu</v>
          </cell>
        </row>
        <row r="1138">
          <cell r="B1138" t="str">
            <v>WE8-5827-000009</v>
          </cell>
          <cell r="C1138" t="str">
            <v>WE8-5827-000N09</v>
          </cell>
          <cell r="D1138" t="str">
            <v>CHIP FERRITE BEAD</v>
          </cell>
          <cell r="E1138" t="str">
            <v>ChÝp läc nhiÔu</v>
          </cell>
        </row>
        <row r="1139">
          <cell r="B1139" t="str">
            <v>WE8-5882-000009</v>
          </cell>
          <cell r="C1139" t="str">
            <v>WE8-5882-000N09</v>
          </cell>
          <cell r="D1139" t="str">
            <v>CHIP FERRITE BEAD</v>
          </cell>
          <cell r="E1139" t="str">
            <v>ChÝp läc nhiÔu</v>
          </cell>
        </row>
        <row r="1140">
          <cell r="B1140" t="str">
            <v>WE8-6023-000000</v>
          </cell>
          <cell r="C1140" t="str">
            <v xml:space="preserve">WE8-6023-000N09 </v>
          </cell>
          <cell r="D1140" t="str">
            <v xml:space="preserve"> LINE FILTER</v>
          </cell>
          <cell r="E1140" t="str">
            <v>Bé läc</v>
          </cell>
        </row>
        <row r="1141">
          <cell r="B1141" t="str">
            <v>WE8-6031-000000</v>
          </cell>
          <cell r="D1141" t="str">
            <v>RING CORE</v>
          </cell>
          <cell r="E1141" t="str">
            <v>Lâi c¸p</v>
          </cell>
        </row>
        <row r="1142">
          <cell r="B1142" t="str">
            <v>WE8-6039-000000</v>
          </cell>
          <cell r="C1142" t="str">
            <v>WE8-6039-000N09</v>
          </cell>
          <cell r="D1142" t="str">
            <v xml:space="preserve"> LINE FILTER</v>
          </cell>
          <cell r="E1142" t="str">
            <v>Bé läc</v>
          </cell>
        </row>
        <row r="1143">
          <cell r="B1143" t="str">
            <v>WE8-6045-000000</v>
          </cell>
          <cell r="C1143" t="str">
            <v>WE8-6045-000N00</v>
          </cell>
          <cell r="D1143" t="str">
            <v>CORE</v>
          </cell>
          <cell r="E1143" t="str">
            <v>Lâi c¸p</v>
          </cell>
        </row>
        <row r="1144">
          <cell r="B1144" t="str">
            <v>WE8-6050-000000</v>
          </cell>
          <cell r="D1144" t="str">
            <v>FFC CORE (COILS)</v>
          </cell>
          <cell r="E1144" t="str">
            <v>Lâi c¸p</v>
          </cell>
        </row>
        <row r="1145">
          <cell r="B1145" t="str">
            <v>WE8-6074-000000</v>
          </cell>
          <cell r="C1145" t="str">
            <v>WE8-6074-000N00</v>
          </cell>
          <cell r="D1145" t="str">
            <v xml:space="preserve">FPC CORE </v>
          </cell>
          <cell r="E1145" t="str">
            <v>Lâi c¸p FPC</v>
          </cell>
        </row>
        <row r="1146">
          <cell r="B1146" t="str">
            <v>WG1-5702-000009</v>
          </cell>
          <cell r="C1146" t="str">
            <v>WG1-5702-000N09</v>
          </cell>
          <cell r="D1146" t="str">
            <v>CHIP LED DIODE</v>
          </cell>
          <cell r="E1146" t="str">
            <v>§i èt ph¸t s¸ng</v>
          </cell>
        </row>
        <row r="1147">
          <cell r="B1147" t="str">
            <v>WG1-5702-000009</v>
          </cell>
          <cell r="C1147" t="str">
            <v>WG1-5702-000N09</v>
          </cell>
          <cell r="D1147" t="str">
            <v>CHIP LED DIODE</v>
          </cell>
          <cell r="E1147" t="str">
            <v>Chip ®i èt ph¸t s¸ng</v>
          </cell>
        </row>
        <row r="1148">
          <cell r="B1148" t="str">
            <v>WG1-5814-000009</v>
          </cell>
          <cell r="D1148" t="str">
            <v>LED ARRAY</v>
          </cell>
          <cell r="E1148" t="str">
            <v>Khèi ®Ìn LED</v>
          </cell>
        </row>
        <row r="1149">
          <cell r="B1149" t="str">
            <v>WG2-5157-000009</v>
          </cell>
          <cell r="D1149" t="str">
            <v>CHIP LED</v>
          </cell>
          <cell r="E1149" t="str">
            <v>§i «t ph¸t s¸ng</v>
          </cell>
        </row>
        <row r="1150">
          <cell r="B1150" t="str">
            <v>WG2-5158-000009</v>
          </cell>
          <cell r="C1150" t="str">
            <v>WG2-5158-000N09</v>
          </cell>
          <cell r="D1150" t="str">
            <v>CHIP LED DIODE</v>
          </cell>
          <cell r="E1150" t="str">
            <v>ChÝp ®i èt ph¸t s¸ng</v>
          </cell>
        </row>
        <row r="1151">
          <cell r="B1151" t="str">
            <v>WG8-5255-000000</v>
          </cell>
          <cell r="C1151" t="str">
            <v>WG8-5255-000N00</v>
          </cell>
          <cell r="D1151" t="str">
            <v>PHOTO INTERRUPTER</v>
          </cell>
          <cell r="E1151" t="str">
            <v>Bé phËn ng¾t ®iÖn</v>
          </cell>
        </row>
        <row r="1152">
          <cell r="B1152" t="str">
            <v>WG8-5356-000000</v>
          </cell>
          <cell r="C1152" t="str">
            <v>WG8-5356-000N00</v>
          </cell>
          <cell r="D1152" t="str">
            <v>PHOTO INTERRUPTER</v>
          </cell>
          <cell r="E1152" t="str">
            <v>Bé phËn ng¾t ®iÖn</v>
          </cell>
        </row>
        <row r="1153">
          <cell r="B1153" t="str">
            <v>WG8-5357-000000</v>
          </cell>
          <cell r="C1153" t="str">
            <v>WG8-5357-000N00</v>
          </cell>
          <cell r="D1153" t="str">
            <v>PHOTO INTERRUPTER</v>
          </cell>
          <cell r="E1153" t="str">
            <v>Bé phËn ng¾t ®iÖn</v>
          </cell>
        </row>
        <row r="1154">
          <cell r="B1154" t="str">
            <v>WG8-5454-000000</v>
          </cell>
          <cell r="D1154" t="str">
            <v>PHOTO INTERRUPTER</v>
          </cell>
          <cell r="E1154" t="str">
            <v>Bé ng¾t quang</v>
          </cell>
        </row>
        <row r="1155">
          <cell r="B1155" t="str">
            <v>WG8-5454-000000</v>
          </cell>
          <cell r="D1155" t="str">
            <v>PHOTO INTERRUPTER</v>
          </cell>
          <cell r="E1155" t="str">
            <v>Bé ng¾t quang</v>
          </cell>
        </row>
        <row r="1156">
          <cell r="B1156" t="str">
            <v>WG8-5491-000000</v>
          </cell>
          <cell r="C1156" t="str">
            <v>WG8-5491-000N00</v>
          </cell>
          <cell r="D1156" t="str">
            <v>PHOTO INTERRUPTER</v>
          </cell>
          <cell r="E1156" t="str">
            <v>Bé phËn ng¾t ®iÖn</v>
          </cell>
        </row>
        <row r="1157">
          <cell r="B1157" t="str">
            <v>WG8-5493-000008</v>
          </cell>
          <cell r="C1157" t="str">
            <v>WG8-5493-000N08</v>
          </cell>
          <cell r="D1157" t="str">
            <v xml:space="preserve">ENCODER </v>
          </cell>
          <cell r="E1157" t="str">
            <v>Bé phËn gi¶i m·</v>
          </cell>
        </row>
        <row r="1158">
          <cell r="B1158" t="str">
            <v>WG8-5505-000000</v>
          </cell>
          <cell r="D1158" t="str">
            <v>PHOTO INTERRUPTER</v>
          </cell>
          <cell r="E1158" t="str">
            <v>Bé phËn ng¾t ®iÖn</v>
          </cell>
        </row>
        <row r="1159">
          <cell r="B1159" t="str">
            <v>WG8-5558-000000</v>
          </cell>
          <cell r="D1159" t="str">
            <v>PHOTO INTERRUPTER</v>
          </cell>
          <cell r="E1159" t="str">
            <v>Bé phËn ng¾t ®iÖn</v>
          </cell>
        </row>
        <row r="1160">
          <cell r="B1160" t="str">
            <v>WG8-5562-000000</v>
          </cell>
          <cell r="D1160" t="str">
            <v>IC PHOTO INTERRUPTER</v>
          </cell>
          <cell r="E1160" t="str">
            <v>Bé phËn ng¾t ®iÖn IC</v>
          </cell>
        </row>
        <row r="1161">
          <cell r="B1161" t="str">
            <v>WG8-5562-000008</v>
          </cell>
          <cell r="D1161" t="str">
            <v>LINEAR ENCODER</v>
          </cell>
          <cell r="E1161" t="str">
            <v>Chip gi¶i m· tuyÕn tÝnh</v>
          </cell>
        </row>
        <row r="1162">
          <cell r="B1162" t="str">
            <v>WG8-5568-000000</v>
          </cell>
          <cell r="D1162" t="str">
            <v>PHOTO INTERRUPTER</v>
          </cell>
          <cell r="E1162" t="str">
            <v>Bé phËn ng¾t ®iÖn</v>
          </cell>
        </row>
        <row r="1163">
          <cell r="B1163" t="str">
            <v>WG8-5569-000009</v>
          </cell>
          <cell r="D1163" t="str">
            <v>IRDA</v>
          </cell>
          <cell r="E1163" t="str">
            <v>Khèi hång ngo¹i</v>
          </cell>
        </row>
        <row r="1164">
          <cell r="B1164" t="str">
            <v>WG8-5572-000008</v>
          </cell>
          <cell r="D1164" t="str">
            <v>LINEAR ENCODER</v>
          </cell>
          <cell r="E1164" t="str">
            <v>Chip gi¶i m· tuyÕn tÝnh</v>
          </cell>
        </row>
        <row r="1165">
          <cell r="B1165" t="str">
            <v>WK1-5142-000000</v>
          </cell>
          <cell r="C1165" t="str">
            <v>WK1-5142-000N00</v>
          </cell>
          <cell r="D1165" t="str">
            <v>LI-BATTERY</v>
          </cell>
          <cell r="E1165" t="str">
            <v>Pin</v>
          </cell>
        </row>
        <row r="1166">
          <cell r="B1166" t="str">
            <v>WK2-5587-000000</v>
          </cell>
          <cell r="D1166" t="str">
            <v>XTAL OSCILLATOR</v>
          </cell>
          <cell r="E1166" t="str">
            <v>T¹o dao ®éng XTAL</v>
          </cell>
        </row>
        <row r="1167">
          <cell r="B1167" t="str">
            <v>WK2-5587-000000</v>
          </cell>
          <cell r="D1167" t="str">
            <v>XTAL OSCILLATOR</v>
          </cell>
          <cell r="E1167" t="str">
            <v>T¹o dao ®éng XTAL</v>
          </cell>
        </row>
        <row r="1168">
          <cell r="B1168" t="str">
            <v>WK2-6002-000009</v>
          </cell>
          <cell r="C1168" t="str">
            <v>WK2-6002-000N09</v>
          </cell>
          <cell r="D1168" t="str">
            <v>CERAMIC OSCILLATOR</v>
          </cell>
          <cell r="E1168" t="str">
            <v>Bé phËn dao ®éng</v>
          </cell>
        </row>
        <row r="1169">
          <cell r="B1169" t="str">
            <v>WK2-6002-000009</v>
          </cell>
          <cell r="C1169" t="str">
            <v>WK2-6002-000N09</v>
          </cell>
          <cell r="D1169" t="str">
            <v>CERAMIC OSCILLATOR</v>
          </cell>
          <cell r="E1169" t="str">
            <v>Bé phËn dao ®éng</v>
          </cell>
        </row>
        <row r="1170">
          <cell r="B1170" t="str">
            <v>WK2-6378-000000</v>
          </cell>
          <cell r="D1170" t="str">
            <v>XTAL OSCILLATOR</v>
          </cell>
          <cell r="E1170" t="str">
            <v xml:space="preserve"> XTAL Dao ®éng</v>
          </cell>
        </row>
        <row r="1171">
          <cell r="B1171" t="str">
            <v>WK2-6378-000000</v>
          </cell>
          <cell r="D1171" t="str">
            <v>XTAL OSCILLATOR</v>
          </cell>
          <cell r="E1171" t="str">
            <v xml:space="preserve"> XTAL Dao ®éng</v>
          </cell>
        </row>
        <row r="1172">
          <cell r="B1172" t="str">
            <v>WK2-6378-000002</v>
          </cell>
          <cell r="D1172" t="str">
            <v>XTAL OSCILLATOR</v>
          </cell>
          <cell r="E1172" t="str">
            <v xml:space="preserve"> XTAL Dao ®éng</v>
          </cell>
        </row>
        <row r="1173">
          <cell r="B1173" t="str">
            <v>WK2-6378-000002</v>
          </cell>
          <cell r="D1173" t="str">
            <v>XTAL OSCILLATOR</v>
          </cell>
          <cell r="E1173" t="str">
            <v xml:space="preserve"> XTAL Dao ®éng</v>
          </cell>
        </row>
        <row r="1174">
          <cell r="B1174" t="str">
            <v>WK2-6380-000009</v>
          </cell>
          <cell r="D1174" t="str">
            <v>CERAMIC OSCILLATOR</v>
          </cell>
          <cell r="E1174" t="str">
            <v>Bé phËn dao ®éng</v>
          </cell>
        </row>
        <row r="1175">
          <cell r="B1175" t="str">
            <v>WK2-6380-000009</v>
          </cell>
          <cell r="D1175" t="str">
            <v>CERAMIC OSCILLATOR</v>
          </cell>
          <cell r="E1175" t="str">
            <v>Bé phËn dao ®éng</v>
          </cell>
        </row>
        <row r="1176">
          <cell r="B1176" t="str">
            <v>WP2-5104-000009</v>
          </cell>
          <cell r="C1176" t="str">
            <v>WP2-5104-000N09</v>
          </cell>
          <cell r="D1176" t="str">
            <v>THERMISTOR</v>
          </cell>
          <cell r="E1176" t="str">
            <v>§iÖn trë nhÞªt</v>
          </cell>
        </row>
        <row r="1177">
          <cell r="B1177" t="str">
            <v>WP2-5104-000009</v>
          </cell>
          <cell r="C1177" t="str">
            <v>WP2-5104-000N09</v>
          </cell>
          <cell r="D1177" t="str">
            <v>THERMISTOR</v>
          </cell>
          <cell r="E1177" t="str">
            <v>§iÖn trë nhÞªt</v>
          </cell>
        </row>
        <row r="1178">
          <cell r="B1178" t="str">
            <v>WP2-5106-000009</v>
          </cell>
          <cell r="D1178" t="str">
            <v>CHIP THERMISTER</v>
          </cell>
          <cell r="E1178" t="str">
            <v>Chip c¶m nhiÖt</v>
          </cell>
        </row>
        <row r="1179">
          <cell r="B1179" t="str">
            <v>WP2-5106-000009</v>
          </cell>
          <cell r="D1179" t="str">
            <v>CHIP THERMISTER</v>
          </cell>
          <cell r="E1179" t="str">
            <v>Chip c¶m nhiÖt</v>
          </cell>
        </row>
        <row r="1180">
          <cell r="B1180" t="str">
            <v>WP2-5108-000009</v>
          </cell>
          <cell r="C1180" t="str">
            <v>WP2-5108-000N09</v>
          </cell>
          <cell r="D1180" t="str">
            <v>THERMISTOR</v>
          </cell>
          <cell r="E1180" t="str">
            <v>§iÖn trë nhÞªt</v>
          </cell>
        </row>
        <row r="1181">
          <cell r="B1181" t="str">
            <v>WP2-5108-000009</v>
          </cell>
          <cell r="C1181" t="str">
            <v>WP2-5108-000N09</v>
          </cell>
          <cell r="D1181" t="str">
            <v>THERMISTOR</v>
          </cell>
          <cell r="E1181" t="str">
            <v>§iÖn trë nhÞªt</v>
          </cell>
        </row>
        <row r="1182">
          <cell r="B1182" t="str">
            <v>WP2-5140-000000</v>
          </cell>
          <cell r="C1182" t="str">
            <v xml:space="preserve">WP2-5140-000N09 </v>
          </cell>
          <cell r="D1182" t="str">
            <v xml:space="preserve"> THERMISTOR</v>
          </cell>
          <cell r="E1182" t="str">
            <v>§iÖn trë nhÞªt</v>
          </cell>
        </row>
        <row r="1183">
          <cell r="B1183" t="str">
            <v>WP2-5140-000000</v>
          </cell>
          <cell r="C1183" t="str">
            <v xml:space="preserve">WP2-5140-000N09 </v>
          </cell>
          <cell r="D1183" t="str">
            <v xml:space="preserve"> THERMISTOR</v>
          </cell>
          <cell r="E1183" t="str">
            <v>§iÖn trë nhÞªt</v>
          </cell>
        </row>
        <row r="1184">
          <cell r="B1184" t="str">
            <v>WP2-5140-000009</v>
          </cell>
          <cell r="D1184" t="str">
            <v>POSITIVE THERMISTOR</v>
          </cell>
          <cell r="E1184" t="str">
            <v>§iÖn trë nhiÖt</v>
          </cell>
        </row>
        <row r="1185">
          <cell r="B1185" t="str">
            <v>WP2-5140-000009</v>
          </cell>
          <cell r="D1185" t="str">
            <v>POSITIVE THERMISTOR</v>
          </cell>
          <cell r="E1185" t="str">
            <v>§iÖn trë nhiÖt</v>
          </cell>
        </row>
        <row r="1186">
          <cell r="B1186" t="str">
            <v>WS1-5799-000000</v>
          </cell>
          <cell r="C1186" t="str">
            <v>WS1-5799-000N00</v>
          </cell>
          <cell r="D1186" t="str">
            <v>USB CONNECTOR</v>
          </cell>
          <cell r="E1186" t="str">
            <v>§Çu nèi USB</v>
          </cell>
        </row>
        <row r="1187">
          <cell r="B1187" t="str">
            <v>WS1-5799-000000</v>
          </cell>
          <cell r="C1187" t="str">
            <v>WS1-5799-000N00</v>
          </cell>
          <cell r="D1187" t="str">
            <v>USB CONNECTOR</v>
          </cell>
          <cell r="E1187" t="str">
            <v>§Çu nèi USB</v>
          </cell>
        </row>
        <row r="1188">
          <cell r="B1188" t="str">
            <v>WS1-6009-000000</v>
          </cell>
          <cell r="D1188" t="str">
            <v>USB CONNECTOR</v>
          </cell>
          <cell r="E1188" t="str">
            <v>§Çu nèi USB</v>
          </cell>
        </row>
        <row r="1189">
          <cell r="B1189" t="str">
            <v>WS1-6009-000000</v>
          </cell>
          <cell r="D1189" t="str">
            <v>USB CONNECTOR</v>
          </cell>
          <cell r="E1189" t="str">
            <v>§Çu nèi USB</v>
          </cell>
        </row>
        <row r="1190">
          <cell r="B1190" t="str">
            <v>WS1-6088-000000</v>
          </cell>
          <cell r="C1190" t="str">
            <v>UB323-4K5100</v>
          </cell>
          <cell r="D1190" t="str">
            <v>USB CONNECTOR</v>
          </cell>
          <cell r="E1190" t="str">
            <v>§Çu nèi USB</v>
          </cell>
        </row>
        <row r="1191">
          <cell r="B1191" t="str">
            <v>WS1-6088-000000</v>
          </cell>
          <cell r="C1191" t="str">
            <v>UB323-4K5100</v>
          </cell>
          <cell r="D1191" t="str">
            <v>USB CONNECTOR</v>
          </cell>
          <cell r="E1191" t="str">
            <v>§Çu nèi USB</v>
          </cell>
        </row>
        <row r="1192">
          <cell r="B1192" t="str">
            <v>WS1-6100-000000</v>
          </cell>
          <cell r="D1192" t="str">
            <v>CONNECTOR</v>
          </cell>
          <cell r="E1192" t="str">
            <v>§Çu nèi</v>
          </cell>
        </row>
        <row r="1193">
          <cell r="B1193" t="str">
            <v>WS1-6100-000000</v>
          </cell>
          <cell r="D1193" t="str">
            <v>CONNECTOR</v>
          </cell>
          <cell r="E1193" t="str">
            <v>§Çu nèi</v>
          </cell>
        </row>
        <row r="1194">
          <cell r="B1194" t="str">
            <v>WS1-6101-000000</v>
          </cell>
          <cell r="D1194" t="str">
            <v>USB CONNECTOR</v>
          </cell>
          <cell r="E1194" t="str">
            <v>Dêu nèi cæng USB</v>
          </cell>
        </row>
        <row r="1195">
          <cell r="B1195" t="str">
            <v>WS1-6101-000000</v>
          </cell>
          <cell r="D1195" t="str">
            <v>USB CONNECTOR</v>
          </cell>
          <cell r="E1195" t="str">
            <v>Dêu nèi cæng USB</v>
          </cell>
        </row>
        <row r="1196">
          <cell r="B1196" t="str">
            <v>WS1-6121-000000</v>
          </cell>
          <cell r="D1196" t="str">
            <v>USB CONNECTOR</v>
          </cell>
          <cell r="E1196" t="str">
            <v>§Çu nèi USB</v>
          </cell>
        </row>
        <row r="1197">
          <cell r="B1197" t="str">
            <v>WS1-6121-000000</v>
          </cell>
          <cell r="D1197" t="str">
            <v>USB CONNECTOR</v>
          </cell>
          <cell r="E1197" t="str">
            <v>§Çu nèi USB</v>
          </cell>
        </row>
        <row r="1198">
          <cell r="B1198" t="str">
            <v>WS1-6122-000000</v>
          </cell>
          <cell r="D1198" t="str">
            <v>USB CONNECTOR</v>
          </cell>
          <cell r="E1198" t="str">
            <v>Cæng nèi USB</v>
          </cell>
        </row>
        <row r="1199">
          <cell r="B1199" t="str">
            <v>WS1-6122-000000</v>
          </cell>
          <cell r="D1199" t="str">
            <v>USB CONNECTOR</v>
          </cell>
          <cell r="E1199" t="str">
            <v>Cæng nèi USB</v>
          </cell>
        </row>
        <row r="1200">
          <cell r="B1200" t="str">
            <v>WS1-6124-000000</v>
          </cell>
          <cell r="D1200" t="str">
            <v>DC JACK</v>
          </cell>
          <cell r="E1200" t="str">
            <v>J¾c c¾m mét chiÒu</v>
          </cell>
        </row>
        <row r="1201">
          <cell r="B1201" t="str">
            <v>WS1-6124-000000</v>
          </cell>
          <cell r="D1201" t="str">
            <v>DC JACK</v>
          </cell>
          <cell r="E1201" t="str">
            <v>J¾c c¾m mét chiÒu</v>
          </cell>
        </row>
        <row r="1202">
          <cell r="B1202" t="str">
            <v>WS1-6148-000000</v>
          </cell>
          <cell r="D1202" t="str">
            <v>USB CONNECTOR</v>
          </cell>
          <cell r="E1202" t="str">
            <v>§Çu nèi</v>
          </cell>
        </row>
        <row r="1203">
          <cell r="B1203" t="str">
            <v>WS1-6148-000000</v>
          </cell>
          <cell r="D1203" t="str">
            <v>USB CONNECTOR</v>
          </cell>
          <cell r="E1203" t="str">
            <v>§Çu nèi</v>
          </cell>
        </row>
        <row r="1204">
          <cell r="B1204" t="str">
            <v>WS1-6169-000000</v>
          </cell>
          <cell r="D1204" t="str">
            <v>DC JACK</v>
          </cell>
          <cell r="E1204" t="str">
            <v>J¾c c¾m mét chiÒu</v>
          </cell>
        </row>
        <row r="1205">
          <cell r="B1205" t="str">
            <v>WS3-5797-000000</v>
          </cell>
          <cell r="D1205" t="str">
            <v>DC JACK</v>
          </cell>
          <cell r="E1205" t="str">
            <v>J¾c c¾m mét chiÒu</v>
          </cell>
        </row>
        <row r="1206">
          <cell r="B1206" t="str">
            <v>WS3-5797-000000</v>
          </cell>
          <cell r="D1206" t="str">
            <v>DC JACK</v>
          </cell>
          <cell r="E1206" t="str">
            <v>J¾c c¾m mét chiÒu</v>
          </cell>
        </row>
        <row r="1207">
          <cell r="B1207" t="str">
            <v>WT2-0030-000000</v>
          </cell>
          <cell r="D1207" t="str">
            <v>BAND FOR WIRE (TIE  CABLE)</v>
          </cell>
          <cell r="E1207" t="str">
            <v>D©y thÝt</v>
          </cell>
        </row>
        <row r="1208">
          <cell r="B1208" t="str">
            <v>WT2-0030-000000</v>
          </cell>
          <cell r="D1208" t="str">
            <v>BAND FOR WIRE (TIE  CABLE)</v>
          </cell>
          <cell r="E1208" t="str">
            <v>D©y thÝt</v>
          </cell>
        </row>
        <row r="1209">
          <cell r="B1209" t="str">
            <v>WT2-0387-000000</v>
          </cell>
          <cell r="D1209" t="str">
            <v>WIRE CLAMP</v>
          </cell>
          <cell r="E1209" t="str">
            <v>Nhùa kÑp d©y</v>
          </cell>
        </row>
        <row r="1210">
          <cell r="B1210" t="str">
            <v>WT2-0387-000000</v>
          </cell>
          <cell r="D1210" t="str">
            <v>WIRE CLAMP</v>
          </cell>
          <cell r="E1210" t="str">
            <v>Nhùa kÑp d©y</v>
          </cell>
        </row>
        <row r="1211">
          <cell r="B1211" t="str">
            <v>WT3-5119-000000</v>
          </cell>
          <cell r="D1211" t="str">
            <v>POWER CORD</v>
          </cell>
          <cell r="E1211" t="str">
            <v>D©y nguån</v>
          </cell>
        </row>
        <row r="1212">
          <cell r="B1212" t="str">
            <v>WT3-5119-000000</v>
          </cell>
          <cell r="D1212" t="str">
            <v>POWER CORD</v>
          </cell>
          <cell r="E1212" t="str">
            <v>D©y nguån</v>
          </cell>
        </row>
        <row r="1213">
          <cell r="B1213" t="str">
            <v>WT3-5120-000000</v>
          </cell>
          <cell r="C1213" t="str">
            <v>WT3-5120-000N00</v>
          </cell>
          <cell r="D1213" t="str">
            <v>POWER CORD</v>
          </cell>
          <cell r="E1213" t="str">
            <v>D©y nguån</v>
          </cell>
        </row>
        <row r="1214">
          <cell r="B1214" t="str">
            <v>WT3-5120-000000</v>
          </cell>
          <cell r="C1214" t="str">
            <v>WT3-5120-000N00</v>
          </cell>
          <cell r="D1214" t="str">
            <v>POWER CORD</v>
          </cell>
          <cell r="E1214" t="str">
            <v>D©y nguån</v>
          </cell>
        </row>
        <row r="1215">
          <cell r="B1215" t="str">
            <v>WT3-5121-000000</v>
          </cell>
          <cell r="D1215" t="str">
            <v>POWER CORD</v>
          </cell>
          <cell r="E1215" t="str">
            <v>D©y nguån</v>
          </cell>
        </row>
        <row r="1216">
          <cell r="B1216" t="str">
            <v>WT3-5121-000000</v>
          </cell>
          <cell r="D1216" t="str">
            <v>POWER CORD</v>
          </cell>
          <cell r="E1216" t="str">
            <v>D©y nguån</v>
          </cell>
        </row>
        <row r="1217">
          <cell r="B1217" t="str">
            <v>WT3-5122-000000</v>
          </cell>
          <cell r="D1217" t="str">
            <v>POWER CORD</v>
          </cell>
          <cell r="E1217" t="str">
            <v>D©y nguån</v>
          </cell>
        </row>
        <row r="1218">
          <cell r="B1218" t="str">
            <v>WT3-5122-000000</v>
          </cell>
          <cell r="D1218" t="str">
            <v>POWER CORD</v>
          </cell>
          <cell r="E1218" t="str">
            <v>D©y nguån</v>
          </cell>
        </row>
        <row r="1219">
          <cell r="B1219" t="str">
            <v>WT3-5123-000000</v>
          </cell>
          <cell r="D1219" t="str">
            <v>POWER CORD</v>
          </cell>
          <cell r="E1219" t="str">
            <v>D©y nguån</v>
          </cell>
        </row>
        <row r="1220">
          <cell r="B1220" t="str">
            <v>WT3-5123-000000</v>
          </cell>
          <cell r="D1220" t="str">
            <v>POWER CORD</v>
          </cell>
          <cell r="E1220" t="str">
            <v>D©y nguån</v>
          </cell>
        </row>
        <row r="1221">
          <cell r="B1221" t="str">
            <v>WT3-5124-000000</v>
          </cell>
          <cell r="D1221" t="str">
            <v>POWER CORD</v>
          </cell>
          <cell r="E1221" t="str">
            <v>D©y nguån</v>
          </cell>
        </row>
        <row r="1222">
          <cell r="B1222" t="str">
            <v>WT3-5124-000000</v>
          </cell>
          <cell r="D1222" t="str">
            <v>POWER CORD</v>
          </cell>
          <cell r="E1222" t="str">
            <v>D©y nguån</v>
          </cell>
        </row>
        <row r="1223">
          <cell r="B1223" t="str">
            <v>WT3-5132-000000</v>
          </cell>
          <cell r="D1223" t="str">
            <v>POWER CORD</v>
          </cell>
          <cell r="E1223" t="str">
            <v>D©y nguån</v>
          </cell>
        </row>
        <row r="1224">
          <cell r="B1224" t="str">
            <v>WT3-5132-000000</v>
          </cell>
          <cell r="D1224" t="str">
            <v>POWER CORD</v>
          </cell>
          <cell r="E1224" t="str">
            <v>D©y nguån</v>
          </cell>
        </row>
        <row r="1225">
          <cell r="B1225" t="str">
            <v>WT3-5133-000000</v>
          </cell>
          <cell r="D1225" t="str">
            <v>POWER CORD</v>
          </cell>
          <cell r="E1225" t="str">
            <v>D©y nguån</v>
          </cell>
        </row>
        <row r="1226">
          <cell r="B1226" t="str">
            <v>WT3-5133-000000</v>
          </cell>
          <cell r="D1226" t="str">
            <v>POWER CORD</v>
          </cell>
          <cell r="E1226" t="str">
            <v>D©y nguån</v>
          </cell>
        </row>
        <row r="1227">
          <cell r="B1227" t="str">
            <v>WT3-5134-000000</v>
          </cell>
          <cell r="D1227" t="str">
            <v>POWER CORD</v>
          </cell>
          <cell r="E1227" t="str">
            <v>D©y nguån</v>
          </cell>
        </row>
        <row r="1228">
          <cell r="B1228" t="str">
            <v>WT3-5134-000000</v>
          </cell>
          <cell r="D1228" t="str">
            <v>POWER CORD</v>
          </cell>
          <cell r="E1228" t="str">
            <v>D©y nguån</v>
          </cell>
        </row>
        <row r="1229">
          <cell r="B1229" t="str">
            <v>WT3-5135-000000</v>
          </cell>
          <cell r="D1229" t="str">
            <v>POWER CORD</v>
          </cell>
          <cell r="E1229" t="str">
            <v>D©y nguån</v>
          </cell>
        </row>
        <row r="1230">
          <cell r="B1230" t="str">
            <v>WT3-5135-000000</v>
          </cell>
          <cell r="D1230" t="str">
            <v>POWER CORD</v>
          </cell>
          <cell r="E1230" t="str">
            <v>D©y nguån</v>
          </cell>
        </row>
        <row r="1231">
          <cell r="B1231" t="str">
            <v>WT3-5137-000000</v>
          </cell>
          <cell r="D1231" t="str">
            <v>POWER CORD</v>
          </cell>
          <cell r="E1231" t="str">
            <v>D©y nguån</v>
          </cell>
        </row>
        <row r="1232">
          <cell r="B1232" t="str">
            <v>WT3-5137-000000</v>
          </cell>
          <cell r="D1232" t="str">
            <v>POWER CORD</v>
          </cell>
          <cell r="E1232" t="str">
            <v>D©y nguån</v>
          </cell>
        </row>
        <row r="1233">
          <cell r="B1233" t="str">
            <v>WT3-5158-000000</v>
          </cell>
          <cell r="D1233" t="str">
            <v>POWER CORD</v>
          </cell>
          <cell r="E1233" t="str">
            <v>D©y nguån</v>
          </cell>
        </row>
        <row r="1234">
          <cell r="B1234" t="str">
            <v>WT3-5158-000000</v>
          </cell>
          <cell r="D1234" t="str">
            <v>POWER CORD</v>
          </cell>
          <cell r="E1234" t="str">
            <v>D©y nguån</v>
          </cell>
        </row>
        <row r="1235">
          <cell r="B1235" t="str">
            <v>WT3-5159-000000</v>
          </cell>
          <cell r="D1235" t="str">
            <v>POWER CORD</v>
          </cell>
          <cell r="E1235" t="str">
            <v>D©y nguån</v>
          </cell>
        </row>
        <row r="1236">
          <cell r="B1236" t="str">
            <v>WT3-5159-000000</v>
          </cell>
          <cell r="D1236" t="str">
            <v>POWER CORD</v>
          </cell>
          <cell r="E1236" t="str">
            <v>D©y nguån</v>
          </cell>
        </row>
        <row r="1237">
          <cell r="B1237" t="str">
            <v>WT3-5166-000000</v>
          </cell>
          <cell r="D1237" t="str">
            <v>POWER SUPPLY CORD(100/120)</v>
          </cell>
          <cell r="E1237" t="str">
            <v>D©y nguån</v>
          </cell>
        </row>
        <row r="1238">
          <cell r="B1238" t="str">
            <v>WT3-5166-000000</v>
          </cell>
          <cell r="D1238" t="str">
            <v>POWER SUPPLY CORD(100/120)</v>
          </cell>
          <cell r="E1238" t="str">
            <v>D©y nguån</v>
          </cell>
        </row>
        <row r="1239">
          <cell r="B1239" t="str">
            <v>XA1-7200-307000</v>
          </cell>
          <cell r="D1239" t="str">
            <v>M2X3 PAN HEAD</v>
          </cell>
          <cell r="E1239" t="str">
            <v>VÝt M2*3</v>
          </cell>
        </row>
        <row r="1240">
          <cell r="B1240" t="str">
            <v>XA1-7200-307000</v>
          </cell>
          <cell r="D1240" t="str">
            <v>M2X3 PAN HEAD</v>
          </cell>
          <cell r="E1240" t="str">
            <v>VÝt M2*3</v>
          </cell>
        </row>
        <row r="1241">
          <cell r="B1241" t="str">
            <v>XA1-7260-307000</v>
          </cell>
          <cell r="D1241" t="str">
            <v>M2.6X3</v>
          </cell>
          <cell r="E1241" t="str">
            <v>VÝt M2.6*3</v>
          </cell>
        </row>
        <row r="1242">
          <cell r="B1242" t="str">
            <v>XA1-7260-307000</v>
          </cell>
          <cell r="D1242" t="str">
            <v>M2.6X3</v>
          </cell>
          <cell r="E1242" t="str">
            <v>VÝt M2.6*3</v>
          </cell>
        </row>
        <row r="1243">
          <cell r="B1243" t="str">
            <v>XA4-4140-407000</v>
          </cell>
          <cell r="D1243" t="str">
            <v>M1.4X4</v>
          </cell>
          <cell r="E1243" t="str">
            <v>VÝt M1.4*4</v>
          </cell>
        </row>
        <row r="1244">
          <cell r="B1244" t="str">
            <v>XA4-4140-407000</v>
          </cell>
          <cell r="D1244" t="str">
            <v>M1.4X4</v>
          </cell>
          <cell r="E1244" t="str">
            <v>VÝt M1.4*4</v>
          </cell>
        </row>
        <row r="1245">
          <cell r="B1245" t="str">
            <v>XA4-4260-607000</v>
          </cell>
          <cell r="D1245" t="str">
            <v>M2.6X6 PAN HEAD B TIGHT</v>
          </cell>
          <cell r="E1245" t="str">
            <v>VÝt M2.6*6</v>
          </cell>
        </row>
        <row r="1246">
          <cell r="B1246" t="str">
            <v>XA4-4260-607000</v>
          </cell>
          <cell r="D1246" t="str">
            <v>M2.6X6 PAN HEAD B TIGHT</v>
          </cell>
          <cell r="E1246" t="str">
            <v>VÝt M2.6*6</v>
          </cell>
        </row>
        <row r="1247">
          <cell r="B1247" t="str">
            <v>XA4-8200-457000</v>
          </cell>
          <cell r="D1247" t="str">
            <v>SCREW M2X4.5</v>
          </cell>
          <cell r="E1247" t="str">
            <v>VÝt M2x4.5</v>
          </cell>
        </row>
        <row r="1248">
          <cell r="B1248" t="str">
            <v>XA4-8200-457000</v>
          </cell>
          <cell r="D1248" t="str">
            <v>SCREW M2X4.5</v>
          </cell>
          <cell r="E1248" t="str">
            <v>VÝt M2x4.5</v>
          </cell>
        </row>
        <row r="1249">
          <cell r="B1249" t="str">
            <v>XA4-9140-407000</v>
          </cell>
          <cell r="D1249" t="str">
            <v>TP M1.4*4</v>
          </cell>
          <cell r="E1249" t="str">
            <v>VÝt M1.4*4</v>
          </cell>
        </row>
        <row r="1250">
          <cell r="B1250" t="str">
            <v>XA4-9200-457000</v>
          </cell>
          <cell r="D1250" t="str">
            <v>M2X4.5 SUPER THIN HEAD</v>
          </cell>
          <cell r="E1250" t="str">
            <v>§Çu in siªu nhá M2x4.5</v>
          </cell>
        </row>
        <row r="1251">
          <cell r="B1251" t="str">
            <v>XA4-9200-457000</v>
          </cell>
          <cell r="D1251" t="str">
            <v>M2X4.5 SUPER THIN HEAD</v>
          </cell>
          <cell r="E1251" t="str">
            <v>§Çu in siªu nhá M2x4.5</v>
          </cell>
        </row>
        <row r="1252">
          <cell r="B1252" t="str">
            <v>XA4-9260-607000</v>
          </cell>
          <cell r="D1252" t="str">
            <v>PAN HEAD</v>
          </cell>
          <cell r="E1252" t="str">
            <v xml:space="preserve">Vit </v>
          </cell>
        </row>
        <row r="1253">
          <cell r="B1253" t="str">
            <v>XA9-0693-000000</v>
          </cell>
          <cell r="D1253" t="str">
            <v>TP M3*4</v>
          </cell>
          <cell r="E1253" t="str">
            <v>VÝt  M3*4</v>
          </cell>
        </row>
        <row r="1254">
          <cell r="B1254" t="str">
            <v>XA9-0742-000000</v>
          </cell>
          <cell r="D1254" t="str">
            <v>SCREW M2.6</v>
          </cell>
          <cell r="E1254" t="str">
            <v>VÝt M2.6</v>
          </cell>
        </row>
        <row r="1255">
          <cell r="B1255" t="str">
            <v>XA9-0742-000000</v>
          </cell>
          <cell r="D1255" t="str">
            <v>SCREW M2.6</v>
          </cell>
          <cell r="E1255" t="str">
            <v>VÝt M2.6</v>
          </cell>
        </row>
        <row r="1256">
          <cell r="B1256" t="str">
            <v>XA9-1137-000000</v>
          </cell>
          <cell r="D1256" t="str">
            <v>B TIGHT M3*6</v>
          </cell>
          <cell r="E1256" t="str">
            <v>VÝt nhùa M3*6</v>
          </cell>
        </row>
        <row r="1257">
          <cell r="B1257" t="str">
            <v>XA9-1137-000000</v>
          </cell>
          <cell r="D1257" t="str">
            <v>B TIGHT M3*6</v>
          </cell>
          <cell r="E1257" t="str">
            <v>VÝt nhùa M3*6</v>
          </cell>
        </row>
        <row r="1258">
          <cell r="B1258" t="str">
            <v>XA9-1393-000000</v>
          </cell>
          <cell r="D1258" t="str">
            <v>PAN HEAD</v>
          </cell>
          <cell r="E1258" t="str">
            <v xml:space="preserve">Vit </v>
          </cell>
        </row>
        <row r="1259">
          <cell r="B1259" t="str">
            <v>XA9-1414-000000</v>
          </cell>
          <cell r="D1259" t="str">
            <v>M1.7X3</v>
          </cell>
          <cell r="E1259" t="str">
            <v>VÝt M1.7*3</v>
          </cell>
        </row>
        <row r="1260">
          <cell r="B1260" t="str">
            <v>XA9-1414-000000</v>
          </cell>
          <cell r="D1260" t="str">
            <v>M1.7X3</v>
          </cell>
          <cell r="E1260" t="str">
            <v>VÝt M1.7*3</v>
          </cell>
        </row>
        <row r="1261">
          <cell r="B1261" t="str">
            <v>XA9-1424-000000</v>
          </cell>
          <cell r="D1261" t="str">
            <v>M2.4 PAN HEAD SCREW (S)</v>
          </cell>
          <cell r="E1261" t="str">
            <v>VÝt M2.4</v>
          </cell>
        </row>
        <row r="1262">
          <cell r="B1262" t="str">
            <v>XA9-1424-000000</v>
          </cell>
          <cell r="D1262" t="str">
            <v>M2.4 PAN HEAD SCREW (S)</v>
          </cell>
          <cell r="E1262" t="str">
            <v>VÝt M2.4</v>
          </cell>
        </row>
        <row r="1263">
          <cell r="B1263" t="str">
            <v>XA9-1425-000000</v>
          </cell>
          <cell r="D1263" t="str">
            <v>M2.2.2 PAN HEAD SCREW (S)</v>
          </cell>
          <cell r="E1263" t="str">
            <v>VÝt M2.2.2</v>
          </cell>
        </row>
        <row r="1264">
          <cell r="B1264" t="str">
            <v>XA9-1425-000000</v>
          </cell>
          <cell r="D1264" t="str">
            <v>M2.2.2 PAN HEAD SCREW (S)</v>
          </cell>
          <cell r="E1264" t="str">
            <v>VÝt M2.2.2</v>
          </cell>
        </row>
        <row r="1265">
          <cell r="B1265" t="str">
            <v>XA9-1427-000000</v>
          </cell>
          <cell r="D1265" t="str">
            <v>M2.4.5 PAN HEAD SCREW (S)</v>
          </cell>
          <cell r="E1265" t="str">
            <v>VÝt M2.4.5</v>
          </cell>
        </row>
        <row r="1266">
          <cell r="B1266" t="str">
            <v>XA9-1427-000000</v>
          </cell>
          <cell r="D1266" t="str">
            <v>M2.4.5 PAN HEAD SCREW (S)</v>
          </cell>
          <cell r="E1266" t="str">
            <v>VÝt M2.4.5</v>
          </cell>
        </row>
        <row r="1267">
          <cell r="B1267" t="str">
            <v>XB1-2260-407000</v>
          </cell>
          <cell r="D1267" t="str">
            <v>BIND M2.6*4</v>
          </cell>
          <cell r="E1267" t="str">
            <v>VÝt M2.6*4</v>
          </cell>
        </row>
        <row r="1268">
          <cell r="B1268" t="str">
            <v>XB1-2260-407000</v>
          </cell>
          <cell r="D1268" t="str">
            <v>BIND M2.6*4</v>
          </cell>
          <cell r="E1268" t="str">
            <v>VÝt M2.6*4</v>
          </cell>
        </row>
        <row r="1269">
          <cell r="B1269" t="str">
            <v>XB1-2300-407000</v>
          </cell>
          <cell r="D1269" t="str">
            <v>B-TIGHT M3*4</v>
          </cell>
          <cell r="E1269" t="str">
            <v>VÝt nhùa M3*4</v>
          </cell>
        </row>
        <row r="1270">
          <cell r="B1270" t="str">
            <v>XB1-2300-407000</v>
          </cell>
          <cell r="D1270" t="str">
            <v>B-TIGHT M3*4</v>
          </cell>
          <cell r="E1270" t="str">
            <v>VÝt nhùa M3*4</v>
          </cell>
        </row>
        <row r="1271">
          <cell r="B1271" t="str">
            <v>XB1-2300-607000</v>
          </cell>
          <cell r="D1271" t="str">
            <v>BIND M3*6</v>
          </cell>
          <cell r="E1271" t="str">
            <v>VÝt M3*6</v>
          </cell>
        </row>
        <row r="1272">
          <cell r="B1272" t="str">
            <v>XB1-2300-607000</v>
          </cell>
          <cell r="D1272" t="str">
            <v>BIND M3*6</v>
          </cell>
          <cell r="E1272" t="str">
            <v>VÝt M3*3</v>
          </cell>
        </row>
        <row r="1273">
          <cell r="B1273" t="str">
            <v>XB1-2300-607000</v>
          </cell>
          <cell r="D1273" t="str">
            <v>BIND M3*6</v>
          </cell>
          <cell r="E1273" t="str">
            <v>VÝt M3*6</v>
          </cell>
        </row>
        <row r="1274">
          <cell r="B1274" t="str">
            <v>XB1-2300-607000</v>
          </cell>
          <cell r="D1274" t="str">
            <v>BIND M3*6</v>
          </cell>
          <cell r="E1274" t="str">
            <v>VÝt M3*3</v>
          </cell>
        </row>
        <row r="1275">
          <cell r="B1275" t="str">
            <v>XB4-7200-405000</v>
          </cell>
          <cell r="D1275" t="str">
            <v>BIND B-TIGHT</v>
          </cell>
          <cell r="E1275" t="str">
            <v>èc vÝt</v>
          </cell>
        </row>
        <row r="1276">
          <cell r="B1276" t="str">
            <v>XB4-7200-405000</v>
          </cell>
          <cell r="D1276" t="str">
            <v>BIND B-TIGHT</v>
          </cell>
          <cell r="E1276" t="str">
            <v>èc vÝt</v>
          </cell>
        </row>
        <row r="1277">
          <cell r="B1277" t="str">
            <v>XB4-7300-807000</v>
          </cell>
          <cell r="D1277" t="str">
            <v>B-TIGHT M3*8</v>
          </cell>
          <cell r="E1277" t="str">
            <v>VÝt M3*8</v>
          </cell>
        </row>
        <row r="1278">
          <cell r="B1278" t="str">
            <v>XB4-7300-807000</v>
          </cell>
          <cell r="D1278" t="str">
            <v>B-TIGHT M3*8</v>
          </cell>
          <cell r="E1278" t="str">
            <v>Vit M3*8</v>
          </cell>
        </row>
        <row r="1279">
          <cell r="B1279" t="str">
            <v>XB4-7300-807000</v>
          </cell>
          <cell r="D1279" t="str">
            <v>B-TIGHT M3*8</v>
          </cell>
          <cell r="E1279" t="str">
            <v>Vit M3*8</v>
          </cell>
        </row>
        <row r="1280">
          <cell r="B1280" t="str">
            <v>XB4-7300-807000</v>
          </cell>
          <cell r="D1280" t="str">
            <v>B-TIGHT M3*8</v>
          </cell>
          <cell r="E1280" t="str">
            <v>Vit M3*8</v>
          </cell>
        </row>
        <row r="1281">
          <cell r="B1281" t="str">
            <v>XB4-7300-807000</v>
          </cell>
          <cell r="D1281" t="str">
            <v>B-TIGHT M3*8</v>
          </cell>
          <cell r="E1281" t="str">
            <v>VÝt M3*8</v>
          </cell>
        </row>
        <row r="1282">
          <cell r="B1282" t="str">
            <v>XB4-7300-807000</v>
          </cell>
          <cell r="D1282" t="str">
            <v>B-TIGHT M3*8</v>
          </cell>
          <cell r="E1282" t="str">
            <v>Vit M3*8</v>
          </cell>
        </row>
        <row r="1283">
          <cell r="B1283" t="str">
            <v>XB4-7300-807000</v>
          </cell>
          <cell r="D1283" t="str">
            <v>B-TIGHT M3*8</v>
          </cell>
          <cell r="E1283" t="str">
            <v>Vit M3*8</v>
          </cell>
        </row>
        <row r="1284">
          <cell r="B1284" t="str">
            <v>XB4-7300-807000</v>
          </cell>
          <cell r="D1284" t="str">
            <v>B-TIGHT M3*8</v>
          </cell>
          <cell r="E1284" t="str">
            <v>Vit M3*8</v>
          </cell>
        </row>
        <row r="1285">
          <cell r="B1285" t="str">
            <v>XB4-7300-809000</v>
          </cell>
          <cell r="D1285" t="str">
            <v>TAP TIGHT (M3*8)</v>
          </cell>
          <cell r="E1285" t="str">
            <v>VÝt nhùa M3*8</v>
          </cell>
        </row>
        <row r="1286">
          <cell r="B1286" t="str">
            <v>XB4-7300-809000</v>
          </cell>
          <cell r="D1286" t="str">
            <v>TAP TIGHT (M3*8)</v>
          </cell>
          <cell r="E1286" t="str">
            <v>VÝt nhùa M3*8</v>
          </cell>
        </row>
        <row r="1287">
          <cell r="B1287" t="str">
            <v>XB6-7300-407000</v>
          </cell>
          <cell r="D1287" t="str">
            <v>TP M3*4</v>
          </cell>
          <cell r="E1287" t="str">
            <v>VÝt M3*4</v>
          </cell>
        </row>
        <row r="1288">
          <cell r="B1288" t="str">
            <v>XB6-7300-407000</v>
          </cell>
          <cell r="D1288" t="str">
            <v>TP M3*4</v>
          </cell>
          <cell r="E1288" t="str">
            <v>VÝt M3*4</v>
          </cell>
        </row>
        <row r="1289">
          <cell r="B1289" t="str">
            <v>XB6-7300-607000</v>
          </cell>
          <cell r="D1289" t="str">
            <v>TPM3*6</v>
          </cell>
          <cell r="E1289" t="str">
            <v>VÝt M3*6</v>
          </cell>
        </row>
        <row r="1290">
          <cell r="B1290" t="str">
            <v>XB6-7300-607000</v>
          </cell>
          <cell r="D1290" t="str">
            <v>TPM3*6</v>
          </cell>
          <cell r="E1290" t="str">
            <v>VÝt M3*6</v>
          </cell>
        </row>
        <row r="1291">
          <cell r="B1291" t="str">
            <v>XD2-1100-322000</v>
          </cell>
          <cell r="D1291" t="str">
            <v>RETAINING RING (E-TYPE)</v>
          </cell>
          <cell r="E1291" t="str">
            <v>Lß xo chÆn cña trôc kim loai kÐo giÊy</v>
          </cell>
        </row>
        <row r="1292">
          <cell r="B1292" t="str">
            <v>XD2-1100-322000</v>
          </cell>
          <cell r="D1292" t="str">
            <v>RETAINING RING (E-TYPE)</v>
          </cell>
          <cell r="E1292" t="str">
            <v>Lß xo chÆn cña trôc kim loai kÐo giÊy</v>
          </cell>
        </row>
        <row r="1293">
          <cell r="B1293" t="str">
            <v>XD2-2300-152000</v>
          </cell>
          <cell r="D1293" t="str">
            <v>TOOTHED RETAINING RING</v>
          </cell>
          <cell r="E1293" t="str">
            <v xml:space="preserve">Chèt </v>
          </cell>
        </row>
        <row r="1294">
          <cell r="B1294" t="str">
            <v>XD2-2300-152000</v>
          </cell>
          <cell r="D1294" t="str">
            <v>TOOTHED RETAINING RING</v>
          </cell>
          <cell r="E1294" t="str">
            <v xml:space="preserve">Chèt </v>
          </cell>
        </row>
        <row r="1295">
          <cell r="B1295" t="str">
            <v>XD3-2120-082000</v>
          </cell>
          <cell r="D1295" t="str">
            <v>PARALLEL PIN 1.2X8</v>
          </cell>
          <cell r="E1295" t="str">
            <v>Chèt 1.2*8</v>
          </cell>
        </row>
        <row r="1296">
          <cell r="B1296" t="str">
            <v>XD3-2120-082000</v>
          </cell>
          <cell r="D1296" t="str">
            <v>PARALLEL PIN 1.2X8</v>
          </cell>
          <cell r="E1296" t="str">
            <v>Chèt 1.2*8</v>
          </cell>
        </row>
        <row r="1297">
          <cell r="B1297" t="str">
            <v>XD3-2200-082000</v>
          </cell>
          <cell r="D1297" t="str">
            <v>PARALLEL PIN</v>
          </cell>
          <cell r="E1297" t="str">
            <v xml:space="preserve">Chèt </v>
          </cell>
        </row>
        <row r="1298">
          <cell r="B1298" t="str">
            <v>XD3-2200-082000</v>
          </cell>
          <cell r="D1298" t="str">
            <v>PARALLEL PIN</v>
          </cell>
          <cell r="E1298" t="str">
            <v xml:space="preserve">Chèt </v>
          </cell>
        </row>
        <row r="1299">
          <cell r="B1299" t="str">
            <v>ZPM6 33.5X15X6.5</v>
          </cell>
          <cell r="D1299" t="str">
            <v>USB CORE</v>
          </cell>
          <cell r="E1299" t="str">
            <v>Lâi c¸p USB</v>
          </cell>
        </row>
        <row r="1300">
          <cell r="B1300" t="str">
            <v>ZPM6 33.5X15X6.5</v>
          </cell>
          <cell r="D1300" t="str">
            <v>USB CORE</v>
          </cell>
          <cell r="E1300" t="str">
            <v>Lâi c¸p USB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IT NOTE"/>
      <sheetName val="BTB"/>
      <sheetName val="SDVN"/>
      <sheetName val="ADVANCE"/>
      <sheetName val="THU-CHI"/>
      <sheetName val="FHD+EXW"/>
      <sheetName val="TRUCKING AE+AI"/>
      <sheetName val="SENDKO TOKAI"/>
      <sheetName val="PENDING"/>
      <sheetName val="pending btb"/>
      <sheetName val="HANG AIR-SG"/>
      <sheetName val="TEN"/>
    </sheetNames>
    <sheetDataSet>
      <sheetData sheetId="0"/>
      <sheetData sheetId="1"/>
      <sheetData sheetId="2">
        <row r="6">
          <cell r="D6" t="str">
            <v>HAN0110831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ARMSTRONG WESTON</v>
          </cell>
        </row>
        <row r="3">
          <cell r="A3" t="str">
            <v>CONG TY TNHH SEAP VIETNAM</v>
          </cell>
        </row>
        <row r="4">
          <cell r="A4" t="str">
            <v>HUIZHOU ZHURUN WIRING SYTEMS CO.,LTD</v>
          </cell>
        </row>
        <row r="5">
          <cell r="A5" t="str">
            <v>JAPAN AUTOMATIC MACHINE CO.,LTD</v>
          </cell>
        </row>
        <row r="6">
          <cell r="A6" t="str">
            <v>MURATA KOGYO CO.,LTD</v>
          </cell>
        </row>
        <row r="7">
          <cell r="A7" t="str">
            <v>SD ENNGINEERING HUI ZHOU,LTD</v>
          </cell>
        </row>
        <row r="8">
          <cell r="A8" t="str">
            <v>SDE (PHILIPPINES) CORP.</v>
          </cell>
        </row>
        <row r="9">
          <cell r="A9" t="str">
            <v>SENKO JP</v>
          </cell>
        </row>
        <row r="10">
          <cell r="A10" t="str">
            <v>SENKO SANGYO CO.,LTD</v>
          </cell>
        </row>
        <row r="11">
          <cell r="A11" t="str">
            <v>SENKO TH</v>
          </cell>
        </row>
        <row r="12">
          <cell r="A12" t="str">
            <v>SERTIM CO.,LTD</v>
          </cell>
        </row>
        <row r="13">
          <cell r="A13" t="str">
            <v>SUMI-HANEL WIRING SYSTEMS CO.,LTD</v>
          </cell>
        </row>
        <row r="14">
          <cell r="A14" t="str">
            <v>SUMITOMO ELECTRIC (THAILAND) LIMITED</v>
          </cell>
        </row>
        <row r="15">
          <cell r="A15" t="str">
            <v>SUMITOMO ELECTRIC AUTOMATIVE PRODUCTS (S) PTE.LTD</v>
          </cell>
        </row>
        <row r="16">
          <cell r="A16" t="str">
            <v>SUMITOMO ELECTRIC WIRING SYSTEMS</v>
          </cell>
        </row>
        <row r="17">
          <cell r="A17" t="str">
            <v>SUMITOMO WIRING SYSTEMS,LTD</v>
          </cell>
        </row>
        <row r="18">
          <cell r="A18" t="str">
            <v>SUMIVIETNAM WIRING SYSTEMS CO.,LTD</v>
          </cell>
        </row>
        <row r="19">
          <cell r="A19" t="str">
            <v>TOKAI JP</v>
          </cell>
        </row>
        <row r="20">
          <cell r="A20" t="str">
            <v>UNION MACHINEY CO.,LTD</v>
          </cell>
        </row>
        <row r="21">
          <cell r="A21" t="str">
            <v xml:space="preserve"> CONG TY TNHH SUPER DRY (VIET NAM)</v>
          </cell>
        </row>
        <row r="22">
          <cell r="A22" t="str">
            <v xml:space="preserve"> CONG TY  TNHH NISSEI ECO VIET NAM</v>
          </cell>
        </row>
        <row r="23">
          <cell r="A23" t="str">
            <v>TYCO ELECTRONICS JAPAN G.K</v>
          </cell>
        </row>
        <row r="24">
          <cell r="A24" t="str">
            <v>MIMLON SANKI SDN. BHD</v>
          </cell>
        </row>
        <row r="25">
          <cell r="A25" t="str">
            <v>SEWS-COMPONENTS VIET NAM CO.,LTD</v>
          </cell>
        </row>
        <row r="26">
          <cell r="A26" t="str">
            <v>CONG TY TNHH SUMIDENSO VIET NAM</v>
          </cell>
        </row>
        <row r="27">
          <cell r="A27" t="str">
            <v>SUMITOMO WIRING SYSTEMS MEDIATECH, LTD</v>
          </cell>
        </row>
        <row r="28">
          <cell r="A28" t="str">
            <v>GM SANSHO CO.,LTD</v>
          </cell>
        </row>
        <row r="29">
          <cell r="A29" t="str">
            <v>H.K WIRING SYSTEMS, LTD</v>
          </cell>
        </row>
        <row r="30">
          <cell r="A30" t="str">
            <v>UNG DUNG VA PHAT TRIEN CONG NGHE-NEAD</v>
          </cell>
        </row>
        <row r="31">
          <cell r="A31" t="str">
            <v>CONG TY TNHH AIKAWA VIET NAM</v>
          </cell>
        </row>
        <row r="32">
          <cell r="A32" t="str">
            <v>CONG TY TNHH VIETINAK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gr&amp;above"/>
      <sheetName val="NonMgtlv"/>
      <sheetName val="AM&amp;Supervisor"/>
      <sheetName val="staff"/>
    </sheetNames>
    <sheetDataSet>
      <sheetData sheetId="0"/>
      <sheetData sheetId="1">
        <row r="22">
          <cell r="P22">
            <v>0</v>
          </cell>
          <cell r="Q22">
            <v>0</v>
          </cell>
        </row>
        <row r="23">
          <cell r="P23">
            <v>0</v>
          </cell>
          <cell r="Q23">
            <v>0</v>
          </cell>
        </row>
        <row r="24">
          <cell r="P24">
            <v>0</v>
          </cell>
          <cell r="Q24">
            <v>0</v>
          </cell>
        </row>
        <row r="25">
          <cell r="P25">
            <v>0</v>
          </cell>
          <cell r="Q25">
            <v>0</v>
          </cell>
        </row>
        <row r="43">
          <cell r="L43">
            <v>0.1</v>
          </cell>
          <cell r="M43">
            <v>0</v>
          </cell>
        </row>
        <row r="44">
          <cell r="L44">
            <v>0</v>
          </cell>
          <cell r="M44">
            <v>0</v>
          </cell>
        </row>
        <row r="45">
          <cell r="L45">
            <v>0</v>
          </cell>
          <cell r="M45">
            <v>0</v>
          </cell>
        </row>
        <row r="46">
          <cell r="L46">
            <v>0.1</v>
          </cell>
          <cell r="M46">
            <v>0</v>
          </cell>
        </row>
        <row r="47">
          <cell r="L47">
            <v>0</v>
          </cell>
          <cell r="M47">
            <v>0</v>
          </cell>
        </row>
        <row r="48">
          <cell r="L48">
            <v>0</v>
          </cell>
          <cell r="M48">
            <v>0</v>
          </cell>
        </row>
        <row r="49">
          <cell r="L49">
            <v>0.1</v>
          </cell>
          <cell r="M49">
            <v>0</v>
          </cell>
        </row>
        <row r="50">
          <cell r="L50">
            <v>0</v>
          </cell>
          <cell r="M50">
            <v>0</v>
          </cell>
        </row>
        <row r="51">
          <cell r="L51">
            <v>0</v>
          </cell>
          <cell r="M51">
            <v>0</v>
          </cell>
        </row>
        <row r="52">
          <cell r="L52">
            <v>0</v>
          </cell>
          <cell r="M52">
            <v>0</v>
          </cell>
        </row>
        <row r="53">
          <cell r="L53">
            <v>0.1</v>
          </cell>
          <cell r="M53">
            <v>0</v>
          </cell>
        </row>
        <row r="54">
          <cell r="L54">
            <v>0</v>
          </cell>
          <cell r="M54">
            <v>0</v>
          </cell>
        </row>
        <row r="55">
          <cell r="L55">
            <v>0</v>
          </cell>
          <cell r="M55">
            <v>0</v>
          </cell>
        </row>
        <row r="56">
          <cell r="L56">
            <v>0</v>
          </cell>
          <cell r="M56">
            <v>0</v>
          </cell>
        </row>
        <row r="57">
          <cell r="L57">
            <v>0.1</v>
          </cell>
          <cell r="M57">
            <v>0</v>
          </cell>
        </row>
        <row r="58">
          <cell r="L58">
            <v>0</v>
          </cell>
          <cell r="M58">
            <v>0</v>
          </cell>
        </row>
        <row r="59">
          <cell r="L59">
            <v>0</v>
          </cell>
          <cell r="M59">
            <v>0</v>
          </cell>
        </row>
        <row r="60">
          <cell r="L60">
            <v>0.1</v>
          </cell>
          <cell r="M60">
            <v>0</v>
          </cell>
        </row>
        <row r="61">
          <cell r="L61">
            <v>0</v>
          </cell>
          <cell r="M61">
            <v>0</v>
          </cell>
        </row>
        <row r="62">
          <cell r="L62">
            <v>0</v>
          </cell>
          <cell r="M62">
            <v>0</v>
          </cell>
        </row>
        <row r="63">
          <cell r="L63">
            <v>0.1</v>
          </cell>
          <cell r="M63">
            <v>0</v>
          </cell>
        </row>
        <row r="64">
          <cell r="L64">
            <v>0</v>
          </cell>
          <cell r="M64">
            <v>0</v>
          </cell>
        </row>
        <row r="65">
          <cell r="L65">
            <v>0</v>
          </cell>
          <cell r="M65">
            <v>0</v>
          </cell>
        </row>
        <row r="66">
          <cell r="L66">
            <v>0</v>
          </cell>
          <cell r="M66">
            <v>0</v>
          </cell>
        </row>
        <row r="67">
          <cell r="L67">
            <v>0.1</v>
          </cell>
          <cell r="M67">
            <v>0</v>
          </cell>
        </row>
        <row r="68">
          <cell r="L68">
            <v>0</v>
          </cell>
          <cell r="M68">
            <v>0</v>
          </cell>
        </row>
        <row r="69">
          <cell r="L69">
            <v>0</v>
          </cell>
          <cell r="M69">
            <v>0</v>
          </cell>
        </row>
        <row r="70">
          <cell r="L70">
            <v>0</v>
          </cell>
          <cell r="M70">
            <v>0</v>
          </cell>
        </row>
        <row r="71">
          <cell r="L71" t="str">
            <v>Weight</v>
          </cell>
          <cell r="M71">
            <v>0</v>
          </cell>
        </row>
        <row r="72">
          <cell r="L72">
            <v>0</v>
          </cell>
          <cell r="M72">
            <v>0</v>
          </cell>
        </row>
        <row r="73">
          <cell r="L73">
            <v>0.2</v>
          </cell>
          <cell r="M73">
            <v>0</v>
          </cell>
        </row>
        <row r="74">
          <cell r="L74">
            <v>0</v>
          </cell>
          <cell r="M74">
            <v>0</v>
          </cell>
        </row>
        <row r="75">
          <cell r="L75">
            <v>0</v>
          </cell>
          <cell r="M75">
            <v>0</v>
          </cell>
        </row>
      </sheetData>
      <sheetData sheetId="2"/>
      <sheetData sheetId="3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データ"/>
      <sheetName val="共通ｶﾚﾝﾀﾞ"/>
      <sheetName val="ﾌｫｰﾑ"/>
      <sheetName val="ZOOM_DLG"/>
      <sheetName val="各種設定"/>
      <sheetName val="確定データ取込"/>
      <sheetName val="変更マクロ"/>
      <sheetName val="印刷ＤＬＧ"/>
      <sheetName val="印刷マクロ"/>
      <sheetName val="検索マクロ"/>
      <sheetName val="検索DLG"/>
      <sheetName val="ｺﾏﾝﾄﾞ発行ﾏｸﾛ"/>
      <sheetName val="本船ｽｹｼﾞｭｰﾙ"/>
      <sheetName val="Chart DATA"/>
      <sheetName val="TEMP"/>
      <sheetName val="担当"/>
      <sheetName val="新賃金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個社(雛形)"/>
      <sheetName val="極(雛形)"/>
      <sheetName val="(連携）サマリ元データ"/>
      <sheetName val="(連携）G-7元データ"/>
      <sheetName val="元データR6円貨"/>
      <sheetName val="設定1（ﾏｯﾋﾟﾝｸﾞ）"/>
      <sheetName val="設定2（表示名称）"/>
      <sheetName val="設定3（配当金調整）"/>
      <sheetName val="設定4（GHQ配賦）"/>
      <sheetName val="設定5（連結精算値）"/>
      <sheetName val="Language"/>
      <sheetName val="CONSOL (百万円)"/>
      <sheetName val="JPN (百万円)"/>
      <sheetName val="AMR (百万円)"/>
      <sheetName val="EUR (百万円)"/>
      <sheetName val="EAS (百万円)"/>
      <sheetName val="SAO (百万円)"/>
      <sheetName val="CONSOL"/>
      <sheetName val="JPN"/>
      <sheetName val="AMR"/>
      <sheetName val="EUR"/>
      <sheetName val="EAS"/>
      <sheetName val="SAO"/>
      <sheetName val="YLK"/>
      <sheetName val="郵船京浜"/>
      <sheetName val="郵船北関東"/>
      <sheetName val="郵船つくば"/>
      <sheetName val="YTK"/>
      <sheetName val="郵船信州"/>
      <sheetName val="郵船東北"/>
      <sheetName val="ロジテック"/>
      <sheetName val="RD"/>
      <sheetName val="郵船北陸"/>
      <sheetName val="郵船九州"/>
      <sheetName val="郵船中国"/>
      <sheetName val="ロジネット"/>
      <sheetName val="YLUS"/>
      <sheetName val="YLCA"/>
      <sheetName val="YLMX"/>
      <sheetName val="YLBR"/>
      <sheetName val="YLBX"/>
      <sheetName val="YLEU"/>
      <sheetName val="YUK"/>
      <sheetName val="YLFR"/>
      <sheetName val="YLIT"/>
      <sheetName val="YLEDAM"/>
      <sheetName val="YLES"/>
      <sheetName val="YLPL"/>
      <sheetName val="YLHU"/>
      <sheetName val="YLRU"/>
      <sheetName val="YLDE"/>
      <sheetName val="YLUK"/>
      <sheetName val="YLCZ"/>
      <sheetName val="YLTR"/>
      <sheetName val="YLHK"/>
      <sheetName val="YLTW"/>
      <sheetName val="YCN"/>
      <sheetName val="YLS"/>
      <sheetName val="YLKR"/>
      <sheetName val="YCS"/>
      <sheetName val="YCB"/>
      <sheetName val="YCG"/>
      <sheetName val="YLZ"/>
      <sheetName val="YLCN"/>
      <sheetName val="YLSZ"/>
      <sheetName val="YLSG"/>
      <sheetName val="YLID"/>
      <sheetName val="PYLI"/>
      <sheetName val="YLSI"/>
      <sheetName val="YLAU"/>
      <sheetName val="YMT"/>
      <sheetName val="YLTH"/>
      <sheetName val="DWSS"/>
      <sheetName val="YLIV"/>
      <sheetName val="YLPH"/>
      <sheetName val="YLIN"/>
      <sheetName val="YRH"/>
      <sheetName val="TASCO"/>
      <sheetName val="NANHAI"/>
      <sheetName val="YLLANKA"/>
      <sheetName val="YLTV"/>
      <sheetName val="YLVN"/>
    </sheetNames>
    <sheetDataSet>
      <sheetData sheetId="0"/>
      <sheetData sheetId="1"/>
      <sheetData sheetId="2"/>
      <sheetData sheetId="3"/>
      <sheetData sheetId="4">
        <row r="2">
          <cell r="G2" t="str">
            <v>JPN</v>
          </cell>
          <cell r="H2" t="str">
            <v>JPN</v>
          </cell>
          <cell r="I2" t="str">
            <v>JPN</v>
          </cell>
          <cell r="J2" t="str">
            <v>JPN</v>
          </cell>
          <cell r="K2" t="str">
            <v>JPN</v>
          </cell>
          <cell r="L2" t="str">
            <v>JPN</v>
          </cell>
          <cell r="M2" t="str">
            <v>JPN</v>
          </cell>
          <cell r="N2" t="str">
            <v>JPN</v>
          </cell>
          <cell r="O2" t="str">
            <v>JPN</v>
          </cell>
          <cell r="P2" t="str">
            <v>JPN</v>
          </cell>
          <cell r="Q2" t="str">
            <v>JPN</v>
          </cell>
          <cell r="R2" t="str">
            <v>JPN</v>
          </cell>
          <cell r="S2" t="str">
            <v>JPN</v>
          </cell>
          <cell r="T2" t="str">
            <v>AMR</v>
          </cell>
          <cell r="U2" t="str">
            <v>AMR</v>
          </cell>
          <cell r="V2" t="str">
            <v>AMR</v>
          </cell>
          <cell r="W2">
            <v>0</v>
          </cell>
          <cell r="X2" t="str">
            <v>AMR</v>
          </cell>
          <cell r="Y2" t="str">
            <v>EUR</v>
          </cell>
          <cell r="Z2" t="str">
            <v>EUR</v>
          </cell>
          <cell r="AA2" t="str">
            <v>EUR</v>
          </cell>
          <cell r="AB2" t="str">
            <v>EUR</v>
          </cell>
          <cell r="AC2" t="str">
            <v>EUR</v>
          </cell>
          <cell r="AD2" t="str">
            <v>EUR</v>
          </cell>
          <cell r="AE2" t="str">
            <v>EUR</v>
          </cell>
          <cell r="AF2" t="str">
            <v>EUR</v>
          </cell>
          <cell r="AG2" t="str">
            <v>EUR</v>
          </cell>
          <cell r="AH2" t="str">
            <v>EUR</v>
          </cell>
          <cell r="AI2" t="str">
            <v>EUR</v>
          </cell>
          <cell r="AJ2" t="str">
            <v>EUR</v>
          </cell>
          <cell r="AK2" t="str">
            <v>EUR</v>
          </cell>
          <cell r="AL2" t="str">
            <v>EUR</v>
          </cell>
          <cell r="AM2" t="str">
            <v>EAS</v>
          </cell>
          <cell r="AN2" t="str">
            <v>EAS</v>
          </cell>
          <cell r="AO2" t="str">
            <v>EAS</v>
          </cell>
          <cell r="AP2" t="str">
            <v>EAS</v>
          </cell>
          <cell r="AQ2">
            <v>0</v>
          </cell>
          <cell r="AR2" t="str">
            <v>EAS</v>
          </cell>
          <cell r="AS2" t="str">
            <v>EAS</v>
          </cell>
          <cell r="AT2" t="str">
            <v>EAS</v>
          </cell>
          <cell r="AU2">
            <v>0</v>
          </cell>
          <cell r="AV2" t="str">
            <v>EAS</v>
          </cell>
          <cell r="AW2" t="str">
            <v>EAS</v>
          </cell>
          <cell r="AX2" t="str">
            <v>EAS</v>
          </cell>
          <cell r="AY2">
            <v>0</v>
          </cell>
          <cell r="AZ2" t="str">
            <v>EAS</v>
          </cell>
          <cell r="BA2" t="str">
            <v>SAO</v>
          </cell>
          <cell r="BB2" t="str">
            <v>SAO</v>
          </cell>
          <cell r="BC2" t="str">
            <v>SAO</v>
          </cell>
          <cell r="BD2" t="str">
            <v>SAO</v>
          </cell>
          <cell r="BE2" t="str">
            <v>SAO</v>
          </cell>
          <cell r="BF2" t="str">
            <v>SAO</v>
          </cell>
          <cell r="BG2" t="str">
            <v>SAO</v>
          </cell>
          <cell r="BH2" t="str">
            <v>SAO</v>
          </cell>
          <cell r="BI2" t="str">
            <v>SAO</v>
          </cell>
          <cell r="BJ2" t="str">
            <v>SAO</v>
          </cell>
          <cell r="BK2" t="str">
            <v>SAO</v>
          </cell>
          <cell r="BL2" t="str">
            <v>SAO</v>
          </cell>
          <cell r="BM2">
            <v>0</v>
          </cell>
          <cell r="BN2" t="str">
            <v>SAO</v>
          </cell>
          <cell r="BO2" t="str">
            <v>SAO</v>
          </cell>
          <cell r="BP2" t="str">
            <v>SAO</v>
          </cell>
          <cell r="BQ2" t="str">
            <v>SAO</v>
          </cell>
          <cell r="BR2">
            <v>0</v>
          </cell>
          <cell r="BS2" t="str">
            <v>SAO</v>
          </cell>
          <cell r="BT2" t="str">
            <v>SAO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</row>
        <row r="3">
          <cell r="G3" t="str">
            <v>C</v>
          </cell>
          <cell r="H3" t="str">
            <v>C</v>
          </cell>
          <cell r="I3" t="str">
            <v>C</v>
          </cell>
          <cell r="J3" t="str">
            <v>C</v>
          </cell>
          <cell r="K3" t="str">
            <v>C</v>
          </cell>
          <cell r="L3" t="str">
            <v>C</v>
          </cell>
          <cell r="M3" t="str">
            <v>C</v>
          </cell>
          <cell r="N3" t="str">
            <v>C</v>
          </cell>
          <cell r="O3" t="str">
            <v>C</v>
          </cell>
          <cell r="P3" t="str">
            <v>C</v>
          </cell>
          <cell r="Q3" t="str">
            <v>C</v>
          </cell>
          <cell r="R3" t="str">
            <v>C</v>
          </cell>
          <cell r="S3" t="str">
            <v>C</v>
          </cell>
          <cell r="T3" t="str">
            <v>C</v>
          </cell>
          <cell r="U3" t="str">
            <v>C</v>
          </cell>
          <cell r="V3" t="str">
            <v>C</v>
          </cell>
          <cell r="W3" t="str">
            <v>X</v>
          </cell>
          <cell r="X3" t="str">
            <v>C</v>
          </cell>
          <cell r="Y3" t="str">
            <v>C</v>
          </cell>
          <cell r="Z3" t="str">
            <v>C</v>
          </cell>
          <cell r="AA3" t="str">
            <v>C</v>
          </cell>
          <cell r="AB3" t="str">
            <v>C</v>
          </cell>
          <cell r="AC3" t="str">
            <v>C</v>
          </cell>
          <cell r="AD3" t="str">
            <v>C</v>
          </cell>
          <cell r="AE3" t="str">
            <v>C</v>
          </cell>
          <cell r="AF3" t="str">
            <v>C</v>
          </cell>
          <cell r="AG3" t="str">
            <v>C</v>
          </cell>
          <cell r="AH3" t="str">
            <v>C</v>
          </cell>
          <cell r="AI3" t="str">
            <v>C</v>
          </cell>
          <cell r="AJ3" t="str">
            <v>C</v>
          </cell>
          <cell r="AK3" t="str">
            <v>C</v>
          </cell>
          <cell r="AL3" t="str">
            <v>C</v>
          </cell>
          <cell r="AM3" t="str">
            <v>C</v>
          </cell>
          <cell r="AN3" t="str">
            <v>C</v>
          </cell>
          <cell r="AO3" t="str">
            <v>C</v>
          </cell>
          <cell r="AP3" t="str">
            <v>C</v>
          </cell>
          <cell r="AQ3" t="str">
            <v>X</v>
          </cell>
          <cell r="AR3" t="str">
            <v>C</v>
          </cell>
          <cell r="AS3" t="str">
            <v>C</v>
          </cell>
          <cell r="AT3" t="str">
            <v>C</v>
          </cell>
          <cell r="AU3" t="str">
            <v>X</v>
          </cell>
          <cell r="AV3" t="str">
            <v>C</v>
          </cell>
          <cell r="AW3" t="str">
            <v>C</v>
          </cell>
          <cell r="AX3" t="str">
            <v>C</v>
          </cell>
          <cell r="AY3" t="str">
            <v>X</v>
          </cell>
          <cell r="AZ3" t="str">
            <v>C</v>
          </cell>
          <cell r="BA3" t="str">
            <v>C</v>
          </cell>
          <cell r="BB3" t="str">
            <v>C</v>
          </cell>
          <cell r="BC3" t="str">
            <v>C</v>
          </cell>
          <cell r="BD3" t="str">
            <v>C</v>
          </cell>
          <cell r="BE3" t="str">
            <v>C</v>
          </cell>
          <cell r="BF3" t="str">
            <v>C</v>
          </cell>
          <cell r="BG3" t="str">
            <v>C</v>
          </cell>
          <cell r="BH3" t="str">
            <v>C</v>
          </cell>
          <cell r="BI3" t="str">
            <v>C</v>
          </cell>
          <cell r="BJ3" t="str">
            <v>C</v>
          </cell>
          <cell r="BK3" t="str">
            <v>C</v>
          </cell>
          <cell r="BL3" t="str">
            <v>C</v>
          </cell>
          <cell r="BM3" t="str">
            <v>X</v>
          </cell>
          <cell r="BN3" t="str">
            <v>C</v>
          </cell>
          <cell r="BO3" t="str">
            <v>C</v>
          </cell>
          <cell r="BP3" t="str">
            <v>C</v>
          </cell>
          <cell r="BQ3" t="str">
            <v>C</v>
          </cell>
          <cell r="BR3" t="str">
            <v>X</v>
          </cell>
          <cell r="BS3" t="str">
            <v>C</v>
          </cell>
          <cell r="BT3" t="str">
            <v>C</v>
          </cell>
          <cell r="BU3" t="str">
            <v>X</v>
          </cell>
          <cell r="BV3" t="str">
            <v>X</v>
          </cell>
          <cell r="BW3" t="str">
            <v>X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</row>
        <row r="8">
          <cell r="G8" t="str">
            <v>YLK</v>
          </cell>
          <cell r="H8" t="str">
            <v>郵船京浜</v>
          </cell>
          <cell r="I8" t="str">
            <v>郵船北関東</v>
          </cell>
          <cell r="J8" t="str">
            <v>郵船つくば</v>
          </cell>
          <cell r="K8" t="str">
            <v>YTK</v>
          </cell>
          <cell r="L8" t="str">
            <v>郵船信州</v>
          </cell>
          <cell r="M8" t="str">
            <v>郵船東北</v>
          </cell>
          <cell r="N8" t="str">
            <v>ロジテック</v>
          </cell>
          <cell r="O8" t="str">
            <v>RD</v>
          </cell>
          <cell r="P8" t="str">
            <v>郵船北陸</v>
          </cell>
          <cell r="Q8" t="str">
            <v>郵船九州</v>
          </cell>
          <cell r="R8" t="str">
            <v>郵船中国</v>
          </cell>
          <cell r="S8" t="str">
            <v>ロジネット</v>
          </cell>
          <cell r="T8" t="str">
            <v>YLUS</v>
          </cell>
          <cell r="U8" t="str">
            <v>YLCA</v>
          </cell>
          <cell r="V8" t="str">
            <v>YLMX</v>
          </cell>
          <cell r="W8" t="str">
            <v>YLAR</v>
          </cell>
          <cell r="X8" t="str">
            <v>YLBR</v>
          </cell>
          <cell r="Y8" t="str">
            <v>YLBX</v>
          </cell>
          <cell r="Z8" t="str">
            <v>YLEU</v>
          </cell>
          <cell r="AA8" t="str">
            <v>YUK</v>
          </cell>
          <cell r="AB8" t="str">
            <v>YLFR</v>
          </cell>
          <cell r="AC8" t="str">
            <v>YLIT</v>
          </cell>
          <cell r="AD8" t="str">
            <v>YLEDAM</v>
          </cell>
          <cell r="AE8" t="str">
            <v>YLES</v>
          </cell>
          <cell r="AF8" t="str">
            <v>YLPL</v>
          </cell>
          <cell r="AG8" t="str">
            <v>YLHU</v>
          </cell>
          <cell r="AH8" t="str">
            <v>YLRU</v>
          </cell>
          <cell r="AI8" t="str">
            <v>YLDE</v>
          </cell>
          <cell r="AJ8" t="str">
            <v>YLUK</v>
          </cell>
          <cell r="AK8" t="str">
            <v>YLCZ</v>
          </cell>
          <cell r="AL8" t="str">
            <v>YLTR</v>
          </cell>
          <cell r="AM8" t="str">
            <v>YLHK</v>
          </cell>
          <cell r="AN8" t="str">
            <v>YLTW</v>
          </cell>
          <cell r="AO8" t="str">
            <v>YCN</v>
          </cell>
          <cell r="AP8" t="str">
            <v>YLS</v>
          </cell>
          <cell r="AQ8" t="str">
            <v>YLX</v>
          </cell>
          <cell r="AR8" t="str">
            <v>YLKR</v>
          </cell>
          <cell r="AS8" t="str">
            <v>YCS</v>
          </cell>
          <cell r="AT8" t="str">
            <v>YCB</v>
          </cell>
          <cell r="AU8" t="str">
            <v>YLF</v>
          </cell>
          <cell r="AV8" t="str">
            <v>YCG</v>
          </cell>
          <cell r="AW8" t="str">
            <v>YLZ</v>
          </cell>
          <cell r="AX8" t="str">
            <v>YLCN</v>
          </cell>
          <cell r="AY8" t="str">
            <v>YLD</v>
          </cell>
          <cell r="AZ8" t="str">
            <v>YLSZ</v>
          </cell>
          <cell r="BA8" t="str">
            <v>YLSG</v>
          </cell>
          <cell r="BB8" t="str">
            <v>YLID</v>
          </cell>
          <cell r="BC8" t="str">
            <v>PYLI</v>
          </cell>
          <cell r="BD8" t="str">
            <v>YLSI</v>
          </cell>
          <cell r="BE8" t="str">
            <v>YLAU</v>
          </cell>
          <cell r="BF8" t="str">
            <v>NLAU</v>
          </cell>
          <cell r="BG8" t="str">
            <v>YMT</v>
          </cell>
          <cell r="BH8" t="str">
            <v>YLTH</v>
          </cell>
          <cell r="BI8" t="str">
            <v>DWSS</v>
          </cell>
          <cell r="BJ8" t="str">
            <v>YLIV</v>
          </cell>
          <cell r="BK8" t="str">
            <v>YLPH</v>
          </cell>
          <cell r="BL8" t="str">
            <v>YLIN</v>
          </cell>
          <cell r="BM8" t="str">
            <v>YRV</v>
          </cell>
          <cell r="BN8" t="str">
            <v>YRH</v>
          </cell>
          <cell r="BO8" t="str">
            <v>TASCO</v>
          </cell>
          <cell r="BP8" t="str">
            <v>NANHAI</v>
          </cell>
          <cell r="BQ8" t="str">
            <v>YLLANKA</v>
          </cell>
          <cell r="BR8" t="str">
            <v>YLME</v>
          </cell>
          <cell r="BS8" t="str">
            <v>YLTV</v>
          </cell>
          <cell r="BT8" t="str">
            <v>YLVN</v>
          </cell>
          <cell r="BU8" t="str">
            <v>YLKH</v>
          </cell>
          <cell r="BV8" t="str">
            <v>YLBD</v>
          </cell>
          <cell r="BW8" t="str">
            <v>YLMM</v>
          </cell>
        </row>
        <row r="10">
          <cell r="B10" t="str">
            <v>AY00010</v>
          </cell>
          <cell r="G10">
            <v>21054254520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6269406940.5200005</v>
          </cell>
          <cell r="U10">
            <v>133277900</v>
          </cell>
          <cell r="V10">
            <v>35089134.93</v>
          </cell>
          <cell r="W10">
            <v>129970911.83999999</v>
          </cell>
          <cell r="X10">
            <v>142631889.5</v>
          </cell>
          <cell r="Y10">
            <v>1461966300.73</v>
          </cell>
          <cell r="Z10">
            <v>0</v>
          </cell>
          <cell r="AA10">
            <v>0</v>
          </cell>
          <cell r="AB10">
            <v>161044938.04999998</v>
          </cell>
          <cell r="AC10">
            <v>315355623.59999996</v>
          </cell>
          <cell r="AD10">
            <v>0</v>
          </cell>
          <cell r="AE10">
            <v>49106587.939999998</v>
          </cell>
          <cell r="AF10">
            <v>160757070.25</v>
          </cell>
          <cell r="AG10">
            <v>277185173.85000002</v>
          </cell>
          <cell r="AH10">
            <v>0</v>
          </cell>
          <cell r="AI10">
            <v>1394347427.1299999</v>
          </cell>
          <cell r="AJ10">
            <v>218591462.57999998</v>
          </cell>
          <cell r="AK10">
            <v>60028932.520000003</v>
          </cell>
          <cell r="AL10">
            <v>205194409.28999999</v>
          </cell>
          <cell r="AM10">
            <v>3215853834.0499997</v>
          </cell>
          <cell r="AN10">
            <v>927229429.19999993</v>
          </cell>
          <cell r="AO10">
            <v>0</v>
          </cell>
          <cell r="AP10">
            <v>0</v>
          </cell>
          <cell r="AQ10">
            <v>0</v>
          </cell>
          <cell r="AR10">
            <v>1075610523.0486</v>
          </cell>
          <cell r="AS10">
            <v>1956207869.8399999</v>
          </cell>
          <cell r="AT10">
            <v>0</v>
          </cell>
          <cell r="AU10">
            <v>0</v>
          </cell>
          <cell r="AV10">
            <v>-98809.15</v>
          </cell>
          <cell r="AW10">
            <v>0</v>
          </cell>
          <cell r="AX10">
            <v>3162668749.8499999</v>
          </cell>
          <cell r="AY10">
            <v>0</v>
          </cell>
          <cell r="AZ10">
            <v>0</v>
          </cell>
          <cell r="BA10">
            <v>1305107255.3</v>
          </cell>
          <cell r="BB10">
            <v>1217933875.2</v>
          </cell>
          <cell r="BC10">
            <v>0</v>
          </cell>
          <cell r="BD10">
            <v>0</v>
          </cell>
          <cell r="BE10">
            <v>75853749.599999994</v>
          </cell>
          <cell r="BF10">
            <v>0</v>
          </cell>
          <cell r="BG10">
            <v>0</v>
          </cell>
          <cell r="BH10">
            <v>2206652562.6800003</v>
          </cell>
          <cell r="BI10">
            <v>0</v>
          </cell>
          <cell r="BJ10">
            <v>616543.84</v>
          </cell>
          <cell r="BK10">
            <v>1903583331</v>
          </cell>
          <cell r="BL10">
            <v>403869195.83999997</v>
          </cell>
          <cell r="BM10">
            <v>0</v>
          </cell>
          <cell r="BN10">
            <v>0</v>
          </cell>
          <cell r="BO10">
            <v>1158557688.8600001</v>
          </cell>
          <cell r="BP10">
            <v>0</v>
          </cell>
          <cell r="BQ10">
            <v>61613017.980000004</v>
          </cell>
          <cell r="BR10">
            <v>17497122.300000001</v>
          </cell>
          <cell r="BS10">
            <v>0</v>
          </cell>
          <cell r="BT10">
            <v>990133267.74784398</v>
          </cell>
          <cell r="BU10">
            <v>0</v>
          </cell>
          <cell r="BV10">
            <v>59953993.440000005</v>
          </cell>
          <cell r="BW10">
            <v>0</v>
          </cell>
        </row>
        <row r="11">
          <cell r="B11" t="str">
            <v>AY00020</v>
          </cell>
          <cell r="G11">
            <v>11298299349</v>
          </cell>
          <cell r="H11">
            <v>304003021</v>
          </cell>
          <cell r="I11">
            <v>426300008</v>
          </cell>
          <cell r="J11">
            <v>205308895</v>
          </cell>
          <cell r="K11">
            <v>1585750037</v>
          </cell>
          <cell r="L11">
            <v>326697983</v>
          </cell>
          <cell r="M11">
            <v>225594450</v>
          </cell>
          <cell r="N11">
            <v>2186602663</v>
          </cell>
          <cell r="O11">
            <v>205030128</v>
          </cell>
          <cell r="P11">
            <v>111661675</v>
          </cell>
          <cell r="Q11">
            <v>219097400</v>
          </cell>
          <cell r="R11">
            <v>272001639</v>
          </cell>
          <cell r="S11">
            <v>4187619</v>
          </cell>
          <cell r="T11">
            <v>31334527597.360001</v>
          </cell>
          <cell r="U11">
            <v>680990238</v>
          </cell>
          <cell r="V11">
            <v>419960209.94999999</v>
          </cell>
          <cell r="W11">
            <v>508042123.70999998</v>
          </cell>
          <cell r="X11">
            <v>1162362650.5</v>
          </cell>
          <cell r="Y11">
            <v>5725075006.1700001</v>
          </cell>
          <cell r="Z11">
            <v>725494350.75999999</v>
          </cell>
          <cell r="AA11">
            <v>0</v>
          </cell>
          <cell r="AB11">
            <v>2926968528.0999999</v>
          </cell>
          <cell r="AC11">
            <v>1009061790.3</v>
          </cell>
          <cell r="AD11">
            <v>386307987.07999998</v>
          </cell>
          <cell r="AE11">
            <v>621057190.29999995</v>
          </cell>
          <cell r="AF11">
            <v>1505709714.3199999</v>
          </cell>
          <cell r="AG11">
            <v>918144709.20000005</v>
          </cell>
          <cell r="AH11">
            <v>2117405587.7</v>
          </cell>
          <cell r="AI11">
            <v>4736444030.75</v>
          </cell>
          <cell r="AJ11">
            <v>13802390735.16</v>
          </cell>
          <cell r="AK11">
            <v>3459540228.48</v>
          </cell>
          <cell r="AL11">
            <v>147203812.07999998</v>
          </cell>
          <cell r="AM11">
            <v>8112626785.4799995</v>
          </cell>
          <cell r="AN11">
            <v>1185027306.2</v>
          </cell>
          <cell r="AO11">
            <v>114980949.58</v>
          </cell>
          <cell r="AP11">
            <v>182756144.59</v>
          </cell>
          <cell r="AQ11">
            <v>29389652.539999999</v>
          </cell>
          <cell r="AR11">
            <v>1455566533.2054</v>
          </cell>
          <cell r="AS11">
            <v>220802469.28</v>
          </cell>
          <cell r="AT11">
            <v>0</v>
          </cell>
          <cell r="AU11">
            <v>73757361.859999999</v>
          </cell>
          <cell r="AV11">
            <v>306702.93</v>
          </cell>
          <cell r="AW11">
            <v>99629274.339999989</v>
          </cell>
          <cell r="AX11">
            <v>9015931406.6399994</v>
          </cell>
          <cell r="AY11">
            <v>8035358.1999999993</v>
          </cell>
          <cell r="AZ11">
            <v>727001476.08999991</v>
          </cell>
          <cell r="BA11">
            <v>1884629547.1799998</v>
          </cell>
          <cell r="BB11">
            <v>1180319177.8399999</v>
          </cell>
          <cell r="BC11">
            <v>569656540.12</v>
          </cell>
          <cell r="BD11">
            <v>221289428.19999999</v>
          </cell>
          <cell r="BE11">
            <v>3535871284.04</v>
          </cell>
          <cell r="BF11">
            <v>0</v>
          </cell>
          <cell r="BG11">
            <v>12892800</v>
          </cell>
          <cell r="BH11">
            <v>6478311155.7200003</v>
          </cell>
          <cell r="BI11">
            <v>856420972.20000005</v>
          </cell>
          <cell r="BJ11">
            <v>8911247.2799999993</v>
          </cell>
          <cell r="BK11">
            <v>2225811809.52</v>
          </cell>
          <cell r="BL11">
            <v>1958111963.3599999</v>
          </cell>
          <cell r="BM11">
            <v>15071385.29472</v>
          </cell>
          <cell r="BN11">
            <v>0</v>
          </cell>
          <cell r="BO11">
            <v>5349575114.8500004</v>
          </cell>
          <cell r="BP11">
            <v>53873772.589999996</v>
          </cell>
          <cell r="BQ11">
            <v>65411514.150000006</v>
          </cell>
          <cell r="BR11">
            <v>97575618.599999994</v>
          </cell>
          <cell r="BS11">
            <v>663881156.60482001</v>
          </cell>
          <cell r="BT11">
            <v>2223857046.3473239</v>
          </cell>
          <cell r="BU11">
            <v>0</v>
          </cell>
          <cell r="BV11">
            <v>34879747.32</v>
          </cell>
          <cell r="BW11">
            <v>0</v>
          </cell>
        </row>
        <row r="12">
          <cell r="B12" t="str">
            <v>AY00030</v>
          </cell>
          <cell r="G12">
            <v>32352553869</v>
          </cell>
          <cell r="H12">
            <v>304003021</v>
          </cell>
          <cell r="I12">
            <v>426300008</v>
          </cell>
          <cell r="J12">
            <v>205308895</v>
          </cell>
          <cell r="K12">
            <v>1585750037</v>
          </cell>
          <cell r="L12">
            <v>326697983</v>
          </cell>
          <cell r="M12">
            <v>225594450</v>
          </cell>
          <cell r="N12">
            <v>2186602663</v>
          </cell>
          <cell r="O12">
            <v>205030128</v>
          </cell>
          <cell r="P12">
            <v>111661675</v>
          </cell>
          <cell r="Q12">
            <v>219097400</v>
          </cell>
          <cell r="R12">
            <v>272001639</v>
          </cell>
          <cell r="S12">
            <v>4187619</v>
          </cell>
          <cell r="T12">
            <v>37603934537.879997</v>
          </cell>
          <cell r="U12">
            <v>814268138</v>
          </cell>
          <cell r="V12">
            <v>455049344.88</v>
          </cell>
          <cell r="W12">
            <v>638013035.54999995</v>
          </cell>
          <cell r="X12">
            <v>1304994540</v>
          </cell>
          <cell r="Y12">
            <v>7187041306.8999996</v>
          </cell>
          <cell r="Z12">
            <v>725494350.75999999</v>
          </cell>
          <cell r="AA12">
            <v>0</v>
          </cell>
          <cell r="AB12">
            <v>3088013466.1499996</v>
          </cell>
          <cell r="AC12">
            <v>1324417413.8999999</v>
          </cell>
          <cell r="AD12">
            <v>386307987.07999998</v>
          </cell>
          <cell r="AE12">
            <v>670163778.24000001</v>
          </cell>
          <cell r="AF12">
            <v>1666466784.5700002</v>
          </cell>
          <cell r="AG12">
            <v>1195329883.05</v>
          </cell>
          <cell r="AH12">
            <v>2117405587.7</v>
          </cell>
          <cell r="AI12">
            <v>6130791457.8800001</v>
          </cell>
          <cell r="AJ12">
            <v>14020982197.74</v>
          </cell>
          <cell r="AK12">
            <v>3519569161</v>
          </cell>
          <cell r="AL12">
            <v>352398221.37</v>
          </cell>
          <cell r="AM12">
            <v>11328480619.529999</v>
          </cell>
          <cell r="AN12">
            <v>2112256735.3999999</v>
          </cell>
          <cell r="AO12">
            <v>114980949.58</v>
          </cell>
          <cell r="AP12">
            <v>182756144.59</v>
          </cell>
          <cell r="AQ12">
            <v>29389652.539999999</v>
          </cell>
          <cell r="AR12">
            <v>2531177056.2540002</v>
          </cell>
          <cell r="AS12">
            <v>2177010339.1199999</v>
          </cell>
          <cell r="AT12">
            <v>0</v>
          </cell>
          <cell r="AU12">
            <v>73757361.859999999</v>
          </cell>
          <cell r="AV12">
            <v>207893.78</v>
          </cell>
          <cell r="AW12">
            <v>99629274.339999989</v>
          </cell>
          <cell r="AX12">
            <v>12178600156.49</v>
          </cell>
          <cell r="AY12">
            <v>8035358.1999999993</v>
          </cell>
          <cell r="AZ12">
            <v>727001476.08999991</v>
          </cell>
          <cell r="BA12">
            <v>3189736802.4799995</v>
          </cell>
          <cell r="BB12">
            <v>2398253053.04</v>
          </cell>
          <cell r="BC12">
            <v>569656540.12</v>
          </cell>
          <cell r="BD12">
            <v>221289428.19999999</v>
          </cell>
          <cell r="BE12">
            <v>3611725033.6399999</v>
          </cell>
          <cell r="BF12">
            <v>0</v>
          </cell>
          <cell r="BG12">
            <v>12892800</v>
          </cell>
          <cell r="BH12">
            <v>8684963718.3999996</v>
          </cell>
          <cell r="BI12">
            <v>856420972.20000005</v>
          </cell>
          <cell r="BJ12">
            <v>9527791.1199999992</v>
          </cell>
          <cell r="BK12">
            <v>4129395140.52</v>
          </cell>
          <cell r="BL12">
            <v>2361981159.1999998</v>
          </cell>
          <cell r="BM12">
            <v>15071385.29472</v>
          </cell>
          <cell r="BN12">
            <v>0</v>
          </cell>
          <cell r="BO12">
            <v>6508132803.71</v>
          </cell>
          <cell r="BP12">
            <v>53873772.589999996</v>
          </cell>
          <cell r="BQ12">
            <v>127024532.13000001</v>
          </cell>
          <cell r="BR12">
            <v>115072740.89999999</v>
          </cell>
          <cell r="BS12">
            <v>663881156.60482001</v>
          </cell>
          <cell r="BT12">
            <v>3213990314.0951681</v>
          </cell>
          <cell r="BU12">
            <v>0</v>
          </cell>
          <cell r="BV12">
            <v>94833740.760000005</v>
          </cell>
          <cell r="BW12">
            <v>0</v>
          </cell>
        </row>
        <row r="13">
          <cell r="B13" t="str">
            <v>AY00040</v>
          </cell>
          <cell r="G13">
            <v>13903740076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5049189766.6000004</v>
          </cell>
          <cell r="U13">
            <v>99927264</v>
          </cell>
          <cell r="V13">
            <v>31120374.149999999</v>
          </cell>
          <cell r="W13">
            <v>101759373.53999999</v>
          </cell>
          <cell r="X13">
            <v>142631889.5</v>
          </cell>
          <cell r="Y13">
            <v>1236522089.8399999</v>
          </cell>
          <cell r="Z13">
            <v>0</v>
          </cell>
          <cell r="AA13">
            <v>0</v>
          </cell>
          <cell r="AB13">
            <v>127167949.36999999</v>
          </cell>
          <cell r="AC13">
            <v>232728090.04999998</v>
          </cell>
          <cell r="AD13">
            <v>0</v>
          </cell>
          <cell r="AE13">
            <v>26713139.719999999</v>
          </cell>
          <cell r="AF13">
            <v>137037981.78</v>
          </cell>
          <cell r="AG13">
            <v>261437391.90000001</v>
          </cell>
          <cell r="AH13">
            <v>0</v>
          </cell>
          <cell r="AI13">
            <v>1007313955.1899999</v>
          </cell>
          <cell r="AJ13">
            <v>144877499.63999999</v>
          </cell>
          <cell r="AK13">
            <v>48785068.799999997</v>
          </cell>
          <cell r="AL13">
            <v>132593637.14999999</v>
          </cell>
          <cell r="AM13">
            <v>2737522282.77</v>
          </cell>
          <cell r="AN13">
            <v>691558510.79999995</v>
          </cell>
          <cell r="AO13">
            <v>0</v>
          </cell>
          <cell r="AP13">
            <v>0</v>
          </cell>
          <cell r="AQ13">
            <v>0</v>
          </cell>
          <cell r="AR13">
            <v>850383709.53760004</v>
          </cell>
          <cell r="AS13">
            <v>1577235272.72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2784895445.6399999</v>
          </cell>
          <cell r="AY13">
            <v>0</v>
          </cell>
          <cell r="AZ13">
            <v>0</v>
          </cell>
          <cell r="BA13">
            <v>1026696527.17</v>
          </cell>
          <cell r="BB13">
            <v>896577377.08000004</v>
          </cell>
          <cell r="BC13">
            <v>0</v>
          </cell>
          <cell r="BD13">
            <v>0</v>
          </cell>
          <cell r="BE13">
            <v>686793277.55999994</v>
          </cell>
          <cell r="BF13">
            <v>0</v>
          </cell>
          <cell r="BG13">
            <v>0</v>
          </cell>
          <cell r="BH13">
            <v>1735360998.6800001</v>
          </cell>
          <cell r="BI13">
            <v>0</v>
          </cell>
          <cell r="BJ13">
            <v>4771362</v>
          </cell>
          <cell r="BK13">
            <v>1459886737.1399999</v>
          </cell>
          <cell r="BL13">
            <v>352914175.19999999</v>
          </cell>
          <cell r="BM13">
            <v>0</v>
          </cell>
          <cell r="BN13">
            <v>0</v>
          </cell>
          <cell r="BO13">
            <v>941348185.93000007</v>
          </cell>
          <cell r="BP13">
            <v>14955463.01</v>
          </cell>
          <cell r="BQ13">
            <v>42563322.170000002</v>
          </cell>
          <cell r="BR13">
            <v>14942514.6</v>
          </cell>
          <cell r="BS13">
            <v>0</v>
          </cell>
          <cell r="BT13">
            <v>776918838.35993993</v>
          </cell>
          <cell r="BU13">
            <v>0</v>
          </cell>
          <cell r="BV13">
            <v>50191342.080000006</v>
          </cell>
          <cell r="BW13">
            <v>0</v>
          </cell>
        </row>
        <row r="14">
          <cell r="B14" t="str">
            <v>AY00050</v>
          </cell>
          <cell r="G14">
            <v>9699450266</v>
          </cell>
          <cell r="H14">
            <v>200018795</v>
          </cell>
          <cell r="I14">
            <v>276386720</v>
          </cell>
          <cell r="J14">
            <v>115593872</v>
          </cell>
          <cell r="K14">
            <v>0</v>
          </cell>
          <cell r="L14">
            <v>195670709</v>
          </cell>
          <cell r="M14">
            <v>143879359</v>
          </cell>
          <cell r="N14">
            <v>1756609695</v>
          </cell>
          <cell r="O14">
            <v>0</v>
          </cell>
          <cell r="P14">
            <v>52824213</v>
          </cell>
          <cell r="Q14">
            <v>89337176</v>
          </cell>
          <cell r="R14">
            <v>139164346</v>
          </cell>
          <cell r="S14">
            <v>0</v>
          </cell>
          <cell r="T14">
            <v>23760274658.48</v>
          </cell>
          <cell r="U14">
            <v>427387262</v>
          </cell>
          <cell r="V14">
            <v>242139641.49000001</v>
          </cell>
          <cell r="W14">
            <v>387430738.19999999</v>
          </cell>
          <cell r="X14">
            <v>185645011</v>
          </cell>
          <cell r="Y14">
            <v>2848395782.1900001</v>
          </cell>
          <cell r="Z14">
            <v>0</v>
          </cell>
          <cell r="AA14">
            <v>0</v>
          </cell>
          <cell r="AB14">
            <v>2038445112.1699998</v>
          </cell>
          <cell r="AC14">
            <v>469899949.32999998</v>
          </cell>
          <cell r="AD14">
            <v>121702806.88</v>
          </cell>
          <cell r="AE14">
            <v>376588611.41999996</v>
          </cell>
          <cell r="AF14">
            <v>1171372125.9100001</v>
          </cell>
          <cell r="AG14">
            <v>671387297.85000002</v>
          </cell>
          <cell r="AH14">
            <v>1389907621.7</v>
          </cell>
          <cell r="AI14">
            <v>2903730262.6700001</v>
          </cell>
          <cell r="AJ14">
            <v>5437028300.9399996</v>
          </cell>
          <cell r="AK14">
            <v>2405993597.96</v>
          </cell>
          <cell r="AL14">
            <v>112959420.20999999</v>
          </cell>
          <cell r="AM14">
            <v>6162716466.6099997</v>
          </cell>
          <cell r="AN14">
            <v>624299826.39999998</v>
          </cell>
          <cell r="AO14">
            <v>74583923.390000001</v>
          </cell>
          <cell r="AP14">
            <v>143721191.12</v>
          </cell>
          <cell r="AQ14">
            <v>15051126.859999999</v>
          </cell>
          <cell r="AR14">
            <v>862082340.55860007</v>
          </cell>
          <cell r="AS14">
            <v>452425153.31999999</v>
          </cell>
          <cell r="AT14">
            <v>0</v>
          </cell>
          <cell r="AU14">
            <v>28527872.209999997</v>
          </cell>
          <cell r="AV14">
            <v>-541611.81999999995</v>
          </cell>
          <cell r="AW14">
            <v>58776333.25</v>
          </cell>
          <cell r="AX14">
            <v>6970221352.4399996</v>
          </cell>
          <cell r="AY14">
            <v>3937893.02</v>
          </cell>
          <cell r="AZ14">
            <v>421144829.25</v>
          </cell>
          <cell r="BA14">
            <v>967140641.17999995</v>
          </cell>
          <cell r="BB14">
            <v>618827956.96000004</v>
          </cell>
          <cell r="BC14">
            <v>271643201.83999997</v>
          </cell>
          <cell r="BD14">
            <v>5527415.7599999998</v>
          </cell>
          <cell r="BE14">
            <v>941148120.4799999</v>
          </cell>
          <cell r="BF14">
            <v>0</v>
          </cell>
          <cell r="BG14">
            <v>0</v>
          </cell>
          <cell r="BH14">
            <v>2833382678.0799999</v>
          </cell>
          <cell r="BI14">
            <v>227527675.64000002</v>
          </cell>
          <cell r="BJ14">
            <v>9894464.9199999999</v>
          </cell>
          <cell r="BK14">
            <v>1854051425.4599998</v>
          </cell>
          <cell r="BL14">
            <v>1257568792.8399999</v>
          </cell>
          <cell r="BM14">
            <v>0</v>
          </cell>
          <cell r="BN14">
            <v>0</v>
          </cell>
          <cell r="BO14">
            <v>3338825790.9900002</v>
          </cell>
          <cell r="BP14">
            <v>0</v>
          </cell>
          <cell r="BQ14">
            <v>53767559.580000006</v>
          </cell>
          <cell r="BR14">
            <v>69619986</v>
          </cell>
          <cell r="BS14">
            <v>427724424.43339598</v>
          </cell>
          <cell r="BT14">
            <v>1490815780.1632519</v>
          </cell>
          <cell r="BU14">
            <v>0</v>
          </cell>
          <cell r="BV14">
            <v>11839693.800000001</v>
          </cell>
          <cell r="BW14">
            <v>0</v>
          </cell>
        </row>
        <row r="15">
          <cell r="B15" t="str">
            <v>AY00060</v>
          </cell>
          <cell r="G15">
            <v>23603190342</v>
          </cell>
          <cell r="H15">
            <v>200018795</v>
          </cell>
          <cell r="I15">
            <v>276386720</v>
          </cell>
          <cell r="J15">
            <v>115593872</v>
          </cell>
          <cell r="K15">
            <v>0</v>
          </cell>
          <cell r="L15">
            <v>195670709</v>
          </cell>
          <cell r="M15">
            <v>143879359</v>
          </cell>
          <cell r="N15">
            <v>1756609695</v>
          </cell>
          <cell r="O15">
            <v>0</v>
          </cell>
          <cell r="P15">
            <v>52824213</v>
          </cell>
          <cell r="Q15">
            <v>89337176</v>
          </cell>
          <cell r="R15">
            <v>139164346</v>
          </cell>
          <cell r="S15">
            <v>0</v>
          </cell>
          <cell r="T15">
            <v>28809464425.080002</v>
          </cell>
          <cell r="U15">
            <v>527314526</v>
          </cell>
          <cell r="V15">
            <v>273260015.63999999</v>
          </cell>
          <cell r="W15">
            <v>489190111.73999995</v>
          </cell>
          <cell r="X15">
            <v>328276900.5</v>
          </cell>
          <cell r="Y15">
            <v>4084917872.0299997</v>
          </cell>
          <cell r="Z15">
            <v>0</v>
          </cell>
          <cell r="AA15">
            <v>0</v>
          </cell>
          <cell r="AB15">
            <v>2165613061.54</v>
          </cell>
          <cell r="AC15">
            <v>702628039.38</v>
          </cell>
          <cell r="AD15">
            <v>121702806.88</v>
          </cell>
          <cell r="AE15">
            <v>403301751.13999999</v>
          </cell>
          <cell r="AF15">
            <v>1308410107.6900001</v>
          </cell>
          <cell r="AG15">
            <v>932824689.75</v>
          </cell>
          <cell r="AH15">
            <v>1389907621.7</v>
          </cell>
          <cell r="AI15">
            <v>3911044217.8599997</v>
          </cell>
          <cell r="AJ15">
            <v>5581905800.5799999</v>
          </cell>
          <cell r="AK15">
            <v>2454778666.7600002</v>
          </cell>
          <cell r="AL15">
            <v>245553057.35999998</v>
          </cell>
          <cell r="AM15">
            <v>8900238749.3799992</v>
          </cell>
          <cell r="AN15">
            <v>1315858337.2</v>
          </cell>
          <cell r="AO15">
            <v>74583923.390000001</v>
          </cell>
          <cell r="AP15">
            <v>143721191.12</v>
          </cell>
          <cell r="AQ15">
            <v>15051126.859999999</v>
          </cell>
          <cell r="AR15">
            <v>1712466050.0962</v>
          </cell>
          <cell r="AS15">
            <v>2029660426.04</v>
          </cell>
          <cell r="AT15">
            <v>0</v>
          </cell>
          <cell r="AU15">
            <v>28527872.209999997</v>
          </cell>
          <cell r="AV15">
            <v>-541611.81999999995</v>
          </cell>
          <cell r="AW15">
            <v>58776333.25</v>
          </cell>
          <cell r="AX15">
            <v>9755116798.0799999</v>
          </cell>
          <cell r="AY15">
            <v>3937893.02</v>
          </cell>
          <cell r="AZ15">
            <v>421144829.25</v>
          </cell>
          <cell r="BA15">
            <v>1993837168.3499999</v>
          </cell>
          <cell r="BB15">
            <v>1515405334.04</v>
          </cell>
          <cell r="BC15">
            <v>271643201.83999997</v>
          </cell>
          <cell r="BD15">
            <v>5527415.7599999998</v>
          </cell>
          <cell r="BE15">
            <v>1627941398.04</v>
          </cell>
          <cell r="BF15">
            <v>0</v>
          </cell>
          <cell r="BG15">
            <v>0</v>
          </cell>
          <cell r="BH15">
            <v>4568743676.7600002</v>
          </cell>
          <cell r="BI15">
            <v>227527675.64000002</v>
          </cell>
          <cell r="BJ15">
            <v>14665826.92</v>
          </cell>
          <cell r="BK15">
            <v>3313938162.5999999</v>
          </cell>
          <cell r="BL15">
            <v>1610482968.04</v>
          </cell>
          <cell r="BM15">
            <v>0</v>
          </cell>
          <cell r="BN15">
            <v>0</v>
          </cell>
          <cell r="BO15">
            <v>4280173976.9200001</v>
          </cell>
          <cell r="BP15">
            <v>14955463.01</v>
          </cell>
          <cell r="BQ15">
            <v>96330881.75</v>
          </cell>
          <cell r="BR15">
            <v>84562500.599999994</v>
          </cell>
          <cell r="BS15">
            <v>427724424.43339598</v>
          </cell>
          <cell r="BT15">
            <v>2267734618.5231919</v>
          </cell>
          <cell r="BU15">
            <v>0</v>
          </cell>
          <cell r="BV15">
            <v>62031035.880000003</v>
          </cell>
          <cell r="BW15">
            <v>0</v>
          </cell>
        </row>
        <row r="16">
          <cell r="B16" t="str">
            <v>AY00070</v>
          </cell>
          <cell r="G16">
            <v>8749363527</v>
          </cell>
          <cell r="H16">
            <v>103984226</v>
          </cell>
          <cell r="I16">
            <v>149913288</v>
          </cell>
          <cell r="J16">
            <v>89715023</v>
          </cell>
          <cell r="K16">
            <v>1585750037</v>
          </cell>
          <cell r="L16">
            <v>131027274</v>
          </cell>
          <cell r="M16">
            <v>81715091</v>
          </cell>
          <cell r="N16">
            <v>429992968</v>
          </cell>
          <cell r="O16">
            <v>205030128</v>
          </cell>
          <cell r="P16">
            <v>58837462</v>
          </cell>
          <cell r="Q16">
            <v>129760224</v>
          </cell>
          <cell r="R16">
            <v>132837293</v>
          </cell>
          <cell r="S16">
            <v>4187619</v>
          </cell>
          <cell r="T16">
            <v>8794470112.7999992</v>
          </cell>
          <cell r="U16">
            <v>286953612</v>
          </cell>
          <cell r="V16">
            <v>181789329.24000001</v>
          </cell>
          <cell r="W16">
            <v>148822923.81</v>
          </cell>
          <cell r="X16">
            <v>976717639.5</v>
          </cell>
          <cell r="Y16">
            <v>3102123434.8699999</v>
          </cell>
          <cell r="Z16">
            <v>725494350.75999999</v>
          </cell>
          <cell r="AA16">
            <v>0</v>
          </cell>
          <cell r="AB16">
            <v>922400404.61000001</v>
          </cell>
          <cell r="AC16">
            <v>621789374.51999998</v>
          </cell>
          <cell r="AD16">
            <v>264605180.19999999</v>
          </cell>
          <cell r="AE16">
            <v>266862027.09999999</v>
          </cell>
          <cell r="AF16">
            <v>358056676.88</v>
          </cell>
          <cell r="AG16">
            <v>262505193.30000001</v>
          </cell>
          <cell r="AH16">
            <v>727497966</v>
          </cell>
          <cell r="AI16">
            <v>2219747240.02</v>
          </cell>
          <cell r="AJ16">
            <v>8439076397.1599989</v>
          </cell>
          <cell r="AK16">
            <v>1064790494.24</v>
          </cell>
          <cell r="AL16">
            <v>106845164.00999999</v>
          </cell>
          <cell r="AM16">
            <v>2428241870.1500001</v>
          </cell>
          <cell r="AN16">
            <v>796398398.19999993</v>
          </cell>
          <cell r="AO16">
            <v>40397026.189999998</v>
          </cell>
          <cell r="AP16">
            <v>39034953.469999999</v>
          </cell>
          <cell r="AQ16">
            <v>14338525.68</v>
          </cell>
          <cell r="AR16">
            <v>818711006.15779996</v>
          </cell>
          <cell r="AS16">
            <v>147349913.07999998</v>
          </cell>
          <cell r="AT16">
            <v>0</v>
          </cell>
          <cell r="AU16">
            <v>45229489.649999999</v>
          </cell>
          <cell r="AV16">
            <v>749505.6</v>
          </cell>
          <cell r="AW16">
            <v>40852941.089999996</v>
          </cell>
          <cell r="AX16">
            <v>2423483358.4099998</v>
          </cell>
          <cell r="AY16">
            <v>4097465.18</v>
          </cell>
          <cell r="AZ16">
            <v>305856646.83999997</v>
          </cell>
          <cell r="BA16">
            <v>1195899634.1299999</v>
          </cell>
          <cell r="BB16">
            <v>882847719</v>
          </cell>
          <cell r="BC16">
            <v>298013338.28000003</v>
          </cell>
          <cell r="BD16">
            <v>215762012.44</v>
          </cell>
          <cell r="BE16">
            <v>1983783635.5999999</v>
          </cell>
          <cell r="BF16">
            <v>0</v>
          </cell>
          <cell r="BG16">
            <v>12892800</v>
          </cell>
          <cell r="BH16">
            <v>4116220041.6400003</v>
          </cell>
          <cell r="BI16">
            <v>628893296.56000006</v>
          </cell>
          <cell r="BJ16">
            <v>-5138035.8</v>
          </cell>
          <cell r="BK16">
            <v>815456977.91999996</v>
          </cell>
          <cell r="BL16">
            <v>751498191.15999997</v>
          </cell>
          <cell r="BM16">
            <v>15071385.29472</v>
          </cell>
          <cell r="BN16">
            <v>0</v>
          </cell>
          <cell r="BO16">
            <v>2227958826.79</v>
          </cell>
          <cell r="BP16">
            <v>38918309.579999998</v>
          </cell>
          <cell r="BQ16">
            <v>30693650.380000003</v>
          </cell>
          <cell r="BR16">
            <v>30510240.299999997</v>
          </cell>
          <cell r="BS16">
            <v>236156732.171424</v>
          </cell>
          <cell r="BT16">
            <v>946255695.57197595</v>
          </cell>
          <cell r="BU16">
            <v>0</v>
          </cell>
          <cell r="BV16">
            <v>32802704.880000003</v>
          </cell>
          <cell r="BW16">
            <v>0</v>
          </cell>
        </row>
        <row r="17">
          <cell r="B17" t="str">
            <v>AY00080</v>
          </cell>
          <cell r="G17">
            <v>816224615</v>
          </cell>
          <cell r="H17">
            <v>61778756</v>
          </cell>
          <cell r="I17">
            <v>0</v>
          </cell>
          <cell r="J17">
            <v>0</v>
          </cell>
          <cell r="K17">
            <v>88380511</v>
          </cell>
          <cell r="L17">
            <v>0</v>
          </cell>
          <cell r="M17">
            <v>0</v>
          </cell>
          <cell r="N17">
            <v>184949932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4487728</v>
          </cell>
          <cell r="T17">
            <v>3364484030.6399999</v>
          </cell>
          <cell r="U17">
            <v>120633772</v>
          </cell>
          <cell r="V17">
            <v>0</v>
          </cell>
          <cell r="W17">
            <v>0</v>
          </cell>
          <cell r="X17">
            <v>406076028</v>
          </cell>
          <cell r="Y17">
            <v>1763567998.6799998</v>
          </cell>
          <cell r="Z17">
            <v>0</v>
          </cell>
          <cell r="AA17">
            <v>0</v>
          </cell>
          <cell r="AB17">
            <v>419052365.20999998</v>
          </cell>
          <cell r="AC17">
            <v>281281282.94</v>
          </cell>
          <cell r="AD17">
            <v>201562667.32999998</v>
          </cell>
          <cell r="AE17">
            <v>119175473.31999999</v>
          </cell>
          <cell r="AF17">
            <v>123305569.10000001</v>
          </cell>
          <cell r="AG17">
            <v>23203180.800000001</v>
          </cell>
          <cell r="AH17">
            <v>165775775.10000002</v>
          </cell>
          <cell r="AI17">
            <v>975289618.68999994</v>
          </cell>
          <cell r="AJ17">
            <v>3338861179.4399996</v>
          </cell>
          <cell r="AK17">
            <v>468811970.68000001</v>
          </cell>
          <cell r="AL17">
            <v>50713596.18</v>
          </cell>
          <cell r="AM17">
            <v>743448124.31999993</v>
          </cell>
          <cell r="AN17">
            <v>216916705.40000001</v>
          </cell>
          <cell r="AO17">
            <v>0</v>
          </cell>
          <cell r="AP17">
            <v>9938336.7999999989</v>
          </cell>
          <cell r="AQ17">
            <v>3809248.04</v>
          </cell>
          <cell r="AR17">
            <v>302563713.37779999</v>
          </cell>
          <cell r="AS17">
            <v>56966488.779999994</v>
          </cell>
          <cell r="AT17">
            <v>0</v>
          </cell>
          <cell r="AU17">
            <v>44611.03</v>
          </cell>
          <cell r="AV17">
            <v>0</v>
          </cell>
          <cell r="AW17">
            <v>6807673.3999999994</v>
          </cell>
          <cell r="AX17">
            <v>63918774.449999996</v>
          </cell>
          <cell r="AY17">
            <v>971267.92</v>
          </cell>
          <cell r="AZ17">
            <v>142556804.62</v>
          </cell>
          <cell r="BA17">
            <v>411004895.23999995</v>
          </cell>
          <cell r="BB17">
            <v>67473911.439999998</v>
          </cell>
          <cell r="BC17">
            <v>34213273.68</v>
          </cell>
          <cell r="BD17">
            <v>19958919.199999999</v>
          </cell>
          <cell r="BE17">
            <v>672297202.5999999</v>
          </cell>
          <cell r="BF17">
            <v>0</v>
          </cell>
          <cell r="BG17">
            <v>0</v>
          </cell>
          <cell r="BH17">
            <v>650363534.20000005</v>
          </cell>
          <cell r="BI17">
            <v>599495617.48000002</v>
          </cell>
          <cell r="BJ17">
            <v>0</v>
          </cell>
          <cell r="BK17">
            <v>123319623.95999999</v>
          </cell>
          <cell r="BL17">
            <v>196973103.12</v>
          </cell>
          <cell r="BM17">
            <v>0</v>
          </cell>
          <cell r="BN17">
            <v>0</v>
          </cell>
          <cell r="BO17">
            <v>467994370.72000003</v>
          </cell>
          <cell r="BP17">
            <v>0</v>
          </cell>
          <cell r="BQ17">
            <v>0</v>
          </cell>
          <cell r="BR17">
            <v>0</v>
          </cell>
          <cell r="BS17">
            <v>55485241.906127997</v>
          </cell>
          <cell r="BT17">
            <v>108035779.589808</v>
          </cell>
          <cell r="BU17">
            <v>0</v>
          </cell>
          <cell r="BV17">
            <v>0</v>
          </cell>
          <cell r="BW17">
            <v>0</v>
          </cell>
        </row>
        <row r="18">
          <cell r="B18" t="str">
            <v>AY00090</v>
          </cell>
          <cell r="G18">
            <v>152752012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4560933</v>
          </cell>
          <cell r="R18">
            <v>0</v>
          </cell>
          <cell r="S18">
            <v>0</v>
          </cell>
          <cell r="T18">
            <v>885283414.91999996</v>
          </cell>
          <cell r="U18">
            <v>23852876</v>
          </cell>
          <cell r="V18">
            <v>0</v>
          </cell>
          <cell r="W18">
            <v>0</v>
          </cell>
          <cell r="X18">
            <v>85108742</v>
          </cell>
          <cell r="Y18">
            <v>477238958.63999999</v>
          </cell>
          <cell r="Z18">
            <v>0</v>
          </cell>
          <cell r="AA18">
            <v>0</v>
          </cell>
          <cell r="AB18">
            <v>144370510.15000001</v>
          </cell>
          <cell r="AC18">
            <v>108642125.42</v>
          </cell>
          <cell r="AD18">
            <v>0</v>
          </cell>
          <cell r="AE18">
            <v>73319470.679999992</v>
          </cell>
          <cell r="AF18">
            <v>57279164.880000003</v>
          </cell>
          <cell r="AG18">
            <v>25593738.75</v>
          </cell>
          <cell r="AH18">
            <v>273186850.40000004</v>
          </cell>
          <cell r="AI18">
            <v>579167208.77999997</v>
          </cell>
          <cell r="AJ18">
            <v>1445011843.8599999</v>
          </cell>
          <cell r="AK18">
            <v>137474472.31999999</v>
          </cell>
          <cell r="AL18">
            <v>0</v>
          </cell>
          <cell r="AM18">
            <v>460363579.30000001</v>
          </cell>
          <cell r="AN18">
            <v>124559367.2</v>
          </cell>
          <cell r="AO18">
            <v>0</v>
          </cell>
          <cell r="AP18">
            <v>9353625.0499999989</v>
          </cell>
          <cell r="AQ18">
            <v>5582339.1999999993</v>
          </cell>
          <cell r="AR18">
            <v>90295420.4208</v>
          </cell>
          <cell r="AS18">
            <v>31766176.299999997</v>
          </cell>
          <cell r="AT18">
            <v>0</v>
          </cell>
          <cell r="AU18">
            <v>31216085.529999997</v>
          </cell>
          <cell r="AV18">
            <v>0</v>
          </cell>
          <cell r="AW18">
            <v>17711233.719999999</v>
          </cell>
          <cell r="AX18">
            <v>213046093.72</v>
          </cell>
          <cell r="AY18">
            <v>5366873.13</v>
          </cell>
          <cell r="AZ18">
            <v>0</v>
          </cell>
          <cell r="BA18">
            <v>156489194.38</v>
          </cell>
          <cell r="BB18">
            <v>7763870.2400000002</v>
          </cell>
          <cell r="BC18">
            <v>0</v>
          </cell>
          <cell r="BD18">
            <v>80411104.079999998</v>
          </cell>
          <cell r="BE18">
            <v>443483830.27999997</v>
          </cell>
          <cell r="BF18">
            <v>0</v>
          </cell>
          <cell r="BG18">
            <v>0</v>
          </cell>
          <cell r="BH18">
            <v>307658301.52000004</v>
          </cell>
          <cell r="BI18">
            <v>0</v>
          </cell>
          <cell r="BJ18">
            <v>0</v>
          </cell>
          <cell r="BK18">
            <v>84661747.559999987</v>
          </cell>
          <cell r="BL18">
            <v>195584634.84</v>
          </cell>
          <cell r="BM18">
            <v>0</v>
          </cell>
          <cell r="BN18">
            <v>0</v>
          </cell>
          <cell r="BO18">
            <v>126171421.63000001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110228626.87962399</v>
          </cell>
          <cell r="BU18">
            <v>0</v>
          </cell>
          <cell r="BV18">
            <v>0</v>
          </cell>
          <cell r="BW18">
            <v>0</v>
          </cell>
        </row>
        <row r="19">
          <cell r="B19" t="str">
            <v>AY00100</v>
          </cell>
          <cell r="G19">
            <v>122895731</v>
          </cell>
          <cell r="H19">
            <v>623290</v>
          </cell>
          <cell r="I19">
            <v>0</v>
          </cell>
          <cell r="J19">
            <v>0</v>
          </cell>
          <cell r="K19">
            <v>101235</v>
          </cell>
          <cell r="L19">
            <v>0</v>
          </cell>
          <cell r="M19">
            <v>0</v>
          </cell>
          <cell r="N19">
            <v>2326088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150540204.31999999</v>
          </cell>
          <cell r="U19">
            <v>14759222</v>
          </cell>
          <cell r="V19">
            <v>0</v>
          </cell>
          <cell r="W19">
            <v>0</v>
          </cell>
          <cell r="X19">
            <v>16272671</v>
          </cell>
          <cell r="Y19">
            <v>4451306.01</v>
          </cell>
          <cell r="Z19">
            <v>0</v>
          </cell>
          <cell r="AA19">
            <v>0</v>
          </cell>
          <cell r="AB19">
            <v>31164306.16</v>
          </cell>
          <cell r="AC19">
            <v>53866901.93</v>
          </cell>
          <cell r="AD19">
            <v>12889289.5</v>
          </cell>
          <cell r="AE19">
            <v>4373146.8099999996</v>
          </cell>
          <cell r="AF19">
            <v>2935920.33</v>
          </cell>
          <cell r="AG19">
            <v>885844.35</v>
          </cell>
          <cell r="AH19">
            <v>22231102.650000002</v>
          </cell>
          <cell r="AI19">
            <v>36420931.07</v>
          </cell>
          <cell r="AJ19">
            <v>171685378.25999999</v>
          </cell>
          <cell r="AK19">
            <v>47310578.480000004</v>
          </cell>
          <cell r="AL19">
            <v>12578453.549999999</v>
          </cell>
          <cell r="AM19">
            <v>34727410.210000001</v>
          </cell>
          <cell r="AN19">
            <v>5504402.7999999998</v>
          </cell>
          <cell r="AO19">
            <v>0</v>
          </cell>
          <cell r="AP19">
            <v>216977.17</v>
          </cell>
          <cell r="AQ19">
            <v>0</v>
          </cell>
          <cell r="AR19">
            <v>3313080.3272000002</v>
          </cell>
          <cell r="AS19">
            <v>0</v>
          </cell>
          <cell r="AT19">
            <v>0</v>
          </cell>
          <cell r="AU19">
            <v>25185</v>
          </cell>
          <cell r="AV19">
            <v>0</v>
          </cell>
          <cell r="AW19">
            <v>771987.41</v>
          </cell>
          <cell r="AX19">
            <v>15756575.5</v>
          </cell>
          <cell r="AY19">
            <v>588993.19999999995</v>
          </cell>
          <cell r="AZ19">
            <v>3874527.56</v>
          </cell>
          <cell r="BA19">
            <v>29150614.469999999</v>
          </cell>
          <cell r="BB19">
            <v>3672465.68</v>
          </cell>
          <cell r="BC19">
            <v>33646437.920000002</v>
          </cell>
          <cell r="BD19">
            <v>2301504.56</v>
          </cell>
          <cell r="BE19">
            <v>35656638.359999999</v>
          </cell>
          <cell r="BF19">
            <v>0</v>
          </cell>
          <cell r="BG19">
            <v>0</v>
          </cell>
          <cell r="BH19">
            <v>266995039.16000003</v>
          </cell>
          <cell r="BI19">
            <v>315532.32</v>
          </cell>
          <cell r="BJ19">
            <v>0</v>
          </cell>
          <cell r="BK19">
            <v>0</v>
          </cell>
          <cell r="BL19">
            <v>11353802.560000001</v>
          </cell>
          <cell r="BM19">
            <v>0</v>
          </cell>
          <cell r="BN19">
            <v>0</v>
          </cell>
          <cell r="BO19">
            <v>99330403.600000009</v>
          </cell>
          <cell r="BP19">
            <v>0</v>
          </cell>
          <cell r="BQ19">
            <v>0</v>
          </cell>
          <cell r="BR19">
            <v>0</v>
          </cell>
          <cell r="BS19">
            <v>511958.27148</v>
          </cell>
          <cell r="BT19">
            <v>60846692.410675995</v>
          </cell>
          <cell r="BU19">
            <v>0</v>
          </cell>
          <cell r="BV19">
            <v>0</v>
          </cell>
          <cell r="BW19">
            <v>0</v>
          </cell>
        </row>
        <row r="20">
          <cell r="B20" t="str">
            <v>AY00110</v>
          </cell>
          <cell r="G20">
            <v>328596055</v>
          </cell>
          <cell r="H20">
            <v>14179508</v>
          </cell>
          <cell r="I20">
            <v>0</v>
          </cell>
          <cell r="J20">
            <v>0</v>
          </cell>
          <cell r="K20">
            <v>1093161</v>
          </cell>
          <cell r="L20">
            <v>0</v>
          </cell>
          <cell r="M20">
            <v>0</v>
          </cell>
          <cell r="N20">
            <v>173835736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219468639.64000002</v>
          </cell>
          <cell r="U20">
            <v>13433916</v>
          </cell>
          <cell r="V20">
            <v>0</v>
          </cell>
          <cell r="W20">
            <v>0</v>
          </cell>
          <cell r="X20">
            <v>221660062.5</v>
          </cell>
          <cell r="Y20">
            <v>150817946.29999998</v>
          </cell>
          <cell r="Z20">
            <v>4139646.2</v>
          </cell>
          <cell r="AA20">
            <v>0</v>
          </cell>
          <cell r="AB20">
            <v>123214768.69</v>
          </cell>
          <cell r="AC20">
            <v>32868176.719999999</v>
          </cell>
          <cell r="AD20">
            <v>1300792.3999999999</v>
          </cell>
          <cell r="AE20">
            <v>9020269.5299999993</v>
          </cell>
          <cell r="AF20">
            <v>58049952.520000003</v>
          </cell>
          <cell r="AG20">
            <v>0</v>
          </cell>
          <cell r="AH20">
            <v>98563137.350000009</v>
          </cell>
          <cell r="AI20">
            <v>49748191.229999997</v>
          </cell>
          <cell r="AJ20">
            <v>2228280689.7599998</v>
          </cell>
          <cell r="AK20">
            <v>230325508.36000001</v>
          </cell>
          <cell r="AL20">
            <v>0</v>
          </cell>
          <cell r="AM20">
            <v>174444081.19999999</v>
          </cell>
          <cell r="AN20">
            <v>26668046.199999999</v>
          </cell>
          <cell r="AO20">
            <v>0</v>
          </cell>
          <cell r="AP20">
            <v>1545318.02</v>
          </cell>
          <cell r="AQ20">
            <v>0</v>
          </cell>
          <cell r="AR20">
            <v>42914872.205800004</v>
          </cell>
          <cell r="AS20">
            <v>3058466.4</v>
          </cell>
          <cell r="AT20">
            <v>0</v>
          </cell>
          <cell r="AU20">
            <v>2119636.7599999998</v>
          </cell>
          <cell r="AV20">
            <v>0</v>
          </cell>
          <cell r="AW20">
            <v>0</v>
          </cell>
          <cell r="AX20">
            <v>0</v>
          </cell>
          <cell r="AY20">
            <v>639715.79</v>
          </cell>
          <cell r="AZ20">
            <v>45832435.339999996</v>
          </cell>
          <cell r="BA20">
            <v>104002939.3</v>
          </cell>
          <cell r="BB20">
            <v>30996465.399999999</v>
          </cell>
          <cell r="BC20">
            <v>97186251.439999998</v>
          </cell>
          <cell r="BD20">
            <v>0</v>
          </cell>
          <cell r="BE20">
            <v>0</v>
          </cell>
          <cell r="BF20">
            <v>0</v>
          </cell>
          <cell r="BG20">
            <v>9405727.3600000013</v>
          </cell>
          <cell r="BH20">
            <v>715496196.51999998</v>
          </cell>
          <cell r="BI20">
            <v>0</v>
          </cell>
          <cell r="BJ20">
            <v>0</v>
          </cell>
          <cell r="BK20">
            <v>42407798.939999998</v>
          </cell>
          <cell r="BL20">
            <v>6383196.9199999999</v>
          </cell>
          <cell r="BM20">
            <v>4403505.65582</v>
          </cell>
          <cell r="BN20">
            <v>0</v>
          </cell>
          <cell r="BO20">
            <v>116555154.51000001</v>
          </cell>
          <cell r="BP20">
            <v>0</v>
          </cell>
          <cell r="BQ20">
            <v>1321678.69</v>
          </cell>
          <cell r="BR20">
            <v>0</v>
          </cell>
          <cell r="BS20">
            <v>114734940.286092</v>
          </cell>
          <cell r="BT20">
            <v>80525329.422288001</v>
          </cell>
          <cell r="BU20">
            <v>0</v>
          </cell>
          <cell r="BV20">
            <v>0</v>
          </cell>
          <cell r="BW20">
            <v>0</v>
          </cell>
        </row>
        <row r="21">
          <cell r="B21" t="str">
            <v>AY00120</v>
          </cell>
          <cell r="G21">
            <v>1420468413</v>
          </cell>
          <cell r="H21">
            <v>76581554</v>
          </cell>
          <cell r="I21">
            <v>0</v>
          </cell>
          <cell r="J21">
            <v>0</v>
          </cell>
          <cell r="K21">
            <v>89574907</v>
          </cell>
          <cell r="L21">
            <v>0</v>
          </cell>
          <cell r="M21">
            <v>0</v>
          </cell>
          <cell r="N21">
            <v>361111756</v>
          </cell>
          <cell r="O21">
            <v>0</v>
          </cell>
          <cell r="P21">
            <v>0</v>
          </cell>
          <cell r="Q21">
            <v>4560933</v>
          </cell>
          <cell r="R21">
            <v>0</v>
          </cell>
          <cell r="S21">
            <v>4487728</v>
          </cell>
          <cell r="T21">
            <v>4619776289.5200005</v>
          </cell>
          <cell r="U21">
            <v>172679786</v>
          </cell>
          <cell r="V21">
            <v>0</v>
          </cell>
          <cell r="W21">
            <v>0</v>
          </cell>
          <cell r="X21">
            <v>729117503.5</v>
          </cell>
          <cell r="Y21">
            <v>2396076209.6300001</v>
          </cell>
          <cell r="Z21">
            <v>4139646.2</v>
          </cell>
          <cell r="AA21">
            <v>0</v>
          </cell>
          <cell r="AB21">
            <v>717801950.20999992</v>
          </cell>
          <cell r="AC21">
            <v>476658487.00999999</v>
          </cell>
          <cell r="AD21">
            <v>215752749.22999999</v>
          </cell>
          <cell r="AE21">
            <v>205888360.34</v>
          </cell>
          <cell r="AF21">
            <v>241570606.83000001</v>
          </cell>
          <cell r="AG21">
            <v>49682763.899999999</v>
          </cell>
          <cell r="AH21">
            <v>559756865.5</v>
          </cell>
          <cell r="AI21">
            <v>1640625949.77</v>
          </cell>
          <cell r="AJ21">
            <v>7183839091.3199997</v>
          </cell>
          <cell r="AK21">
            <v>883922529.84000003</v>
          </cell>
          <cell r="AL21">
            <v>63292049.729999997</v>
          </cell>
          <cell r="AM21">
            <v>1412983195.03</v>
          </cell>
          <cell r="AN21">
            <v>373648521.59999996</v>
          </cell>
          <cell r="AO21">
            <v>0</v>
          </cell>
          <cell r="AP21">
            <v>21054257.039999999</v>
          </cell>
          <cell r="AQ21">
            <v>9391587.2400000002</v>
          </cell>
          <cell r="AR21">
            <v>439087086.33160001</v>
          </cell>
          <cell r="AS21">
            <v>91791131.479999989</v>
          </cell>
          <cell r="AT21">
            <v>0</v>
          </cell>
          <cell r="AU21">
            <v>33405518.319999997</v>
          </cell>
          <cell r="AV21">
            <v>0</v>
          </cell>
          <cell r="AW21">
            <v>25290894.529999997</v>
          </cell>
          <cell r="AX21">
            <v>292721443.66999996</v>
          </cell>
          <cell r="AY21">
            <v>7566850.04</v>
          </cell>
          <cell r="AZ21">
            <v>192263767.51999998</v>
          </cell>
          <cell r="BA21">
            <v>700647643.38999999</v>
          </cell>
          <cell r="BB21">
            <v>109906712.76000001</v>
          </cell>
          <cell r="BC21">
            <v>165045963.03999999</v>
          </cell>
          <cell r="BD21">
            <v>102671527.84</v>
          </cell>
          <cell r="BE21">
            <v>1151437671.24</v>
          </cell>
          <cell r="BF21">
            <v>0</v>
          </cell>
          <cell r="BG21">
            <v>9405727.3600000013</v>
          </cell>
          <cell r="BH21">
            <v>1940513071.4000001</v>
          </cell>
          <cell r="BI21">
            <v>599811149.80000007</v>
          </cell>
          <cell r="BJ21">
            <v>0</v>
          </cell>
          <cell r="BK21">
            <v>250389170.45999998</v>
          </cell>
          <cell r="BL21">
            <v>410294737.44</v>
          </cell>
          <cell r="BM21">
            <v>4403505.65582</v>
          </cell>
          <cell r="BN21">
            <v>0</v>
          </cell>
          <cell r="BO21">
            <v>810051350.46000004</v>
          </cell>
          <cell r="BP21">
            <v>0</v>
          </cell>
          <cell r="BQ21">
            <v>1321678.69</v>
          </cell>
          <cell r="BR21">
            <v>0</v>
          </cell>
          <cell r="BS21">
            <v>170732140.4637</v>
          </cell>
          <cell r="BT21">
            <v>359636428.302396</v>
          </cell>
          <cell r="BU21">
            <v>0</v>
          </cell>
          <cell r="BV21">
            <v>0</v>
          </cell>
          <cell r="BW21">
            <v>0</v>
          </cell>
        </row>
        <row r="22">
          <cell r="B22" t="str">
            <v>AY00130</v>
          </cell>
          <cell r="G22">
            <v>25023658755</v>
          </cell>
          <cell r="H22">
            <v>276600349</v>
          </cell>
          <cell r="I22">
            <v>276386720</v>
          </cell>
          <cell r="J22">
            <v>115593872</v>
          </cell>
          <cell r="K22">
            <v>89574907</v>
          </cell>
          <cell r="L22">
            <v>195670709</v>
          </cell>
          <cell r="M22">
            <v>143879359</v>
          </cell>
          <cell r="N22">
            <v>2117721451</v>
          </cell>
          <cell r="O22">
            <v>0</v>
          </cell>
          <cell r="P22">
            <v>52824213</v>
          </cell>
          <cell r="Q22">
            <v>93898109</v>
          </cell>
          <cell r="R22">
            <v>139164346</v>
          </cell>
          <cell r="S22">
            <v>4487728</v>
          </cell>
          <cell r="T22">
            <v>33429240714.599998</v>
          </cell>
          <cell r="U22">
            <v>699994312</v>
          </cell>
          <cell r="V22">
            <v>273260015.63999999</v>
          </cell>
          <cell r="W22">
            <v>489190111.73999995</v>
          </cell>
          <cell r="X22">
            <v>1057394404</v>
          </cell>
          <cell r="Y22">
            <v>6480994081.6599998</v>
          </cell>
          <cell r="Z22">
            <v>4139646.2</v>
          </cell>
          <cell r="AA22">
            <v>0</v>
          </cell>
          <cell r="AB22">
            <v>2883415011.75</v>
          </cell>
          <cell r="AC22">
            <v>1179286526.3899999</v>
          </cell>
          <cell r="AD22">
            <v>337455556.10999995</v>
          </cell>
          <cell r="AE22">
            <v>609190111.48000002</v>
          </cell>
          <cell r="AF22">
            <v>1549980714.52</v>
          </cell>
          <cell r="AG22">
            <v>982507453.64999998</v>
          </cell>
          <cell r="AH22">
            <v>1949664487.2</v>
          </cell>
          <cell r="AI22">
            <v>5551670167.6300001</v>
          </cell>
          <cell r="AJ22">
            <v>12765744891.9</v>
          </cell>
          <cell r="AK22">
            <v>3338701196.5999999</v>
          </cell>
          <cell r="AL22">
            <v>308845107.08999997</v>
          </cell>
          <cell r="AM22">
            <v>10313221944.41</v>
          </cell>
          <cell r="AN22">
            <v>1689506858.8</v>
          </cell>
          <cell r="AO22">
            <v>74583923.390000001</v>
          </cell>
          <cell r="AP22">
            <v>164775448.16</v>
          </cell>
          <cell r="AQ22">
            <v>24442714.099999998</v>
          </cell>
          <cell r="AR22">
            <v>2151553136.4278002</v>
          </cell>
          <cell r="AS22">
            <v>2121451557.52</v>
          </cell>
          <cell r="AT22">
            <v>0</v>
          </cell>
          <cell r="AU22">
            <v>61933390.529999994</v>
          </cell>
          <cell r="AV22">
            <v>-541611.81999999995</v>
          </cell>
          <cell r="AW22">
            <v>84067227.780000001</v>
          </cell>
          <cell r="AX22">
            <v>10047838241.75</v>
          </cell>
          <cell r="AY22">
            <v>11504743.059999999</v>
          </cell>
          <cell r="AZ22">
            <v>613408596.76999998</v>
          </cell>
          <cell r="BA22">
            <v>2694484811.7399998</v>
          </cell>
          <cell r="BB22">
            <v>1625312046.8</v>
          </cell>
          <cell r="BC22">
            <v>436689164.88</v>
          </cell>
          <cell r="BD22">
            <v>108198943.59999999</v>
          </cell>
          <cell r="BE22">
            <v>2779379069.2799997</v>
          </cell>
          <cell r="BF22">
            <v>0</v>
          </cell>
          <cell r="BG22">
            <v>9405727.3600000013</v>
          </cell>
          <cell r="BH22">
            <v>6509256748.1599998</v>
          </cell>
          <cell r="BI22">
            <v>827338825.44000006</v>
          </cell>
          <cell r="BJ22">
            <v>14665826.92</v>
          </cell>
          <cell r="BK22">
            <v>3564327333.0599999</v>
          </cell>
          <cell r="BL22">
            <v>2020777705.48</v>
          </cell>
          <cell r="BM22">
            <v>4403505.65582</v>
          </cell>
          <cell r="BN22">
            <v>0</v>
          </cell>
          <cell r="BO22">
            <v>5090225327.3800001</v>
          </cell>
          <cell r="BP22">
            <v>14955463.01</v>
          </cell>
          <cell r="BQ22">
            <v>97652560.439999998</v>
          </cell>
          <cell r="BR22">
            <v>84562500.599999994</v>
          </cell>
          <cell r="BS22">
            <v>598456564.89709604</v>
          </cell>
          <cell r="BT22">
            <v>2627371046.8255877</v>
          </cell>
          <cell r="BU22">
            <v>0</v>
          </cell>
          <cell r="BV22">
            <v>62031035.880000003</v>
          </cell>
          <cell r="BW22">
            <v>0</v>
          </cell>
        </row>
        <row r="23">
          <cell r="B23" t="str">
            <v>AY00140</v>
          </cell>
          <cell r="G23">
            <v>7328895114</v>
          </cell>
          <cell r="H23">
            <v>27402672</v>
          </cell>
          <cell r="I23">
            <v>149913288</v>
          </cell>
          <cell r="J23">
            <v>89715023</v>
          </cell>
          <cell r="K23">
            <v>1496175130</v>
          </cell>
          <cell r="L23">
            <v>131027274</v>
          </cell>
          <cell r="M23">
            <v>81715091</v>
          </cell>
          <cell r="N23">
            <v>68881212</v>
          </cell>
          <cell r="O23">
            <v>205030128</v>
          </cell>
          <cell r="P23">
            <v>58837462</v>
          </cell>
          <cell r="Q23">
            <v>125199291</v>
          </cell>
          <cell r="R23">
            <v>132837293</v>
          </cell>
          <cell r="S23">
            <v>-300109</v>
          </cell>
          <cell r="T23">
            <v>4174693823.2800002</v>
          </cell>
          <cell r="U23">
            <v>114273826</v>
          </cell>
          <cell r="V23">
            <v>181789329.24000001</v>
          </cell>
          <cell r="W23">
            <v>148822923.81</v>
          </cell>
          <cell r="X23">
            <v>247600136</v>
          </cell>
          <cell r="Y23">
            <v>706047225.24000001</v>
          </cell>
          <cell r="Z23">
            <v>721354704.55999994</v>
          </cell>
          <cell r="AA23">
            <v>0</v>
          </cell>
          <cell r="AB23">
            <v>204598454.39999998</v>
          </cell>
          <cell r="AC23">
            <v>145130887.50999999</v>
          </cell>
          <cell r="AD23">
            <v>48852430.969999999</v>
          </cell>
          <cell r="AE23">
            <v>60973666.759999998</v>
          </cell>
          <cell r="AF23">
            <v>116486070.05</v>
          </cell>
          <cell r="AG23">
            <v>212822429.40000001</v>
          </cell>
          <cell r="AH23">
            <v>167741100.5</v>
          </cell>
          <cell r="AI23">
            <v>579121290.25</v>
          </cell>
          <cell r="AJ23">
            <v>1255237305.8399999</v>
          </cell>
          <cell r="AK23">
            <v>180867964.40000001</v>
          </cell>
          <cell r="AL23">
            <v>43553114.280000001</v>
          </cell>
          <cell r="AM23">
            <v>1015258675.12</v>
          </cell>
          <cell r="AN23">
            <v>422749876.59999996</v>
          </cell>
          <cell r="AO23">
            <v>40397026.189999998</v>
          </cell>
          <cell r="AP23">
            <v>17980696.43</v>
          </cell>
          <cell r="AQ23">
            <v>4946938.4400000004</v>
          </cell>
          <cell r="AR23">
            <v>379623919.82620001</v>
          </cell>
          <cell r="AS23">
            <v>55558781.599999994</v>
          </cell>
          <cell r="AT23">
            <v>0</v>
          </cell>
          <cell r="AU23">
            <v>11823971.33</v>
          </cell>
          <cell r="AV23">
            <v>749505.6</v>
          </cell>
          <cell r="AW23">
            <v>15562046.559999999</v>
          </cell>
          <cell r="AX23">
            <v>2130761914.74</v>
          </cell>
          <cell r="AY23">
            <v>-3469384.86</v>
          </cell>
          <cell r="AZ23">
            <v>113592879.31999999</v>
          </cell>
          <cell r="BA23">
            <v>495251990.73999995</v>
          </cell>
          <cell r="BB23">
            <v>772941006.24000001</v>
          </cell>
          <cell r="BC23">
            <v>132967375.23999999</v>
          </cell>
          <cell r="BD23">
            <v>113090484.59999999</v>
          </cell>
          <cell r="BE23">
            <v>832345964.3599999</v>
          </cell>
          <cell r="BF23">
            <v>0</v>
          </cell>
          <cell r="BG23">
            <v>3487072.64</v>
          </cell>
          <cell r="BH23">
            <v>2175706970.2400002</v>
          </cell>
          <cell r="BI23">
            <v>29082146.760000002</v>
          </cell>
          <cell r="BJ23">
            <v>-5138035.8</v>
          </cell>
          <cell r="BK23">
            <v>565067807.45999992</v>
          </cell>
          <cell r="BL23">
            <v>341203453.71999997</v>
          </cell>
          <cell r="BM23">
            <v>10667879.638899999</v>
          </cell>
          <cell r="BN23">
            <v>0</v>
          </cell>
          <cell r="BO23">
            <v>1417907476.3300002</v>
          </cell>
          <cell r="BP23">
            <v>38918309.579999998</v>
          </cell>
          <cell r="BQ23">
            <v>29371971.690000001</v>
          </cell>
          <cell r="BR23">
            <v>30510240.299999997</v>
          </cell>
          <cell r="BS23">
            <v>65424591.707723998</v>
          </cell>
          <cell r="BT23">
            <v>586619267.26958001</v>
          </cell>
          <cell r="BU23">
            <v>0</v>
          </cell>
          <cell r="BV23">
            <v>32802704.880000003</v>
          </cell>
          <cell r="BW23">
            <v>0</v>
          </cell>
        </row>
        <row r="24">
          <cell r="B24" t="str">
            <v>AY00150</v>
          </cell>
          <cell r="G24">
            <v>505515523</v>
          </cell>
          <cell r="H24">
            <v>0</v>
          </cell>
          <cell r="I24">
            <v>1185081</v>
          </cell>
          <cell r="J24">
            <v>2992094</v>
          </cell>
          <cell r="K24">
            <v>294455326</v>
          </cell>
          <cell r="L24">
            <v>0</v>
          </cell>
          <cell r="M24">
            <v>429108</v>
          </cell>
          <cell r="N24">
            <v>0</v>
          </cell>
          <cell r="O24">
            <v>8864108</v>
          </cell>
          <cell r="P24">
            <v>0</v>
          </cell>
          <cell r="Q24">
            <v>194986</v>
          </cell>
          <cell r="R24">
            <v>3040054</v>
          </cell>
          <cell r="S24">
            <v>0</v>
          </cell>
          <cell r="T24">
            <v>0</v>
          </cell>
          <cell r="U24">
            <v>1756296</v>
          </cell>
          <cell r="V24">
            <v>1174413.8700000001</v>
          </cell>
          <cell r="W24">
            <v>0</v>
          </cell>
          <cell r="X24">
            <v>0</v>
          </cell>
          <cell r="Y24">
            <v>16801715.739999998</v>
          </cell>
          <cell r="Z24">
            <v>0</v>
          </cell>
          <cell r="AA24">
            <v>0</v>
          </cell>
          <cell r="AB24">
            <v>4485361.09</v>
          </cell>
          <cell r="AC24">
            <v>0</v>
          </cell>
          <cell r="AD24">
            <v>0</v>
          </cell>
          <cell r="AE24">
            <v>1242312.57</v>
          </cell>
          <cell r="AF24">
            <v>0</v>
          </cell>
          <cell r="AG24">
            <v>0</v>
          </cell>
          <cell r="AH24">
            <v>12980463.15</v>
          </cell>
          <cell r="AI24">
            <v>42225228.659999996</v>
          </cell>
          <cell r="AJ24">
            <v>28288110.479999997</v>
          </cell>
          <cell r="AK24">
            <v>45821.599999999999</v>
          </cell>
          <cell r="AL24">
            <v>5375422.2599999998</v>
          </cell>
          <cell r="AM24">
            <v>70202218.579999998</v>
          </cell>
          <cell r="AN24">
            <v>32541706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5640063.2199999997</v>
          </cell>
          <cell r="AT24">
            <v>0</v>
          </cell>
          <cell r="AU24">
            <v>0</v>
          </cell>
          <cell r="AV24">
            <v>3660.22</v>
          </cell>
          <cell r="AW24">
            <v>0</v>
          </cell>
          <cell r="AX24">
            <v>20736103.329999998</v>
          </cell>
          <cell r="AY24">
            <v>0</v>
          </cell>
          <cell r="AZ24">
            <v>0</v>
          </cell>
          <cell r="BA24">
            <v>20102049.07</v>
          </cell>
          <cell r="BB24">
            <v>31501319.48</v>
          </cell>
          <cell r="BC24">
            <v>9062928.5199999996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107137644.88000001</v>
          </cell>
          <cell r="BI24">
            <v>0</v>
          </cell>
          <cell r="BJ24">
            <v>0</v>
          </cell>
          <cell r="BK24">
            <v>17027627.759999998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592147.66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</row>
        <row r="25">
          <cell r="B25" t="str">
            <v>AY00160</v>
          </cell>
          <cell r="G25">
            <v>5005363868</v>
          </cell>
          <cell r="H25">
            <v>5185000</v>
          </cell>
          <cell r="I25">
            <v>104213696</v>
          </cell>
          <cell r="J25">
            <v>59546180</v>
          </cell>
          <cell r="K25">
            <v>763406435</v>
          </cell>
          <cell r="L25">
            <v>75185676</v>
          </cell>
          <cell r="M25">
            <v>51903117</v>
          </cell>
          <cell r="N25">
            <v>23507423</v>
          </cell>
          <cell r="O25">
            <v>135764772</v>
          </cell>
          <cell r="P25">
            <v>32786258</v>
          </cell>
          <cell r="Q25">
            <v>82629080</v>
          </cell>
          <cell r="R25">
            <v>60755183</v>
          </cell>
          <cell r="S25">
            <v>5423252</v>
          </cell>
          <cell r="T25">
            <v>2830173822.04</v>
          </cell>
          <cell r="U25">
            <v>45345412</v>
          </cell>
          <cell r="V25">
            <v>121213732.23</v>
          </cell>
          <cell r="W25">
            <v>78000558.239999995</v>
          </cell>
          <cell r="X25">
            <v>156361875</v>
          </cell>
          <cell r="Y25">
            <v>352432673.24000001</v>
          </cell>
          <cell r="Z25">
            <v>461097269.43000001</v>
          </cell>
          <cell r="AA25">
            <v>0</v>
          </cell>
          <cell r="AB25">
            <v>196296691.22999999</v>
          </cell>
          <cell r="AC25">
            <v>121917884.25</v>
          </cell>
          <cell r="AD25">
            <v>18284367.849999998</v>
          </cell>
          <cell r="AE25">
            <v>30759971.869999997</v>
          </cell>
          <cell r="AF25">
            <v>43461116.579999998</v>
          </cell>
          <cell r="AG25">
            <v>116668404.90000001</v>
          </cell>
          <cell r="AH25">
            <v>176055631.25</v>
          </cell>
          <cell r="AI25">
            <v>385242649.26999998</v>
          </cell>
          <cell r="AJ25">
            <v>608087304.24000001</v>
          </cell>
          <cell r="AK25">
            <v>111450053.96000001</v>
          </cell>
          <cell r="AL25">
            <v>19107410.399999999</v>
          </cell>
          <cell r="AM25">
            <v>498806652.07999998</v>
          </cell>
          <cell r="AN25">
            <v>216005974.59999999</v>
          </cell>
          <cell r="AO25">
            <v>0</v>
          </cell>
          <cell r="AP25">
            <v>11275576.35</v>
          </cell>
          <cell r="AQ25">
            <v>2155836</v>
          </cell>
          <cell r="AR25">
            <v>128666223.41580001</v>
          </cell>
          <cell r="AS25">
            <v>17447916.149999999</v>
          </cell>
          <cell r="AT25">
            <v>9670351.6099999994</v>
          </cell>
          <cell r="AU25">
            <v>19268875.599999998</v>
          </cell>
          <cell r="AV25">
            <v>5283896.95</v>
          </cell>
          <cell r="AW25">
            <v>8326950.1299999999</v>
          </cell>
          <cell r="AX25">
            <v>1477533935.6999998</v>
          </cell>
          <cell r="AY25">
            <v>3596871.33</v>
          </cell>
          <cell r="AZ25">
            <v>21207902.329999998</v>
          </cell>
          <cell r="BA25">
            <v>508731526.01999998</v>
          </cell>
          <cell r="BB25">
            <v>259660793</v>
          </cell>
          <cell r="BC25">
            <v>43660059.039999999</v>
          </cell>
          <cell r="BD25">
            <v>32795059.199999999</v>
          </cell>
          <cell r="BE25">
            <v>421650593.63999999</v>
          </cell>
          <cell r="BF25">
            <v>0</v>
          </cell>
          <cell r="BG25">
            <v>1464761.12</v>
          </cell>
          <cell r="BH25">
            <v>826177784.56000006</v>
          </cell>
          <cell r="BI25">
            <v>0</v>
          </cell>
          <cell r="BJ25">
            <v>1935239.88</v>
          </cell>
          <cell r="BK25">
            <v>137792998.97999999</v>
          </cell>
          <cell r="BL25">
            <v>141797150.88</v>
          </cell>
          <cell r="BM25">
            <v>5062969.5771439997</v>
          </cell>
          <cell r="BN25">
            <v>0</v>
          </cell>
          <cell r="BO25">
            <v>319097859.94999999</v>
          </cell>
          <cell r="BP25">
            <v>20618537.979999997</v>
          </cell>
          <cell r="BQ25">
            <v>10215590.33</v>
          </cell>
          <cell r="BR25">
            <v>17224316.099999998</v>
          </cell>
          <cell r="BS25">
            <v>0</v>
          </cell>
          <cell r="BT25">
            <v>158456481.5442</v>
          </cell>
          <cell r="BU25">
            <v>0</v>
          </cell>
          <cell r="BV25">
            <v>10395463.32</v>
          </cell>
          <cell r="BW25">
            <v>0</v>
          </cell>
        </row>
        <row r="26">
          <cell r="B26" t="str">
            <v>AY00170</v>
          </cell>
          <cell r="G26">
            <v>1704713816</v>
          </cell>
          <cell r="H26">
            <v>1074217</v>
          </cell>
          <cell r="I26">
            <v>23047977</v>
          </cell>
          <cell r="J26">
            <v>20314196</v>
          </cell>
          <cell r="K26">
            <v>266078139</v>
          </cell>
          <cell r="L26">
            <v>25235031</v>
          </cell>
          <cell r="M26">
            <v>16513296</v>
          </cell>
          <cell r="N26">
            <v>5419259</v>
          </cell>
          <cell r="O26">
            <v>46562615</v>
          </cell>
          <cell r="P26">
            <v>10969413</v>
          </cell>
          <cell r="Q26">
            <v>28822588</v>
          </cell>
          <cell r="R26">
            <v>22139203</v>
          </cell>
          <cell r="S26">
            <v>3415819</v>
          </cell>
          <cell r="T26">
            <v>1575317787.3600001</v>
          </cell>
          <cell r="U26">
            <v>13570404</v>
          </cell>
          <cell r="V26">
            <v>57518021.160000004</v>
          </cell>
          <cell r="W26">
            <v>52191758.519999996</v>
          </cell>
          <cell r="X26">
            <v>52006794</v>
          </cell>
          <cell r="Y26">
            <v>372005551.32999998</v>
          </cell>
          <cell r="Z26">
            <v>189611846.50999999</v>
          </cell>
          <cell r="AA26">
            <v>1721.4</v>
          </cell>
          <cell r="AB26">
            <v>113273058.02</v>
          </cell>
          <cell r="AC26">
            <v>67861167.11999999</v>
          </cell>
          <cell r="AD26">
            <v>26604693.829999998</v>
          </cell>
          <cell r="AE26">
            <v>35469063.670000002</v>
          </cell>
          <cell r="AF26">
            <v>48269352.109999999</v>
          </cell>
          <cell r="AG26">
            <v>72739393.200000003</v>
          </cell>
          <cell r="AH26">
            <v>56853942.850000001</v>
          </cell>
          <cell r="AI26">
            <v>409772355.90999997</v>
          </cell>
          <cell r="AJ26">
            <v>429355547.21999997</v>
          </cell>
          <cell r="AK26">
            <v>108947950.76000001</v>
          </cell>
          <cell r="AL26">
            <v>35636385.329999998</v>
          </cell>
          <cell r="AM26">
            <v>188078228.06999999</v>
          </cell>
          <cell r="AN26">
            <v>68036216.799999997</v>
          </cell>
          <cell r="AO26">
            <v>-3157488.15</v>
          </cell>
          <cell r="AP26">
            <v>6628456.9399999995</v>
          </cell>
          <cell r="AQ26">
            <v>1825039.42</v>
          </cell>
          <cell r="AR26">
            <v>73673405.415399998</v>
          </cell>
          <cell r="AS26">
            <v>32864662.049999997</v>
          </cell>
          <cell r="AT26">
            <v>-12236518.42</v>
          </cell>
          <cell r="AU26">
            <v>4725327.2300000004</v>
          </cell>
          <cell r="AV26">
            <v>-6008939.5199999996</v>
          </cell>
          <cell r="AW26">
            <v>9259533.8899999987</v>
          </cell>
          <cell r="AX26">
            <v>828030532.7299999</v>
          </cell>
          <cell r="AY26">
            <v>4428446.45</v>
          </cell>
          <cell r="AZ26">
            <v>18803574.329999998</v>
          </cell>
          <cell r="BA26">
            <v>-79306255.219999999</v>
          </cell>
          <cell r="BB26">
            <v>212630710.24000001</v>
          </cell>
          <cell r="BC26">
            <v>38833159</v>
          </cell>
          <cell r="BD26">
            <v>36784797.439999998</v>
          </cell>
          <cell r="BE26">
            <v>373058268.71999997</v>
          </cell>
          <cell r="BF26">
            <v>0</v>
          </cell>
          <cell r="BG26">
            <v>2004839.88</v>
          </cell>
          <cell r="BH26">
            <v>419744139.84000003</v>
          </cell>
          <cell r="BI26">
            <v>14156496.640000001</v>
          </cell>
          <cell r="BJ26">
            <v>7716003.2000000002</v>
          </cell>
          <cell r="BK26">
            <v>139472145.53999999</v>
          </cell>
          <cell r="BL26">
            <v>153674263.44</v>
          </cell>
          <cell r="BM26">
            <v>2459202.9948999998</v>
          </cell>
          <cell r="BN26">
            <v>10421865.973131999</v>
          </cell>
          <cell r="BO26">
            <v>449234080.86000001</v>
          </cell>
          <cell r="BP26">
            <v>9708700.4899999984</v>
          </cell>
          <cell r="BQ26">
            <v>16277452.300000001</v>
          </cell>
          <cell r="BR26">
            <v>16094673</v>
          </cell>
          <cell r="BS26">
            <v>60710328.524723999</v>
          </cell>
          <cell r="BT26">
            <v>167772232.618368</v>
          </cell>
          <cell r="BU26">
            <v>0</v>
          </cell>
          <cell r="BV26">
            <v>19821490.920000002</v>
          </cell>
          <cell r="BW26">
            <v>0</v>
          </cell>
        </row>
        <row r="27">
          <cell r="B27" t="str">
            <v>AY00180</v>
          </cell>
          <cell r="G27">
            <v>7215593207</v>
          </cell>
          <cell r="H27">
            <v>6259217</v>
          </cell>
          <cell r="I27">
            <v>128446754</v>
          </cell>
          <cell r="J27">
            <v>82852470</v>
          </cell>
          <cell r="K27">
            <v>1323939900</v>
          </cell>
          <cell r="L27">
            <v>100420707</v>
          </cell>
          <cell r="M27">
            <v>68845521</v>
          </cell>
          <cell r="N27">
            <v>28926682</v>
          </cell>
          <cell r="O27">
            <v>191191495</v>
          </cell>
          <cell r="P27">
            <v>43755671</v>
          </cell>
          <cell r="Q27">
            <v>111646654</v>
          </cell>
          <cell r="R27">
            <v>85934440</v>
          </cell>
          <cell r="S27">
            <v>8839071</v>
          </cell>
          <cell r="T27">
            <v>4405491609.3999996</v>
          </cell>
          <cell r="U27">
            <v>60672112</v>
          </cell>
          <cell r="V27">
            <v>179906167.25999999</v>
          </cell>
          <cell r="W27">
            <v>130192316.75999999</v>
          </cell>
          <cell r="X27">
            <v>208368669</v>
          </cell>
          <cell r="Y27">
            <v>741239940.30999994</v>
          </cell>
          <cell r="Z27">
            <v>650709115.93999994</v>
          </cell>
          <cell r="AA27">
            <v>1721.4</v>
          </cell>
          <cell r="AB27">
            <v>314055110.33999997</v>
          </cell>
          <cell r="AC27">
            <v>189779051.37</v>
          </cell>
          <cell r="AD27">
            <v>44889061.68</v>
          </cell>
          <cell r="AE27">
            <v>67471348.109999999</v>
          </cell>
          <cell r="AF27">
            <v>91730468.689999998</v>
          </cell>
          <cell r="AG27">
            <v>189407798.09999999</v>
          </cell>
          <cell r="AH27">
            <v>245890037.25</v>
          </cell>
          <cell r="AI27">
            <v>837240233.83999991</v>
          </cell>
          <cell r="AJ27">
            <v>1065730961.9399999</v>
          </cell>
          <cell r="AK27">
            <v>220443826.31999999</v>
          </cell>
          <cell r="AL27">
            <v>60119217.990000002</v>
          </cell>
          <cell r="AM27">
            <v>757087098.73000002</v>
          </cell>
          <cell r="AN27">
            <v>316583897.39999998</v>
          </cell>
          <cell r="AO27">
            <v>-3157488.15</v>
          </cell>
          <cell r="AP27">
            <v>17904033.289999999</v>
          </cell>
          <cell r="AQ27">
            <v>3980875.42</v>
          </cell>
          <cell r="AR27">
            <v>202339628.8312</v>
          </cell>
          <cell r="AS27">
            <v>55952641.419999994</v>
          </cell>
          <cell r="AT27">
            <v>-2566166.81</v>
          </cell>
          <cell r="AU27">
            <v>23994202.829999998</v>
          </cell>
          <cell r="AV27">
            <v>-721382.35</v>
          </cell>
          <cell r="AW27">
            <v>17586484.02</v>
          </cell>
          <cell r="AX27">
            <v>2326300571.7599998</v>
          </cell>
          <cell r="AY27">
            <v>8025317.7799999993</v>
          </cell>
          <cell r="AZ27">
            <v>40011476.659999996</v>
          </cell>
          <cell r="BA27">
            <v>449527319.86999995</v>
          </cell>
          <cell r="BB27">
            <v>503792822.72000003</v>
          </cell>
          <cell r="BC27">
            <v>91556146.560000002</v>
          </cell>
          <cell r="BD27">
            <v>69579856.640000001</v>
          </cell>
          <cell r="BE27">
            <v>794708862.3599999</v>
          </cell>
          <cell r="BF27">
            <v>0</v>
          </cell>
          <cell r="BG27">
            <v>3469601</v>
          </cell>
          <cell r="BH27">
            <v>1353059569.28</v>
          </cell>
          <cell r="BI27">
            <v>14156496.640000001</v>
          </cell>
          <cell r="BJ27">
            <v>9651243.0800000001</v>
          </cell>
          <cell r="BK27">
            <v>294292772.27999997</v>
          </cell>
          <cell r="BL27">
            <v>295471414.31999999</v>
          </cell>
          <cell r="BM27">
            <v>7522172.572044</v>
          </cell>
          <cell r="BN27">
            <v>10421865.973131999</v>
          </cell>
          <cell r="BO27">
            <v>768331940.81000006</v>
          </cell>
          <cell r="BP27">
            <v>30327238.469999999</v>
          </cell>
          <cell r="BQ27">
            <v>27085190.290000003</v>
          </cell>
          <cell r="BR27">
            <v>33318989.099999998</v>
          </cell>
          <cell r="BS27">
            <v>60710328.524723999</v>
          </cell>
          <cell r="BT27">
            <v>326228714.16256797</v>
          </cell>
          <cell r="BU27">
            <v>0</v>
          </cell>
          <cell r="BV27">
            <v>30216954.240000002</v>
          </cell>
          <cell r="BW27">
            <v>0</v>
          </cell>
        </row>
        <row r="28">
          <cell r="B28" t="str">
            <v>AY00190</v>
          </cell>
          <cell r="G28">
            <v>113301907</v>
          </cell>
          <cell r="H28">
            <v>21143455</v>
          </cell>
          <cell r="I28">
            <v>21466534</v>
          </cell>
          <cell r="J28">
            <v>6862553</v>
          </cell>
          <cell r="K28">
            <v>172235230</v>
          </cell>
          <cell r="L28">
            <v>30606567</v>
          </cell>
          <cell r="M28">
            <v>12869570</v>
          </cell>
          <cell r="N28">
            <v>39954530</v>
          </cell>
          <cell r="O28">
            <v>13838633</v>
          </cell>
          <cell r="P28">
            <v>15081791</v>
          </cell>
          <cell r="Q28">
            <v>13552637</v>
          </cell>
          <cell r="R28">
            <v>46902853</v>
          </cell>
          <cell r="S28">
            <v>-9139180</v>
          </cell>
          <cell r="T28">
            <v>-230797786.12</v>
          </cell>
          <cell r="U28">
            <v>53601714</v>
          </cell>
          <cell r="V28">
            <v>1883161.98</v>
          </cell>
          <cell r="W28">
            <v>18630607.050000001</v>
          </cell>
          <cell r="X28">
            <v>39231467</v>
          </cell>
          <cell r="Y28">
            <v>-35192715.07</v>
          </cell>
          <cell r="Z28">
            <v>70645588.61999999</v>
          </cell>
          <cell r="AA28">
            <v>-1721.4</v>
          </cell>
          <cell r="AB28">
            <v>-109456655.94</v>
          </cell>
          <cell r="AC28">
            <v>-44648163.859999999</v>
          </cell>
          <cell r="AD28">
            <v>3963369.29</v>
          </cell>
          <cell r="AE28">
            <v>-6497681.3499999996</v>
          </cell>
          <cell r="AF28">
            <v>24755601.359999999</v>
          </cell>
          <cell r="AG28">
            <v>23414631.300000001</v>
          </cell>
          <cell r="AH28">
            <v>-78148936.75</v>
          </cell>
          <cell r="AI28">
            <v>-258118943.58999997</v>
          </cell>
          <cell r="AJ28">
            <v>189506343.89999998</v>
          </cell>
          <cell r="AK28">
            <v>-39575861.920000002</v>
          </cell>
          <cell r="AL28">
            <v>-16566103.709999999</v>
          </cell>
          <cell r="AM28">
            <v>258171576.38999999</v>
          </cell>
          <cell r="AN28">
            <v>106165979.2</v>
          </cell>
          <cell r="AO28">
            <v>43554514.339999996</v>
          </cell>
          <cell r="AP28">
            <v>76663.14</v>
          </cell>
          <cell r="AQ28">
            <v>966063.02</v>
          </cell>
          <cell r="AR28">
            <v>177284290.995</v>
          </cell>
          <cell r="AS28">
            <v>-393859.82</v>
          </cell>
          <cell r="AT28">
            <v>2566166.81</v>
          </cell>
          <cell r="AU28">
            <v>-12170231.5</v>
          </cell>
          <cell r="AV28">
            <v>1470887.95</v>
          </cell>
          <cell r="AW28">
            <v>-2024437.46</v>
          </cell>
          <cell r="AX28">
            <v>-195538657.01999998</v>
          </cell>
          <cell r="AY28">
            <v>-11494702.639999999</v>
          </cell>
          <cell r="AZ28">
            <v>73581402.659999996</v>
          </cell>
          <cell r="BA28">
            <v>45724670.869999997</v>
          </cell>
          <cell r="BB28">
            <v>269148183.51999998</v>
          </cell>
          <cell r="BC28">
            <v>41411228.68</v>
          </cell>
          <cell r="BD28">
            <v>43510627.960000001</v>
          </cell>
          <cell r="BE28">
            <v>37637102</v>
          </cell>
          <cell r="BF28">
            <v>0</v>
          </cell>
          <cell r="BG28">
            <v>17471.64</v>
          </cell>
          <cell r="BH28">
            <v>822647400.96000004</v>
          </cell>
          <cell r="BI28">
            <v>14925650.120000001</v>
          </cell>
          <cell r="BJ28">
            <v>-14789278.880000001</v>
          </cell>
          <cell r="BK28">
            <v>270775035.18000001</v>
          </cell>
          <cell r="BL28">
            <v>45732039.399999999</v>
          </cell>
          <cell r="BM28">
            <v>3145707.0668560001</v>
          </cell>
          <cell r="BN28">
            <v>-10421865.973131999</v>
          </cell>
          <cell r="BO28">
            <v>649575535.51999998</v>
          </cell>
          <cell r="BP28">
            <v>8591071.1099999994</v>
          </cell>
          <cell r="BQ28">
            <v>2286781.4</v>
          </cell>
          <cell r="BR28">
            <v>-2808748.8</v>
          </cell>
          <cell r="BS28">
            <v>4714263.1830000002</v>
          </cell>
          <cell r="BT28">
            <v>260390553.107012</v>
          </cell>
          <cell r="BU28">
            <v>0</v>
          </cell>
          <cell r="BV28">
            <v>2585750.64</v>
          </cell>
          <cell r="BW28">
            <v>0</v>
          </cell>
        </row>
        <row r="29">
          <cell r="B29" t="str">
            <v>AY00200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</row>
        <row r="30">
          <cell r="B30" t="str">
            <v>AY00210</v>
          </cell>
          <cell r="G30">
            <v>7215593207</v>
          </cell>
          <cell r="H30">
            <v>6259217</v>
          </cell>
          <cell r="I30">
            <v>128446754</v>
          </cell>
          <cell r="J30">
            <v>82852470</v>
          </cell>
          <cell r="K30">
            <v>1323939900</v>
          </cell>
          <cell r="L30">
            <v>100420707</v>
          </cell>
          <cell r="M30">
            <v>68845521</v>
          </cell>
          <cell r="N30">
            <v>28926682</v>
          </cell>
          <cell r="O30">
            <v>191191495</v>
          </cell>
          <cell r="P30">
            <v>43755671</v>
          </cell>
          <cell r="Q30">
            <v>111646654</v>
          </cell>
          <cell r="R30">
            <v>85934440</v>
          </cell>
          <cell r="S30">
            <v>8839071</v>
          </cell>
          <cell r="T30">
            <v>4405491609.3999996</v>
          </cell>
          <cell r="U30">
            <v>60672112</v>
          </cell>
          <cell r="V30">
            <v>179906167.25999999</v>
          </cell>
          <cell r="W30">
            <v>130192316.75999999</v>
          </cell>
          <cell r="X30">
            <v>208368669</v>
          </cell>
          <cell r="Y30">
            <v>741239940.30999994</v>
          </cell>
          <cell r="Z30">
            <v>650709115.93999994</v>
          </cell>
          <cell r="AA30">
            <v>1721.4</v>
          </cell>
          <cell r="AB30">
            <v>314055110.33999997</v>
          </cell>
          <cell r="AC30">
            <v>189779051.37</v>
          </cell>
          <cell r="AD30">
            <v>44889061.68</v>
          </cell>
          <cell r="AE30">
            <v>67471348.109999999</v>
          </cell>
          <cell r="AF30">
            <v>91730468.689999998</v>
          </cell>
          <cell r="AG30">
            <v>189407798.09999999</v>
          </cell>
          <cell r="AH30">
            <v>245890037.25</v>
          </cell>
          <cell r="AI30">
            <v>837240233.83999991</v>
          </cell>
          <cell r="AJ30">
            <v>1065730961.9399999</v>
          </cell>
          <cell r="AK30">
            <v>220443826.31999999</v>
          </cell>
          <cell r="AL30">
            <v>60119217.990000002</v>
          </cell>
          <cell r="AM30">
            <v>757087098.73000002</v>
          </cell>
          <cell r="AN30">
            <v>316583897.39999998</v>
          </cell>
          <cell r="AO30">
            <v>-3157488.15</v>
          </cell>
          <cell r="AP30">
            <v>17904033.289999999</v>
          </cell>
          <cell r="AQ30">
            <v>3980875.42</v>
          </cell>
          <cell r="AR30">
            <v>202339628.8312</v>
          </cell>
          <cell r="AS30">
            <v>55952641.419999994</v>
          </cell>
          <cell r="AT30">
            <v>-2566166.81</v>
          </cell>
          <cell r="AU30">
            <v>23994202.829999998</v>
          </cell>
          <cell r="AV30">
            <v>-721382.35</v>
          </cell>
          <cell r="AW30">
            <v>17586484.02</v>
          </cell>
          <cell r="AX30">
            <v>2326300571.7599998</v>
          </cell>
          <cell r="AY30">
            <v>8025317.7799999993</v>
          </cell>
          <cell r="AZ30">
            <v>40011476.659999996</v>
          </cell>
          <cell r="BA30">
            <v>449527319.86999995</v>
          </cell>
          <cell r="BB30">
            <v>503792822.72000003</v>
          </cell>
          <cell r="BC30">
            <v>91556146.560000002</v>
          </cell>
          <cell r="BD30">
            <v>69579856.640000001</v>
          </cell>
          <cell r="BE30">
            <v>794708862.3599999</v>
          </cell>
          <cell r="BF30">
            <v>0</v>
          </cell>
          <cell r="BG30">
            <v>3469601</v>
          </cell>
          <cell r="BH30">
            <v>1353059569.28</v>
          </cell>
          <cell r="BI30">
            <v>14156496.640000001</v>
          </cell>
          <cell r="BJ30">
            <v>9651243.0800000001</v>
          </cell>
          <cell r="BK30">
            <v>294292772.27999997</v>
          </cell>
          <cell r="BL30">
            <v>295471414.31999999</v>
          </cell>
          <cell r="BM30">
            <v>7522172.572044</v>
          </cell>
          <cell r="BN30">
            <v>10421865.973131999</v>
          </cell>
          <cell r="BO30">
            <v>768331940.81000006</v>
          </cell>
          <cell r="BP30">
            <v>30327238.469999999</v>
          </cell>
          <cell r="BQ30">
            <v>27085190.290000003</v>
          </cell>
          <cell r="BR30">
            <v>33318989.099999998</v>
          </cell>
          <cell r="BS30">
            <v>60710328.524723999</v>
          </cell>
          <cell r="BT30">
            <v>326228714.16256797</v>
          </cell>
          <cell r="BU30">
            <v>0</v>
          </cell>
          <cell r="BV30">
            <v>30216954.240000002</v>
          </cell>
          <cell r="BW30">
            <v>0</v>
          </cell>
        </row>
        <row r="31">
          <cell r="B31" t="str">
            <v>AY00220</v>
          </cell>
          <cell r="G31">
            <v>113301907</v>
          </cell>
          <cell r="H31">
            <v>21143455</v>
          </cell>
          <cell r="I31">
            <v>21466534</v>
          </cell>
          <cell r="J31">
            <v>6862553</v>
          </cell>
          <cell r="K31">
            <v>172235230</v>
          </cell>
          <cell r="L31">
            <v>30606567</v>
          </cell>
          <cell r="M31">
            <v>12869570</v>
          </cell>
          <cell r="N31">
            <v>39954530</v>
          </cell>
          <cell r="O31">
            <v>13838633</v>
          </cell>
          <cell r="P31">
            <v>15081791</v>
          </cell>
          <cell r="Q31">
            <v>13552637</v>
          </cell>
          <cell r="R31">
            <v>46902853</v>
          </cell>
          <cell r="S31">
            <v>-9139180</v>
          </cell>
          <cell r="T31">
            <v>-230797786.12</v>
          </cell>
          <cell r="U31">
            <v>53601714</v>
          </cell>
          <cell r="V31">
            <v>1883161.98</v>
          </cell>
          <cell r="W31">
            <v>18630607.050000001</v>
          </cell>
          <cell r="X31">
            <v>39231467</v>
          </cell>
          <cell r="Y31">
            <v>-35192715.07</v>
          </cell>
          <cell r="Z31">
            <v>70645588.61999999</v>
          </cell>
          <cell r="AA31">
            <v>-1721.4</v>
          </cell>
          <cell r="AB31">
            <v>-109456655.94</v>
          </cell>
          <cell r="AC31">
            <v>-44648163.859999999</v>
          </cell>
          <cell r="AD31">
            <v>3963369.29</v>
          </cell>
          <cell r="AE31">
            <v>-6497681.3499999996</v>
          </cell>
          <cell r="AF31">
            <v>24755601.359999999</v>
          </cell>
          <cell r="AG31">
            <v>23414631.300000001</v>
          </cell>
          <cell r="AH31">
            <v>-78148936.75</v>
          </cell>
          <cell r="AI31">
            <v>-258118943.58999997</v>
          </cell>
          <cell r="AJ31">
            <v>189506343.89999998</v>
          </cell>
          <cell r="AK31">
            <v>-39575861.920000002</v>
          </cell>
          <cell r="AL31">
            <v>-16566103.709999999</v>
          </cell>
          <cell r="AM31">
            <v>258171576.38999999</v>
          </cell>
          <cell r="AN31">
            <v>106165979.2</v>
          </cell>
          <cell r="AO31">
            <v>43554514.339999996</v>
          </cell>
          <cell r="AP31">
            <v>76663.14</v>
          </cell>
          <cell r="AQ31">
            <v>966063.02</v>
          </cell>
          <cell r="AR31">
            <v>177284290.995</v>
          </cell>
          <cell r="AS31">
            <v>-393859.82</v>
          </cell>
          <cell r="AT31">
            <v>2566166.81</v>
          </cell>
          <cell r="AU31">
            <v>-12170231.5</v>
          </cell>
          <cell r="AV31">
            <v>1470887.95</v>
          </cell>
          <cell r="AW31">
            <v>-2024437.46</v>
          </cell>
          <cell r="AX31">
            <v>-195538657.01999998</v>
          </cell>
          <cell r="AY31">
            <v>-11494702.639999999</v>
          </cell>
          <cell r="AZ31">
            <v>73581402.659999996</v>
          </cell>
          <cell r="BA31">
            <v>45724670.869999997</v>
          </cell>
          <cell r="BB31">
            <v>269148183.51999998</v>
          </cell>
          <cell r="BC31">
            <v>41411228.68</v>
          </cell>
          <cell r="BD31">
            <v>43510627.960000001</v>
          </cell>
          <cell r="BE31">
            <v>37637102</v>
          </cell>
          <cell r="BF31">
            <v>0</v>
          </cell>
          <cell r="BG31">
            <v>17471.64</v>
          </cell>
          <cell r="BH31">
            <v>822647400.96000004</v>
          </cell>
          <cell r="BI31">
            <v>14925650.120000001</v>
          </cell>
          <cell r="BJ31">
            <v>-14789278.880000001</v>
          </cell>
          <cell r="BK31">
            <v>270775035.18000001</v>
          </cell>
          <cell r="BL31">
            <v>45732039.399999999</v>
          </cell>
          <cell r="BM31">
            <v>3145707.0668560001</v>
          </cell>
          <cell r="BN31">
            <v>-10421865.973131999</v>
          </cell>
          <cell r="BO31">
            <v>649575535.51999998</v>
          </cell>
          <cell r="BP31">
            <v>8591071.1099999994</v>
          </cell>
          <cell r="BQ31">
            <v>2286781.4</v>
          </cell>
          <cell r="BR31">
            <v>-2808748.8</v>
          </cell>
          <cell r="BS31">
            <v>4714263.1830000002</v>
          </cell>
          <cell r="BT31">
            <v>260390553.107012</v>
          </cell>
          <cell r="BU31">
            <v>0</v>
          </cell>
          <cell r="BV31">
            <v>2585750.64</v>
          </cell>
          <cell r="BW31">
            <v>0</v>
          </cell>
        </row>
        <row r="32">
          <cell r="B32" t="str">
            <v>AY00230</v>
          </cell>
          <cell r="G32">
            <v>15198058</v>
          </cell>
          <cell r="H32">
            <v>37139</v>
          </cell>
          <cell r="I32">
            <v>136251</v>
          </cell>
          <cell r="J32">
            <v>298313</v>
          </cell>
          <cell r="K32">
            <v>2483863</v>
          </cell>
          <cell r="L32">
            <v>344661</v>
          </cell>
          <cell r="M32">
            <v>68317</v>
          </cell>
          <cell r="N32">
            <v>78464</v>
          </cell>
          <cell r="O32">
            <v>102595</v>
          </cell>
          <cell r="P32">
            <v>149493</v>
          </cell>
          <cell r="Q32">
            <v>212010</v>
          </cell>
          <cell r="R32">
            <v>283140</v>
          </cell>
          <cell r="S32">
            <v>50167</v>
          </cell>
          <cell r="T32">
            <v>306.83999999999997</v>
          </cell>
          <cell r="U32">
            <v>5983006</v>
          </cell>
          <cell r="V32">
            <v>0</v>
          </cell>
          <cell r="W32">
            <v>0</v>
          </cell>
          <cell r="X32">
            <v>0</v>
          </cell>
          <cell r="Y32">
            <v>3728612.55</v>
          </cell>
          <cell r="Z32">
            <v>0</v>
          </cell>
          <cell r="AA32">
            <v>713692.44</v>
          </cell>
          <cell r="AB32">
            <v>0</v>
          </cell>
          <cell r="AC32">
            <v>44662.400000000001</v>
          </cell>
          <cell r="AD32">
            <v>1814.41</v>
          </cell>
          <cell r="AE32">
            <v>30984.54</v>
          </cell>
          <cell r="AF32">
            <v>16597.349999999999</v>
          </cell>
          <cell r="AG32">
            <v>7162.65</v>
          </cell>
          <cell r="AH32">
            <v>4702739.55</v>
          </cell>
          <cell r="AI32">
            <v>18423.240000000002</v>
          </cell>
          <cell r="AJ32">
            <v>559455</v>
          </cell>
          <cell r="AK32">
            <v>2209.8000000000002</v>
          </cell>
          <cell r="AL32">
            <v>3105050.13</v>
          </cell>
          <cell r="AM32">
            <v>7834.86</v>
          </cell>
          <cell r="AN32">
            <v>4071098.8</v>
          </cell>
          <cell r="AO32">
            <v>211778.64</v>
          </cell>
          <cell r="AP32">
            <v>791447.02</v>
          </cell>
          <cell r="AQ32">
            <v>934716.09</v>
          </cell>
          <cell r="AR32">
            <v>11600361.0002</v>
          </cell>
          <cell r="AS32">
            <v>874339.25</v>
          </cell>
          <cell r="AT32">
            <v>2194402.63</v>
          </cell>
          <cell r="AU32">
            <v>12239.91</v>
          </cell>
          <cell r="AV32">
            <v>1896094.7</v>
          </cell>
          <cell r="AW32">
            <v>49228.28</v>
          </cell>
          <cell r="AX32">
            <v>5618387.3300000001</v>
          </cell>
          <cell r="AY32">
            <v>19392.45</v>
          </cell>
          <cell r="AZ32">
            <v>789902.34</v>
          </cell>
          <cell r="BA32">
            <v>13499799.359999999</v>
          </cell>
          <cell r="BB32">
            <v>1392030.8</v>
          </cell>
          <cell r="BC32">
            <v>3132018.16</v>
          </cell>
          <cell r="BD32">
            <v>917144.76</v>
          </cell>
          <cell r="BE32">
            <v>4532751.96</v>
          </cell>
          <cell r="BF32">
            <v>0</v>
          </cell>
          <cell r="BG32">
            <v>1122425.68</v>
          </cell>
          <cell r="BH32">
            <v>24117758.32</v>
          </cell>
          <cell r="BI32">
            <v>14874.12</v>
          </cell>
          <cell r="BJ32">
            <v>3390888.84</v>
          </cell>
          <cell r="BK32">
            <v>959116.86</v>
          </cell>
          <cell r="BL32">
            <v>15300005.439999999</v>
          </cell>
          <cell r="BM32">
            <v>2770830.5325079998</v>
          </cell>
          <cell r="BN32">
            <v>4425218.1470759995</v>
          </cell>
          <cell r="BO32">
            <v>8863344.4100000001</v>
          </cell>
          <cell r="BP32">
            <v>2861892.75</v>
          </cell>
          <cell r="BQ32">
            <v>1483572.6</v>
          </cell>
          <cell r="BR32">
            <v>0</v>
          </cell>
          <cell r="BS32">
            <v>11158.478428</v>
          </cell>
          <cell r="BT32">
            <v>306575.99155199999</v>
          </cell>
          <cell r="BU32">
            <v>0</v>
          </cell>
          <cell r="BV32">
            <v>0</v>
          </cell>
          <cell r="BW32">
            <v>0</v>
          </cell>
        </row>
        <row r="33">
          <cell r="B33" t="str">
            <v>AY00235</v>
          </cell>
          <cell r="G33">
            <v>330587296</v>
          </cell>
          <cell r="H33">
            <v>0</v>
          </cell>
          <cell r="I33">
            <v>0</v>
          </cell>
          <cell r="J33">
            <v>0</v>
          </cell>
          <cell r="K33">
            <v>50692950</v>
          </cell>
          <cell r="L33">
            <v>0</v>
          </cell>
          <cell r="M33">
            <v>0</v>
          </cell>
          <cell r="N33">
            <v>0</v>
          </cell>
          <cell r="O33">
            <v>4009400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138174.29999999999</v>
          </cell>
          <cell r="AF33">
            <v>0</v>
          </cell>
          <cell r="AG33">
            <v>0</v>
          </cell>
          <cell r="AH33">
            <v>0</v>
          </cell>
          <cell r="AI33">
            <v>4166164.5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551030260.00999999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3582018</v>
          </cell>
          <cell r="BH33">
            <v>24589856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</row>
        <row r="34">
          <cell r="B34" t="str">
            <v>AY00240</v>
          </cell>
          <cell r="G34">
            <v>100808486</v>
          </cell>
          <cell r="H34">
            <v>0</v>
          </cell>
          <cell r="I34">
            <v>0</v>
          </cell>
          <cell r="J34">
            <v>0</v>
          </cell>
          <cell r="K34">
            <v>362488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13604714</v>
          </cell>
          <cell r="V34">
            <v>0</v>
          </cell>
          <cell r="W34">
            <v>0</v>
          </cell>
          <cell r="X34">
            <v>6664498</v>
          </cell>
          <cell r="Y34">
            <v>53090613.589999996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469597.92</v>
          </cell>
          <cell r="AK34">
            <v>0</v>
          </cell>
          <cell r="AL34">
            <v>0</v>
          </cell>
          <cell r="AM34">
            <v>2281144.5499999998</v>
          </cell>
          <cell r="AN34">
            <v>5798604.7999999998</v>
          </cell>
          <cell r="AO34">
            <v>0</v>
          </cell>
          <cell r="AP34">
            <v>25487.22</v>
          </cell>
          <cell r="AQ34">
            <v>186855.91</v>
          </cell>
          <cell r="AR34">
            <v>0</v>
          </cell>
          <cell r="AS34">
            <v>2783429.41</v>
          </cell>
          <cell r="AT34">
            <v>0</v>
          </cell>
          <cell r="AU34">
            <v>0</v>
          </cell>
          <cell r="AV34">
            <v>899020.55</v>
          </cell>
          <cell r="AW34">
            <v>420723.82</v>
          </cell>
          <cell r="AX34">
            <v>0</v>
          </cell>
          <cell r="AY34">
            <v>368775.56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7973517.9999999991</v>
          </cell>
          <cell r="BF34">
            <v>0</v>
          </cell>
          <cell r="BG34">
            <v>0</v>
          </cell>
          <cell r="BH34">
            <v>6949525.7200000007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2107.9241120000002</v>
          </cell>
          <cell r="BN34">
            <v>2501725.271768</v>
          </cell>
          <cell r="BO34">
            <v>241541.18</v>
          </cell>
          <cell r="BP34">
            <v>162766.32</v>
          </cell>
          <cell r="BQ34">
            <v>1327488.3500000001</v>
          </cell>
          <cell r="BR34">
            <v>0</v>
          </cell>
          <cell r="BS34">
            <v>0</v>
          </cell>
          <cell r="BT34">
            <v>8865988.9478120003</v>
          </cell>
          <cell r="BU34">
            <v>0</v>
          </cell>
          <cell r="BV34">
            <v>99926.64</v>
          </cell>
          <cell r="BW34">
            <v>0</v>
          </cell>
        </row>
        <row r="35">
          <cell r="B35" t="str">
            <v>AY00250</v>
          </cell>
          <cell r="G35">
            <v>31627765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457231.32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</row>
        <row r="36">
          <cell r="B36" t="str">
            <v>AY00260</v>
          </cell>
          <cell r="G36">
            <v>0</v>
          </cell>
          <cell r="H36">
            <v>0</v>
          </cell>
          <cell r="I36">
            <v>291703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490944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69785</v>
          </cell>
          <cell r="Z36">
            <v>0</v>
          </cell>
          <cell r="AA36">
            <v>0</v>
          </cell>
          <cell r="AB36">
            <v>0</v>
          </cell>
          <cell r="AC36">
            <v>1329264.68</v>
          </cell>
          <cell r="AD36">
            <v>0</v>
          </cell>
          <cell r="AE36">
            <v>87929.1</v>
          </cell>
          <cell r="AF36">
            <v>4957779.33</v>
          </cell>
          <cell r="AG36">
            <v>0</v>
          </cell>
          <cell r="AH36">
            <v>33332050.000000004</v>
          </cell>
          <cell r="AI36">
            <v>0</v>
          </cell>
          <cell r="AJ36">
            <v>5805421.5</v>
          </cell>
          <cell r="AK36">
            <v>643082.28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3223730.37</v>
          </cell>
          <cell r="AY36">
            <v>0</v>
          </cell>
          <cell r="AZ36">
            <v>0</v>
          </cell>
          <cell r="BA36">
            <v>2516668</v>
          </cell>
          <cell r="BB36">
            <v>946396.84</v>
          </cell>
          <cell r="BC36">
            <v>909064.64</v>
          </cell>
          <cell r="BD36">
            <v>1204756.1200000001</v>
          </cell>
          <cell r="BE36">
            <v>3602524.08</v>
          </cell>
          <cell r="BF36">
            <v>0</v>
          </cell>
          <cell r="BG36">
            <v>0</v>
          </cell>
          <cell r="BH36">
            <v>205084</v>
          </cell>
          <cell r="BI36">
            <v>0</v>
          </cell>
          <cell r="BJ36">
            <v>0</v>
          </cell>
          <cell r="BK36">
            <v>357161.22</v>
          </cell>
          <cell r="BL36">
            <v>0</v>
          </cell>
          <cell r="BM36">
            <v>0</v>
          </cell>
          <cell r="BN36">
            <v>0</v>
          </cell>
          <cell r="BO36">
            <v>261664.33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</row>
        <row r="37">
          <cell r="B37" t="str">
            <v>AY00270</v>
          </cell>
          <cell r="G37">
            <v>42453634</v>
          </cell>
          <cell r="H37">
            <v>25000</v>
          </cell>
          <cell r="I37">
            <v>0</v>
          </cell>
          <cell r="J37">
            <v>0</v>
          </cell>
          <cell r="K37">
            <v>317009</v>
          </cell>
          <cell r="L37">
            <v>93528</v>
          </cell>
          <cell r="M37">
            <v>105412</v>
          </cell>
          <cell r="N37">
            <v>792229</v>
          </cell>
          <cell r="O37">
            <v>1101049</v>
          </cell>
          <cell r="P37">
            <v>9463</v>
          </cell>
          <cell r="Q37">
            <v>2032719</v>
          </cell>
          <cell r="R37">
            <v>74007</v>
          </cell>
          <cell r="S37">
            <v>79456</v>
          </cell>
          <cell r="T37">
            <v>29165960.240000002</v>
          </cell>
          <cell r="U37">
            <v>0</v>
          </cell>
          <cell r="V37">
            <v>1594258.47</v>
          </cell>
          <cell r="W37">
            <v>0</v>
          </cell>
          <cell r="X37">
            <v>0</v>
          </cell>
          <cell r="Y37">
            <v>1077480.3999999999</v>
          </cell>
          <cell r="Z37">
            <v>634485.22</v>
          </cell>
          <cell r="AA37">
            <v>0</v>
          </cell>
          <cell r="AB37">
            <v>0</v>
          </cell>
          <cell r="AC37">
            <v>5409733.2000000002</v>
          </cell>
          <cell r="AD37">
            <v>0</v>
          </cell>
          <cell r="AE37">
            <v>0</v>
          </cell>
          <cell r="AF37">
            <v>2252075.98</v>
          </cell>
          <cell r="AG37">
            <v>7262316</v>
          </cell>
          <cell r="AH37">
            <v>4040995.55</v>
          </cell>
          <cell r="AI37">
            <v>8859903.5999999996</v>
          </cell>
          <cell r="AJ37">
            <v>0</v>
          </cell>
          <cell r="AK37">
            <v>0</v>
          </cell>
          <cell r="AL37">
            <v>1198194.6599999999</v>
          </cell>
          <cell r="AM37">
            <v>21630689.890000001</v>
          </cell>
          <cell r="AN37">
            <v>1136069.2</v>
          </cell>
          <cell r="AO37">
            <v>2716018.85</v>
          </cell>
          <cell r="AP37">
            <v>11904.11</v>
          </cell>
          <cell r="AQ37">
            <v>0</v>
          </cell>
          <cell r="AR37">
            <v>825470.97779999999</v>
          </cell>
          <cell r="AS37">
            <v>3523969.15</v>
          </cell>
          <cell r="AT37">
            <v>56632.67</v>
          </cell>
          <cell r="AU37">
            <v>0</v>
          </cell>
          <cell r="AV37">
            <v>130508.67</v>
          </cell>
          <cell r="AW37">
            <v>0</v>
          </cell>
          <cell r="AX37">
            <v>65074262.25</v>
          </cell>
          <cell r="AY37">
            <v>0</v>
          </cell>
          <cell r="AZ37">
            <v>0</v>
          </cell>
          <cell r="BA37">
            <v>11391354.52</v>
          </cell>
          <cell r="BB37">
            <v>607952.31999999995</v>
          </cell>
          <cell r="BC37">
            <v>398892</v>
          </cell>
          <cell r="BD37">
            <v>2109320.44</v>
          </cell>
          <cell r="BE37">
            <v>0</v>
          </cell>
          <cell r="BF37">
            <v>0</v>
          </cell>
          <cell r="BG37">
            <v>12.64</v>
          </cell>
          <cell r="BH37">
            <v>19268220.080000002</v>
          </cell>
          <cell r="BI37">
            <v>3077078.44</v>
          </cell>
          <cell r="BJ37">
            <v>10522770.960000001</v>
          </cell>
          <cell r="BK37">
            <v>30001.14</v>
          </cell>
          <cell r="BL37">
            <v>0</v>
          </cell>
          <cell r="BM37">
            <v>521891.52903599996</v>
          </cell>
          <cell r="BN37">
            <v>0</v>
          </cell>
          <cell r="BO37">
            <v>14945257.520000001</v>
          </cell>
          <cell r="BP37">
            <v>874051.87</v>
          </cell>
          <cell r="BQ37">
            <v>0</v>
          </cell>
          <cell r="BR37">
            <v>554373</v>
          </cell>
          <cell r="BS37">
            <v>0</v>
          </cell>
          <cell r="BT37">
            <v>525943.00800000003</v>
          </cell>
          <cell r="BU37">
            <v>0</v>
          </cell>
          <cell r="BV37">
            <v>0</v>
          </cell>
          <cell r="BW37">
            <v>0</v>
          </cell>
        </row>
        <row r="38">
          <cell r="B38" t="str">
            <v>AY00280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</row>
        <row r="39">
          <cell r="B39" t="str">
            <v>AY00290</v>
          </cell>
          <cell r="G39">
            <v>520675239</v>
          </cell>
          <cell r="H39">
            <v>62139</v>
          </cell>
          <cell r="I39">
            <v>427954</v>
          </cell>
          <cell r="J39">
            <v>298313</v>
          </cell>
          <cell r="K39">
            <v>53856310</v>
          </cell>
          <cell r="L39">
            <v>438189</v>
          </cell>
          <cell r="M39">
            <v>173729</v>
          </cell>
          <cell r="N39">
            <v>870693</v>
          </cell>
          <cell r="O39">
            <v>5213044</v>
          </cell>
          <cell r="P39">
            <v>158956</v>
          </cell>
          <cell r="Q39">
            <v>2244729</v>
          </cell>
          <cell r="R39">
            <v>357147</v>
          </cell>
          <cell r="S39">
            <v>129623</v>
          </cell>
          <cell r="T39">
            <v>29657211.080000002</v>
          </cell>
          <cell r="U39">
            <v>19587720</v>
          </cell>
          <cell r="V39">
            <v>1594258.47</v>
          </cell>
          <cell r="W39">
            <v>0</v>
          </cell>
          <cell r="X39">
            <v>6664498</v>
          </cell>
          <cell r="Y39">
            <v>57966491.539999999</v>
          </cell>
          <cell r="Z39">
            <v>634485.22</v>
          </cell>
          <cell r="AA39">
            <v>713692.44</v>
          </cell>
          <cell r="AB39">
            <v>0</v>
          </cell>
          <cell r="AC39">
            <v>6783660.2799999993</v>
          </cell>
          <cell r="AD39">
            <v>1814.41</v>
          </cell>
          <cell r="AE39">
            <v>257087.94</v>
          </cell>
          <cell r="AF39">
            <v>7226452.6600000001</v>
          </cell>
          <cell r="AG39">
            <v>7269478.6500000004</v>
          </cell>
          <cell r="AH39">
            <v>42075785.100000001</v>
          </cell>
          <cell r="AI39">
            <v>13501722.66</v>
          </cell>
          <cell r="AJ39">
            <v>6834474.419999999</v>
          </cell>
          <cell r="AK39">
            <v>645292.07999999996</v>
          </cell>
          <cell r="AL39">
            <v>4303244.79</v>
          </cell>
          <cell r="AM39">
            <v>23919669.300000001</v>
          </cell>
          <cell r="AN39">
            <v>11005772.799999999</v>
          </cell>
          <cell r="AO39">
            <v>2927797.49</v>
          </cell>
          <cell r="AP39">
            <v>828838.35</v>
          </cell>
          <cell r="AQ39">
            <v>1121572</v>
          </cell>
          <cell r="AR39">
            <v>12425831.978</v>
          </cell>
          <cell r="AS39">
            <v>7181737.8099999996</v>
          </cell>
          <cell r="AT39">
            <v>2251035.2999999998</v>
          </cell>
          <cell r="AU39">
            <v>12239.91</v>
          </cell>
          <cell r="AV39">
            <v>2925623.92</v>
          </cell>
          <cell r="AW39">
            <v>469952.1</v>
          </cell>
          <cell r="AX39">
            <v>73916379.950000003</v>
          </cell>
          <cell r="AY39">
            <v>388168.01</v>
          </cell>
          <cell r="AZ39">
            <v>789902.34</v>
          </cell>
          <cell r="BA39">
            <v>578438081.88999999</v>
          </cell>
          <cell r="BB39">
            <v>2946379.96</v>
          </cell>
          <cell r="BC39">
            <v>4439974.8</v>
          </cell>
          <cell r="BD39">
            <v>4231221.32</v>
          </cell>
          <cell r="BE39">
            <v>16108794.039999999</v>
          </cell>
          <cell r="BF39">
            <v>0</v>
          </cell>
          <cell r="BG39">
            <v>4704456.32</v>
          </cell>
          <cell r="BH39">
            <v>75130444.120000005</v>
          </cell>
          <cell r="BI39">
            <v>3091952.56</v>
          </cell>
          <cell r="BJ39">
            <v>13913659.800000001</v>
          </cell>
          <cell r="BK39">
            <v>1346279.22</v>
          </cell>
          <cell r="BL39">
            <v>15300005.439999999</v>
          </cell>
          <cell r="BM39">
            <v>3294829.9856559997</v>
          </cell>
          <cell r="BN39">
            <v>6926943.4188439995</v>
          </cell>
          <cell r="BO39">
            <v>24311807.440000001</v>
          </cell>
          <cell r="BP39">
            <v>3898710.94</v>
          </cell>
          <cell r="BQ39">
            <v>2811060.95</v>
          </cell>
          <cell r="BR39">
            <v>554373</v>
          </cell>
          <cell r="BS39">
            <v>11158.478428</v>
          </cell>
          <cell r="BT39">
            <v>9698507.9473639987</v>
          </cell>
          <cell r="BU39">
            <v>0</v>
          </cell>
          <cell r="BV39">
            <v>99926.64</v>
          </cell>
          <cell r="BW39">
            <v>0</v>
          </cell>
        </row>
        <row r="40">
          <cell r="B40" t="str">
            <v>AY00300</v>
          </cell>
          <cell r="G40">
            <v>44440662</v>
          </cell>
          <cell r="H40">
            <v>595</v>
          </cell>
          <cell r="I40">
            <v>6049</v>
          </cell>
          <cell r="J40">
            <v>0</v>
          </cell>
          <cell r="K40">
            <v>0</v>
          </cell>
          <cell r="L40">
            <v>16523</v>
          </cell>
          <cell r="M40">
            <v>8616</v>
          </cell>
          <cell r="N40">
            <v>28077</v>
          </cell>
          <cell r="O40">
            <v>10897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3524466.52</v>
          </cell>
          <cell r="U40">
            <v>473478</v>
          </cell>
          <cell r="V40">
            <v>0</v>
          </cell>
          <cell r="W40">
            <v>0</v>
          </cell>
          <cell r="X40">
            <v>7533138</v>
          </cell>
          <cell r="Y40">
            <v>11103630.92</v>
          </cell>
          <cell r="Z40">
            <v>2833131.43</v>
          </cell>
          <cell r="AA40">
            <v>0</v>
          </cell>
          <cell r="AB40">
            <v>19400509.140000001</v>
          </cell>
          <cell r="AC40">
            <v>2774232.89</v>
          </cell>
          <cell r="AD40">
            <v>0</v>
          </cell>
          <cell r="AE40">
            <v>4912445.29</v>
          </cell>
          <cell r="AF40">
            <v>546673.12</v>
          </cell>
          <cell r="AG40">
            <v>425609.1</v>
          </cell>
          <cell r="AH40">
            <v>13590378.600000001</v>
          </cell>
          <cell r="AI40">
            <v>2156496.0699999998</v>
          </cell>
          <cell r="AJ40">
            <v>19544603.459999997</v>
          </cell>
          <cell r="AK40">
            <v>2131151.44</v>
          </cell>
          <cell r="AL40">
            <v>385295.04</v>
          </cell>
          <cell r="AM40">
            <v>0</v>
          </cell>
          <cell r="AN40">
            <v>53488.800000000003</v>
          </cell>
          <cell r="AO40">
            <v>0</v>
          </cell>
          <cell r="AP40">
            <v>0</v>
          </cell>
          <cell r="AQ40">
            <v>0</v>
          </cell>
          <cell r="AR40">
            <v>406.8442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14785357.949999999</v>
          </cell>
          <cell r="AY40">
            <v>0</v>
          </cell>
          <cell r="AZ40">
            <v>0</v>
          </cell>
          <cell r="BA40">
            <v>6309482.7799999993</v>
          </cell>
          <cell r="BB40">
            <v>0</v>
          </cell>
          <cell r="BC40">
            <v>7951042.6399999997</v>
          </cell>
          <cell r="BD40">
            <v>0</v>
          </cell>
          <cell r="BE40">
            <v>1028407.48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38732091.759999998</v>
          </cell>
          <cell r="BM40">
            <v>0</v>
          </cell>
          <cell r="BN40">
            <v>5646874.3666639999</v>
          </cell>
          <cell r="BO40">
            <v>16304409.930000002</v>
          </cell>
          <cell r="BP40">
            <v>0</v>
          </cell>
          <cell r="BQ40">
            <v>345970.23</v>
          </cell>
          <cell r="BR40">
            <v>30438.9</v>
          </cell>
          <cell r="BS40">
            <v>970616.29200000002</v>
          </cell>
          <cell r="BT40">
            <v>536080.59134399996</v>
          </cell>
          <cell r="BU40">
            <v>0</v>
          </cell>
          <cell r="BV40">
            <v>0</v>
          </cell>
          <cell r="BW40">
            <v>0</v>
          </cell>
        </row>
        <row r="41">
          <cell r="B41" t="str">
            <v>AY00310</v>
          </cell>
          <cell r="G41">
            <v>0</v>
          </cell>
          <cell r="H41">
            <v>0</v>
          </cell>
          <cell r="I41">
            <v>0</v>
          </cell>
          <cell r="J41">
            <v>12486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3794178.88</v>
          </cell>
          <cell r="U41">
            <v>0</v>
          </cell>
          <cell r="V41">
            <v>5454941.7599999998</v>
          </cell>
          <cell r="W41">
            <v>0</v>
          </cell>
          <cell r="X41">
            <v>0</v>
          </cell>
          <cell r="Y41">
            <v>0</v>
          </cell>
          <cell r="Z41">
            <v>1680004.09</v>
          </cell>
          <cell r="AA41">
            <v>0</v>
          </cell>
          <cell r="AB41">
            <v>2949532.81</v>
          </cell>
          <cell r="AC41">
            <v>618015.96</v>
          </cell>
          <cell r="AD41">
            <v>0</v>
          </cell>
          <cell r="AE41">
            <v>0</v>
          </cell>
          <cell r="AF41">
            <v>12936444.01</v>
          </cell>
          <cell r="AG41">
            <v>1347480</v>
          </cell>
          <cell r="AH41">
            <v>70704296.100000009</v>
          </cell>
          <cell r="AI41">
            <v>9344630.209999999</v>
          </cell>
          <cell r="AJ41">
            <v>0</v>
          </cell>
          <cell r="AK41">
            <v>2853024.52</v>
          </cell>
          <cell r="AL41">
            <v>9292844.3399999999</v>
          </cell>
          <cell r="AM41">
            <v>3299452.12</v>
          </cell>
          <cell r="AN41">
            <v>0</v>
          </cell>
          <cell r="AO41">
            <v>5311190.92</v>
          </cell>
          <cell r="AP41">
            <v>0</v>
          </cell>
          <cell r="AQ41">
            <v>0</v>
          </cell>
          <cell r="AR41">
            <v>2518493.824</v>
          </cell>
          <cell r="AS41">
            <v>0</v>
          </cell>
          <cell r="AT41">
            <v>101310.86</v>
          </cell>
          <cell r="AU41">
            <v>81263.600000000006</v>
          </cell>
          <cell r="AV41">
            <v>0</v>
          </cell>
          <cell r="AW41">
            <v>0</v>
          </cell>
          <cell r="AX41">
            <v>4543844.12</v>
          </cell>
          <cell r="AY41">
            <v>0</v>
          </cell>
          <cell r="AZ41">
            <v>2131305.81</v>
          </cell>
          <cell r="BA41">
            <v>21998619.879999999</v>
          </cell>
          <cell r="BB41">
            <v>11810271.6</v>
          </cell>
          <cell r="BC41">
            <v>17953412.960000001</v>
          </cell>
          <cell r="BD41">
            <v>930441.16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3409606.08</v>
          </cell>
          <cell r="BK41">
            <v>6475760.46</v>
          </cell>
          <cell r="BL41">
            <v>521746.52</v>
          </cell>
          <cell r="BM41">
            <v>0</v>
          </cell>
          <cell r="BN41">
            <v>0</v>
          </cell>
          <cell r="BO41">
            <v>12818605</v>
          </cell>
          <cell r="BP41">
            <v>0</v>
          </cell>
          <cell r="BQ41">
            <v>0</v>
          </cell>
          <cell r="BR41">
            <v>115031.7</v>
          </cell>
          <cell r="BS41">
            <v>184697.69401199999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</row>
        <row r="42">
          <cell r="B42" t="str">
            <v>AY00320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366660.02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631134.16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</row>
        <row r="43">
          <cell r="B43" t="str">
            <v>AY00330</v>
          </cell>
          <cell r="G43">
            <v>101463</v>
          </cell>
          <cell r="H43">
            <v>0</v>
          </cell>
          <cell r="I43">
            <v>0</v>
          </cell>
          <cell r="J43">
            <v>39741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129139.2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1153927.1499999999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279754.98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41.08</v>
          </cell>
          <cell r="BI43">
            <v>0</v>
          </cell>
          <cell r="BJ43">
            <v>0</v>
          </cell>
          <cell r="BK43">
            <v>0</v>
          </cell>
          <cell r="BL43">
            <v>145551.56</v>
          </cell>
          <cell r="BM43">
            <v>0</v>
          </cell>
          <cell r="BN43">
            <v>0</v>
          </cell>
          <cell r="BO43">
            <v>37425.89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</row>
        <row r="44">
          <cell r="B44" t="str">
            <v>AY00340</v>
          </cell>
          <cell r="G44">
            <v>661736</v>
          </cell>
          <cell r="H44">
            <v>0</v>
          </cell>
          <cell r="I44">
            <v>0</v>
          </cell>
          <cell r="J44">
            <v>0</v>
          </cell>
          <cell r="K44">
            <v>56719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</v>
          </cell>
          <cell r="Q44">
            <v>0</v>
          </cell>
          <cell r="R44">
            <v>0</v>
          </cell>
          <cell r="S44">
            <v>0</v>
          </cell>
          <cell r="T44">
            <v>106268.92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1416195.78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2420446.4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1780461.97</v>
          </cell>
          <cell r="AY44">
            <v>0</v>
          </cell>
          <cell r="AZ44">
            <v>0</v>
          </cell>
          <cell r="BA44">
            <v>28843.63</v>
          </cell>
          <cell r="BB44">
            <v>0</v>
          </cell>
          <cell r="BC44">
            <v>63106.76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262548.59999999998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735.39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</row>
        <row r="45">
          <cell r="B45" t="str">
            <v>AY00350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</row>
        <row r="46">
          <cell r="B46" t="str">
            <v>AY00360</v>
          </cell>
          <cell r="G46">
            <v>3036525</v>
          </cell>
          <cell r="H46">
            <v>13670</v>
          </cell>
          <cell r="I46">
            <v>0</v>
          </cell>
          <cell r="J46">
            <v>0</v>
          </cell>
          <cell r="K46">
            <v>3551367</v>
          </cell>
          <cell r="L46">
            <v>0</v>
          </cell>
          <cell r="M46">
            <v>0</v>
          </cell>
          <cell r="N46">
            <v>0</v>
          </cell>
          <cell r="O46">
            <v>14021</v>
          </cell>
          <cell r="P46">
            <v>0</v>
          </cell>
          <cell r="Q46">
            <v>8</v>
          </cell>
          <cell r="R46">
            <v>10235</v>
          </cell>
          <cell r="S46">
            <v>0</v>
          </cell>
          <cell r="T46">
            <v>0</v>
          </cell>
          <cell r="U46">
            <v>0</v>
          </cell>
          <cell r="V46">
            <v>100795.59</v>
          </cell>
          <cell r="W46">
            <v>0</v>
          </cell>
          <cell r="X46">
            <v>0</v>
          </cell>
          <cell r="Y46">
            <v>1460460.48</v>
          </cell>
          <cell r="Z46">
            <v>1843859.27</v>
          </cell>
          <cell r="AA46">
            <v>0</v>
          </cell>
          <cell r="AB46">
            <v>-1215933.8400000001</v>
          </cell>
          <cell r="AC46">
            <v>6774169.5199999996</v>
          </cell>
          <cell r="AD46">
            <v>0</v>
          </cell>
          <cell r="AE46">
            <v>0</v>
          </cell>
          <cell r="AF46">
            <v>3997580.72</v>
          </cell>
          <cell r="AG46">
            <v>1215976.5</v>
          </cell>
          <cell r="AH46">
            <v>220813.4</v>
          </cell>
          <cell r="AI46">
            <v>471327.89</v>
          </cell>
          <cell r="AJ46">
            <v>12166166.639999999</v>
          </cell>
          <cell r="AK46">
            <v>77729.08</v>
          </cell>
          <cell r="AL46">
            <v>0</v>
          </cell>
          <cell r="AM46">
            <v>461729.14</v>
          </cell>
          <cell r="AN46">
            <v>0</v>
          </cell>
          <cell r="AO46">
            <v>0</v>
          </cell>
          <cell r="AP46">
            <v>0</v>
          </cell>
          <cell r="AQ46">
            <v>470.12</v>
          </cell>
          <cell r="AR46">
            <v>2265628.0766000003</v>
          </cell>
          <cell r="AS46">
            <v>288082.82</v>
          </cell>
          <cell r="AT46">
            <v>0</v>
          </cell>
          <cell r="AU46">
            <v>0</v>
          </cell>
          <cell r="AV46">
            <v>7555.5</v>
          </cell>
          <cell r="AW46">
            <v>0</v>
          </cell>
          <cell r="AX46">
            <v>5255756.91</v>
          </cell>
          <cell r="AY46">
            <v>7118.96</v>
          </cell>
          <cell r="AZ46">
            <v>94393.38</v>
          </cell>
          <cell r="BA46">
            <v>1703408.37</v>
          </cell>
          <cell r="BB46">
            <v>0</v>
          </cell>
          <cell r="BC46">
            <v>2275320.88</v>
          </cell>
          <cell r="BD46">
            <v>475090.6</v>
          </cell>
          <cell r="BE46">
            <v>0</v>
          </cell>
          <cell r="BF46">
            <v>0</v>
          </cell>
          <cell r="BG46">
            <v>0</v>
          </cell>
          <cell r="BH46">
            <v>18792.52</v>
          </cell>
          <cell r="BI46">
            <v>285882.03999999998</v>
          </cell>
          <cell r="BJ46">
            <v>2540226.08</v>
          </cell>
          <cell r="BK46">
            <v>0</v>
          </cell>
          <cell r="BL46">
            <v>0</v>
          </cell>
          <cell r="BM46">
            <v>521891.73663999996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322502.61243599997</v>
          </cell>
          <cell r="BU46">
            <v>0</v>
          </cell>
          <cell r="BV46">
            <v>0</v>
          </cell>
          <cell r="BW46">
            <v>0</v>
          </cell>
        </row>
        <row r="47">
          <cell r="B47" t="str">
            <v>AY00370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</row>
        <row r="48">
          <cell r="B48" t="str">
            <v>AY00380</v>
          </cell>
          <cell r="G48">
            <v>48240386</v>
          </cell>
          <cell r="H48">
            <v>14265</v>
          </cell>
          <cell r="I48">
            <v>6049</v>
          </cell>
          <cell r="J48">
            <v>52227</v>
          </cell>
          <cell r="K48">
            <v>3608086</v>
          </cell>
          <cell r="L48">
            <v>16523</v>
          </cell>
          <cell r="M48">
            <v>8616</v>
          </cell>
          <cell r="N48">
            <v>28077</v>
          </cell>
          <cell r="O48">
            <v>24918</v>
          </cell>
          <cell r="P48">
            <v>2</v>
          </cell>
          <cell r="Q48">
            <v>8</v>
          </cell>
          <cell r="R48">
            <v>10235</v>
          </cell>
          <cell r="S48">
            <v>0</v>
          </cell>
          <cell r="T48">
            <v>7424914.3200000003</v>
          </cell>
          <cell r="U48">
            <v>473478</v>
          </cell>
          <cell r="V48">
            <v>5555737.3499999996</v>
          </cell>
          <cell r="W48">
            <v>0</v>
          </cell>
          <cell r="X48">
            <v>7533138</v>
          </cell>
          <cell r="Y48">
            <v>12564091.399999999</v>
          </cell>
          <cell r="Z48">
            <v>6356994.79</v>
          </cell>
          <cell r="AA48">
            <v>0</v>
          </cell>
          <cell r="AB48">
            <v>21134108.109999999</v>
          </cell>
          <cell r="AC48">
            <v>10166418.369999999</v>
          </cell>
          <cell r="AD48">
            <v>0</v>
          </cell>
          <cell r="AE48">
            <v>4912445.29</v>
          </cell>
          <cell r="AF48">
            <v>17480697.850000001</v>
          </cell>
          <cell r="AG48">
            <v>2989065.6</v>
          </cell>
          <cell r="AH48">
            <v>84644627.300000012</v>
          </cell>
          <cell r="AI48">
            <v>11972454.17</v>
          </cell>
          <cell r="AJ48">
            <v>33126965.879999999</v>
          </cell>
          <cell r="AK48">
            <v>5061905.04</v>
          </cell>
          <cell r="AL48">
            <v>9678139.379999999</v>
          </cell>
          <cell r="AM48">
            <v>4915108.41</v>
          </cell>
          <cell r="AN48">
            <v>53488.800000000003</v>
          </cell>
          <cell r="AO48">
            <v>5311190.92</v>
          </cell>
          <cell r="AP48">
            <v>0</v>
          </cell>
          <cell r="AQ48">
            <v>470.12</v>
          </cell>
          <cell r="AR48">
            <v>4784528.7448000005</v>
          </cell>
          <cell r="AS48">
            <v>2708529.22</v>
          </cell>
          <cell r="AT48">
            <v>101310.86</v>
          </cell>
          <cell r="AU48">
            <v>81263.600000000006</v>
          </cell>
          <cell r="AV48">
            <v>287310.48</v>
          </cell>
          <cell r="AW48">
            <v>0</v>
          </cell>
          <cell r="AX48">
            <v>26732080.969999999</v>
          </cell>
          <cell r="AY48">
            <v>7118.96</v>
          </cell>
          <cell r="AZ48">
            <v>2225699.19</v>
          </cell>
          <cell r="BA48">
            <v>30040354.659999996</v>
          </cell>
          <cell r="BB48">
            <v>11810271.6</v>
          </cell>
          <cell r="BC48">
            <v>28242883.240000002</v>
          </cell>
          <cell r="BD48">
            <v>1405531.76</v>
          </cell>
          <cell r="BE48">
            <v>1028407.48</v>
          </cell>
          <cell r="BF48">
            <v>0</v>
          </cell>
          <cell r="BG48">
            <v>0</v>
          </cell>
          <cell r="BH48">
            <v>912516.36</v>
          </cell>
          <cell r="BI48">
            <v>285882.03999999998</v>
          </cell>
          <cell r="BJ48">
            <v>5949832.1600000001</v>
          </cell>
          <cell r="BK48">
            <v>6475760.46</v>
          </cell>
          <cell r="BL48">
            <v>39399389.839999996</v>
          </cell>
          <cell r="BM48">
            <v>521891.73663999996</v>
          </cell>
          <cell r="BN48">
            <v>5646874.3666639999</v>
          </cell>
          <cell r="BO48">
            <v>29160440.82</v>
          </cell>
          <cell r="BP48">
            <v>735.39</v>
          </cell>
          <cell r="BQ48">
            <v>345970.23</v>
          </cell>
          <cell r="BR48">
            <v>145470.6</v>
          </cell>
          <cell r="BS48">
            <v>1155313.9860119999</v>
          </cell>
          <cell r="BT48">
            <v>858583.20377999998</v>
          </cell>
          <cell r="BU48">
            <v>0</v>
          </cell>
          <cell r="BV48">
            <v>0</v>
          </cell>
          <cell r="BW48">
            <v>0</v>
          </cell>
        </row>
        <row r="49">
          <cell r="B49" t="str">
            <v>AY00390</v>
          </cell>
          <cell r="G49">
            <v>585736760</v>
          </cell>
          <cell r="H49">
            <v>21191329</v>
          </cell>
          <cell r="I49">
            <v>21888439</v>
          </cell>
          <cell r="J49">
            <v>7108639</v>
          </cell>
          <cell r="K49">
            <v>222483454</v>
          </cell>
          <cell r="L49">
            <v>31028233</v>
          </cell>
          <cell r="M49">
            <v>13034683</v>
          </cell>
          <cell r="N49">
            <v>40797146</v>
          </cell>
          <cell r="O49">
            <v>19026759</v>
          </cell>
          <cell r="P49">
            <v>15240745</v>
          </cell>
          <cell r="Q49">
            <v>15797358</v>
          </cell>
          <cell r="R49">
            <v>47249765</v>
          </cell>
          <cell r="S49">
            <v>-9009557</v>
          </cell>
          <cell r="T49">
            <v>-208565489.36000001</v>
          </cell>
          <cell r="U49">
            <v>72715956</v>
          </cell>
          <cell r="V49">
            <v>-2078316.9</v>
          </cell>
          <cell r="W49">
            <v>18630607.050000001</v>
          </cell>
          <cell r="X49">
            <v>38362827</v>
          </cell>
          <cell r="Y49">
            <v>10209685.07</v>
          </cell>
          <cell r="Z49">
            <v>64923079.049999997</v>
          </cell>
          <cell r="AA49">
            <v>711971.04</v>
          </cell>
          <cell r="AB49">
            <v>-130590764.05</v>
          </cell>
          <cell r="AC49">
            <v>-48030921.949999996</v>
          </cell>
          <cell r="AD49">
            <v>3965183.7</v>
          </cell>
          <cell r="AE49">
            <v>-11153038.699999999</v>
          </cell>
          <cell r="AF49">
            <v>14501356.17</v>
          </cell>
          <cell r="AG49">
            <v>27695044.350000001</v>
          </cell>
          <cell r="AH49">
            <v>-120717778.95</v>
          </cell>
          <cell r="AI49">
            <v>-256589675.09999999</v>
          </cell>
          <cell r="AJ49">
            <v>163213852.44</v>
          </cell>
          <cell r="AK49">
            <v>-43992474.880000003</v>
          </cell>
          <cell r="AL49">
            <v>-21940998.300000001</v>
          </cell>
          <cell r="AM49">
            <v>277176137.27999997</v>
          </cell>
          <cell r="AN49">
            <v>117118263.2</v>
          </cell>
          <cell r="AO49">
            <v>41171120.909999996</v>
          </cell>
          <cell r="AP49">
            <v>905501.49</v>
          </cell>
          <cell r="AQ49">
            <v>2087164.9</v>
          </cell>
          <cell r="AR49">
            <v>184925594.22820002</v>
          </cell>
          <cell r="AS49">
            <v>4079348.77</v>
          </cell>
          <cell r="AT49">
            <v>4715891.25</v>
          </cell>
          <cell r="AU49">
            <v>-12239255.189999999</v>
          </cell>
          <cell r="AV49">
            <v>4109201.39</v>
          </cell>
          <cell r="AW49">
            <v>-1554485.36</v>
          </cell>
          <cell r="AX49">
            <v>-148354358.03999999</v>
          </cell>
          <cell r="AY49">
            <v>-11113653.59</v>
          </cell>
          <cell r="AZ49">
            <v>72145605.810000002</v>
          </cell>
          <cell r="BA49">
            <v>594122398.0999999</v>
          </cell>
          <cell r="BB49">
            <v>260284291.88</v>
          </cell>
          <cell r="BC49">
            <v>17608320.239999998</v>
          </cell>
          <cell r="BD49">
            <v>46336317.520000003</v>
          </cell>
          <cell r="BE49">
            <v>52717488.559999995</v>
          </cell>
          <cell r="BF49">
            <v>0</v>
          </cell>
          <cell r="BG49">
            <v>4721927.96</v>
          </cell>
          <cell r="BH49">
            <v>896865328.72000003</v>
          </cell>
          <cell r="BI49">
            <v>17731720.640000001</v>
          </cell>
          <cell r="BJ49">
            <v>-6825451.2400000002</v>
          </cell>
          <cell r="BK49">
            <v>265645553.94</v>
          </cell>
          <cell r="BL49">
            <v>21632655</v>
          </cell>
          <cell r="BM49">
            <v>5918645.3158719996</v>
          </cell>
          <cell r="BN49">
            <v>-9141796.9209519997</v>
          </cell>
          <cell r="BO49">
            <v>644726902.13999999</v>
          </cell>
          <cell r="BP49">
            <v>12489046.659999998</v>
          </cell>
          <cell r="BQ49">
            <v>4751872.12</v>
          </cell>
          <cell r="BR49">
            <v>-2399846.3999999999</v>
          </cell>
          <cell r="BS49">
            <v>3570107.6754159997</v>
          </cell>
          <cell r="BT49">
            <v>269230477.85059601</v>
          </cell>
          <cell r="BU49">
            <v>0</v>
          </cell>
          <cell r="BV49">
            <v>2685677.28</v>
          </cell>
          <cell r="BW49">
            <v>0</v>
          </cell>
        </row>
        <row r="50">
          <cell r="B50" t="str">
            <v>BY00010</v>
          </cell>
          <cell r="G50">
            <v>21054254520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6269406940.5200005</v>
          </cell>
          <cell r="U50">
            <v>133277900</v>
          </cell>
          <cell r="V50">
            <v>35089134.93</v>
          </cell>
          <cell r="W50">
            <v>129970911.83999999</v>
          </cell>
          <cell r="X50">
            <v>142631889.5</v>
          </cell>
          <cell r="Y50">
            <v>1461966300.73</v>
          </cell>
          <cell r="Z50">
            <v>0</v>
          </cell>
          <cell r="AA50">
            <v>0</v>
          </cell>
          <cell r="AB50">
            <v>161044938.04999998</v>
          </cell>
          <cell r="AC50">
            <v>315355623.59999996</v>
          </cell>
          <cell r="AD50">
            <v>0</v>
          </cell>
          <cell r="AE50">
            <v>49106587.939999998</v>
          </cell>
          <cell r="AF50">
            <v>160757070.25</v>
          </cell>
          <cell r="AG50">
            <v>277185173.85000002</v>
          </cell>
          <cell r="AH50">
            <v>0</v>
          </cell>
          <cell r="AI50">
            <v>1394347427.1299999</v>
          </cell>
          <cell r="AJ50">
            <v>218591462.57999998</v>
          </cell>
          <cell r="AK50">
            <v>60028932.520000003</v>
          </cell>
          <cell r="AL50">
            <v>157181668.02000001</v>
          </cell>
          <cell r="AM50">
            <v>3215853834.0499997</v>
          </cell>
          <cell r="AN50">
            <v>927229429.19999993</v>
          </cell>
          <cell r="AO50">
            <v>0</v>
          </cell>
          <cell r="AP50">
            <v>0</v>
          </cell>
          <cell r="AQ50">
            <v>0</v>
          </cell>
          <cell r="AR50">
            <v>1075610523.0486</v>
          </cell>
          <cell r="AS50">
            <v>1956207869.8399999</v>
          </cell>
          <cell r="AT50">
            <v>0</v>
          </cell>
          <cell r="AU50">
            <v>0</v>
          </cell>
          <cell r="AV50">
            <v>-98809.15</v>
          </cell>
          <cell r="AW50">
            <v>0</v>
          </cell>
          <cell r="AX50">
            <v>3162668749.8499999</v>
          </cell>
          <cell r="AY50">
            <v>0</v>
          </cell>
          <cell r="AZ50">
            <v>0</v>
          </cell>
          <cell r="BA50">
            <v>1305107255.3</v>
          </cell>
          <cell r="BB50">
            <v>1217933875.2</v>
          </cell>
          <cell r="BC50">
            <v>0</v>
          </cell>
          <cell r="BD50">
            <v>0</v>
          </cell>
          <cell r="BE50">
            <v>75853749.599999994</v>
          </cell>
          <cell r="BF50">
            <v>0</v>
          </cell>
          <cell r="BG50">
            <v>0</v>
          </cell>
          <cell r="BH50">
            <v>2206652562.6800003</v>
          </cell>
          <cell r="BI50">
            <v>0</v>
          </cell>
          <cell r="BJ50">
            <v>616543.84</v>
          </cell>
          <cell r="BK50">
            <v>1903583331</v>
          </cell>
          <cell r="BL50">
            <v>403869195.83999997</v>
          </cell>
          <cell r="BM50">
            <v>0</v>
          </cell>
          <cell r="BN50">
            <v>0</v>
          </cell>
          <cell r="BO50">
            <v>1158557688.8600001</v>
          </cell>
          <cell r="BP50">
            <v>0</v>
          </cell>
          <cell r="BQ50">
            <v>61613017.980000004</v>
          </cell>
          <cell r="BR50">
            <v>17497122.300000001</v>
          </cell>
          <cell r="BS50">
            <v>0</v>
          </cell>
          <cell r="BT50">
            <v>990133267.74784398</v>
          </cell>
          <cell r="BU50">
            <v>0</v>
          </cell>
          <cell r="BV50">
            <v>53063229.120000005</v>
          </cell>
          <cell r="BW50">
            <v>0</v>
          </cell>
        </row>
        <row r="51">
          <cell r="B51" t="str">
            <v>BY00020</v>
          </cell>
          <cell r="G51">
            <v>10742064253</v>
          </cell>
          <cell r="H51">
            <v>304003021</v>
          </cell>
          <cell r="I51">
            <v>426300008</v>
          </cell>
          <cell r="J51">
            <v>205308895</v>
          </cell>
          <cell r="K51">
            <v>0</v>
          </cell>
          <cell r="L51">
            <v>326697983</v>
          </cell>
          <cell r="M51">
            <v>225594450</v>
          </cell>
          <cell r="N51">
            <v>2075345210</v>
          </cell>
          <cell r="O51">
            <v>0</v>
          </cell>
          <cell r="P51">
            <v>111661675</v>
          </cell>
          <cell r="Q51">
            <v>219097400</v>
          </cell>
          <cell r="R51">
            <v>272001639</v>
          </cell>
          <cell r="S51">
            <v>0</v>
          </cell>
          <cell r="T51">
            <v>6777093869.6800003</v>
          </cell>
          <cell r="U51">
            <v>486456580</v>
          </cell>
          <cell r="V51">
            <v>159800261.94</v>
          </cell>
          <cell r="W51">
            <v>194860047.69</v>
          </cell>
          <cell r="X51">
            <v>290219922</v>
          </cell>
          <cell r="Y51">
            <v>1768709338.77</v>
          </cell>
          <cell r="Z51">
            <v>133599474.53999999</v>
          </cell>
          <cell r="AA51">
            <v>0</v>
          </cell>
          <cell r="AB51">
            <v>772356932.24000001</v>
          </cell>
          <cell r="AC51">
            <v>321550298.47999996</v>
          </cell>
          <cell r="AD51">
            <v>0</v>
          </cell>
          <cell r="AE51">
            <v>375663681.02999997</v>
          </cell>
          <cell r="AF51">
            <v>266782853.26000002</v>
          </cell>
          <cell r="AG51">
            <v>253765562.84999999</v>
          </cell>
          <cell r="AH51">
            <v>651579182.05000007</v>
          </cell>
          <cell r="AI51">
            <v>1364939609.4199998</v>
          </cell>
          <cell r="AJ51">
            <v>858938147.0999999</v>
          </cell>
          <cell r="AK51">
            <v>227401104.75999999</v>
          </cell>
          <cell r="AL51">
            <v>147203812.07999998</v>
          </cell>
          <cell r="AM51">
            <v>4596229317.8199997</v>
          </cell>
          <cell r="AN51">
            <v>729241353.39999998</v>
          </cell>
          <cell r="AO51">
            <v>0</v>
          </cell>
          <cell r="AP51">
            <v>0</v>
          </cell>
          <cell r="AQ51">
            <v>0</v>
          </cell>
          <cell r="AR51">
            <v>1117209069.8803999</v>
          </cell>
          <cell r="AS51">
            <v>220802469.28</v>
          </cell>
          <cell r="AT51">
            <v>0</v>
          </cell>
          <cell r="AU51">
            <v>0</v>
          </cell>
          <cell r="AV51">
            <v>306702.93</v>
          </cell>
          <cell r="AW51">
            <v>0</v>
          </cell>
          <cell r="AX51">
            <v>6857901121.54</v>
          </cell>
          <cell r="AY51">
            <v>0</v>
          </cell>
          <cell r="AZ51">
            <v>572112265.36000001</v>
          </cell>
          <cell r="BA51">
            <v>1151440487.74</v>
          </cell>
          <cell r="BB51">
            <v>1060323463.6</v>
          </cell>
          <cell r="BC51">
            <v>0</v>
          </cell>
          <cell r="BD51">
            <v>0</v>
          </cell>
          <cell r="BE51">
            <v>1059211186.52</v>
          </cell>
          <cell r="BF51">
            <v>0</v>
          </cell>
          <cell r="BG51">
            <v>0</v>
          </cell>
          <cell r="BH51">
            <v>2940597114.1200004</v>
          </cell>
          <cell r="BI51">
            <v>0</v>
          </cell>
          <cell r="BJ51">
            <v>8108247</v>
          </cell>
          <cell r="BK51">
            <v>1665657711.8999999</v>
          </cell>
          <cell r="BL51">
            <v>1047935173.92</v>
          </cell>
          <cell r="BM51">
            <v>0</v>
          </cell>
          <cell r="BN51">
            <v>0</v>
          </cell>
          <cell r="BO51">
            <v>854357456.36000001</v>
          </cell>
          <cell r="BP51">
            <v>0</v>
          </cell>
          <cell r="BQ51">
            <v>65411514.150000006</v>
          </cell>
          <cell r="BR51">
            <v>38993653.799999997</v>
          </cell>
          <cell r="BS51">
            <v>0</v>
          </cell>
          <cell r="BT51">
            <v>1372656510.093852</v>
          </cell>
          <cell r="BU51">
            <v>0</v>
          </cell>
          <cell r="BV51">
            <v>33825743.160000004</v>
          </cell>
          <cell r="BW51">
            <v>0</v>
          </cell>
        </row>
        <row r="52">
          <cell r="B52" t="str">
            <v>BY00030</v>
          </cell>
          <cell r="G52">
            <v>31796318773</v>
          </cell>
          <cell r="H52">
            <v>304003021</v>
          </cell>
          <cell r="I52">
            <v>426300008</v>
          </cell>
          <cell r="J52">
            <v>205308895</v>
          </cell>
          <cell r="K52">
            <v>0</v>
          </cell>
          <cell r="L52">
            <v>326697983</v>
          </cell>
          <cell r="M52">
            <v>225594450</v>
          </cell>
          <cell r="N52">
            <v>2075345210</v>
          </cell>
          <cell r="O52">
            <v>0</v>
          </cell>
          <cell r="P52">
            <v>111661675</v>
          </cell>
          <cell r="Q52">
            <v>219097400</v>
          </cell>
          <cell r="R52">
            <v>272001639</v>
          </cell>
          <cell r="S52">
            <v>0</v>
          </cell>
          <cell r="T52">
            <v>13046500810.200001</v>
          </cell>
          <cell r="U52">
            <v>619734480</v>
          </cell>
          <cell r="V52">
            <v>194889396.87</v>
          </cell>
          <cell r="W52">
            <v>324830959.52999997</v>
          </cell>
          <cell r="X52">
            <v>432851811.5</v>
          </cell>
          <cell r="Y52">
            <v>3230675639.5</v>
          </cell>
          <cell r="Z52">
            <v>133599474.53999999</v>
          </cell>
          <cell r="AA52">
            <v>0</v>
          </cell>
          <cell r="AB52">
            <v>933401870.28999996</v>
          </cell>
          <cell r="AC52">
            <v>636905922.07999992</v>
          </cell>
          <cell r="AD52">
            <v>0</v>
          </cell>
          <cell r="AE52">
            <v>424770268.96999997</v>
          </cell>
          <cell r="AF52">
            <v>427539923.50999999</v>
          </cell>
          <cell r="AG52">
            <v>530950736.69999999</v>
          </cell>
          <cell r="AH52">
            <v>651579182.05000007</v>
          </cell>
          <cell r="AI52">
            <v>2759287036.5499997</v>
          </cell>
          <cell r="AJ52">
            <v>1077529609.6799998</v>
          </cell>
          <cell r="AK52">
            <v>287430037.28000003</v>
          </cell>
          <cell r="AL52">
            <v>304385480.09999996</v>
          </cell>
          <cell r="AM52">
            <v>7812083151.8699999</v>
          </cell>
          <cell r="AN52">
            <v>1656470782.5999999</v>
          </cell>
          <cell r="AO52">
            <v>0</v>
          </cell>
          <cell r="AP52">
            <v>0</v>
          </cell>
          <cell r="AQ52">
            <v>0</v>
          </cell>
          <cell r="AR52">
            <v>2192819592.9289999</v>
          </cell>
          <cell r="AS52">
            <v>2177010339.1199999</v>
          </cell>
          <cell r="AT52">
            <v>0</v>
          </cell>
          <cell r="AU52">
            <v>0</v>
          </cell>
          <cell r="AV52">
            <v>207893.78</v>
          </cell>
          <cell r="AW52">
            <v>0</v>
          </cell>
          <cell r="AX52">
            <v>10020569871.389999</v>
          </cell>
          <cell r="AY52">
            <v>0</v>
          </cell>
          <cell r="AZ52">
            <v>572112265.36000001</v>
          </cell>
          <cell r="BA52">
            <v>2456547743.04</v>
          </cell>
          <cell r="BB52">
            <v>2278257338.8000002</v>
          </cell>
          <cell r="BC52">
            <v>0</v>
          </cell>
          <cell r="BD52">
            <v>0</v>
          </cell>
          <cell r="BE52">
            <v>1135064936.1199999</v>
          </cell>
          <cell r="BF52">
            <v>0</v>
          </cell>
          <cell r="BG52">
            <v>0</v>
          </cell>
          <cell r="BH52">
            <v>5147249676.8000002</v>
          </cell>
          <cell r="BI52">
            <v>0</v>
          </cell>
          <cell r="BJ52">
            <v>8724790.8399999999</v>
          </cell>
          <cell r="BK52">
            <v>3569241042.8999996</v>
          </cell>
          <cell r="BL52">
            <v>1451804369.76</v>
          </cell>
          <cell r="BM52">
            <v>0</v>
          </cell>
          <cell r="BN52">
            <v>0</v>
          </cell>
          <cell r="BO52">
            <v>2012915145.22</v>
          </cell>
          <cell r="BP52">
            <v>0</v>
          </cell>
          <cell r="BQ52">
            <v>127024532.13000001</v>
          </cell>
          <cell r="BR52">
            <v>56490776.099999994</v>
          </cell>
          <cell r="BS52">
            <v>0</v>
          </cell>
          <cell r="BT52">
            <v>2362789777.8416958</v>
          </cell>
          <cell r="BU52">
            <v>0</v>
          </cell>
          <cell r="BV52">
            <v>86888972.280000001</v>
          </cell>
          <cell r="BW52">
            <v>0</v>
          </cell>
        </row>
        <row r="53">
          <cell r="B53" t="str">
            <v>BY00040</v>
          </cell>
          <cell r="G53">
            <v>13903740076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5049189766.6000004</v>
          </cell>
          <cell r="U53">
            <v>99927264</v>
          </cell>
          <cell r="V53">
            <v>31120374.149999999</v>
          </cell>
          <cell r="W53">
            <v>101759373.53999999</v>
          </cell>
          <cell r="X53">
            <v>142631889.5</v>
          </cell>
          <cell r="Y53">
            <v>1236522089.8399999</v>
          </cell>
          <cell r="Z53">
            <v>0</v>
          </cell>
          <cell r="AA53">
            <v>0</v>
          </cell>
          <cell r="AB53">
            <v>127167949.36999999</v>
          </cell>
          <cell r="AC53">
            <v>232728090.04999998</v>
          </cell>
          <cell r="AD53">
            <v>0</v>
          </cell>
          <cell r="AE53">
            <v>26713139.719999999</v>
          </cell>
          <cell r="AF53">
            <v>137037981.78</v>
          </cell>
          <cell r="AG53">
            <v>261437391.90000001</v>
          </cell>
          <cell r="AH53">
            <v>0</v>
          </cell>
          <cell r="AI53">
            <v>1007313955.1899999</v>
          </cell>
          <cell r="AJ53">
            <v>144877499.63999999</v>
          </cell>
          <cell r="AK53">
            <v>48785068.799999997</v>
          </cell>
          <cell r="AL53">
            <v>89612948.879999995</v>
          </cell>
          <cell r="AM53">
            <v>2737522282.77</v>
          </cell>
          <cell r="AN53">
            <v>691558510.79999995</v>
          </cell>
          <cell r="AO53">
            <v>0</v>
          </cell>
          <cell r="AP53">
            <v>0</v>
          </cell>
          <cell r="AQ53">
            <v>0</v>
          </cell>
          <cell r="AR53">
            <v>850383709.53760004</v>
          </cell>
          <cell r="AS53">
            <v>1577235272.72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2784895445.6399999</v>
          </cell>
          <cell r="AY53">
            <v>0</v>
          </cell>
          <cell r="AZ53">
            <v>0</v>
          </cell>
          <cell r="BA53">
            <v>1026696527.17</v>
          </cell>
          <cell r="BB53">
            <v>896577377.08000004</v>
          </cell>
          <cell r="BC53">
            <v>0</v>
          </cell>
          <cell r="BD53">
            <v>0</v>
          </cell>
          <cell r="BE53">
            <v>67095176.079999998</v>
          </cell>
          <cell r="BF53">
            <v>0</v>
          </cell>
          <cell r="BG53">
            <v>0</v>
          </cell>
          <cell r="BH53">
            <v>1735360998.6800001</v>
          </cell>
          <cell r="BI53">
            <v>0</v>
          </cell>
          <cell r="BJ53">
            <v>4771362</v>
          </cell>
          <cell r="BK53">
            <v>1459886737.1399999</v>
          </cell>
          <cell r="BL53">
            <v>352914175.19999999</v>
          </cell>
          <cell r="BM53">
            <v>0</v>
          </cell>
          <cell r="BN53">
            <v>0</v>
          </cell>
          <cell r="BO53">
            <v>941348185.93000007</v>
          </cell>
          <cell r="BP53">
            <v>0</v>
          </cell>
          <cell r="BQ53">
            <v>42563322.170000002</v>
          </cell>
          <cell r="BR53">
            <v>14942514.6</v>
          </cell>
          <cell r="BS53">
            <v>0</v>
          </cell>
          <cell r="BT53">
            <v>776918838.35993993</v>
          </cell>
          <cell r="BU53">
            <v>0</v>
          </cell>
          <cell r="BV53">
            <v>44379359.640000001</v>
          </cell>
          <cell r="BW53">
            <v>0</v>
          </cell>
        </row>
        <row r="54">
          <cell r="B54" t="str">
            <v>BY00050</v>
          </cell>
          <cell r="G54">
            <v>9369030312</v>
          </cell>
          <cell r="H54">
            <v>200018795</v>
          </cell>
          <cell r="I54">
            <v>276386720</v>
          </cell>
          <cell r="J54">
            <v>115593872</v>
          </cell>
          <cell r="K54">
            <v>0</v>
          </cell>
          <cell r="L54">
            <v>195670709</v>
          </cell>
          <cell r="M54">
            <v>143879359</v>
          </cell>
          <cell r="N54">
            <v>1750069369</v>
          </cell>
          <cell r="O54">
            <v>0</v>
          </cell>
          <cell r="P54">
            <v>52824213</v>
          </cell>
          <cell r="Q54">
            <v>89337176</v>
          </cell>
          <cell r="R54">
            <v>139164346</v>
          </cell>
          <cell r="S54">
            <v>0</v>
          </cell>
          <cell r="T54">
            <v>4743686361.6400003</v>
          </cell>
          <cell r="U54">
            <v>355157662</v>
          </cell>
          <cell r="V54">
            <v>107643175.56</v>
          </cell>
          <cell r="W54">
            <v>174207544.5</v>
          </cell>
          <cell r="X54">
            <v>63883221</v>
          </cell>
          <cell r="Y54">
            <v>1170947218.8899999</v>
          </cell>
          <cell r="Z54">
            <v>0</v>
          </cell>
          <cell r="AA54">
            <v>0</v>
          </cell>
          <cell r="AB54">
            <v>492349225.54999995</v>
          </cell>
          <cell r="AC54">
            <v>203908420.31999999</v>
          </cell>
          <cell r="AD54">
            <v>0</v>
          </cell>
          <cell r="AE54">
            <v>289893310.21999997</v>
          </cell>
          <cell r="AF54">
            <v>231670840.80000001</v>
          </cell>
          <cell r="AG54">
            <v>163912284.90000001</v>
          </cell>
          <cell r="AH54">
            <v>495778380.60000002</v>
          </cell>
          <cell r="AI54">
            <v>970811096.52999997</v>
          </cell>
          <cell r="AJ54">
            <v>180731851.67999998</v>
          </cell>
          <cell r="AK54">
            <v>138290010.44</v>
          </cell>
          <cell r="AL54">
            <v>112959420.20999999</v>
          </cell>
          <cell r="AM54">
            <v>3465972229.5599999</v>
          </cell>
          <cell r="AN54">
            <v>486901460.80000001</v>
          </cell>
          <cell r="AO54">
            <v>0</v>
          </cell>
          <cell r="AP54">
            <v>0</v>
          </cell>
          <cell r="AQ54">
            <v>0</v>
          </cell>
          <cell r="AR54">
            <v>775114351.34000003</v>
          </cell>
          <cell r="AS54">
            <v>452425153.31999999</v>
          </cell>
          <cell r="AT54">
            <v>0</v>
          </cell>
          <cell r="AU54">
            <v>0</v>
          </cell>
          <cell r="AV54">
            <v>-541611.81999999995</v>
          </cell>
          <cell r="AW54">
            <v>0</v>
          </cell>
          <cell r="AX54">
            <v>5261673857.1099997</v>
          </cell>
          <cell r="AY54">
            <v>0</v>
          </cell>
          <cell r="AZ54">
            <v>356239088.22999996</v>
          </cell>
          <cell r="BA54">
            <v>754695131.43999994</v>
          </cell>
          <cell r="BB54">
            <v>553013640.79999995</v>
          </cell>
          <cell r="BC54">
            <v>0</v>
          </cell>
          <cell r="BD54">
            <v>0</v>
          </cell>
          <cell r="BE54">
            <v>705076988.03999996</v>
          </cell>
          <cell r="BF54">
            <v>0</v>
          </cell>
          <cell r="BG54">
            <v>0</v>
          </cell>
          <cell r="BH54">
            <v>1415161273.3600001</v>
          </cell>
          <cell r="BI54">
            <v>0</v>
          </cell>
          <cell r="BJ54">
            <v>9886384.8000000007</v>
          </cell>
          <cell r="BK54">
            <v>1513505562.6599998</v>
          </cell>
          <cell r="BL54">
            <v>826858412.19999993</v>
          </cell>
          <cell r="BM54">
            <v>0</v>
          </cell>
          <cell r="BN54">
            <v>0</v>
          </cell>
          <cell r="BO54">
            <v>618870904.38</v>
          </cell>
          <cell r="BP54">
            <v>0</v>
          </cell>
          <cell r="BQ54">
            <v>53767559.580000006</v>
          </cell>
          <cell r="BR54">
            <v>26387122.5</v>
          </cell>
          <cell r="BS54">
            <v>0</v>
          </cell>
          <cell r="BT54">
            <v>999336458.46791196</v>
          </cell>
          <cell r="BU54">
            <v>0</v>
          </cell>
          <cell r="BV54">
            <v>11721584.16</v>
          </cell>
          <cell r="BW54">
            <v>0</v>
          </cell>
        </row>
        <row r="55">
          <cell r="B55" t="str">
            <v>BY00060</v>
          </cell>
          <cell r="G55">
            <v>23272770388</v>
          </cell>
          <cell r="H55">
            <v>200018795</v>
          </cell>
          <cell r="I55">
            <v>276386720</v>
          </cell>
          <cell r="J55">
            <v>115593872</v>
          </cell>
          <cell r="K55">
            <v>0</v>
          </cell>
          <cell r="L55">
            <v>195670709</v>
          </cell>
          <cell r="M55">
            <v>143879359</v>
          </cell>
          <cell r="N55">
            <v>1750069369</v>
          </cell>
          <cell r="O55">
            <v>0</v>
          </cell>
          <cell r="P55">
            <v>52824213</v>
          </cell>
          <cell r="Q55">
            <v>89337176</v>
          </cell>
          <cell r="R55">
            <v>139164346</v>
          </cell>
          <cell r="S55">
            <v>0</v>
          </cell>
          <cell r="T55">
            <v>9792876128.2399998</v>
          </cell>
          <cell r="U55">
            <v>455084926</v>
          </cell>
          <cell r="V55">
            <v>138763549.71000001</v>
          </cell>
          <cell r="W55">
            <v>275966918.03999996</v>
          </cell>
          <cell r="X55">
            <v>206515110.5</v>
          </cell>
          <cell r="Y55">
            <v>2407469308.73</v>
          </cell>
          <cell r="Z55">
            <v>0</v>
          </cell>
          <cell r="AA55">
            <v>0</v>
          </cell>
          <cell r="AB55">
            <v>619517174.91999996</v>
          </cell>
          <cell r="AC55">
            <v>436636510.37</v>
          </cell>
          <cell r="AD55">
            <v>0</v>
          </cell>
          <cell r="AE55">
            <v>316606449.94</v>
          </cell>
          <cell r="AF55">
            <v>368708822.57999998</v>
          </cell>
          <cell r="AG55">
            <v>425349676.80000001</v>
          </cell>
          <cell r="AH55">
            <v>495778380.60000002</v>
          </cell>
          <cell r="AI55">
            <v>1978125051.7199998</v>
          </cell>
          <cell r="AJ55">
            <v>325609351.31999999</v>
          </cell>
          <cell r="AK55">
            <v>187075079.24000001</v>
          </cell>
          <cell r="AL55">
            <v>202572369.09</v>
          </cell>
          <cell r="AM55">
            <v>6203494512.3299999</v>
          </cell>
          <cell r="AN55">
            <v>1178459971.5999999</v>
          </cell>
          <cell r="AO55">
            <v>0</v>
          </cell>
          <cell r="AP55">
            <v>0</v>
          </cell>
          <cell r="AQ55">
            <v>0</v>
          </cell>
          <cell r="AR55">
            <v>1625498060.8776</v>
          </cell>
          <cell r="AS55">
            <v>2029660426.04</v>
          </cell>
          <cell r="AT55">
            <v>0</v>
          </cell>
          <cell r="AU55">
            <v>0</v>
          </cell>
          <cell r="AV55">
            <v>-541611.81999999995</v>
          </cell>
          <cell r="AW55">
            <v>0</v>
          </cell>
          <cell r="AX55">
            <v>8046569302.75</v>
          </cell>
          <cell r="AY55">
            <v>0</v>
          </cell>
          <cell r="AZ55">
            <v>356239088.22999996</v>
          </cell>
          <cell r="BA55">
            <v>1781391658.6099999</v>
          </cell>
          <cell r="BB55">
            <v>1449591017.8800001</v>
          </cell>
          <cell r="BC55">
            <v>0</v>
          </cell>
          <cell r="BD55">
            <v>0</v>
          </cell>
          <cell r="BE55">
            <v>772172164.11999989</v>
          </cell>
          <cell r="BF55">
            <v>0</v>
          </cell>
          <cell r="BG55">
            <v>0</v>
          </cell>
          <cell r="BH55">
            <v>3150522272.04</v>
          </cell>
          <cell r="BI55">
            <v>0</v>
          </cell>
          <cell r="BJ55">
            <v>14657746.800000001</v>
          </cell>
          <cell r="BK55">
            <v>2973392299.7999997</v>
          </cell>
          <cell r="BL55">
            <v>1179772587.4000001</v>
          </cell>
          <cell r="BM55">
            <v>0</v>
          </cell>
          <cell r="BN55">
            <v>0</v>
          </cell>
          <cell r="BO55">
            <v>1560219090.3100002</v>
          </cell>
          <cell r="BP55">
            <v>0</v>
          </cell>
          <cell r="BQ55">
            <v>96330881.75</v>
          </cell>
          <cell r="BR55">
            <v>41329637.100000001</v>
          </cell>
          <cell r="BS55">
            <v>0</v>
          </cell>
          <cell r="BT55">
            <v>1776255296.827852</v>
          </cell>
          <cell r="BU55">
            <v>0</v>
          </cell>
          <cell r="BV55">
            <v>56100943.800000004</v>
          </cell>
          <cell r="BW55">
            <v>0</v>
          </cell>
        </row>
        <row r="56">
          <cell r="B56" t="str">
            <v>BY00070</v>
          </cell>
          <cell r="G56">
            <v>8523548385</v>
          </cell>
          <cell r="H56">
            <v>103984226</v>
          </cell>
          <cell r="I56">
            <v>149913288</v>
          </cell>
          <cell r="J56">
            <v>89715023</v>
          </cell>
          <cell r="K56">
            <v>0</v>
          </cell>
          <cell r="L56">
            <v>131027274</v>
          </cell>
          <cell r="M56">
            <v>81715091</v>
          </cell>
          <cell r="N56">
            <v>325275841</v>
          </cell>
          <cell r="O56">
            <v>0</v>
          </cell>
          <cell r="P56">
            <v>58837462</v>
          </cell>
          <cell r="Q56">
            <v>129760224</v>
          </cell>
          <cell r="R56">
            <v>132837293</v>
          </cell>
          <cell r="S56">
            <v>0</v>
          </cell>
          <cell r="T56">
            <v>3253624681.96</v>
          </cell>
          <cell r="U56">
            <v>164649554</v>
          </cell>
          <cell r="V56">
            <v>56125847.160000004</v>
          </cell>
          <cell r="W56">
            <v>48864041.489999995</v>
          </cell>
          <cell r="X56">
            <v>226336701</v>
          </cell>
          <cell r="Y56">
            <v>823206330.76999998</v>
          </cell>
          <cell r="Z56">
            <v>133599474.53999999</v>
          </cell>
          <cell r="AA56">
            <v>0</v>
          </cell>
          <cell r="AB56">
            <v>313884695.37</v>
          </cell>
          <cell r="AC56">
            <v>200269411.70999998</v>
          </cell>
          <cell r="AD56">
            <v>0</v>
          </cell>
          <cell r="AE56">
            <v>108163819.03</v>
          </cell>
          <cell r="AF56">
            <v>58831100.93</v>
          </cell>
          <cell r="AG56">
            <v>105601059.90000001</v>
          </cell>
          <cell r="AH56">
            <v>155800801.45000002</v>
          </cell>
          <cell r="AI56">
            <v>781161984.82999992</v>
          </cell>
          <cell r="AJ56">
            <v>751920258.3599999</v>
          </cell>
          <cell r="AK56">
            <v>100354958.04000001</v>
          </cell>
          <cell r="AL56">
            <v>101813111.00999999</v>
          </cell>
          <cell r="AM56">
            <v>1608588639.54</v>
          </cell>
          <cell r="AN56">
            <v>478010811</v>
          </cell>
          <cell r="AO56">
            <v>0</v>
          </cell>
          <cell r="AP56">
            <v>0</v>
          </cell>
          <cell r="AQ56">
            <v>0</v>
          </cell>
          <cell r="AR56">
            <v>567321532.05140007</v>
          </cell>
          <cell r="AS56">
            <v>147349913.07999998</v>
          </cell>
          <cell r="AT56">
            <v>0</v>
          </cell>
          <cell r="AU56">
            <v>0</v>
          </cell>
          <cell r="AV56">
            <v>749505.6</v>
          </cell>
          <cell r="AW56">
            <v>0</v>
          </cell>
          <cell r="AX56">
            <v>1974000568.6399999</v>
          </cell>
          <cell r="AY56">
            <v>0</v>
          </cell>
          <cell r="AZ56">
            <v>215873177.13</v>
          </cell>
          <cell r="BA56">
            <v>675156084.42999995</v>
          </cell>
          <cell r="BB56">
            <v>828666320.91999996</v>
          </cell>
          <cell r="BC56">
            <v>0</v>
          </cell>
          <cell r="BD56">
            <v>0</v>
          </cell>
          <cell r="BE56">
            <v>362892772</v>
          </cell>
          <cell r="BF56">
            <v>0</v>
          </cell>
          <cell r="BG56">
            <v>0</v>
          </cell>
          <cell r="BH56">
            <v>1996727404.76</v>
          </cell>
          <cell r="BI56">
            <v>0</v>
          </cell>
          <cell r="BJ56">
            <v>-5932955.96</v>
          </cell>
          <cell r="BK56">
            <v>595848743.0999999</v>
          </cell>
          <cell r="BL56">
            <v>272031782.36000001</v>
          </cell>
          <cell r="BM56">
            <v>0</v>
          </cell>
          <cell r="BN56">
            <v>0</v>
          </cell>
          <cell r="BO56">
            <v>452696054.91000003</v>
          </cell>
          <cell r="BP56">
            <v>0</v>
          </cell>
          <cell r="BQ56">
            <v>30693650.380000003</v>
          </cell>
          <cell r="BR56">
            <v>15161139</v>
          </cell>
          <cell r="BS56">
            <v>0</v>
          </cell>
          <cell r="BT56">
            <v>586534481.01384401</v>
          </cell>
          <cell r="BU56">
            <v>0</v>
          </cell>
          <cell r="BV56">
            <v>30788028.48</v>
          </cell>
          <cell r="BW56">
            <v>0</v>
          </cell>
        </row>
        <row r="57">
          <cell r="B57" t="str">
            <v>BY00080</v>
          </cell>
          <cell r="G57">
            <v>777674846</v>
          </cell>
          <cell r="H57">
            <v>61778756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143336366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654836346.91999996</v>
          </cell>
          <cell r="U57">
            <v>53818478</v>
          </cell>
          <cell r="V57">
            <v>0</v>
          </cell>
          <cell r="W57">
            <v>0</v>
          </cell>
          <cell r="X57">
            <v>47720198</v>
          </cell>
          <cell r="Y57">
            <v>375496057.45999998</v>
          </cell>
          <cell r="Z57">
            <v>0</v>
          </cell>
          <cell r="AA57">
            <v>0</v>
          </cell>
          <cell r="AB57">
            <v>143534904.56</v>
          </cell>
          <cell r="AC57">
            <v>66279559.879999995</v>
          </cell>
          <cell r="AD57">
            <v>0</v>
          </cell>
          <cell r="AE57">
            <v>54574242.689999998</v>
          </cell>
          <cell r="AF57">
            <v>34784457.890000001</v>
          </cell>
          <cell r="AG57">
            <v>0</v>
          </cell>
          <cell r="AH57">
            <v>31934941.800000001</v>
          </cell>
          <cell r="AI57">
            <v>312617539.33999997</v>
          </cell>
          <cell r="AJ57">
            <v>166990431.89999998</v>
          </cell>
          <cell r="AK57">
            <v>28275473.039999999</v>
          </cell>
          <cell r="AL57">
            <v>46538287.379999995</v>
          </cell>
          <cell r="AM57">
            <v>449880220.06</v>
          </cell>
          <cell r="AN57">
            <v>101164531.59999999</v>
          </cell>
          <cell r="AO57">
            <v>0</v>
          </cell>
          <cell r="AP57">
            <v>0</v>
          </cell>
          <cell r="AQ57">
            <v>0</v>
          </cell>
          <cell r="AR57">
            <v>195030612.64120001</v>
          </cell>
          <cell r="AS57">
            <v>56966488.779999994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74863621.379999995</v>
          </cell>
          <cell r="BA57">
            <v>206822145.82999998</v>
          </cell>
          <cell r="BB57">
            <v>36988334.640000001</v>
          </cell>
          <cell r="BC57">
            <v>0</v>
          </cell>
          <cell r="BD57">
            <v>0</v>
          </cell>
          <cell r="BE57">
            <v>164503637.28</v>
          </cell>
          <cell r="BF57">
            <v>0</v>
          </cell>
          <cell r="BG57">
            <v>0</v>
          </cell>
          <cell r="BH57">
            <v>381758544.56</v>
          </cell>
          <cell r="BI57">
            <v>0</v>
          </cell>
          <cell r="BJ57">
            <v>0</v>
          </cell>
          <cell r="BK57">
            <v>90025858.25999999</v>
          </cell>
          <cell r="BL57">
            <v>85611169.920000002</v>
          </cell>
          <cell r="BM57">
            <v>0</v>
          </cell>
          <cell r="BN57">
            <v>0</v>
          </cell>
          <cell r="BO57">
            <v>146554873.28999999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36667901.125303999</v>
          </cell>
          <cell r="BU57">
            <v>0</v>
          </cell>
          <cell r="BV57">
            <v>0</v>
          </cell>
          <cell r="BW57">
            <v>0</v>
          </cell>
        </row>
        <row r="58">
          <cell r="B58" t="str">
            <v>BY00090</v>
          </cell>
          <cell r="G58">
            <v>130579227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4560933</v>
          </cell>
          <cell r="R58">
            <v>0</v>
          </cell>
          <cell r="S58">
            <v>0</v>
          </cell>
          <cell r="T58">
            <v>177010166.03999999</v>
          </cell>
          <cell r="U58">
            <v>9984586</v>
          </cell>
          <cell r="V58">
            <v>0</v>
          </cell>
          <cell r="W58">
            <v>0</v>
          </cell>
          <cell r="X58">
            <v>0</v>
          </cell>
          <cell r="Y58">
            <v>52122416.5</v>
          </cell>
          <cell r="Z58">
            <v>0</v>
          </cell>
          <cell r="AA58">
            <v>0</v>
          </cell>
          <cell r="AB58">
            <v>29855837.41</v>
          </cell>
          <cell r="AC58">
            <v>5073369.5</v>
          </cell>
          <cell r="AD58">
            <v>0</v>
          </cell>
          <cell r="AE58">
            <v>3023225.77</v>
          </cell>
          <cell r="AF58">
            <v>0</v>
          </cell>
          <cell r="AG58">
            <v>0</v>
          </cell>
          <cell r="AH58">
            <v>0</v>
          </cell>
          <cell r="AI58">
            <v>37055137.149999999</v>
          </cell>
          <cell r="AJ58">
            <v>46411353.959999993</v>
          </cell>
          <cell r="AK58">
            <v>11057300.720000001</v>
          </cell>
          <cell r="AL58">
            <v>0</v>
          </cell>
          <cell r="AM58">
            <v>46540215.93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6824401.1318000006</v>
          </cell>
          <cell r="AS58">
            <v>31766176.299999997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15816028.889999999</v>
          </cell>
          <cell r="AY58">
            <v>0</v>
          </cell>
          <cell r="AZ58">
            <v>0</v>
          </cell>
          <cell r="BA58">
            <v>30681206.189999998</v>
          </cell>
          <cell r="BB58">
            <v>7763870.2400000002</v>
          </cell>
          <cell r="BC58">
            <v>0</v>
          </cell>
          <cell r="BD58">
            <v>0</v>
          </cell>
          <cell r="BE58">
            <v>24357786.84</v>
          </cell>
          <cell r="BF58">
            <v>0</v>
          </cell>
          <cell r="BG58">
            <v>0</v>
          </cell>
          <cell r="BH58">
            <v>22395343.440000001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17976722.920000002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</row>
        <row r="59">
          <cell r="B59" t="str">
            <v>BY00100</v>
          </cell>
          <cell r="G59">
            <v>56559263</v>
          </cell>
          <cell r="H59">
            <v>623290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2077875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61337725.119999997</v>
          </cell>
          <cell r="U59">
            <v>4044350</v>
          </cell>
          <cell r="V59">
            <v>0</v>
          </cell>
          <cell r="W59">
            <v>0</v>
          </cell>
          <cell r="X59">
            <v>257521.5</v>
          </cell>
          <cell r="Y59">
            <v>2462154.37</v>
          </cell>
          <cell r="Z59">
            <v>0</v>
          </cell>
          <cell r="AA59">
            <v>0</v>
          </cell>
          <cell r="AB59">
            <v>4897371.7300000004</v>
          </cell>
          <cell r="AC59">
            <v>6753931.8700000001</v>
          </cell>
          <cell r="AD59">
            <v>0</v>
          </cell>
          <cell r="AE59">
            <v>3059234.83</v>
          </cell>
          <cell r="AF59">
            <v>325173.94</v>
          </cell>
          <cell r="AG59">
            <v>0</v>
          </cell>
          <cell r="AH59">
            <v>335981.4</v>
          </cell>
          <cell r="AI59">
            <v>10948568.65</v>
          </cell>
          <cell r="AJ59">
            <v>530191.19999999995</v>
          </cell>
          <cell r="AK59">
            <v>291896.8</v>
          </cell>
          <cell r="AL59">
            <v>11823741.539999999</v>
          </cell>
          <cell r="AM59">
            <v>11721992.57</v>
          </cell>
          <cell r="AN59">
            <v>1011792.4</v>
          </cell>
          <cell r="AO59">
            <v>0</v>
          </cell>
          <cell r="AP59">
            <v>0</v>
          </cell>
          <cell r="AQ59">
            <v>0</v>
          </cell>
          <cell r="AR59">
            <v>60573.167200000004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1880966.91</v>
          </cell>
          <cell r="BA59">
            <v>2253398.38</v>
          </cell>
          <cell r="BB59">
            <v>1842267.36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7587501.2800000003</v>
          </cell>
          <cell r="BI59">
            <v>0</v>
          </cell>
          <cell r="BJ59">
            <v>0</v>
          </cell>
          <cell r="BK59">
            <v>0</v>
          </cell>
          <cell r="BL59">
            <v>656111.19999999995</v>
          </cell>
          <cell r="BM59">
            <v>0</v>
          </cell>
          <cell r="BN59">
            <v>0</v>
          </cell>
          <cell r="BO59">
            <v>6139810.7400000002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21965883.573479999</v>
          </cell>
          <cell r="BU59">
            <v>0</v>
          </cell>
          <cell r="BV59">
            <v>0</v>
          </cell>
          <cell r="BW59">
            <v>0</v>
          </cell>
        </row>
        <row r="60">
          <cell r="B60" t="str">
            <v>BY00110</v>
          </cell>
          <cell r="G60">
            <v>262588623</v>
          </cell>
          <cell r="H60">
            <v>14179508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123948626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120164885.36</v>
          </cell>
          <cell r="U60">
            <v>8435748</v>
          </cell>
          <cell r="V60">
            <v>0</v>
          </cell>
          <cell r="W60">
            <v>0</v>
          </cell>
          <cell r="X60">
            <v>41094281.5</v>
          </cell>
          <cell r="Y60">
            <v>28544158.549999997</v>
          </cell>
          <cell r="Z60">
            <v>0</v>
          </cell>
          <cell r="AA60">
            <v>0</v>
          </cell>
          <cell r="AB60">
            <v>38338343.729999997</v>
          </cell>
          <cell r="AC60">
            <v>9607440.5199999996</v>
          </cell>
          <cell r="AD60">
            <v>0</v>
          </cell>
          <cell r="AE60">
            <v>9020269.5299999993</v>
          </cell>
          <cell r="AF60">
            <v>16972282.460000001</v>
          </cell>
          <cell r="AG60">
            <v>0</v>
          </cell>
          <cell r="AH60">
            <v>14009980.700000001</v>
          </cell>
          <cell r="AI60">
            <v>66041453.459999993</v>
          </cell>
          <cell r="AJ60">
            <v>448708386.71999997</v>
          </cell>
          <cell r="AK60">
            <v>13030779.120000001</v>
          </cell>
          <cell r="AL60">
            <v>0</v>
          </cell>
          <cell r="AM60">
            <v>110961323.45999999</v>
          </cell>
          <cell r="AN60">
            <v>26668046.199999999</v>
          </cell>
          <cell r="AO60">
            <v>0</v>
          </cell>
          <cell r="AP60">
            <v>0</v>
          </cell>
          <cell r="AQ60">
            <v>0</v>
          </cell>
          <cell r="AR60">
            <v>33290567.202199999</v>
          </cell>
          <cell r="AS60">
            <v>3058466.4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30697224.16</v>
          </cell>
          <cell r="BA60">
            <v>43678652.469999999</v>
          </cell>
          <cell r="BB60">
            <v>19591427.16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85386742.359999999</v>
          </cell>
          <cell r="BI60">
            <v>0</v>
          </cell>
          <cell r="BJ60">
            <v>0</v>
          </cell>
          <cell r="BK60">
            <v>18949266.18</v>
          </cell>
          <cell r="BL60">
            <v>4436709.04</v>
          </cell>
          <cell r="BM60">
            <v>0</v>
          </cell>
          <cell r="BN60">
            <v>0</v>
          </cell>
          <cell r="BO60">
            <v>67873927.210000008</v>
          </cell>
          <cell r="BP60">
            <v>0</v>
          </cell>
          <cell r="BQ60">
            <v>1321678.69</v>
          </cell>
          <cell r="BR60">
            <v>0</v>
          </cell>
          <cell r="BS60">
            <v>0</v>
          </cell>
          <cell r="BT60">
            <v>39454999.714855999</v>
          </cell>
          <cell r="BU60">
            <v>0</v>
          </cell>
          <cell r="BV60">
            <v>0</v>
          </cell>
          <cell r="BW60">
            <v>0</v>
          </cell>
        </row>
        <row r="61">
          <cell r="B61" t="str">
            <v>BY00120</v>
          </cell>
          <cell r="G61">
            <v>1227401959</v>
          </cell>
          <cell r="H61">
            <v>76581554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269362867</v>
          </cell>
          <cell r="O61">
            <v>0</v>
          </cell>
          <cell r="P61">
            <v>0</v>
          </cell>
          <cell r="Q61">
            <v>4560933</v>
          </cell>
          <cell r="R61">
            <v>0</v>
          </cell>
          <cell r="S61">
            <v>0</v>
          </cell>
          <cell r="T61">
            <v>1013349123.4400001</v>
          </cell>
          <cell r="U61">
            <v>76283162</v>
          </cell>
          <cell r="V61">
            <v>0</v>
          </cell>
          <cell r="W61">
            <v>0</v>
          </cell>
          <cell r="X61">
            <v>89072001</v>
          </cell>
          <cell r="Y61">
            <v>458624786.88</v>
          </cell>
          <cell r="Z61">
            <v>0</v>
          </cell>
          <cell r="AA61">
            <v>0</v>
          </cell>
          <cell r="AB61">
            <v>216626457.42999998</v>
          </cell>
          <cell r="AC61">
            <v>87714301.769999996</v>
          </cell>
          <cell r="AD61">
            <v>0</v>
          </cell>
          <cell r="AE61">
            <v>69676972.819999993</v>
          </cell>
          <cell r="AF61">
            <v>52081914.289999999</v>
          </cell>
          <cell r="AG61">
            <v>0</v>
          </cell>
          <cell r="AH61">
            <v>46280903.900000006</v>
          </cell>
          <cell r="AI61">
            <v>426662698.59999996</v>
          </cell>
          <cell r="AJ61">
            <v>662640363.77999997</v>
          </cell>
          <cell r="AK61">
            <v>52655449.68</v>
          </cell>
          <cell r="AL61">
            <v>58362028.920000002</v>
          </cell>
          <cell r="AM61">
            <v>619103752.01999998</v>
          </cell>
          <cell r="AN61">
            <v>128844370.2</v>
          </cell>
          <cell r="AO61">
            <v>0</v>
          </cell>
          <cell r="AP61">
            <v>0</v>
          </cell>
          <cell r="AQ61">
            <v>0</v>
          </cell>
          <cell r="AR61">
            <v>235206154.1424</v>
          </cell>
          <cell r="AS61">
            <v>91791131.479999989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15816028.889999999</v>
          </cell>
          <cell r="AY61">
            <v>0</v>
          </cell>
          <cell r="AZ61">
            <v>107441812.44999999</v>
          </cell>
          <cell r="BA61">
            <v>283435402.87</v>
          </cell>
          <cell r="BB61">
            <v>66185899.399999999</v>
          </cell>
          <cell r="BC61">
            <v>0</v>
          </cell>
          <cell r="BD61">
            <v>0</v>
          </cell>
          <cell r="BE61">
            <v>188861424.11999997</v>
          </cell>
          <cell r="BF61">
            <v>0</v>
          </cell>
          <cell r="BG61">
            <v>0</v>
          </cell>
          <cell r="BH61">
            <v>497128131.64000005</v>
          </cell>
          <cell r="BI61">
            <v>0</v>
          </cell>
          <cell r="BJ61">
            <v>0</v>
          </cell>
          <cell r="BK61">
            <v>108975124.44</v>
          </cell>
          <cell r="BL61">
            <v>90703990.159999996</v>
          </cell>
          <cell r="BM61">
            <v>0</v>
          </cell>
          <cell r="BN61">
            <v>0</v>
          </cell>
          <cell r="BO61">
            <v>238545334.16</v>
          </cell>
          <cell r="BP61">
            <v>0</v>
          </cell>
          <cell r="BQ61">
            <v>1321678.69</v>
          </cell>
          <cell r="BR61">
            <v>0</v>
          </cell>
          <cell r="BS61">
            <v>0</v>
          </cell>
          <cell r="BT61">
            <v>98088784.413639992</v>
          </cell>
          <cell r="BU61">
            <v>0</v>
          </cell>
          <cell r="BV61">
            <v>0</v>
          </cell>
          <cell r="BW61">
            <v>0</v>
          </cell>
        </row>
        <row r="62">
          <cell r="B62" t="str">
            <v>BY00130</v>
          </cell>
          <cell r="G62">
            <v>24500172347</v>
          </cell>
          <cell r="H62">
            <v>276600349</v>
          </cell>
          <cell r="I62">
            <v>276386720</v>
          </cell>
          <cell r="J62">
            <v>115593872</v>
          </cell>
          <cell r="K62">
            <v>0</v>
          </cell>
          <cell r="L62">
            <v>195670709</v>
          </cell>
          <cell r="M62">
            <v>143879359</v>
          </cell>
          <cell r="N62">
            <v>2019432236</v>
          </cell>
          <cell r="O62">
            <v>0</v>
          </cell>
          <cell r="P62">
            <v>52824213</v>
          </cell>
          <cell r="Q62">
            <v>93898109</v>
          </cell>
          <cell r="R62">
            <v>139164346</v>
          </cell>
          <cell r="S62">
            <v>0</v>
          </cell>
          <cell r="T62">
            <v>10806225251.68</v>
          </cell>
          <cell r="U62">
            <v>531368088</v>
          </cell>
          <cell r="V62">
            <v>138763549.71000001</v>
          </cell>
          <cell r="W62">
            <v>275966918.03999996</v>
          </cell>
          <cell r="X62">
            <v>295587111.5</v>
          </cell>
          <cell r="Y62">
            <v>2866094095.6099997</v>
          </cell>
          <cell r="Z62">
            <v>0</v>
          </cell>
          <cell r="AA62">
            <v>0</v>
          </cell>
          <cell r="AB62">
            <v>836143632.3499999</v>
          </cell>
          <cell r="AC62">
            <v>524350812.13999999</v>
          </cell>
          <cell r="AD62">
            <v>0</v>
          </cell>
          <cell r="AE62">
            <v>386283422.75999999</v>
          </cell>
          <cell r="AF62">
            <v>420790736.87</v>
          </cell>
          <cell r="AG62">
            <v>425349676.80000001</v>
          </cell>
          <cell r="AH62">
            <v>542059284.5</v>
          </cell>
          <cell r="AI62">
            <v>2404787750.3199997</v>
          </cell>
          <cell r="AJ62">
            <v>988249715.0999999</v>
          </cell>
          <cell r="AK62">
            <v>239730528.92000002</v>
          </cell>
          <cell r="AL62">
            <v>260934398.00999999</v>
          </cell>
          <cell r="AM62">
            <v>6822598264.3499994</v>
          </cell>
          <cell r="AN62">
            <v>1307304341.8</v>
          </cell>
          <cell r="AO62">
            <v>0</v>
          </cell>
          <cell r="AP62">
            <v>0</v>
          </cell>
          <cell r="AQ62">
            <v>0</v>
          </cell>
          <cell r="AR62">
            <v>1860704215.02</v>
          </cell>
          <cell r="AS62">
            <v>2121451557.52</v>
          </cell>
          <cell r="AT62">
            <v>0</v>
          </cell>
          <cell r="AU62">
            <v>0</v>
          </cell>
          <cell r="AV62">
            <v>-541611.81999999995</v>
          </cell>
          <cell r="AW62">
            <v>0</v>
          </cell>
          <cell r="AX62">
            <v>8062385331.6399994</v>
          </cell>
          <cell r="AY62">
            <v>0</v>
          </cell>
          <cell r="AZ62">
            <v>463680900.67999995</v>
          </cell>
          <cell r="BA62">
            <v>2064827061.4799998</v>
          </cell>
          <cell r="BB62">
            <v>1515776917.28</v>
          </cell>
          <cell r="BC62">
            <v>0</v>
          </cell>
          <cell r="BD62">
            <v>0</v>
          </cell>
          <cell r="BE62">
            <v>961033588.23999989</v>
          </cell>
          <cell r="BF62">
            <v>0</v>
          </cell>
          <cell r="BG62">
            <v>0</v>
          </cell>
          <cell r="BH62">
            <v>3647650403.6800003</v>
          </cell>
          <cell r="BI62">
            <v>0</v>
          </cell>
          <cell r="BJ62">
            <v>14657746.800000001</v>
          </cell>
          <cell r="BK62">
            <v>3082367424.2399998</v>
          </cell>
          <cell r="BL62">
            <v>1270476577.5599999</v>
          </cell>
          <cell r="BM62">
            <v>0</v>
          </cell>
          <cell r="BN62">
            <v>0</v>
          </cell>
          <cell r="BO62">
            <v>1798764424.47</v>
          </cell>
          <cell r="BP62">
            <v>0</v>
          </cell>
          <cell r="BQ62">
            <v>97652560.439999998</v>
          </cell>
          <cell r="BR62">
            <v>41329637.100000001</v>
          </cell>
          <cell r="BS62">
            <v>0</v>
          </cell>
          <cell r="BT62">
            <v>1874344081.241492</v>
          </cell>
          <cell r="BU62">
            <v>0</v>
          </cell>
          <cell r="BV62">
            <v>56100943.800000004</v>
          </cell>
          <cell r="BW62">
            <v>0</v>
          </cell>
        </row>
        <row r="63">
          <cell r="B63" t="str">
            <v>BY00140</v>
          </cell>
          <cell r="G63">
            <v>7296146426</v>
          </cell>
          <cell r="H63">
            <v>27402672</v>
          </cell>
          <cell r="I63">
            <v>149913288</v>
          </cell>
          <cell r="J63">
            <v>89715023</v>
          </cell>
          <cell r="K63">
            <v>0</v>
          </cell>
          <cell r="L63">
            <v>131027274</v>
          </cell>
          <cell r="M63">
            <v>81715091</v>
          </cell>
          <cell r="N63">
            <v>55912974</v>
          </cell>
          <cell r="O63">
            <v>0</v>
          </cell>
          <cell r="P63">
            <v>58837462</v>
          </cell>
          <cell r="Q63">
            <v>125199291</v>
          </cell>
          <cell r="R63">
            <v>132837293</v>
          </cell>
          <cell r="S63">
            <v>0</v>
          </cell>
          <cell r="T63">
            <v>2240275558.52</v>
          </cell>
          <cell r="U63">
            <v>88366392</v>
          </cell>
          <cell r="V63">
            <v>56125847.160000004</v>
          </cell>
          <cell r="W63">
            <v>48864041.489999995</v>
          </cell>
          <cell r="X63">
            <v>137264700</v>
          </cell>
          <cell r="Y63">
            <v>364581543.88999999</v>
          </cell>
          <cell r="Z63">
            <v>133599474.53999999</v>
          </cell>
          <cell r="AA63">
            <v>0</v>
          </cell>
          <cell r="AB63">
            <v>97258237.939999998</v>
          </cell>
          <cell r="AC63">
            <v>112555109.94</v>
          </cell>
          <cell r="AD63">
            <v>0</v>
          </cell>
          <cell r="AE63">
            <v>38486846.210000001</v>
          </cell>
          <cell r="AF63">
            <v>6749186.6400000006</v>
          </cell>
          <cell r="AG63">
            <v>105601059.90000001</v>
          </cell>
          <cell r="AH63">
            <v>109519897.55000001</v>
          </cell>
          <cell r="AI63">
            <v>354499286.22999996</v>
          </cell>
          <cell r="AJ63">
            <v>89279894.579999998</v>
          </cell>
          <cell r="AK63">
            <v>47699508.359999999</v>
          </cell>
          <cell r="AL63">
            <v>43451082.089999996</v>
          </cell>
          <cell r="AM63">
            <v>989484887.51999998</v>
          </cell>
          <cell r="AN63">
            <v>349166440.80000001</v>
          </cell>
          <cell r="AO63">
            <v>0</v>
          </cell>
          <cell r="AP63">
            <v>0</v>
          </cell>
          <cell r="AQ63">
            <v>0</v>
          </cell>
          <cell r="AR63">
            <v>332115377.90899998</v>
          </cell>
          <cell r="AS63">
            <v>55558781.599999994</v>
          </cell>
          <cell r="AT63">
            <v>0</v>
          </cell>
          <cell r="AU63">
            <v>0</v>
          </cell>
          <cell r="AV63">
            <v>749505.6</v>
          </cell>
          <cell r="AW63">
            <v>0</v>
          </cell>
          <cell r="AX63">
            <v>1958184539.75</v>
          </cell>
          <cell r="AY63">
            <v>0</v>
          </cell>
          <cell r="AZ63">
            <v>108431364.67999999</v>
          </cell>
          <cell r="BA63">
            <v>391720681.55999994</v>
          </cell>
          <cell r="BB63">
            <v>762480421.51999998</v>
          </cell>
          <cell r="BC63">
            <v>0</v>
          </cell>
          <cell r="BD63">
            <v>0</v>
          </cell>
          <cell r="BE63">
            <v>174031347.88</v>
          </cell>
          <cell r="BF63">
            <v>0</v>
          </cell>
          <cell r="BG63">
            <v>0</v>
          </cell>
          <cell r="BH63">
            <v>1499599273.1200001</v>
          </cell>
          <cell r="BI63">
            <v>0</v>
          </cell>
          <cell r="BJ63">
            <v>-5932955.96</v>
          </cell>
          <cell r="BK63">
            <v>486873618.65999997</v>
          </cell>
          <cell r="BL63">
            <v>181327792.19999999</v>
          </cell>
          <cell r="BM63">
            <v>0</v>
          </cell>
          <cell r="BN63">
            <v>0</v>
          </cell>
          <cell r="BO63">
            <v>214150720.75</v>
          </cell>
          <cell r="BP63">
            <v>0</v>
          </cell>
          <cell r="BQ63">
            <v>29371971.690000001</v>
          </cell>
          <cell r="BR63">
            <v>15161139</v>
          </cell>
          <cell r="BS63">
            <v>0</v>
          </cell>
          <cell r="BT63">
            <v>488445696.60020399</v>
          </cell>
          <cell r="BU63">
            <v>0</v>
          </cell>
          <cell r="BV63">
            <v>30788028.48</v>
          </cell>
          <cell r="BW63">
            <v>0</v>
          </cell>
        </row>
        <row r="64">
          <cell r="B64" t="str">
            <v>BY00150</v>
          </cell>
          <cell r="G64">
            <v>505515523</v>
          </cell>
          <cell r="H64">
            <v>0</v>
          </cell>
          <cell r="I64">
            <v>1185081</v>
          </cell>
          <cell r="J64">
            <v>2992094</v>
          </cell>
          <cell r="K64">
            <v>0</v>
          </cell>
          <cell r="L64">
            <v>0</v>
          </cell>
          <cell r="M64">
            <v>429108</v>
          </cell>
          <cell r="N64">
            <v>0</v>
          </cell>
          <cell r="O64">
            <v>0</v>
          </cell>
          <cell r="P64">
            <v>0</v>
          </cell>
          <cell r="Q64">
            <v>194986</v>
          </cell>
          <cell r="R64">
            <v>3040054</v>
          </cell>
          <cell r="S64">
            <v>0</v>
          </cell>
          <cell r="T64">
            <v>0</v>
          </cell>
          <cell r="U64">
            <v>1756296</v>
          </cell>
          <cell r="V64">
            <v>1174413.8700000001</v>
          </cell>
          <cell r="W64">
            <v>0</v>
          </cell>
          <cell r="X64">
            <v>0</v>
          </cell>
          <cell r="Y64">
            <v>16801715.739999998</v>
          </cell>
          <cell r="Z64">
            <v>0</v>
          </cell>
          <cell r="AA64">
            <v>0</v>
          </cell>
          <cell r="AB64">
            <v>4485361.09</v>
          </cell>
          <cell r="AC64">
            <v>0</v>
          </cell>
          <cell r="AD64">
            <v>0</v>
          </cell>
          <cell r="AE64">
            <v>1242312.57</v>
          </cell>
          <cell r="AF64">
            <v>0</v>
          </cell>
          <cell r="AG64">
            <v>0</v>
          </cell>
          <cell r="AH64">
            <v>12980463.15</v>
          </cell>
          <cell r="AI64">
            <v>41769532.609999999</v>
          </cell>
          <cell r="AJ64">
            <v>28102371.419999998</v>
          </cell>
          <cell r="AK64">
            <v>45821.599999999999</v>
          </cell>
          <cell r="AL64">
            <v>5375422.2599999998</v>
          </cell>
          <cell r="AM64">
            <v>69825169.239999995</v>
          </cell>
          <cell r="AN64">
            <v>32541706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5640063.2199999997</v>
          </cell>
          <cell r="AT64">
            <v>0</v>
          </cell>
          <cell r="AU64">
            <v>0</v>
          </cell>
          <cell r="AV64">
            <v>3660.22</v>
          </cell>
          <cell r="AW64">
            <v>0</v>
          </cell>
          <cell r="AX64">
            <v>20736103.329999998</v>
          </cell>
          <cell r="AY64">
            <v>0</v>
          </cell>
          <cell r="AZ64">
            <v>0</v>
          </cell>
          <cell r="BA64">
            <v>20102049.07</v>
          </cell>
          <cell r="BB64">
            <v>31501319.48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107137644.88000001</v>
          </cell>
          <cell r="BI64">
            <v>0</v>
          </cell>
          <cell r="BJ64">
            <v>0</v>
          </cell>
          <cell r="BK64">
            <v>17027627.759999998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592147.66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</row>
        <row r="65">
          <cell r="B65" t="str">
            <v>BY00160</v>
          </cell>
          <cell r="G65">
            <v>3168672174</v>
          </cell>
          <cell r="H65">
            <v>3681350</v>
          </cell>
          <cell r="I65">
            <v>90665916</v>
          </cell>
          <cell r="J65">
            <v>47636943</v>
          </cell>
          <cell r="K65">
            <v>0</v>
          </cell>
          <cell r="L65">
            <v>65411538</v>
          </cell>
          <cell r="M65">
            <v>39965400</v>
          </cell>
          <cell r="N65">
            <v>0</v>
          </cell>
          <cell r="O65">
            <v>0</v>
          </cell>
          <cell r="P65">
            <v>24589693</v>
          </cell>
          <cell r="Q65">
            <v>70234718</v>
          </cell>
          <cell r="R65">
            <v>50426802</v>
          </cell>
          <cell r="S65">
            <v>0</v>
          </cell>
          <cell r="T65">
            <v>1441332112.4400001</v>
          </cell>
          <cell r="U65">
            <v>12912404</v>
          </cell>
          <cell r="V65">
            <v>31852369.530000001</v>
          </cell>
          <cell r="W65">
            <v>21075748.649999999</v>
          </cell>
          <cell r="X65">
            <v>99126776</v>
          </cell>
          <cell r="Y65">
            <v>94690149.939999998</v>
          </cell>
          <cell r="Z65">
            <v>93565774.019999996</v>
          </cell>
          <cell r="AA65">
            <v>0</v>
          </cell>
          <cell r="AB65">
            <v>53133601.149999999</v>
          </cell>
          <cell r="AC65">
            <v>40295254.699999996</v>
          </cell>
          <cell r="AD65">
            <v>0</v>
          </cell>
          <cell r="AE65">
            <v>7661555.5800000001</v>
          </cell>
          <cell r="AF65">
            <v>2229510.29</v>
          </cell>
          <cell r="AG65">
            <v>45372317.399999999</v>
          </cell>
          <cell r="AH65">
            <v>20470843.550000001</v>
          </cell>
          <cell r="AI65">
            <v>116309961.64999999</v>
          </cell>
          <cell r="AJ65">
            <v>31143052.379999999</v>
          </cell>
          <cell r="AK65">
            <v>5226090.6399999997</v>
          </cell>
          <cell r="AL65">
            <v>0</v>
          </cell>
          <cell r="AM65">
            <v>175950682.56999999</v>
          </cell>
          <cell r="AN65">
            <v>131612289.8</v>
          </cell>
          <cell r="AO65">
            <v>0</v>
          </cell>
          <cell r="AP65">
            <v>0</v>
          </cell>
          <cell r="AQ65">
            <v>0</v>
          </cell>
          <cell r="AR65">
            <v>60448875.650800005</v>
          </cell>
          <cell r="AS65">
            <v>17153805.719999999</v>
          </cell>
          <cell r="AT65">
            <v>0</v>
          </cell>
          <cell r="AU65">
            <v>0</v>
          </cell>
          <cell r="AV65">
            <v>5441051.3499999996</v>
          </cell>
          <cell r="AW65">
            <v>0</v>
          </cell>
          <cell r="AX65">
            <v>515354711.33999997</v>
          </cell>
          <cell r="AY65">
            <v>0</v>
          </cell>
          <cell r="AZ65">
            <v>899742.52</v>
          </cell>
          <cell r="BA65">
            <v>49341318.889999993</v>
          </cell>
          <cell r="BB65">
            <v>174770745.44</v>
          </cell>
          <cell r="BC65">
            <v>0</v>
          </cell>
          <cell r="BD65">
            <v>0</v>
          </cell>
          <cell r="BE65">
            <v>38671609.960000001</v>
          </cell>
          <cell r="BF65">
            <v>0</v>
          </cell>
          <cell r="BG65">
            <v>0</v>
          </cell>
          <cell r="BH65">
            <v>275051882.60000002</v>
          </cell>
          <cell r="BI65">
            <v>0</v>
          </cell>
          <cell r="BJ65">
            <v>471101.68</v>
          </cell>
          <cell r="BK65">
            <v>41592093.659999996</v>
          </cell>
          <cell r="BL65">
            <v>25958577.120000001</v>
          </cell>
          <cell r="BM65">
            <v>0</v>
          </cell>
          <cell r="BN65">
            <v>0</v>
          </cell>
          <cell r="BO65">
            <v>50372205.700000003</v>
          </cell>
          <cell r="BP65">
            <v>0</v>
          </cell>
          <cell r="BQ65">
            <v>5056665.18</v>
          </cell>
          <cell r="BR65">
            <v>11769615</v>
          </cell>
          <cell r="BS65">
            <v>0</v>
          </cell>
          <cell r="BT65">
            <v>82163058.404267997</v>
          </cell>
          <cell r="BU65">
            <v>0</v>
          </cell>
          <cell r="BV65">
            <v>9433724.5199999996</v>
          </cell>
          <cell r="BW65">
            <v>0</v>
          </cell>
        </row>
        <row r="66">
          <cell r="B66" t="str">
            <v>BY00170</v>
          </cell>
          <cell r="G66">
            <v>724964271</v>
          </cell>
          <cell r="H66">
            <v>827147</v>
          </cell>
          <cell r="I66">
            <v>19153659</v>
          </cell>
          <cell r="J66">
            <v>15933351</v>
          </cell>
          <cell r="K66">
            <v>0</v>
          </cell>
          <cell r="L66">
            <v>21376229</v>
          </cell>
          <cell r="M66">
            <v>12876036</v>
          </cell>
          <cell r="N66">
            <v>4174646</v>
          </cell>
          <cell r="O66">
            <v>0</v>
          </cell>
          <cell r="P66">
            <v>8573695</v>
          </cell>
          <cell r="Q66">
            <v>23872103</v>
          </cell>
          <cell r="R66">
            <v>17923891</v>
          </cell>
          <cell r="S66">
            <v>0</v>
          </cell>
          <cell r="T66">
            <v>506972605.63999999</v>
          </cell>
          <cell r="U66">
            <v>5081734</v>
          </cell>
          <cell r="V66">
            <v>13362184.710000001</v>
          </cell>
          <cell r="W66">
            <v>14587585.979999999</v>
          </cell>
          <cell r="X66">
            <v>28677758</v>
          </cell>
          <cell r="Y66">
            <v>37421368.829999998</v>
          </cell>
          <cell r="Z66">
            <v>30847203.119999997</v>
          </cell>
          <cell r="AA66">
            <v>0</v>
          </cell>
          <cell r="AB66">
            <v>13757554.469999999</v>
          </cell>
          <cell r="AC66">
            <v>7572230.7799999993</v>
          </cell>
          <cell r="AD66">
            <v>0</v>
          </cell>
          <cell r="AE66">
            <v>16242737.889999999</v>
          </cell>
          <cell r="AF66">
            <v>1490810.86</v>
          </cell>
          <cell r="AG66">
            <v>22036338.449999999</v>
          </cell>
          <cell r="AH66">
            <v>4342125.6500000004</v>
          </cell>
          <cell r="AI66">
            <v>97612187.459999993</v>
          </cell>
          <cell r="AJ66">
            <v>-487672.62</v>
          </cell>
          <cell r="AK66">
            <v>3413744.76</v>
          </cell>
          <cell r="AL66">
            <v>19320445.169999998</v>
          </cell>
          <cell r="AM66">
            <v>45671825.899999999</v>
          </cell>
          <cell r="AN66">
            <v>39730060.799999997</v>
          </cell>
          <cell r="AO66">
            <v>0</v>
          </cell>
          <cell r="AP66">
            <v>0</v>
          </cell>
          <cell r="AQ66">
            <v>0</v>
          </cell>
          <cell r="AR66">
            <v>57986733.1778</v>
          </cell>
          <cell r="AS66">
            <v>23533485.23</v>
          </cell>
          <cell r="AT66">
            <v>0</v>
          </cell>
          <cell r="AU66">
            <v>0</v>
          </cell>
          <cell r="AV66">
            <v>1608582.74</v>
          </cell>
          <cell r="AW66">
            <v>0</v>
          </cell>
          <cell r="AX66">
            <v>452550138.07999998</v>
          </cell>
          <cell r="AY66">
            <v>0</v>
          </cell>
          <cell r="AZ66">
            <v>3817172.92</v>
          </cell>
          <cell r="BA66">
            <v>33610346.269999996</v>
          </cell>
          <cell r="BB66">
            <v>117114895.76000001</v>
          </cell>
          <cell r="BC66">
            <v>0</v>
          </cell>
          <cell r="BD66">
            <v>0</v>
          </cell>
          <cell r="BE66">
            <v>42809927.759999998</v>
          </cell>
          <cell r="BF66">
            <v>0</v>
          </cell>
          <cell r="BG66">
            <v>0</v>
          </cell>
          <cell r="BH66">
            <v>117862201.40000001</v>
          </cell>
          <cell r="BI66">
            <v>0</v>
          </cell>
          <cell r="BJ66">
            <v>3958747.4</v>
          </cell>
          <cell r="BK66">
            <v>52898552.459999993</v>
          </cell>
          <cell r="BL66">
            <v>61872718.920000002</v>
          </cell>
          <cell r="BM66">
            <v>0</v>
          </cell>
          <cell r="BN66">
            <v>0</v>
          </cell>
          <cell r="BO66">
            <v>5401750.6400000006</v>
          </cell>
          <cell r="BP66">
            <v>0</v>
          </cell>
          <cell r="BQ66">
            <v>7098765.4100000001</v>
          </cell>
          <cell r="BR66">
            <v>8431826.4000000004</v>
          </cell>
          <cell r="BS66">
            <v>0</v>
          </cell>
          <cell r="BT66">
            <v>75194206.888091996</v>
          </cell>
          <cell r="BU66">
            <v>0</v>
          </cell>
          <cell r="BV66">
            <v>16691487.120000001</v>
          </cell>
          <cell r="BW66">
            <v>0</v>
          </cell>
        </row>
        <row r="67">
          <cell r="B67" t="str">
            <v>BY00180</v>
          </cell>
          <cell r="G67">
            <v>4399151968</v>
          </cell>
          <cell r="H67">
            <v>4508497</v>
          </cell>
          <cell r="I67">
            <v>111004656</v>
          </cell>
          <cell r="J67">
            <v>66562388</v>
          </cell>
          <cell r="K67">
            <v>0</v>
          </cell>
          <cell r="L67">
            <v>86787767</v>
          </cell>
          <cell r="M67">
            <v>53270544</v>
          </cell>
          <cell r="N67">
            <v>4174646</v>
          </cell>
          <cell r="O67">
            <v>0</v>
          </cell>
          <cell r="P67">
            <v>33163388</v>
          </cell>
          <cell r="Q67">
            <v>94301807</v>
          </cell>
          <cell r="R67">
            <v>71390747</v>
          </cell>
          <cell r="S67">
            <v>0</v>
          </cell>
          <cell r="T67">
            <v>1948304718.0799999</v>
          </cell>
          <cell r="U67">
            <v>19750434</v>
          </cell>
          <cell r="V67">
            <v>46388968.109999999</v>
          </cell>
          <cell r="W67">
            <v>35663334.629999995</v>
          </cell>
          <cell r="X67">
            <v>127804534</v>
          </cell>
          <cell r="Y67">
            <v>148913234.50999999</v>
          </cell>
          <cell r="Z67">
            <v>124412977.14</v>
          </cell>
          <cell r="AA67">
            <v>0</v>
          </cell>
          <cell r="AB67">
            <v>71376516.709999993</v>
          </cell>
          <cell r="AC67">
            <v>47867485.479999997</v>
          </cell>
          <cell r="AD67">
            <v>0</v>
          </cell>
          <cell r="AE67">
            <v>25146606.039999999</v>
          </cell>
          <cell r="AF67">
            <v>3720321.15</v>
          </cell>
          <cell r="AG67">
            <v>67408655.850000009</v>
          </cell>
          <cell r="AH67">
            <v>37793432.350000001</v>
          </cell>
          <cell r="AI67">
            <v>255691681.72</v>
          </cell>
          <cell r="AJ67">
            <v>58757751.179999992</v>
          </cell>
          <cell r="AK67">
            <v>8685657</v>
          </cell>
          <cell r="AL67">
            <v>24695867.43</v>
          </cell>
          <cell r="AM67">
            <v>291447677.70999998</v>
          </cell>
          <cell r="AN67">
            <v>203884056.59999999</v>
          </cell>
          <cell r="AO67">
            <v>0</v>
          </cell>
          <cell r="AP67">
            <v>0</v>
          </cell>
          <cell r="AQ67">
            <v>0</v>
          </cell>
          <cell r="AR67">
            <v>118435608.8286</v>
          </cell>
          <cell r="AS67">
            <v>46327354.169999994</v>
          </cell>
          <cell r="AT67">
            <v>0</v>
          </cell>
          <cell r="AU67">
            <v>0</v>
          </cell>
          <cell r="AV67">
            <v>7053294.3099999996</v>
          </cell>
          <cell r="AW67">
            <v>0</v>
          </cell>
          <cell r="AX67">
            <v>988640952.75</v>
          </cell>
          <cell r="AY67">
            <v>0</v>
          </cell>
          <cell r="AZ67">
            <v>4716915.4400000004</v>
          </cell>
          <cell r="BA67">
            <v>103053714.22999999</v>
          </cell>
          <cell r="BB67">
            <v>323386960.68000001</v>
          </cell>
          <cell r="BC67">
            <v>0</v>
          </cell>
          <cell r="BD67">
            <v>0</v>
          </cell>
          <cell r="BE67">
            <v>81481537.719999999</v>
          </cell>
          <cell r="BF67">
            <v>0</v>
          </cell>
          <cell r="BG67">
            <v>0</v>
          </cell>
          <cell r="BH67">
            <v>500051728.88</v>
          </cell>
          <cell r="BI67">
            <v>0</v>
          </cell>
          <cell r="BJ67">
            <v>4429849.08</v>
          </cell>
          <cell r="BK67">
            <v>111518273.88</v>
          </cell>
          <cell r="BL67">
            <v>87831296.039999992</v>
          </cell>
          <cell r="BM67">
            <v>0</v>
          </cell>
          <cell r="BN67">
            <v>0</v>
          </cell>
          <cell r="BO67">
            <v>55773956.340000004</v>
          </cell>
          <cell r="BP67">
            <v>0</v>
          </cell>
          <cell r="BQ67">
            <v>12747578.25</v>
          </cell>
          <cell r="BR67">
            <v>20201441.399999999</v>
          </cell>
          <cell r="BS67">
            <v>0</v>
          </cell>
          <cell r="BT67">
            <v>157357265.29236001</v>
          </cell>
          <cell r="BU67">
            <v>0</v>
          </cell>
          <cell r="BV67">
            <v>26125211.640000001</v>
          </cell>
          <cell r="BW67">
            <v>0</v>
          </cell>
        </row>
        <row r="68">
          <cell r="B68" t="str">
            <v>BY00190</v>
          </cell>
          <cell r="G68">
            <v>2896994458</v>
          </cell>
          <cell r="H68">
            <v>22894175</v>
          </cell>
          <cell r="I68">
            <v>38908632</v>
          </cell>
          <cell r="J68">
            <v>23152635</v>
          </cell>
          <cell r="K68">
            <v>0</v>
          </cell>
          <cell r="L68">
            <v>44239507</v>
          </cell>
          <cell r="M68">
            <v>28444547</v>
          </cell>
          <cell r="N68">
            <v>51738328</v>
          </cell>
          <cell r="O68">
            <v>0</v>
          </cell>
          <cell r="P68">
            <v>25674074</v>
          </cell>
          <cell r="Q68">
            <v>30897484</v>
          </cell>
          <cell r="R68">
            <v>61446546</v>
          </cell>
          <cell r="S68">
            <v>0</v>
          </cell>
          <cell r="T68">
            <v>291970840.44</v>
          </cell>
          <cell r="U68">
            <v>68615958</v>
          </cell>
          <cell r="V68">
            <v>9736879.0500000007</v>
          </cell>
          <cell r="W68">
            <v>13200706.859999999</v>
          </cell>
          <cell r="X68">
            <v>9460166</v>
          </cell>
          <cell r="Y68">
            <v>215668309.38</v>
          </cell>
          <cell r="Z68">
            <v>9186497.4000000004</v>
          </cell>
          <cell r="AA68">
            <v>0</v>
          </cell>
          <cell r="AB68">
            <v>25881721.23</v>
          </cell>
          <cell r="AC68">
            <v>64687624.459999993</v>
          </cell>
          <cell r="AD68">
            <v>0</v>
          </cell>
          <cell r="AE68">
            <v>13340240.17</v>
          </cell>
          <cell r="AF68">
            <v>3028865.49</v>
          </cell>
          <cell r="AG68">
            <v>38192404.050000004</v>
          </cell>
          <cell r="AH68">
            <v>71726465.200000003</v>
          </cell>
          <cell r="AI68">
            <v>98807604.50999999</v>
          </cell>
          <cell r="AJ68">
            <v>30522143.399999999</v>
          </cell>
          <cell r="AK68">
            <v>39013851.359999999</v>
          </cell>
          <cell r="AL68">
            <v>18755214.66</v>
          </cell>
          <cell r="AM68">
            <v>698037209.80999994</v>
          </cell>
          <cell r="AN68">
            <v>145282384.19999999</v>
          </cell>
          <cell r="AO68">
            <v>0</v>
          </cell>
          <cell r="AP68">
            <v>0</v>
          </cell>
          <cell r="AQ68">
            <v>0</v>
          </cell>
          <cell r="AR68">
            <v>213679769.08039999</v>
          </cell>
          <cell r="AS68">
            <v>9231427.4299999997</v>
          </cell>
          <cell r="AT68">
            <v>0</v>
          </cell>
          <cell r="AU68">
            <v>0</v>
          </cell>
          <cell r="AV68">
            <v>-6303788.71</v>
          </cell>
          <cell r="AW68">
            <v>0</v>
          </cell>
          <cell r="AX68">
            <v>969543587</v>
          </cell>
          <cell r="AY68">
            <v>0</v>
          </cell>
          <cell r="AZ68">
            <v>103714449.23999999</v>
          </cell>
          <cell r="BA68">
            <v>288666967.32999998</v>
          </cell>
          <cell r="BB68">
            <v>439093460.84000003</v>
          </cell>
          <cell r="BC68">
            <v>0</v>
          </cell>
          <cell r="BD68">
            <v>0</v>
          </cell>
          <cell r="BE68">
            <v>92549810.159999996</v>
          </cell>
          <cell r="BF68">
            <v>0</v>
          </cell>
          <cell r="BG68">
            <v>0</v>
          </cell>
          <cell r="BH68">
            <v>999547544.24000001</v>
          </cell>
          <cell r="BI68">
            <v>0</v>
          </cell>
          <cell r="BJ68">
            <v>-10362805.040000001</v>
          </cell>
          <cell r="BK68">
            <v>375355344.77999997</v>
          </cell>
          <cell r="BL68">
            <v>93496496.159999996</v>
          </cell>
          <cell r="BM68">
            <v>0</v>
          </cell>
          <cell r="BN68">
            <v>0</v>
          </cell>
          <cell r="BO68">
            <v>158376764.41</v>
          </cell>
          <cell r="BP68">
            <v>0</v>
          </cell>
          <cell r="BQ68">
            <v>16624393.440000001</v>
          </cell>
          <cell r="BR68">
            <v>-5040302.4000000004</v>
          </cell>
          <cell r="BS68">
            <v>0</v>
          </cell>
          <cell r="BT68">
            <v>331088431.30784398</v>
          </cell>
          <cell r="BU68">
            <v>0</v>
          </cell>
          <cell r="BV68">
            <v>4662816.84</v>
          </cell>
          <cell r="BW68">
            <v>0</v>
          </cell>
        </row>
        <row r="69">
          <cell r="B69" t="str">
            <v>BY00200</v>
          </cell>
          <cell r="G69">
            <v>1894832605</v>
          </cell>
          <cell r="H69">
            <v>1750720</v>
          </cell>
          <cell r="I69">
            <v>17442098</v>
          </cell>
          <cell r="J69">
            <v>16290082</v>
          </cell>
          <cell r="K69">
            <v>0</v>
          </cell>
          <cell r="L69">
            <v>13632940</v>
          </cell>
          <cell r="M69">
            <v>15574977</v>
          </cell>
          <cell r="N69">
            <v>22490638</v>
          </cell>
          <cell r="O69">
            <v>0</v>
          </cell>
          <cell r="P69">
            <v>10592283</v>
          </cell>
          <cell r="Q69">
            <v>17344847</v>
          </cell>
          <cell r="R69">
            <v>14543693</v>
          </cell>
          <cell r="S69">
            <v>0</v>
          </cell>
          <cell r="T69">
            <v>451359389.84000003</v>
          </cell>
          <cell r="U69">
            <v>27857182</v>
          </cell>
          <cell r="V69">
            <v>23568300</v>
          </cell>
          <cell r="W69">
            <v>15031857.059999999</v>
          </cell>
          <cell r="X69">
            <v>0</v>
          </cell>
          <cell r="Y69">
            <v>235516559.07999998</v>
          </cell>
          <cell r="Z69">
            <v>0</v>
          </cell>
          <cell r="AA69">
            <v>1721.4</v>
          </cell>
          <cell r="AB69">
            <v>89476233.450000003</v>
          </cell>
          <cell r="AC69">
            <v>62086737.509999998</v>
          </cell>
          <cell r="AD69">
            <v>0</v>
          </cell>
          <cell r="AE69">
            <v>18073756.719999999</v>
          </cell>
          <cell r="AF69">
            <v>19808451.039999999</v>
          </cell>
          <cell r="AG69">
            <v>18432263.699999999</v>
          </cell>
          <cell r="AH69">
            <v>64467671.600000001</v>
          </cell>
          <cell r="AI69">
            <v>197496714.09</v>
          </cell>
          <cell r="AJ69">
            <v>69460899.959999993</v>
          </cell>
          <cell r="AK69">
            <v>29283385.68</v>
          </cell>
          <cell r="AL69">
            <v>32231954.43</v>
          </cell>
          <cell r="AM69">
            <v>153129911.73999998</v>
          </cell>
          <cell r="AN69">
            <v>78922034.200000003</v>
          </cell>
          <cell r="AO69">
            <v>0</v>
          </cell>
          <cell r="AP69">
            <v>0</v>
          </cell>
          <cell r="AQ69">
            <v>0</v>
          </cell>
          <cell r="AR69">
            <v>73773403.803399995</v>
          </cell>
          <cell r="AS69">
            <v>9625287.25</v>
          </cell>
          <cell r="AT69">
            <v>-2566166.81</v>
          </cell>
          <cell r="AU69">
            <v>0</v>
          </cell>
          <cell r="AV69">
            <v>-7774676.6599999992</v>
          </cell>
          <cell r="AW69">
            <v>0</v>
          </cell>
          <cell r="AX69">
            <v>871134643.43999994</v>
          </cell>
          <cell r="AY69">
            <v>0</v>
          </cell>
          <cell r="AZ69">
            <v>27041016.969999999</v>
          </cell>
          <cell r="BA69">
            <v>217884045.63</v>
          </cell>
          <cell r="BB69">
            <v>146407478.64000002</v>
          </cell>
          <cell r="BC69">
            <v>0</v>
          </cell>
          <cell r="BD69">
            <v>0</v>
          </cell>
          <cell r="BE69">
            <v>99039386.399999991</v>
          </cell>
          <cell r="BF69">
            <v>0</v>
          </cell>
          <cell r="BG69">
            <v>0</v>
          </cell>
          <cell r="BH69">
            <v>347513109.48000002</v>
          </cell>
          <cell r="BI69">
            <v>0</v>
          </cell>
          <cell r="BJ69">
            <v>3566605.88</v>
          </cell>
          <cell r="BK69">
            <v>122970774.41999999</v>
          </cell>
          <cell r="BL69">
            <v>100930860.76000001</v>
          </cell>
          <cell r="BM69">
            <v>0</v>
          </cell>
          <cell r="BN69">
            <v>0</v>
          </cell>
          <cell r="BO69">
            <v>89665397.260000005</v>
          </cell>
          <cell r="BP69">
            <v>0</v>
          </cell>
          <cell r="BQ69">
            <v>14337612.040000001</v>
          </cell>
          <cell r="BR69">
            <v>3639164.4</v>
          </cell>
          <cell r="BS69">
            <v>0</v>
          </cell>
          <cell r="BT69">
            <v>106511345.26210399</v>
          </cell>
          <cell r="BU69">
            <v>0</v>
          </cell>
          <cell r="BV69">
            <v>2649721.7999999998</v>
          </cell>
          <cell r="BW69">
            <v>0</v>
          </cell>
        </row>
        <row r="70">
          <cell r="B70" t="str">
            <v>BY00210</v>
          </cell>
          <cell r="G70">
            <v>6293984573</v>
          </cell>
          <cell r="H70">
            <v>6259217</v>
          </cell>
          <cell r="I70">
            <v>128446754</v>
          </cell>
          <cell r="J70">
            <v>82852470</v>
          </cell>
          <cell r="K70">
            <v>0</v>
          </cell>
          <cell r="L70">
            <v>100420707</v>
          </cell>
          <cell r="M70">
            <v>68845521</v>
          </cell>
          <cell r="N70">
            <v>26665284</v>
          </cell>
          <cell r="O70">
            <v>0</v>
          </cell>
          <cell r="P70">
            <v>43755671</v>
          </cell>
          <cell r="Q70">
            <v>111646654</v>
          </cell>
          <cell r="R70">
            <v>85934440</v>
          </cell>
          <cell r="S70">
            <v>0</v>
          </cell>
          <cell r="T70">
            <v>2399664107.9200001</v>
          </cell>
          <cell r="U70">
            <v>47607616</v>
          </cell>
          <cell r="V70">
            <v>69957268.109999999</v>
          </cell>
          <cell r="W70">
            <v>50695191.689999998</v>
          </cell>
          <cell r="X70">
            <v>127804534</v>
          </cell>
          <cell r="Y70">
            <v>384429793.58999997</v>
          </cell>
          <cell r="Z70">
            <v>124412977.14</v>
          </cell>
          <cell r="AA70">
            <v>1721.4</v>
          </cell>
          <cell r="AB70">
            <v>160852750.16</v>
          </cell>
          <cell r="AC70">
            <v>109954222.98999999</v>
          </cell>
          <cell r="AD70">
            <v>0</v>
          </cell>
          <cell r="AE70">
            <v>43220362.759999998</v>
          </cell>
          <cell r="AF70">
            <v>23528772.190000001</v>
          </cell>
          <cell r="AG70">
            <v>85840919.549999997</v>
          </cell>
          <cell r="AH70">
            <v>102261103.95</v>
          </cell>
          <cell r="AI70">
            <v>453188395.81</v>
          </cell>
          <cell r="AJ70">
            <v>128218651.13999999</v>
          </cell>
          <cell r="AK70">
            <v>37969042.68</v>
          </cell>
          <cell r="AL70">
            <v>56927821.859999999</v>
          </cell>
          <cell r="AM70">
            <v>444577589.44999999</v>
          </cell>
          <cell r="AN70">
            <v>282806090.80000001</v>
          </cell>
          <cell r="AO70">
            <v>0</v>
          </cell>
          <cell r="AP70">
            <v>0</v>
          </cell>
          <cell r="AQ70">
            <v>0</v>
          </cell>
          <cell r="AR70">
            <v>192209012.632</v>
          </cell>
          <cell r="AS70">
            <v>55952641.419999994</v>
          </cell>
          <cell r="AT70">
            <v>-2566166.81</v>
          </cell>
          <cell r="AU70">
            <v>0</v>
          </cell>
          <cell r="AV70">
            <v>-721382.35</v>
          </cell>
          <cell r="AW70">
            <v>0</v>
          </cell>
          <cell r="AX70">
            <v>1859775596.1899998</v>
          </cell>
          <cell r="AY70">
            <v>0</v>
          </cell>
          <cell r="AZ70">
            <v>31757932.41</v>
          </cell>
          <cell r="BA70">
            <v>320937759.85999995</v>
          </cell>
          <cell r="BB70">
            <v>469794439.31999999</v>
          </cell>
          <cell r="BC70">
            <v>0</v>
          </cell>
          <cell r="BD70">
            <v>0</v>
          </cell>
          <cell r="BE70">
            <v>180520924.11999997</v>
          </cell>
          <cell r="BF70">
            <v>0</v>
          </cell>
          <cell r="BG70">
            <v>0</v>
          </cell>
          <cell r="BH70">
            <v>847564838.36000001</v>
          </cell>
          <cell r="BI70">
            <v>0</v>
          </cell>
          <cell r="BJ70">
            <v>7996454.96</v>
          </cell>
          <cell r="BK70">
            <v>234489048.29999998</v>
          </cell>
          <cell r="BL70">
            <v>188762156.80000001</v>
          </cell>
          <cell r="BM70">
            <v>0</v>
          </cell>
          <cell r="BN70">
            <v>0</v>
          </cell>
          <cell r="BO70">
            <v>145439353.59999999</v>
          </cell>
          <cell r="BP70">
            <v>0</v>
          </cell>
          <cell r="BQ70">
            <v>27085190.290000003</v>
          </cell>
          <cell r="BR70">
            <v>23840605.799999997</v>
          </cell>
          <cell r="BS70">
            <v>0</v>
          </cell>
          <cell r="BT70">
            <v>263868610.55446398</v>
          </cell>
          <cell r="BU70">
            <v>0</v>
          </cell>
          <cell r="BV70">
            <v>28774933.440000001</v>
          </cell>
          <cell r="BW70">
            <v>0</v>
          </cell>
        </row>
        <row r="71">
          <cell r="B71" t="str">
            <v>BY00220</v>
          </cell>
          <cell r="G71">
            <v>1002161853</v>
          </cell>
          <cell r="H71">
            <v>21143455</v>
          </cell>
          <cell r="I71">
            <v>21466534</v>
          </cell>
          <cell r="J71">
            <v>6862553</v>
          </cell>
          <cell r="K71">
            <v>0</v>
          </cell>
          <cell r="L71">
            <v>30606567</v>
          </cell>
          <cell r="M71">
            <v>12869570</v>
          </cell>
          <cell r="N71">
            <v>29247690</v>
          </cell>
          <cell r="O71">
            <v>0</v>
          </cell>
          <cell r="P71">
            <v>15081791</v>
          </cell>
          <cell r="Q71">
            <v>13552637</v>
          </cell>
          <cell r="R71">
            <v>46902853</v>
          </cell>
          <cell r="S71">
            <v>0</v>
          </cell>
          <cell r="T71">
            <v>-159388549.40000001</v>
          </cell>
          <cell r="U71">
            <v>40758776</v>
          </cell>
          <cell r="V71">
            <v>-13831420.949999999</v>
          </cell>
          <cell r="W71">
            <v>-1831150.2</v>
          </cell>
          <cell r="X71">
            <v>9460166</v>
          </cell>
          <cell r="Y71">
            <v>-19848249.699999999</v>
          </cell>
          <cell r="Z71">
            <v>9186497.4000000004</v>
          </cell>
          <cell r="AA71">
            <v>-1721.4</v>
          </cell>
          <cell r="AB71">
            <v>-63594512.219999999</v>
          </cell>
          <cell r="AC71">
            <v>2600886.9500000002</v>
          </cell>
          <cell r="AD71">
            <v>0</v>
          </cell>
          <cell r="AE71">
            <v>-4733516.55</v>
          </cell>
          <cell r="AF71">
            <v>-16779585.550000001</v>
          </cell>
          <cell r="AG71">
            <v>19760140.350000001</v>
          </cell>
          <cell r="AH71">
            <v>7258793.6000000006</v>
          </cell>
          <cell r="AI71">
            <v>-98689109.579999998</v>
          </cell>
          <cell r="AJ71">
            <v>-38938756.559999995</v>
          </cell>
          <cell r="AK71">
            <v>9730465.6799999997</v>
          </cell>
          <cell r="AL71">
            <v>-13476739.77</v>
          </cell>
          <cell r="AM71">
            <v>544907298.06999993</v>
          </cell>
          <cell r="AN71">
            <v>66360350</v>
          </cell>
          <cell r="AO71">
            <v>0</v>
          </cell>
          <cell r="AP71">
            <v>0</v>
          </cell>
          <cell r="AQ71">
            <v>0</v>
          </cell>
          <cell r="AR71">
            <v>139906365.27700001</v>
          </cell>
          <cell r="AS71">
            <v>-393859.82</v>
          </cell>
          <cell r="AT71">
            <v>2566166.81</v>
          </cell>
          <cell r="AU71">
            <v>0</v>
          </cell>
          <cell r="AV71">
            <v>1470887.95</v>
          </cell>
          <cell r="AW71">
            <v>0</v>
          </cell>
          <cell r="AX71">
            <v>98408943.560000002</v>
          </cell>
          <cell r="AY71">
            <v>0</v>
          </cell>
          <cell r="AZ71">
            <v>76673432.269999996</v>
          </cell>
          <cell r="BA71">
            <v>70782921.699999988</v>
          </cell>
          <cell r="BB71">
            <v>292685982.19999999</v>
          </cell>
          <cell r="BC71">
            <v>0</v>
          </cell>
          <cell r="BD71">
            <v>0</v>
          </cell>
          <cell r="BE71">
            <v>-6489576.2399999993</v>
          </cell>
          <cell r="BF71">
            <v>0</v>
          </cell>
          <cell r="BG71">
            <v>0</v>
          </cell>
          <cell r="BH71">
            <v>652034434.75999999</v>
          </cell>
          <cell r="BI71">
            <v>0</v>
          </cell>
          <cell r="BJ71">
            <v>-13929410.92</v>
          </cell>
          <cell r="BK71">
            <v>252384570.35999998</v>
          </cell>
          <cell r="BL71">
            <v>-7434364.5999999996</v>
          </cell>
          <cell r="BM71">
            <v>0</v>
          </cell>
          <cell r="BN71">
            <v>0</v>
          </cell>
          <cell r="BO71">
            <v>68711367.150000006</v>
          </cell>
          <cell r="BP71">
            <v>0</v>
          </cell>
          <cell r="BQ71">
            <v>2286781.4</v>
          </cell>
          <cell r="BR71">
            <v>-8679466.7999999989</v>
          </cell>
          <cell r="BS71">
            <v>0</v>
          </cell>
          <cell r="BT71">
            <v>224577086.04573998</v>
          </cell>
          <cell r="BU71">
            <v>0</v>
          </cell>
          <cell r="BV71">
            <v>2013095.04</v>
          </cell>
          <cell r="BW71">
            <v>0</v>
          </cell>
        </row>
        <row r="72">
          <cell r="B72" t="str">
            <v>BY00230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4656290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30984.54</v>
          </cell>
          <cell r="AF72">
            <v>0</v>
          </cell>
          <cell r="AG72">
            <v>2149.1999999999998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1570.8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628802.29</v>
          </cell>
          <cell r="BA72">
            <v>0</v>
          </cell>
          <cell r="BB72">
            <v>178171.76</v>
          </cell>
          <cell r="BC72">
            <v>0</v>
          </cell>
          <cell r="BD72">
            <v>0</v>
          </cell>
          <cell r="BE72">
            <v>936137.72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3105118.52</v>
          </cell>
          <cell r="BK72">
            <v>0</v>
          </cell>
          <cell r="BL72">
            <v>15300005.439999999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1483572.6</v>
          </cell>
          <cell r="BR72">
            <v>0</v>
          </cell>
          <cell r="BS72">
            <v>0</v>
          </cell>
          <cell r="BT72">
            <v>239763.54939999999</v>
          </cell>
          <cell r="BU72">
            <v>0</v>
          </cell>
          <cell r="BV72">
            <v>0</v>
          </cell>
          <cell r="BW72">
            <v>0</v>
          </cell>
        </row>
        <row r="73">
          <cell r="B73" t="str">
            <v>BY00235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138174.29999999999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</row>
        <row r="74">
          <cell r="B74" t="str">
            <v>BY00240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10587784</v>
          </cell>
          <cell r="V74">
            <v>0</v>
          </cell>
          <cell r="W74">
            <v>0</v>
          </cell>
          <cell r="X74">
            <v>6664498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-187632.6</v>
          </cell>
          <cell r="AK74">
            <v>0</v>
          </cell>
          <cell r="AL74">
            <v>0</v>
          </cell>
          <cell r="AM74">
            <v>5392494.0800000001</v>
          </cell>
          <cell r="AN74">
            <v>6649818.5999999996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7840832.5599999996</v>
          </cell>
          <cell r="BF74">
            <v>0</v>
          </cell>
          <cell r="BG74">
            <v>0</v>
          </cell>
          <cell r="BH74">
            <v>4428781.08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241541.18</v>
          </cell>
          <cell r="BP74">
            <v>0</v>
          </cell>
          <cell r="BQ74">
            <v>1327488.3500000001</v>
          </cell>
          <cell r="BR74">
            <v>0</v>
          </cell>
          <cell r="BS74">
            <v>0</v>
          </cell>
          <cell r="BT74">
            <v>6467402.5936960001</v>
          </cell>
          <cell r="BU74">
            <v>0</v>
          </cell>
          <cell r="BV74">
            <v>99926.64</v>
          </cell>
          <cell r="BW74">
            <v>0</v>
          </cell>
        </row>
        <row r="75">
          <cell r="B75" t="str">
            <v>BY00250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457231.32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</row>
        <row r="76">
          <cell r="B76" t="str">
            <v>BY00260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1307.3599999999999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8112.64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</row>
        <row r="77">
          <cell r="B77" t="str">
            <v>BY00270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517977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9901215.4000000004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253422</v>
          </cell>
          <cell r="AH77">
            <v>0</v>
          </cell>
          <cell r="AI77">
            <v>1357039.11</v>
          </cell>
          <cell r="AJ77">
            <v>0</v>
          </cell>
          <cell r="AK77">
            <v>0</v>
          </cell>
          <cell r="AL77">
            <v>939732.3</v>
          </cell>
          <cell r="AM77">
            <v>20837232.25</v>
          </cell>
          <cell r="AN77">
            <v>972.4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2604751.38</v>
          </cell>
          <cell r="BB77">
            <v>1031698.36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2257680.96</v>
          </cell>
          <cell r="BI77">
            <v>0</v>
          </cell>
          <cell r="BJ77">
            <v>9635901.0800000001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166435.88</v>
          </cell>
          <cell r="BP77">
            <v>0</v>
          </cell>
          <cell r="BQ77">
            <v>0</v>
          </cell>
          <cell r="BR77">
            <v>554373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</row>
        <row r="78">
          <cell r="B78" t="str">
            <v>BY00280</v>
          </cell>
          <cell r="G78">
            <v>508075754</v>
          </cell>
          <cell r="H78">
            <v>62139</v>
          </cell>
          <cell r="I78">
            <v>427954</v>
          </cell>
          <cell r="J78">
            <v>298313</v>
          </cell>
          <cell r="K78">
            <v>0</v>
          </cell>
          <cell r="L78">
            <v>438189</v>
          </cell>
          <cell r="M78">
            <v>173729</v>
          </cell>
          <cell r="N78">
            <v>72265</v>
          </cell>
          <cell r="O78">
            <v>0</v>
          </cell>
          <cell r="P78">
            <v>158956</v>
          </cell>
          <cell r="Q78">
            <v>2244729</v>
          </cell>
          <cell r="R78">
            <v>357147</v>
          </cell>
          <cell r="S78">
            <v>0</v>
          </cell>
          <cell r="T78">
            <v>2888182.64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26374682.469999999</v>
          </cell>
          <cell r="Z78">
            <v>0</v>
          </cell>
          <cell r="AA78">
            <v>713692.44</v>
          </cell>
          <cell r="AB78">
            <v>0</v>
          </cell>
          <cell r="AC78">
            <v>3391830.14</v>
          </cell>
          <cell r="AD78">
            <v>0</v>
          </cell>
          <cell r="AE78">
            <v>0</v>
          </cell>
          <cell r="AF78">
            <v>1853571.93</v>
          </cell>
          <cell r="AG78">
            <v>1925272.8</v>
          </cell>
          <cell r="AH78">
            <v>17755982.150000002</v>
          </cell>
          <cell r="AI78">
            <v>4694018.24</v>
          </cell>
          <cell r="AJ78">
            <v>-261480.66</v>
          </cell>
          <cell r="AK78">
            <v>107629.96</v>
          </cell>
          <cell r="AL78">
            <v>3093441.39</v>
          </cell>
          <cell r="AM78">
            <v>-845584.52</v>
          </cell>
          <cell r="AN78">
            <v>2133119.2000000002</v>
          </cell>
          <cell r="AO78">
            <v>0</v>
          </cell>
          <cell r="AP78">
            <v>0</v>
          </cell>
          <cell r="AQ78">
            <v>0</v>
          </cell>
          <cell r="AR78">
            <v>9940665.5823999997</v>
          </cell>
          <cell r="AS78">
            <v>7181737.8099999996</v>
          </cell>
          <cell r="AT78">
            <v>2251035.2999999998</v>
          </cell>
          <cell r="AU78">
            <v>0</v>
          </cell>
          <cell r="AV78">
            <v>2925623.92</v>
          </cell>
          <cell r="AW78">
            <v>0</v>
          </cell>
          <cell r="AX78">
            <v>56438980.559999995</v>
          </cell>
          <cell r="AY78">
            <v>0</v>
          </cell>
          <cell r="AZ78">
            <v>0</v>
          </cell>
          <cell r="BA78">
            <v>14286911.789999999</v>
          </cell>
          <cell r="BB78">
            <v>1528165.48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38860706.719999999</v>
          </cell>
          <cell r="BI78">
            <v>0</v>
          </cell>
          <cell r="BJ78">
            <v>0</v>
          </cell>
          <cell r="BK78">
            <v>1072700.46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</row>
        <row r="79">
          <cell r="B79" t="str">
            <v>BY00290</v>
          </cell>
          <cell r="G79">
            <v>508075754</v>
          </cell>
          <cell r="H79">
            <v>62139</v>
          </cell>
          <cell r="I79">
            <v>427954</v>
          </cell>
          <cell r="J79">
            <v>298313</v>
          </cell>
          <cell r="K79">
            <v>0</v>
          </cell>
          <cell r="L79">
            <v>438189</v>
          </cell>
          <cell r="M79">
            <v>173729</v>
          </cell>
          <cell r="N79">
            <v>590242</v>
          </cell>
          <cell r="O79">
            <v>0</v>
          </cell>
          <cell r="P79">
            <v>158956</v>
          </cell>
          <cell r="Q79">
            <v>2244729</v>
          </cell>
          <cell r="R79">
            <v>357147</v>
          </cell>
          <cell r="S79">
            <v>0</v>
          </cell>
          <cell r="T79">
            <v>12789398.040000001</v>
          </cell>
          <cell r="U79">
            <v>15244074</v>
          </cell>
          <cell r="V79">
            <v>0</v>
          </cell>
          <cell r="W79">
            <v>0</v>
          </cell>
          <cell r="X79">
            <v>6664498</v>
          </cell>
          <cell r="Y79">
            <v>26374682.469999999</v>
          </cell>
          <cell r="Z79">
            <v>0</v>
          </cell>
          <cell r="AA79">
            <v>713692.44</v>
          </cell>
          <cell r="AB79">
            <v>0</v>
          </cell>
          <cell r="AC79">
            <v>3391830.14</v>
          </cell>
          <cell r="AD79">
            <v>0</v>
          </cell>
          <cell r="AE79">
            <v>169158.84</v>
          </cell>
          <cell r="AF79">
            <v>1853571.93</v>
          </cell>
          <cell r="AG79">
            <v>2180844</v>
          </cell>
          <cell r="AH79">
            <v>17755982.150000002</v>
          </cell>
          <cell r="AI79">
            <v>6508288.6699999999</v>
          </cell>
          <cell r="AJ79">
            <v>-449113.26</v>
          </cell>
          <cell r="AK79">
            <v>107629.96</v>
          </cell>
          <cell r="AL79">
            <v>4033173.69</v>
          </cell>
          <cell r="AM79">
            <v>25384141.809999999</v>
          </cell>
          <cell r="AN79">
            <v>8785481</v>
          </cell>
          <cell r="AO79">
            <v>0</v>
          </cell>
          <cell r="AP79">
            <v>0</v>
          </cell>
          <cell r="AQ79">
            <v>0</v>
          </cell>
          <cell r="AR79">
            <v>9940665.5823999997</v>
          </cell>
          <cell r="AS79">
            <v>7181737.8099999996</v>
          </cell>
          <cell r="AT79">
            <v>2251035.2999999998</v>
          </cell>
          <cell r="AU79">
            <v>0</v>
          </cell>
          <cell r="AV79">
            <v>2925623.92</v>
          </cell>
          <cell r="AW79">
            <v>0</v>
          </cell>
          <cell r="AX79">
            <v>56438980.559999995</v>
          </cell>
          <cell r="AY79">
            <v>0</v>
          </cell>
          <cell r="AZ79">
            <v>628802.29</v>
          </cell>
          <cell r="BA79">
            <v>16892970.529999997</v>
          </cell>
          <cell r="BB79">
            <v>2738035.6</v>
          </cell>
          <cell r="BC79">
            <v>0</v>
          </cell>
          <cell r="BD79">
            <v>0</v>
          </cell>
          <cell r="BE79">
            <v>8776970.2799999993</v>
          </cell>
          <cell r="BF79">
            <v>0</v>
          </cell>
          <cell r="BG79">
            <v>0</v>
          </cell>
          <cell r="BH79">
            <v>45547168.760000005</v>
          </cell>
          <cell r="BI79">
            <v>0</v>
          </cell>
          <cell r="BJ79">
            <v>12741019.6</v>
          </cell>
          <cell r="BK79">
            <v>1072700.46</v>
          </cell>
          <cell r="BL79">
            <v>15300005.439999999</v>
          </cell>
          <cell r="BM79">
            <v>0</v>
          </cell>
          <cell r="BN79">
            <v>0</v>
          </cell>
          <cell r="BO79">
            <v>416089.7</v>
          </cell>
          <cell r="BP79">
            <v>0</v>
          </cell>
          <cell r="BQ79">
            <v>2811060.95</v>
          </cell>
          <cell r="BR79">
            <v>554373</v>
          </cell>
          <cell r="BS79">
            <v>0</v>
          </cell>
          <cell r="BT79">
            <v>6707166.143096</v>
          </cell>
          <cell r="BU79">
            <v>0</v>
          </cell>
          <cell r="BV79">
            <v>99926.64</v>
          </cell>
          <cell r="BW79">
            <v>0</v>
          </cell>
        </row>
        <row r="80">
          <cell r="B80" t="str">
            <v>BY00300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-3438039.92</v>
          </cell>
          <cell r="U80">
            <v>368480</v>
          </cell>
          <cell r="V80">
            <v>0</v>
          </cell>
          <cell r="W80">
            <v>0</v>
          </cell>
          <cell r="X80">
            <v>7772281</v>
          </cell>
          <cell r="Y80">
            <v>0</v>
          </cell>
          <cell r="Z80">
            <v>0</v>
          </cell>
          <cell r="AA80">
            <v>0</v>
          </cell>
          <cell r="AB80">
            <v>117099.23</v>
          </cell>
          <cell r="AC80">
            <v>0</v>
          </cell>
          <cell r="AD80">
            <v>0</v>
          </cell>
          <cell r="AE80">
            <v>3113667.13</v>
          </cell>
          <cell r="AF80">
            <v>0</v>
          </cell>
          <cell r="AG80">
            <v>127683</v>
          </cell>
          <cell r="AH80">
            <v>0</v>
          </cell>
          <cell r="AI80">
            <v>0</v>
          </cell>
          <cell r="AJ80">
            <v>124973.64</v>
          </cell>
          <cell r="AK80">
            <v>0</v>
          </cell>
          <cell r="AL80">
            <v>0</v>
          </cell>
          <cell r="AM80">
            <v>0</v>
          </cell>
          <cell r="AN80">
            <v>40681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28145371.359999999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345970.23</v>
          </cell>
          <cell r="BR80">
            <v>30438.9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</row>
        <row r="81">
          <cell r="B81" t="str">
            <v>BY00310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3631758.24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404244</v>
          </cell>
          <cell r="AH81">
            <v>0</v>
          </cell>
          <cell r="AI81">
            <v>9344630.209999999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2014795.0592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2139314.64</v>
          </cell>
          <cell r="BA81">
            <v>0</v>
          </cell>
          <cell r="BB81">
            <v>351024.96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3122301.56</v>
          </cell>
          <cell r="BK81">
            <v>0</v>
          </cell>
          <cell r="BL81">
            <v>483698.4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115031.7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</row>
        <row r="82">
          <cell r="B82" t="str">
            <v>BY00320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</row>
        <row r="83">
          <cell r="B83" t="str">
            <v>BY00330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106522.44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-6157.6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</row>
        <row r="84">
          <cell r="B84" t="str">
            <v>BY00340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90717.78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44486.48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</row>
        <row r="85">
          <cell r="B85" t="str">
            <v>BY00350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</row>
        <row r="86">
          <cell r="B86" t="str">
            <v>BY00360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364793.4</v>
          </cell>
          <cell r="AH86">
            <v>0</v>
          </cell>
          <cell r="AI86">
            <v>25541.31</v>
          </cell>
          <cell r="AJ86">
            <v>1697644.68</v>
          </cell>
          <cell r="AK86">
            <v>0</v>
          </cell>
          <cell r="AL86">
            <v>0</v>
          </cell>
          <cell r="AM86">
            <v>267888.90000000002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10443.379999999999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255.96</v>
          </cell>
          <cell r="BI86">
            <v>0</v>
          </cell>
          <cell r="BJ86">
            <v>2326256.3199999998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</row>
        <row r="87">
          <cell r="B87" t="str">
            <v>BY00370</v>
          </cell>
          <cell r="G87">
            <v>47073047</v>
          </cell>
          <cell r="H87">
            <v>14265</v>
          </cell>
          <cell r="I87">
            <v>6049</v>
          </cell>
          <cell r="J87">
            <v>52227</v>
          </cell>
          <cell r="K87">
            <v>0</v>
          </cell>
          <cell r="L87">
            <v>16523</v>
          </cell>
          <cell r="M87">
            <v>8616</v>
          </cell>
          <cell r="N87">
            <v>25859</v>
          </cell>
          <cell r="O87">
            <v>0</v>
          </cell>
          <cell r="P87">
            <v>2</v>
          </cell>
          <cell r="Q87">
            <v>8</v>
          </cell>
          <cell r="R87">
            <v>10235</v>
          </cell>
          <cell r="S87">
            <v>0</v>
          </cell>
          <cell r="T87">
            <v>2409307.6800000002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5716647.6299999999</v>
          </cell>
          <cell r="Z87">
            <v>0</v>
          </cell>
          <cell r="AA87">
            <v>0</v>
          </cell>
          <cell r="AB87">
            <v>1519917.3</v>
          </cell>
          <cell r="AC87">
            <v>5083278.97</v>
          </cell>
          <cell r="AD87">
            <v>0</v>
          </cell>
          <cell r="AE87">
            <v>0</v>
          </cell>
          <cell r="AF87">
            <v>4483765.72</v>
          </cell>
          <cell r="AG87">
            <v>0</v>
          </cell>
          <cell r="AH87">
            <v>35720033.700000003</v>
          </cell>
          <cell r="AI87">
            <v>1256409.1399999999</v>
          </cell>
          <cell r="AJ87">
            <v>1372644.36</v>
          </cell>
          <cell r="AK87">
            <v>844275.68</v>
          </cell>
          <cell r="AL87">
            <v>9097462.5299999993</v>
          </cell>
          <cell r="AM87">
            <v>1589803.89</v>
          </cell>
          <cell r="AN87">
            <v>10706.6</v>
          </cell>
          <cell r="AO87">
            <v>0</v>
          </cell>
          <cell r="AP87">
            <v>0</v>
          </cell>
          <cell r="AQ87">
            <v>0</v>
          </cell>
          <cell r="AR87">
            <v>1812827.9764</v>
          </cell>
          <cell r="AS87">
            <v>2708529.22</v>
          </cell>
          <cell r="AT87">
            <v>101310.86</v>
          </cell>
          <cell r="AU87">
            <v>0</v>
          </cell>
          <cell r="AV87">
            <v>287310.48</v>
          </cell>
          <cell r="AW87">
            <v>0</v>
          </cell>
          <cell r="AX87">
            <v>21248819.559999999</v>
          </cell>
          <cell r="AY87">
            <v>0</v>
          </cell>
          <cell r="AZ87">
            <v>0</v>
          </cell>
          <cell r="BA87">
            <v>19916894.209999997</v>
          </cell>
          <cell r="BB87">
            <v>10084092.040000001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50142.879999999997</v>
          </cell>
          <cell r="BI87">
            <v>0</v>
          </cell>
          <cell r="BJ87">
            <v>0</v>
          </cell>
          <cell r="BK87">
            <v>5159809.9800000004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</row>
        <row r="88">
          <cell r="B88" t="str">
            <v>BY00380</v>
          </cell>
          <cell r="G88">
            <v>47073047</v>
          </cell>
          <cell r="H88">
            <v>14265</v>
          </cell>
          <cell r="I88">
            <v>6049</v>
          </cell>
          <cell r="J88">
            <v>52227</v>
          </cell>
          <cell r="K88">
            <v>0</v>
          </cell>
          <cell r="L88">
            <v>16523</v>
          </cell>
          <cell r="M88">
            <v>8616</v>
          </cell>
          <cell r="N88">
            <v>25859</v>
          </cell>
          <cell r="O88">
            <v>0</v>
          </cell>
          <cell r="P88">
            <v>2</v>
          </cell>
          <cell r="Q88">
            <v>8</v>
          </cell>
          <cell r="R88">
            <v>10235</v>
          </cell>
          <cell r="S88">
            <v>0</v>
          </cell>
          <cell r="T88">
            <v>2603026</v>
          </cell>
          <cell r="U88">
            <v>368480</v>
          </cell>
          <cell r="V88">
            <v>0</v>
          </cell>
          <cell r="W88">
            <v>0</v>
          </cell>
          <cell r="X88">
            <v>7772281</v>
          </cell>
          <cell r="Y88">
            <v>5716647.6299999999</v>
          </cell>
          <cell r="Z88">
            <v>0</v>
          </cell>
          <cell r="AA88">
            <v>0</v>
          </cell>
          <cell r="AB88">
            <v>1637016.53</v>
          </cell>
          <cell r="AC88">
            <v>5083278.97</v>
          </cell>
          <cell r="AD88">
            <v>0</v>
          </cell>
          <cell r="AE88">
            <v>3113667.13</v>
          </cell>
          <cell r="AF88">
            <v>4483765.72</v>
          </cell>
          <cell r="AG88">
            <v>896720.4</v>
          </cell>
          <cell r="AH88">
            <v>35720033.700000003</v>
          </cell>
          <cell r="AI88">
            <v>10626580.66</v>
          </cell>
          <cell r="AJ88">
            <v>3285980.46</v>
          </cell>
          <cell r="AK88">
            <v>844275.68</v>
          </cell>
          <cell r="AL88">
            <v>9097462.5299999993</v>
          </cell>
          <cell r="AM88">
            <v>1964215.23</v>
          </cell>
          <cell r="AN88">
            <v>51387.6</v>
          </cell>
          <cell r="AO88">
            <v>0</v>
          </cell>
          <cell r="AP88">
            <v>0</v>
          </cell>
          <cell r="AQ88">
            <v>0</v>
          </cell>
          <cell r="AR88">
            <v>3827623.0356000001</v>
          </cell>
          <cell r="AS88">
            <v>2708529.22</v>
          </cell>
          <cell r="AT88">
            <v>101310.86</v>
          </cell>
          <cell r="AU88">
            <v>0</v>
          </cell>
          <cell r="AV88">
            <v>287310.48</v>
          </cell>
          <cell r="AW88">
            <v>0</v>
          </cell>
          <cell r="AX88">
            <v>21248819.559999999</v>
          </cell>
          <cell r="AY88">
            <v>0</v>
          </cell>
          <cell r="AZ88">
            <v>2149758.02</v>
          </cell>
          <cell r="BA88">
            <v>19916894.209999997</v>
          </cell>
          <cell r="BB88">
            <v>10435117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94885.32</v>
          </cell>
          <cell r="BI88">
            <v>0</v>
          </cell>
          <cell r="BJ88">
            <v>5448557.8799999999</v>
          </cell>
          <cell r="BK88">
            <v>5159809.9800000004</v>
          </cell>
          <cell r="BL88">
            <v>28622912.16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345970.23</v>
          </cell>
          <cell r="BR88">
            <v>145470.6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</row>
        <row r="89">
          <cell r="B89" t="str">
            <v>BY00390</v>
          </cell>
          <cell r="G89">
            <v>1463164560</v>
          </cell>
          <cell r="H89">
            <v>21191329</v>
          </cell>
          <cell r="I89">
            <v>21888439</v>
          </cell>
          <cell r="J89">
            <v>7108639</v>
          </cell>
          <cell r="K89">
            <v>0</v>
          </cell>
          <cell r="L89">
            <v>31028233</v>
          </cell>
          <cell r="M89">
            <v>13034683</v>
          </cell>
          <cell r="N89">
            <v>29812073</v>
          </cell>
          <cell r="O89">
            <v>0</v>
          </cell>
          <cell r="P89">
            <v>15240745</v>
          </cell>
          <cell r="Q89">
            <v>15797358</v>
          </cell>
          <cell r="R89">
            <v>47249765</v>
          </cell>
          <cell r="S89">
            <v>0</v>
          </cell>
          <cell r="T89">
            <v>-149202177.36000001</v>
          </cell>
          <cell r="U89">
            <v>55634370</v>
          </cell>
          <cell r="V89">
            <v>-13831420.949999999</v>
          </cell>
          <cell r="W89">
            <v>-1831150.2</v>
          </cell>
          <cell r="X89">
            <v>8352383</v>
          </cell>
          <cell r="Y89">
            <v>809785.14</v>
          </cell>
          <cell r="Z89">
            <v>9186497.4000000004</v>
          </cell>
          <cell r="AA89">
            <v>711971.04</v>
          </cell>
          <cell r="AB89">
            <v>-65231528.75</v>
          </cell>
          <cell r="AC89">
            <v>909438.12</v>
          </cell>
          <cell r="AD89">
            <v>0</v>
          </cell>
          <cell r="AE89">
            <v>-7678024.8399999999</v>
          </cell>
          <cell r="AF89">
            <v>-19409779.34</v>
          </cell>
          <cell r="AG89">
            <v>21044263.949999999</v>
          </cell>
          <cell r="AH89">
            <v>-10705257.950000001</v>
          </cell>
          <cell r="AI89">
            <v>-102807401.56999999</v>
          </cell>
          <cell r="AJ89">
            <v>-42673850.279999994</v>
          </cell>
          <cell r="AK89">
            <v>8993819.9600000009</v>
          </cell>
          <cell r="AL89">
            <v>-18541028.609999999</v>
          </cell>
          <cell r="AM89">
            <v>568327224.64999998</v>
          </cell>
          <cell r="AN89">
            <v>75094443.399999991</v>
          </cell>
          <cell r="AO89">
            <v>0</v>
          </cell>
          <cell r="AP89">
            <v>0</v>
          </cell>
          <cell r="AQ89">
            <v>0</v>
          </cell>
          <cell r="AR89">
            <v>146019407.8238</v>
          </cell>
          <cell r="AS89">
            <v>4079348.77</v>
          </cell>
          <cell r="AT89">
            <v>4715891.25</v>
          </cell>
          <cell r="AU89">
            <v>0</v>
          </cell>
          <cell r="AV89">
            <v>4109201.39</v>
          </cell>
          <cell r="AW89">
            <v>0</v>
          </cell>
          <cell r="AX89">
            <v>133599104.55999999</v>
          </cell>
          <cell r="AY89">
            <v>0</v>
          </cell>
          <cell r="AZ89">
            <v>75152476.539999992</v>
          </cell>
          <cell r="BA89">
            <v>67758998.019999996</v>
          </cell>
          <cell r="BB89">
            <v>284988900.80000001</v>
          </cell>
          <cell r="BC89">
            <v>0</v>
          </cell>
          <cell r="BD89">
            <v>0</v>
          </cell>
          <cell r="BE89">
            <v>2287394.04</v>
          </cell>
          <cell r="BF89">
            <v>0</v>
          </cell>
          <cell r="BG89">
            <v>0</v>
          </cell>
          <cell r="BH89">
            <v>697486718.20000005</v>
          </cell>
          <cell r="BI89">
            <v>0</v>
          </cell>
          <cell r="BJ89">
            <v>-6636949.2000000002</v>
          </cell>
          <cell r="BK89">
            <v>248297460.83999997</v>
          </cell>
          <cell r="BL89">
            <v>-20757271.32</v>
          </cell>
          <cell r="BM89">
            <v>0</v>
          </cell>
          <cell r="BN89">
            <v>0</v>
          </cell>
          <cell r="BO89">
            <v>69127456.850000009</v>
          </cell>
          <cell r="BP89">
            <v>0</v>
          </cell>
          <cell r="BQ89">
            <v>4751872.12</v>
          </cell>
          <cell r="BR89">
            <v>-8270564.3999999994</v>
          </cell>
          <cell r="BS89">
            <v>0</v>
          </cell>
          <cell r="BT89">
            <v>231284252.18883598</v>
          </cell>
          <cell r="BU89">
            <v>0</v>
          </cell>
          <cell r="BV89">
            <v>2113021.6800000002</v>
          </cell>
          <cell r="BW89">
            <v>0</v>
          </cell>
        </row>
        <row r="90">
          <cell r="B90" t="str">
            <v>CY00010</v>
          </cell>
          <cell r="G90">
            <v>14083863870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2370775224.1999998</v>
          </cell>
          <cell r="U90">
            <v>78835544</v>
          </cell>
          <cell r="V90">
            <v>205929</v>
          </cell>
          <cell r="W90">
            <v>39662315.549999997</v>
          </cell>
          <cell r="X90">
            <v>26640770.5</v>
          </cell>
          <cell r="Y90">
            <v>686974566.02999997</v>
          </cell>
          <cell r="Z90">
            <v>0</v>
          </cell>
          <cell r="AA90">
            <v>0</v>
          </cell>
          <cell r="AB90">
            <v>125491434.53</v>
          </cell>
          <cell r="AC90">
            <v>218228162.75</v>
          </cell>
          <cell r="AD90">
            <v>0</v>
          </cell>
          <cell r="AE90">
            <v>21080094.52</v>
          </cell>
          <cell r="AF90">
            <v>32907414.960000001</v>
          </cell>
          <cell r="AG90">
            <v>162202679.55000001</v>
          </cell>
          <cell r="AH90">
            <v>0</v>
          </cell>
          <cell r="AI90">
            <v>1090564250.0799999</v>
          </cell>
          <cell r="AJ90">
            <v>160214140.79999998</v>
          </cell>
          <cell r="AK90">
            <v>45184568</v>
          </cell>
          <cell r="AL90">
            <v>60949626.659999996</v>
          </cell>
          <cell r="AM90">
            <v>2354887901.0699997</v>
          </cell>
          <cell r="AN90">
            <v>591821635.79999995</v>
          </cell>
          <cell r="AO90">
            <v>0</v>
          </cell>
          <cell r="AP90">
            <v>0</v>
          </cell>
          <cell r="AQ90">
            <v>0</v>
          </cell>
          <cell r="AR90">
            <v>689534456.58160007</v>
          </cell>
          <cell r="AS90">
            <v>1956207869.8399999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2140941674.9499998</v>
          </cell>
          <cell r="AY90">
            <v>0</v>
          </cell>
          <cell r="AZ90">
            <v>0</v>
          </cell>
          <cell r="BA90">
            <v>1152258813.3899999</v>
          </cell>
          <cell r="BB90">
            <v>839913438.84000003</v>
          </cell>
          <cell r="BC90">
            <v>0</v>
          </cell>
          <cell r="BD90">
            <v>0</v>
          </cell>
          <cell r="BE90">
            <v>69490091.079999998</v>
          </cell>
          <cell r="BF90">
            <v>0</v>
          </cell>
          <cell r="BG90">
            <v>0</v>
          </cell>
          <cell r="BH90">
            <v>1615433231.6800001</v>
          </cell>
          <cell r="BI90">
            <v>0</v>
          </cell>
          <cell r="BJ90">
            <v>616543.84</v>
          </cell>
          <cell r="BK90">
            <v>1551360907.98</v>
          </cell>
          <cell r="BL90">
            <v>245881144.88</v>
          </cell>
          <cell r="BM90">
            <v>0</v>
          </cell>
          <cell r="BN90">
            <v>0</v>
          </cell>
          <cell r="BO90">
            <v>977425983.33000004</v>
          </cell>
          <cell r="BP90">
            <v>0</v>
          </cell>
          <cell r="BQ90">
            <v>34084635.32</v>
          </cell>
          <cell r="BR90">
            <v>10325092.5</v>
          </cell>
          <cell r="BS90">
            <v>0</v>
          </cell>
          <cell r="BT90">
            <v>723784924.27271593</v>
          </cell>
          <cell r="BU90">
            <v>0</v>
          </cell>
          <cell r="BV90">
            <v>43960068.240000002</v>
          </cell>
          <cell r="BW90">
            <v>0</v>
          </cell>
        </row>
        <row r="91">
          <cell r="B91" t="str">
            <v>CY00020</v>
          </cell>
          <cell r="G91">
            <v>5561438520</v>
          </cell>
          <cell r="H91">
            <v>5059907</v>
          </cell>
          <cell r="I91">
            <v>215978300</v>
          </cell>
          <cell r="J91">
            <v>73628836</v>
          </cell>
          <cell r="K91">
            <v>0</v>
          </cell>
          <cell r="L91">
            <v>165620362</v>
          </cell>
          <cell r="M91">
            <v>104095942</v>
          </cell>
          <cell r="N91">
            <v>1922974515</v>
          </cell>
          <cell r="O91">
            <v>0</v>
          </cell>
          <cell r="P91">
            <v>77025780</v>
          </cell>
          <cell r="Q91">
            <v>177944830</v>
          </cell>
          <cell r="R91">
            <v>200442241</v>
          </cell>
          <cell r="S91">
            <v>0</v>
          </cell>
          <cell r="T91">
            <v>2837317875.48</v>
          </cell>
          <cell r="U91">
            <v>115930200</v>
          </cell>
          <cell r="V91">
            <v>27721292.850000001</v>
          </cell>
          <cell r="W91">
            <v>91887073.739999995</v>
          </cell>
          <cell r="X91">
            <v>75876238</v>
          </cell>
          <cell r="Y91">
            <v>571545291.07999992</v>
          </cell>
          <cell r="Z91">
            <v>0</v>
          </cell>
          <cell r="AA91">
            <v>0</v>
          </cell>
          <cell r="AB91">
            <v>273287411.19</v>
          </cell>
          <cell r="AC91">
            <v>115553352.67999999</v>
          </cell>
          <cell r="AD91">
            <v>0</v>
          </cell>
          <cell r="AE91">
            <v>22592335.469999999</v>
          </cell>
          <cell r="AF91">
            <v>51580137.840000004</v>
          </cell>
          <cell r="AG91">
            <v>70017487.200000003</v>
          </cell>
          <cell r="AH91">
            <v>175564034.40000001</v>
          </cell>
          <cell r="AI91">
            <v>611146743.30999994</v>
          </cell>
          <cell r="AJ91">
            <v>211614972.66</v>
          </cell>
          <cell r="AK91">
            <v>47655861</v>
          </cell>
          <cell r="AL91">
            <v>27083909.969999999</v>
          </cell>
          <cell r="AM91">
            <v>1211876992.9199998</v>
          </cell>
          <cell r="AN91">
            <v>303396878.39999998</v>
          </cell>
          <cell r="AO91">
            <v>0</v>
          </cell>
          <cell r="AP91">
            <v>0</v>
          </cell>
          <cell r="AQ91">
            <v>0</v>
          </cell>
          <cell r="AR91">
            <v>462581627.57520002</v>
          </cell>
          <cell r="AS91">
            <v>220781767.20999998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1220277068.79</v>
          </cell>
          <cell r="AY91">
            <v>0</v>
          </cell>
          <cell r="AZ91">
            <v>0</v>
          </cell>
          <cell r="BA91">
            <v>483342186.26999998</v>
          </cell>
          <cell r="BB91">
            <v>337633337.31999999</v>
          </cell>
          <cell r="BC91">
            <v>0</v>
          </cell>
          <cell r="BD91">
            <v>0</v>
          </cell>
          <cell r="BE91">
            <v>221613280.79999998</v>
          </cell>
          <cell r="BF91">
            <v>0</v>
          </cell>
          <cell r="BG91">
            <v>0</v>
          </cell>
          <cell r="BH91">
            <v>485871718.68000001</v>
          </cell>
          <cell r="BI91">
            <v>0</v>
          </cell>
          <cell r="BJ91">
            <v>822944.88</v>
          </cell>
          <cell r="BK91">
            <v>534979860.47999996</v>
          </cell>
          <cell r="BL91">
            <v>203239589.44</v>
          </cell>
          <cell r="BM91">
            <v>0</v>
          </cell>
          <cell r="BN91">
            <v>0</v>
          </cell>
          <cell r="BO91">
            <v>509463556.13</v>
          </cell>
          <cell r="BP91">
            <v>0</v>
          </cell>
          <cell r="BQ91">
            <v>12290534.020000001</v>
          </cell>
          <cell r="BR91">
            <v>19737631.800000001</v>
          </cell>
          <cell r="BS91">
            <v>0</v>
          </cell>
          <cell r="BT91">
            <v>170067647.26305598</v>
          </cell>
          <cell r="BU91">
            <v>0</v>
          </cell>
          <cell r="BV91">
            <v>1175952.3600000001</v>
          </cell>
          <cell r="BW91">
            <v>0</v>
          </cell>
        </row>
        <row r="92">
          <cell r="B92" t="str">
            <v>CY00030</v>
          </cell>
          <cell r="G92">
            <v>19645302390</v>
          </cell>
          <cell r="H92">
            <v>5059907</v>
          </cell>
          <cell r="I92">
            <v>215978300</v>
          </cell>
          <cell r="J92">
            <v>73628836</v>
          </cell>
          <cell r="K92">
            <v>0</v>
          </cell>
          <cell r="L92">
            <v>165620362</v>
          </cell>
          <cell r="M92">
            <v>104095942</v>
          </cell>
          <cell r="N92">
            <v>1922974515</v>
          </cell>
          <cell r="O92">
            <v>0</v>
          </cell>
          <cell r="P92">
            <v>77025780</v>
          </cell>
          <cell r="Q92">
            <v>177944830</v>
          </cell>
          <cell r="R92">
            <v>200442241</v>
          </cell>
          <cell r="S92">
            <v>0</v>
          </cell>
          <cell r="T92">
            <v>5208093099.6800003</v>
          </cell>
          <cell r="U92">
            <v>194765744</v>
          </cell>
          <cell r="V92">
            <v>27927221.850000001</v>
          </cell>
          <cell r="W92">
            <v>131549389.28999999</v>
          </cell>
          <cell r="X92">
            <v>102517008.5</v>
          </cell>
          <cell r="Y92">
            <v>1258519857.1099999</v>
          </cell>
          <cell r="Z92">
            <v>0</v>
          </cell>
          <cell r="AA92">
            <v>0</v>
          </cell>
          <cell r="AB92">
            <v>398778845.71999997</v>
          </cell>
          <cell r="AC92">
            <v>333781515.43000001</v>
          </cell>
          <cell r="AD92">
            <v>0</v>
          </cell>
          <cell r="AE92">
            <v>43672429.989999995</v>
          </cell>
          <cell r="AF92">
            <v>84487552.799999997</v>
          </cell>
          <cell r="AG92">
            <v>232220166.75</v>
          </cell>
          <cell r="AH92">
            <v>175564034.40000001</v>
          </cell>
          <cell r="AI92">
            <v>1701710993.3899999</v>
          </cell>
          <cell r="AJ92">
            <v>371829113.45999998</v>
          </cell>
          <cell r="AK92">
            <v>92840429</v>
          </cell>
          <cell r="AL92">
            <v>88033536.629999995</v>
          </cell>
          <cell r="AM92">
            <v>3566764893.9899998</v>
          </cell>
          <cell r="AN92">
            <v>895218514.19999993</v>
          </cell>
          <cell r="AO92">
            <v>0</v>
          </cell>
          <cell r="AP92">
            <v>0</v>
          </cell>
          <cell r="AQ92">
            <v>0</v>
          </cell>
          <cell r="AR92">
            <v>1152116084.1568</v>
          </cell>
          <cell r="AS92">
            <v>2176989637.0499997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3361218743.7399998</v>
          </cell>
          <cell r="AY92">
            <v>0</v>
          </cell>
          <cell r="AZ92">
            <v>0</v>
          </cell>
          <cell r="BA92">
            <v>1635600999.6599998</v>
          </cell>
          <cell r="BB92">
            <v>1177546776.1600001</v>
          </cell>
          <cell r="BC92">
            <v>0</v>
          </cell>
          <cell r="BD92">
            <v>0</v>
          </cell>
          <cell r="BE92">
            <v>291103371.88</v>
          </cell>
          <cell r="BF92">
            <v>0</v>
          </cell>
          <cell r="BG92">
            <v>0</v>
          </cell>
          <cell r="BH92">
            <v>2101304950.3600001</v>
          </cell>
          <cell r="BI92">
            <v>0</v>
          </cell>
          <cell r="BJ92">
            <v>1439488.72</v>
          </cell>
          <cell r="BK92">
            <v>2086340768.4599998</v>
          </cell>
          <cell r="BL92">
            <v>449120734.31999999</v>
          </cell>
          <cell r="BM92">
            <v>0</v>
          </cell>
          <cell r="BN92">
            <v>0</v>
          </cell>
          <cell r="BO92">
            <v>1486889539.46</v>
          </cell>
          <cell r="BP92">
            <v>0</v>
          </cell>
          <cell r="BQ92">
            <v>46375169.340000004</v>
          </cell>
          <cell r="BR92">
            <v>30062724.299999997</v>
          </cell>
          <cell r="BS92">
            <v>0</v>
          </cell>
          <cell r="BT92">
            <v>893852571.53577197</v>
          </cell>
          <cell r="BU92">
            <v>0</v>
          </cell>
          <cell r="BV92">
            <v>45136020.600000001</v>
          </cell>
          <cell r="BW92">
            <v>0</v>
          </cell>
        </row>
        <row r="93">
          <cell r="B93" t="str">
            <v>CY00040</v>
          </cell>
          <cell r="G93">
            <v>9109580518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1789027449.3199999</v>
          </cell>
          <cell r="U93">
            <v>51987452</v>
          </cell>
          <cell r="V93">
            <v>202475.97</v>
          </cell>
          <cell r="W93">
            <v>35410973.07</v>
          </cell>
          <cell r="X93">
            <v>26640770.5</v>
          </cell>
          <cell r="Y93">
            <v>563667681.13999999</v>
          </cell>
          <cell r="Z93">
            <v>0</v>
          </cell>
          <cell r="AA93">
            <v>0</v>
          </cell>
          <cell r="AB93">
            <v>100987687.91</v>
          </cell>
          <cell r="AC93">
            <v>155804084.54999998</v>
          </cell>
          <cell r="AD93">
            <v>0</v>
          </cell>
          <cell r="AE93">
            <v>15612160.629999999</v>
          </cell>
          <cell r="AF93">
            <v>26521123.510000002</v>
          </cell>
          <cell r="AG93">
            <v>146454897.59999999</v>
          </cell>
          <cell r="AH93">
            <v>0</v>
          </cell>
          <cell r="AI93">
            <v>818431920.20999992</v>
          </cell>
          <cell r="AJ93">
            <v>109494122.63999999</v>
          </cell>
          <cell r="AK93">
            <v>35094575.480000004</v>
          </cell>
          <cell r="AL93">
            <v>41817943.439999998</v>
          </cell>
          <cell r="AM93">
            <v>2061344411.5</v>
          </cell>
          <cell r="AN93">
            <v>433271030.39999998</v>
          </cell>
          <cell r="AO93">
            <v>0</v>
          </cell>
          <cell r="AP93">
            <v>0</v>
          </cell>
          <cell r="AQ93">
            <v>0</v>
          </cell>
          <cell r="AR93">
            <v>532201087.98360002</v>
          </cell>
          <cell r="AS93">
            <v>1577235272.72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1973826993.6199999</v>
          </cell>
          <cell r="AY93">
            <v>0</v>
          </cell>
          <cell r="AZ93">
            <v>0</v>
          </cell>
          <cell r="BA93">
            <v>924514250.08999991</v>
          </cell>
          <cell r="BB93">
            <v>603478490.51999998</v>
          </cell>
          <cell r="BC93">
            <v>0</v>
          </cell>
          <cell r="BD93">
            <v>0</v>
          </cell>
          <cell r="BE93">
            <v>61259399.719999999</v>
          </cell>
          <cell r="BF93">
            <v>0</v>
          </cell>
          <cell r="BG93">
            <v>0</v>
          </cell>
          <cell r="BH93">
            <v>1217961334.3200002</v>
          </cell>
          <cell r="BI93">
            <v>0</v>
          </cell>
          <cell r="BJ93">
            <v>4771362</v>
          </cell>
          <cell r="BK93">
            <v>1216514475.54</v>
          </cell>
          <cell r="BL93">
            <v>220272744.28</v>
          </cell>
          <cell r="BM93">
            <v>0</v>
          </cell>
          <cell r="BN93">
            <v>0</v>
          </cell>
          <cell r="BO93">
            <v>800362323.10000002</v>
          </cell>
          <cell r="BP93">
            <v>0</v>
          </cell>
          <cell r="BQ93">
            <v>22871733.190000001</v>
          </cell>
          <cell r="BR93">
            <v>8629776.9000000004</v>
          </cell>
          <cell r="BS93">
            <v>0</v>
          </cell>
          <cell r="BT93">
            <v>591808110.81154799</v>
          </cell>
          <cell r="BU93">
            <v>0</v>
          </cell>
          <cell r="BV93">
            <v>36347044.800000004</v>
          </cell>
          <cell r="BW93">
            <v>0</v>
          </cell>
        </row>
        <row r="94">
          <cell r="B94" t="str">
            <v>CY00050</v>
          </cell>
          <cell r="G94">
            <v>4493261689</v>
          </cell>
          <cell r="H94">
            <v>3599964</v>
          </cell>
          <cell r="I94">
            <v>120745817</v>
          </cell>
          <cell r="J94">
            <v>26072942</v>
          </cell>
          <cell r="K94">
            <v>0</v>
          </cell>
          <cell r="L94">
            <v>83240036</v>
          </cell>
          <cell r="M94">
            <v>56540411</v>
          </cell>
          <cell r="N94">
            <v>1618814262</v>
          </cell>
          <cell r="O94">
            <v>0</v>
          </cell>
          <cell r="P94">
            <v>31963051</v>
          </cell>
          <cell r="Q94">
            <v>67227638</v>
          </cell>
          <cell r="R94">
            <v>86751638</v>
          </cell>
          <cell r="S94">
            <v>0</v>
          </cell>
          <cell r="T94">
            <v>1611219703.8399999</v>
          </cell>
          <cell r="U94">
            <v>52672336</v>
          </cell>
          <cell r="V94">
            <v>15445551.960000001</v>
          </cell>
          <cell r="W94">
            <v>79529705.310000002</v>
          </cell>
          <cell r="X94">
            <v>9883850.5</v>
          </cell>
          <cell r="Y94">
            <v>244248895.69999999</v>
          </cell>
          <cell r="Z94">
            <v>0</v>
          </cell>
          <cell r="AA94">
            <v>0</v>
          </cell>
          <cell r="AB94">
            <v>133373371.14</v>
          </cell>
          <cell r="AC94">
            <v>53583853.969999999</v>
          </cell>
          <cell r="AD94">
            <v>0</v>
          </cell>
          <cell r="AE94">
            <v>11969941.91</v>
          </cell>
          <cell r="AF94">
            <v>43493540.090000004</v>
          </cell>
          <cell r="AG94">
            <v>32009658.300000001</v>
          </cell>
          <cell r="AH94">
            <v>121177126.40000001</v>
          </cell>
          <cell r="AI94">
            <v>344546828.66999996</v>
          </cell>
          <cell r="AJ94">
            <v>42295486.559999995</v>
          </cell>
          <cell r="AK94">
            <v>22460473.240000002</v>
          </cell>
          <cell r="AL94">
            <v>17013999.599999998</v>
          </cell>
          <cell r="AM94">
            <v>934106725.27999997</v>
          </cell>
          <cell r="AN94">
            <v>153826359.79999998</v>
          </cell>
          <cell r="AO94">
            <v>0</v>
          </cell>
          <cell r="AP94">
            <v>0</v>
          </cell>
          <cell r="AQ94">
            <v>0</v>
          </cell>
          <cell r="AR94">
            <v>224143933.90760002</v>
          </cell>
          <cell r="AS94">
            <v>452582660.31</v>
          </cell>
          <cell r="AT94">
            <v>0</v>
          </cell>
          <cell r="AU94">
            <v>0</v>
          </cell>
          <cell r="AV94">
            <v>-457577.87</v>
          </cell>
          <cell r="AW94">
            <v>0</v>
          </cell>
          <cell r="AX94">
            <v>581438019.00999999</v>
          </cell>
          <cell r="AY94">
            <v>0</v>
          </cell>
          <cell r="AZ94">
            <v>0</v>
          </cell>
          <cell r="BA94">
            <v>262641270.09999999</v>
          </cell>
          <cell r="BB94">
            <v>123423628.44</v>
          </cell>
          <cell r="BC94">
            <v>0</v>
          </cell>
          <cell r="BD94">
            <v>0</v>
          </cell>
          <cell r="BE94">
            <v>71761757.319999993</v>
          </cell>
          <cell r="BF94">
            <v>0</v>
          </cell>
          <cell r="BG94">
            <v>0</v>
          </cell>
          <cell r="BH94">
            <v>197713448.52000001</v>
          </cell>
          <cell r="BI94">
            <v>0</v>
          </cell>
          <cell r="BJ94">
            <v>2924798.88</v>
          </cell>
          <cell r="BK94">
            <v>537357529.79999995</v>
          </cell>
          <cell r="BL94">
            <v>122974702.39999999</v>
          </cell>
          <cell r="BM94">
            <v>0</v>
          </cell>
          <cell r="BN94">
            <v>0</v>
          </cell>
          <cell r="BO94">
            <v>342754286.5</v>
          </cell>
          <cell r="BP94">
            <v>0</v>
          </cell>
          <cell r="BQ94">
            <v>12507151.23</v>
          </cell>
          <cell r="BR94">
            <v>13444145.1</v>
          </cell>
          <cell r="BS94">
            <v>0</v>
          </cell>
          <cell r="BT94">
            <v>92145412.249540001</v>
          </cell>
          <cell r="BU94">
            <v>0</v>
          </cell>
          <cell r="BV94">
            <v>1966450.2</v>
          </cell>
          <cell r="BW94">
            <v>0</v>
          </cell>
        </row>
        <row r="95">
          <cell r="B95" t="str">
            <v>CY00060</v>
          </cell>
          <cell r="G95">
            <v>13602842207</v>
          </cell>
          <cell r="H95">
            <v>3599964</v>
          </cell>
          <cell r="I95">
            <v>120745817</v>
          </cell>
          <cell r="J95">
            <v>26072942</v>
          </cell>
          <cell r="K95">
            <v>0</v>
          </cell>
          <cell r="L95">
            <v>83240036</v>
          </cell>
          <cell r="M95">
            <v>56540411</v>
          </cell>
          <cell r="N95">
            <v>1618814262</v>
          </cell>
          <cell r="O95">
            <v>0</v>
          </cell>
          <cell r="P95">
            <v>31963051</v>
          </cell>
          <cell r="Q95">
            <v>67227638</v>
          </cell>
          <cell r="R95">
            <v>86751638</v>
          </cell>
          <cell r="S95">
            <v>0</v>
          </cell>
          <cell r="T95">
            <v>3400247153.1599998</v>
          </cell>
          <cell r="U95">
            <v>104659788</v>
          </cell>
          <cell r="V95">
            <v>15648027.93</v>
          </cell>
          <cell r="W95">
            <v>114940678.38</v>
          </cell>
          <cell r="X95">
            <v>36524621</v>
          </cell>
          <cell r="Y95">
            <v>807916576.83999991</v>
          </cell>
          <cell r="Z95">
            <v>0</v>
          </cell>
          <cell r="AA95">
            <v>0</v>
          </cell>
          <cell r="AB95">
            <v>234361059.04999998</v>
          </cell>
          <cell r="AC95">
            <v>209387938.51999998</v>
          </cell>
          <cell r="AD95">
            <v>0</v>
          </cell>
          <cell r="AE95">
            <v>27582102.539999999</v>
          </cell>
          <cell r="AF95">
            <v>70014663.600000009</v>
          </cell>
          <cell r="AG95">
            <v>178464555.90000001</v>
          </cell>
          <cell r="AH95">
            <v>121177126.40000001</v>
          </cell>
          <cell r="AI95">
            <v>1162978748.8799999</v>
          </cell>
          <cell r="AJ95">
            <v>151789609.19999999</v>
          </cell>
          <cell r="AK95">
            <v>57555048.719999999</v>
          </cell>
          <cell r="AL95">
            <v>58831943.039999999</v>
          </cell>
          <cell r="AM95">
            <v>2995451136.7799997</v>
          </cell>
          <cell r="AN95">
            <v>587097390.19999993</v>
          </cell>
          <cell r="AO95">
            <v>0</v>
          </cell>
          <cell r="AP95">
            <v>0</v>
          </cell>
          <cell r="AQ95">
            <v>0</v>
          </cell>
          <cell r="AR95">
            <v>756345021.89120007</v>
          </cell>
          <cell r="AS95">
            <v>2029817933.03</v>
          </cell>
          <cell r="AT95">
            <v>0</v>
          </cell>
          <cell r="AU95">
            <v>0</v>
          </cell>
          <cell r="AV95">
            <v>-457577.87</v>
          </cell>
          <cell r="AW95">
            <v>0</v>
          </cell>
          <cell r="AX95">
            <v>2555265012.6299996</v>
          </cell>
          <cell r="AY95">
            <v>0</v>
          </cell>
          <cell r="AZ95">
            <v>0</v>
          </cell>
          <cell r="BA95">
            <v>1187155520.1899998</v>
          </cell>
          <cell r="BB95">
            <v>726902118.96000004</v>
          </cell>
          <cell r="BC95">
            <v>0</v>
          </cell>
          <cell r="BD95">
            <v>0</v>
          </cell>
          <cell r="BE95">
            <v>133021157.03999999</v>
          </cell>
          <cell r="BF95">
            <v>0</v>
          </cell>
          <cell r="BG95">
            <v>0</v>
          </cell>
          <cell r="BH95">
            <v>1415674782.8400002</v>
          </cell>
          <cell r="BI95">
            <v>0</v>
          </cell>
          <cell r="BJ95">
            <v>7696160.8799999999</v>
          </cell>
          <cell r="BK95">
            <v>1753872005.3399999</v>
          </cell>
          <cell r="BL95">
            <v>343247446.68000001</v>
          </cell>
          <cell r="BM95">
            <v>0</v>
          </cell>
          <cell r="BN95">
            <v>0</v>
          </cell>
          <cell r="BO95">
            <v>1143116609.6000001</v>
          </cell>
          <cell r="BP95">
            <v>0</v>
          </cell>
          <cell r="BQ95">
            <v>35378884.420000002</v>
          </cell>
          <cell r="BR95">
            <v>22073922</v>
          </cell>
          <cell r="BS95">
            <v>0</v>
          </cell>
          <cell r="BT95">
            <v>683953523.06108797</v>
          </cell>
          <cell r="BU95">
            <v>0</v>
          </cell>
          <cell r="BV95">
            <v>38313495</v>
          </cell>
          <cell r="BW95">
            <v>0</v>
          </cell>
        </row>
        <row r="96">
          <cell r="B96" t="str">
            <v>CY00070</v>
          </cell>
          <cell r="G96">
            <v>6042460183</v>
          </cell>
          <cell r="H96">
            <v>1459943</v>
          </cell>
          <cell r="I96">
            <v>95232483</v>
          </cell>
          <cell r="J96">
            <v>47555894</v>
          </cell>
          <cell r="K96">
            <v>0</v>
          </cell>
          <cell r="L96">
            <v>82380326</v>
          </cell>
          <cell r="M96">
            <v>47555531</v>
          </cell>
          <cell r="N96">
            <v>304160253</v>
          </cell>
          <cell r="O96">
            <v>0</v>
          </cell>
          <cell r="P96">
            <v>45062729</v>
          </cell>
          <cell r="Q96">
            <v>110717192</v>
          </cell>
          <cell r="R96">
            <v>113690603</v>
          </cell>
          <cell r="S96">
            <v>0</v>
          </cell>
          <cell r="T96">
            <v>1807845946.52</v>
          </cell>
          <cell r="U96">
            <v>90105956</v>
          </cell>
          <cell r="V96">
            <v>12279193.92</v>
          </cell>
          <cell r="W96">
            <v>16608710.909999998</v>
          </cell>
          <cell r="X96">
            <v>65992387.5</v>
          </cell>
          <cell r="Y96">
            <v>450603280.26999998</v>
          </cell>
          <cell r="Z96">
            <v>0</v>
          </cell>
          <cell r="AA96">
            <v>0</v>
          </cell>
          <cell r="AB96">
            <v>164417786.66999999</v>
          </cell>
          <cell r="AC96">
            <v>124393576.91</v>
          </cell>
          <cell r="AD96">
            <v>0</v>
          </cell>
          <cell r="AE96">
            <v>16090327.449999999</v>
          </cell>
          <cell r="AF96">
            <v>14472889.200000001</v>
          </cell>
          <cell r="AG96">
            <v>53755610.850000001</v>
          </cell>
          <cell r="AH96">
            <v>54386908</v>
          </cell>
          <cell r="AI96">
            <v>538732244.50999999</v>
          </cell>
          <cell r="AJ96">
            <v>220039504.25999999</v>
          </cell>
          <cell r="AK96">
            <v>35285380.280000001</v>
          </cell>
          <cell r="AL96">
            <v>29201593.59</v>
          </cell>
          <cell r="AM96">
            <v>571313757.20999992</v>
          </cell>
          <cell r="AN96">
            <v>308121124</v>
          </cell>
          <cell r="AO96">
            <v>0</v>
          </cell>
          <cell r="AP96">
            <v>0</v>
          </cell>
          <cell r="AQ96">
            <v>0</v>
          </cell>
          <cell r="AR96">
            <v>395771062.26560003</v>
          </cell>
          <cell r="AS96">
            <v>147171704.01999998</v>
          </cell>
          <cell r="AT96">
            <v>0</v>
          </cell>
          <cell r="AU96">
            <v>0</v>
          </cell>
          <cell r="AV96">
            <v>457577.87</v>
          </cell>
          <cell r="AW96">
            <v>0</v>
          </cell>
          <cell r="AX96">
            <v>805953731.11000001</v>
          </cell>
          <cell r="AY96">
            <v>0</v>
          </cell>
          <cell r="AZ96">
            <v>0</v>
          </cell>
          <cell r="BA96">
            <v>448445479.46999997</v>
          </cell>
          <cell r="BB96">
            <v>450644657.19999999</v>
          </cell>
          <cell r="BC96">
            <v>0</v>
          </cell>
          <cell r="BD96">
            <v>0</v>
          </cell>
          <cell r="BE96">
            <v>158082214.84</v>
          </cell>
          <cell r="BF96">
            <v>0</v>
          </cell>
          <cell r="BG96">
            <v>0</v>
          </cell>
          <cell r="BH96">
            <v>685630167.51999998</v>
          </cell>
          <cell r="BI96">
            <v>0</v>
          </cell>
          <cell r="BJ96">
            <v>-6256672.1600000001</v>
          </cell>
          <cell r="BK96">
            <v>332468763.12</v>
          </cell>
          <cell r="BL96">
            <v>105873287.64</v>
          </cell>
          <cell r="BM96">
            <v>0</v>
          </cell>
          <cell r="BN96">
            <v>0</v>
          </cell>
          <cell r="BO96">
            <v>343772929.86000001</v>
          </cell>
          <cell r="BP96">
            <v>0</v>
          </cell>
          <cell r="BQ96">
            <v>10996284.92</v>
          </cell>
          <cell r="BR96">
            <v>7988802.2999999998</v>
          </cell>
          <cell r="BS96">
            <v>0</v>
          </cell>
          <cell r="BT96">
            <v>209899048.474684</v>
          </cell>
          <cell r="BU96">
            <v>0</v>
          </cell>
          <cell r="BV96">
            <v>6822525.6000000006</v>
          </cell>
          <cell r="BW96">
            <v>0</v>
          </cell>
        </row>
        <row r="97">
          <cell r="B97" t="str">
            <v>CY00080</v>
          </cell>
          <cell r="G97">
            <v>518507393</v>
          </cell>
          <cell r="H97">
            <v>1235575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132114382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416215061.31999999</v>
          </cell>
          <cell r="U97">
            <v>30917728</v>
          </cell>
          <cell r="V97">
            <v>0</v>
          </cell>
          <cell r="W97">
            <v>0</v>
          </cell>
          <cell r="X97">
            <v>20479701</v>
          </cell>
          <cell r="Y97">
            <v>184389416.25</v>
          </cell>
          <cell r="Z97">
            <v>0</v>
          </cell>
          <cell r="AA97">
            <v>0</v>
          </cell>
          <cell r="AB97">
            <v>82976737.689999998</v>
          </cell>
          <cell r="AC97">
            <v>28185603.219999999</v>
          </cell>
          <cell r="AD97">
            <v>0</v>
          </cell>
          <cell r="AE97">
            <v>8923826.6600000001</v>
          </cell>
          <cell r="AF97">
            <v>7880824.1400000006</v>
          </cell>
          <cell r="AG97">
            <v>0</v>
          </cell>
          <cell r="AH97">
            <v>8900825.5500000007</v>
          </cell>
          <cell r="AI97">
            <v>174102828.10999998</v>
          </cell>
          <cell r="AJ97">
            <v>66854183.939999998</v>
          </cell>
          <cell r="AK97">
            <v>5033421.4800000004</v>
          </cell>
          <cell r="AL97">
            <v>12940531.109999999</v>
          </cell>
          <cell r="AM97">
            <v>112743437.55</v>
          </cell>
          <cell r="AN97">
            <v>63253028.799999997</v>
          </cell>
          <cell r="AO97">
            <v>0</v>
          </cell>
          <cell r="AP97">
            <v>0</v>
          </cell>
          <cell r="AQ97">
            <v>0</v>
          </cell>
          <cell r="AR97">
            <v>127091396.91080001</v>
          </cell>
          <cell r="AS97">
            <v>56966488.779999994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133301367.16</v>
          </cell>
          <cell r="BB97">
            <v>21038177.760000002</v>
          </cell>
          <cell r="BC97">
            <v>0</v>
          </cell>
          <cell r="BD97">
            <v>0</v>
          </cell>
          <cell r="BE97">
            <v>76283356.839999989</v>
          </cell>
          <cell r="BF97">
            <v>0</v>
          </cell>
          <cell r="BG97">
            <v>0</v>
          </cell>
          <cell r="BH97">
            <v>140605201.72</v>
          </cell>
          <cell r="BI97">
            <v>0</v>
          </cell>
          <cell r="BJ97">
            <v>0</v>
          </cell>
          <cell r="BK97">
            <v>47951577.18</v>
          </cell>
          <cell r="BL97">
            <v>26266515.599999998</v>
          </cell>
          <cell r="BM97">
            <v>0</v>
          </cell>
          <cell r="BN97">
            <v>0</v>
          </cell>
          <cell r="BO97">
            <v>96420469.350000009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</row>
        <row r="98">
          <cell r="B98" t="str">
            <v>CY00090</v>
          </cell>
          <cell r="G98">
            <v>130579227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4560933</v>
          </cell>
          <cell r="R98">
            <v>0</v>
          </cell>
          <cell r="S98">
            <v>0</v>
          </cell>
          <cell r="T98">
            <v>152443328.28</v>
          </cell>
          <cell r="U98">
            <v>6443324</v>
          </cell>
          <cell r="V98">
            <v>0</v>
          </cell>
          <cell r="W98">
            <v>0</v>
          </cell>
          <cell r="X98">
            <v>0</v>
          </cell>
          <cell r="Y98">
            <v>40616544.839999996</v>
          </cell>
          <cell r="Z98">
            <v>0</v>
          </cell>
          <cell r="AA98">
            <v>0</v>
          </cell>
          <cell r="AB98">
            <v>26890812.329999998</v>
          </cell>
          <cell r="AC98">
            <v>2533474.64</v>
          </cell>
          <cell r="AD98">
            <v>0</v>
          </cell>
          <cell r="AE98">
            <v>498962.75</v>
          </cell>
          <cell r="AF98">
            <v>0</v>
          </cell>
          <cell r="AG98">
            <v>0</v>
          </cell>
          <cell r="AH98">
            <v>0</v>
          </cell>
          <cell r="AI98">
            <v>24071777.469999999</v>
          </cell>
          <cell r="AJ98">
            <v>34332634.439999998</v>
          </cell>
          <cell r="AK98">
            <v>6883862.2800000003</v>
          </cell>
          <cell r="AL98">
            <v>0</v>
          </cell>
          <cell r="AM98">
            <v>46540215.93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5758752.2202000003</v>
          </cell>
          <cell r="AS98">
            <v>31766176.299999997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10665851.43</v>
          </cell>
          <cell r="BB98">
            <v>7763870.2400000002</v>
          </cell>
          <cell r="BC98">
            <v>0</v>
          </cell>
          <cell r="BD98">
            <v>0</v>
          </cell>
          <cell r="BE98">
            <v>11159303.039999999</v>
          </cell>
          <cell r="BF98">
            <v>0</v>
          </cell>
          <cell r="BG98">
            <v>0</v>
          </cell>
          <cell r="BH98">
            <v>16869217.600000001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17873730.420000002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</row>
        <row r="99">
          <cell r="B99" t="str">
            <v>CY00100</v>
          </cell>
          <cell r="G99">
            <v>55667633</v>
          </cell>
          <cell r="H99">
            <v>12466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2028183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37972165.960000001</v>
          </cell>
          <cell r="U99">
            <v>2332704</v>
          </cell>
          <cell r="V99">
            <v>0</v>
          </cell>
          <cell r="W99">
            <v>0</v>
          </cell>
          <cell r="X99">
            <v>259257</v>
          </cell>
          <cell r="Y99">
            <v>2462154.37</v>
          </cell>
          <cell r="Z99">
            <v>0</v>
          </cell>
          <cell r="AA99">
            <v>0</v>
          </cell>
          <cell r="AB99">
            <v>3364474.42</v>
          </cell>
          <cell r="AC99">
            <v>3415975.75</v>
          </cell>
          <cell r="AD99">
            <v>0</v>
          </cell>
          <cell r="AE99">
            <v>28751.42</v>
          </cell>
          <cell r="AF99">
            <v>92978.69</v>
          </cell>
          <cell r="AG99">
            <v>0</v>
          </cell>
          <cell r="AH99">
            <v>46601.15</v>
          </cell>
          <cell r="AI99">
            <v>10872503</v>
          </cell>
          <cell r="AJ99">
            <v>260964.24</v>
          </cell>
          <cell r="AK99">
            <v>0</v>
          </cell>
          <cell r="AL99">
            <v>3144721.32</v>
          </cell>
          <cell r="AM99">
            <v>2147780.46</v>
          </cell>
          <cell r="AN99">
            <v>816282.2</v>
          </cell>
          <cell r="AO99">
            <v>0</v>
          </cell>
          <cell r="AP99">
            <v>0</v>
          </cell>
          <cell r="AQ99">
            <v>0</v>
          </cell>
          <cell r="AR99">
            <v>54232.739399999999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1638694.05</v>
          </cell>
          <cell r="BB99">
            <v>1835926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3820427.36</v>
          </cell>
          <cell r="BI99">
            <v>0</v>
          </cell>
          <cell r="BJ99">
            <v>0</v>
          </cell>
          <cell r="BK99">
            <v>0</v>
          </cell>
          <cell r="BL99">
            <v>249016.44</v>
          </cell>
          <cell r="BM99">
            <v>0</v>
          </cell>
          <cell r="BN99">
            <v>0</v>
          </cell>
          <cell r="BO99">
            <v>4064432.64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</row>
        <row r="100">
          <cell r="B100" t="str">
            <v>CY00110</v>
          </cell>
          <cell r="G100">
            <v>145399323</v>
          </cell>
          <cell r="H100">
            <v>283590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117197145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76492245.879999995</v>
          </cell>
          <cell r="U100">
            <v>4846640</v>
          </cell>
          <cell r="V100">
            <v>0</v>
          </cell>
          <cell r="W100">
            <v>0</v>
          </cell>
          <cell r="X100">
            <v>11548773.5</v>
          </cell>
          <cell r="Y100">
            <v>24201158.859999999</v>
          </cell>
          <cell r="Z100">
            <v>0</v>
          </cell>
          <cell r="AA100">
            <v>0</v>
          </cell>
          <cell r="AB100">
            <v>19382225.469999999</v>
          </cell>
          <cell r="AC100">
            <v>3339630.96</v>
          </cell>
          <cell r="AD100">
            <v>0</v>
          </cell>
          <cell r="AE100">
            <v>586054.43000000005</v>
          </cell>
          <cell r="AF100">
            <v>3572755.62</v>
          </cell>
          <cell r="AG100">
            <v>0</v>
          </cell>
          <cell r="AH100">
            <v>2772454.25</v>
          </cell>
          <cell r="AI100">
            <v>37039505.309999995</v>
          </cell>
          <cell r="AJ100">
            <v>54830377.079999998</v>
          </cell>
          <cell r="AK100">
            <v>4086692.36</v>
          </cell>
          <cell r="AL100">
            <v>0</v>
          </cell>
          <cell r="AM100">
            <v>29895280.09</v>
          </cell>
          <cell r="AN100">
            <v>13509607.6</v>
          </cell>
          <cell r="AO100">
            <v>0</v>
          </cell>
          <cell r="AP100">
            <v>0</v>
          </cell>
          <cell r="AQ100">
            <v>0</v>
          </cell>
          <cell r="AR100">
            <v>21689619.245000001</v>
          </cell>
          <cell r="AS100">
            <v>3058466.4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32787199.729999997</v>
          </cell>
          <cell r="BB100">
            <v>12713813.120000001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16574206.32</v>
          </cell>
          <cell r="BI100">
            <v>0</v>
          </cell>
          <cell r="BJ100">
            <v>0</v>
          </cell>
          <cell r="BK100">
            <v>11214183.24</v>
          </cell>
          <cell r="BL100">
            <v>1710132.36</v>
          </cell>
          <cell r="BM100">
            <v>0</v>
          </cell>
          <cell r="BN100">
            <v>0</v>
          </cell>
          <cell r="BO100">
            <v>62657753.210000001</v>
          </cell>
          <cell r="BP100">
            <v>0</v>
          </cell>
          <cell r="BQ100">
            <v>152157.95000000001</v>
          </cell>
          <cell r="BR100">
            <v>0</v>
          </cell>
          <cell r="BS100">
            <v>0</v>
          </cell>
          <cell r="BT100">
            <v>7935353.4251999995</v>
          </cell>
          <cell r="BU100">
            <v>0</v>
          </cell>
          <cell r="BV100">
            <v>0</v>
          </cell>
          <cell r="BW100">
            <v>0</v>
          </cell>
        </row>
        <row r="101">
          <cell r="B101" t="str">
            <v>CY00120</v>
          </cell>
          <cell r="G101">
            <v>850153576</v>
          </cell>
          <cell r="H101">
            <v>1531631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251339710</v>
          </cell>
          <cell r="O101">
            <v>0</v>
          </cell>
          <cell r="P101">
            <v>0</v>
          </cell>
          <cell r="Q101">
            <v>4560933</v>
          </cell>
          <cell r="R101">
            <v>0</v>
          </cell>
          <cell r="S101">
            <v>0</v>
          </cell>
          <cell r="T101">
            <v>683122801.44000006</v>
          </cell>
          <cell r="U101">
            <v>44540396</v>
          </cell>
          <cell r="V101">
            <v>0</v>
          </cell>
          <cell r="W101">
            <v>0</v>
          </cell>
          <cell r="X101">
            <v>32287731.5</v>
          </cell>
          <cell r="Y101">
            <v>251669274.31999999</v>
          </cell>
          <cell r="Z101">
            <v>0</v>
          </cell>
          <cell r="AA101">
            <v>0</v>
          </cell>
          <cell r="AB101">
            <v>132614249.91</v>
          </cell>
          <cell r="AC101">
            <v>37474684.57</v>
          </cell>
          <cell r="AD101">
            <v>0</v>
          </cell>
          <cell r="AE101">
            <v>10037595.26</v>
          </cell>
          <cell r="AF101">
            <v>11546558.450000001</v>
          </cell>
          <cell r="AG101">
            <v>0</v>
          </cell>
          <cell r="AH101">
            <v>11719880.950000001</v>
          </cell>
          <cell r="AI101">
            <v>246086613.88999999</v>
          </cell>
          <cell r="AJ101">
            <v>156278159.69999999</v>
          </cell>
          <cell r="AK101">
            <v>16003976.120000001</v>
          </cell>
          <cell r="AL101">
            <v>16085252.43</v>
          </cell>
          <cell r="AM101">
            <v>191326714.03</v>
          </cell>
          <cell r="AN101">
            <v>77578918.599999994</v>
          </cell>
          <cell r="AO101">
            <v>0</v>
          </cell>
          <cell r="AP101">
            <v>0</v>
          </cell>
          <cell r="AQ101">
            <v>0</v>
          </cell>
          <cell r="AR101">
            <v>154594001.11540002</v>
          </cell>
          <cell r="AS101">
            <v>91791131.479999989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178393112.36999997</v>
          </cell>
          <cell r="BB101">
            <v>43351787.119999997</v>
          </cell>
          <cell r="BC101">
            <v>0</v>
          </cell>
          <cell r="BD101">
            <v>0</v>
          </cell>
          <cell r="BE101">
            <v>87442659.879999995</v>
          </cell>
          <cell r="BF101">
            <v>0</v>
          </cell>
          <cell r="BG101">
            <v>0</v>
          </cell>
          <cell r="BH101">
            <v>177869053</v>
          </cell>
          <cell r="BI101">
            <v>0</v>
          </cell>
          <cell r="BJ101">
            <v>0</v>
          </cell>
          <cell r="BK101">
            <v>59165760.419999994</v>
          </cell>
          <cell r="BL101">
            <v>28225664.399999999</v>
          </cell>
          <cell r="BM101">
            <v>0</v>
          </cell>
          <cell r="BN101">
            <v>0</v>
          </cell>
          <cell r="BO101">
            <v>181016385.62</v>
          </cell>
          <cell r="BP101">
            <v>0</v>
          </cell>
          <cell r="BQ101">
            <v>152157.95000000001</v>
          </cell>
          <cell r="BR101">
            <v>0</v>
          </cell>
          <cell r="BS101">
            <v>0</v>
          </cell>
          <cell r="BT101">
            <v>7935353.4251999995</v>
          </cell>
          <cell r="BU101">
            <v>0</v>
          </cell>
          <cell r="BV101">
            <v>0</v>
          </cell>
          <cell r="BW101">
            <v>0</v>
          </cell>
        </row>
        <row r="102">
          <cell r="B102" t="str">
            <v>CY00130</v>
          </cell>
          <cell r="G102">
            <v>14452995783</v>
          </cell>
          <cell r="H102">
            <v>5131595</v>
          </cell>
          <cell r="I102">
            <v>120745817</v>
          </cell>
          <cell r="J102">
            <v>26072942</v>
          </cell>
          <cell r="K102">
            <v>0</v>
          </cell>
          <cell r="L102">
            <v>83240036</v>
          </cell>
          <cell r="M102">
            <v>56540411</v>
          </cell>
          <cell r="N102">
            <v>1870153972</v>
          </cell>
          <cell r="O102">
            <v>0</v>
          </cell>
          <cell r="P102">
            <v>31963051</v>
          </cell>
          <cell r="Q102">
            <v>71788571</v>
          </cell>
          <cell r="R102">
            <v>86751638</v>
          </cell>
          <cell r="S102">
            <v>0</v>
          </cell>
          <cell r="T102">
            <v>4083369954.5999999</v>
          </cell>
          <cell r="U102">
            <v>149200184</v>
          </cell>
          <cell r="V102">
            <v>15648027.93</v>
          </cell>
          <cell r="W102">
            <v>114940678.38</v>
          </cell>
          <cell r="X102">
            <v>68812352.5</v>
          </cell>
          <cell r="Y102">
            <v>1059585851.16</v>
          </cell>
          <cell r="Z102">
            <v>0</v>
          </cell>
          <cell r="AA102">
            <v>0</v>
          </cell>
          <cell r="AB102">
            <v>366975308.95999998</v>
          </cell>
          <cell r="AC102">
            <v>246862623.08999997</v>
          </cell>
          <cell r="AD102">
            <v>0</v>
          </cell>
          <cell r="AE102">
            <v>37619697.799999997</v>
          </cell>
          <cell r="AF102">
            <v>81561222.049999997</v>
          </cell>
          <cell r="AG102">
            <v>178464555.90000001</v>
          </cell>
          <cell r="AH102">
            <v>132897007.35000001</v>
          </cell>
          <cell r="AI102">
            <v>1409065362.77</v>
          </cell>
          <cell r="AJ102">
            <v>308067768.89999998</v>
          </cell>
          <cell r="AK102">
            <v>73559024.840000004</v>
          </cell>
          <cell r="AL102">
            <v>74917195.469999999</v>
          </cell>
          <cell r="AM102">
            <v>3186777850.8099999</v>
          </cell>
          <cell r="AN102">
            <v>664676308.79999995</v>
          </cell>
          <cell r="AO102">
            <v>0</v>
          </cell>
          <cell r="AP102">
            <v>0</v>
          </cell>
          <cell r="AQ102">
            <v>0</v>
          </cell>
          <cell r="AR102">
            <v>910939023.00660002</v>
          </cell>
          <cell r="AS102">
            <v>2121609064.51</v>
          </cell>
          <cell r="AT102">
            <v>0</v>
          </cell>
          <cell r="AU102">
            <v>0</v>
          </cell>
          <cell r="AV102">
            <v>-457577.87</v>
          </cell>
          <cell r="AW102">
            <v>0</v>
          </cell>
          <cell r="AX102">
            <v>2555265012.6299996</v>
          </cell>
          <cell r="AY102">
            <v>0</v>
          </cell>
          <cell r="AZ102">
            <v>0</v>
          </cell>
          <cell r="BA102">
            <v>1365548632.5599999</v>
          </cell>
          <cell r="BB102">
            <v>770253906.08000004</v>
          </cell>
          <cell r="BC102">
            <v>0</v>
          </cell>
          <cell r="BD102">
            <v>0</v>
          </cell>
          <cell r="BE102">
            <v>220463816.91999999</v>
          </cell>
          <cell r="BF102">
            <v>0</v>
          </cell>
          <cell r="BG102">
            <v>0</v>
          </cell>
          <cell r="BH102">
            <v>1593543835.8400002</v>
          </cell>
          <cell r="BI102">
            <v>0</v>
          </cell>
          <cell r="BJ102">
            <v>7696160.8799999999</v>
          </cell>
          <cell r="BK102">
            <v>1813037765.76</v>
          </cell>
          <cell r="BL102">
            <v>371473111.07999998</v>
          </cell>
          <cell r="BM102">
            <v>0</v>
          </cell>
          <cell r="BN102">
            <v>0</v>
          </cell>
          <cell r="BO102">
            <v>1324132995.22</v>
          </cell>
          <cell r="BP102">
            <v>0</v>
          </cell>
          <cell r="BQ102">
            <v>35531042.370000005</v>
          </cell>
          <cell r="BR102">
            <v>22073922</v>
          </cell>
          <cell r="BS102">
            <v>0</v>
          </cell>
          <cell r="BT102">
            <v>691888876.48628795</v>
          </cell>
          <cell r="BU102">
            <v>0</v>
          </cell>
          <cell r="BV102">
            <v>38313495</v>
          </cell>
          <cell r="BW102">
            <v>0</v>
          </cell>
        </row>
        <row r="103">
          <cell r="B103" t="str">
            <v>CY00140</v>
          </cell>
          <cell r="G103">
            <v>5192306607</v>
          </cell>
          <cell r="H103">
            <v>-71688</v>
          </cell>
          <cell r="I103">
            <v>95232483</v>
          </cell>
          <cell r="J103">
            <v>47555894</v>
          </cell>
          <cell r="K103">
            <v>0</v>
          </cell>
          <cell r="L103">
            <v>82380326</v>
          </cell>
          <cell r="M103">
            <v>47555531</v>
          </cell>
          <cell r="N103">
            <v>52820543</v>
          </cell>
          <cell r="O103">
            <v>0</v>
          </cell>
          <cell r="P103">
            <v>45062729</v>
          </cell>
          <cell r="Q103">
            <v>106156259</v>
          </cell>
          <cell r="R103">
            <v>113690603</v>
          </cell>
          <cell r="S103">
            <v>0</v>
          </cell>
          <cell r="T103">
            <v>1124723145.0799999</v>
          </cell>
          <cell r="U103">
            <v>45565560</v>
          </cell>
          <cell r="V103">
            <v>12279193.92</v>
          </cell>
          <cell r="W103">
            <v>16608710.909999998</v>
          </cell>
          <cell r="X103">
            <v>33704656</v>
          </cell>
          <cell r="Y103">
            <v>198934005.94999999</v>
          </cell>
          <cell r="Z103">
            <v>0</v>
          </cell>
          <cell r="AA103">
            <v>0</v>
          </cell>
          <cell r="AB103">
            <v>31803536.759999998</v>
          </cell>
          <cell r="AC103">
            <v>86918892.339999989</v>
          </cell>
          <cell r="AD103">
            <v>0</v>
          </cell>
          <cell r="AE103">
            <v>6052732.1899999995</v>
          </cell>
          <cell r="AF103">
            <v>2926330.75</v>
          </cell>
          <cell r="AG103">
            <v>53755610.850000001</v>
          </cell>
          <cell r="AH103">
            <v>42667027.050000004</v>
          </cell>
          <cell r="AI103">
            <v>292645630.62</v>
          </cell>
          <cell r="AJ103">
            <v>63761344.559999995</v>
          </cell>
          <cell r="AK103">
            <v>19281404.16</v>
          </cell>
          <cell r="AL103">
            <v>13116341.16</v>
          </cell>
          <cell r="AM103">
            <v>379987043.18000001</v>
          </cell>
          <cell r="AN103">
            <v>230542205.40000001</v>
          </cell>
          <cell r="AO103">
            <v>0</v>
          </cell>
          <cell r="AP103">
            <v>0</v>
          </cell>
          <cell r="AQ103">
            <v>0</v>
          </cell>
          <cell r="AR103">
            <v>241177061.15020001</v>
          </cell>
          <cell r="AS103">
            <v>55380572.539999999</v>
          </cell>
          <cell r="AT103">
            <v>0</v>
          </cell>
          <cell r="AU103">
            <v>0</v>
          </cell>
          <cell r="AV103">
            <v>457577.87</v>
          </cell>
          <cell r="AW103">
            <v>0</v>
          </cell>
          <cell r="AX103">
            <v>805953731.11000001</v>
          </cell>
          <cell r="AY103">
            <v>0</v>
          </cell>
          <cell r="AZ103">
            <v>0</v>
          </cell>
          <cell r="BA103">
            <v>270052367.09999996</v>
          </cell>
          <cell r="BB103">
            <v>407292870.07999998</v>
          </cell>
          <cell r="BC103">
            <v>0</v>
          </cell>
          <cell r="BD103">
            <v>0</v>
          </cell>
          <cell r="BE103">
            <v>70639554.959999993</v>
          </cell>
          <cell r="BF103">
            <v>0</v>
          </cell>
          <cell r="BG103">
            <v>0</v>
          </cell>
          <cell r="BH103">
            <v>507761114.52000004</v>
          </cell>
          <cell r="BI103">
            <v>0</v>
          </cell>
          <cell r="BJ103">
            <v>-6256672.1600000001</v>
          </cell>
          <cell r="BK103">
            <v>273303002.69999999</v>
          </cell>
          <cell r="BL103">
            <v>77647623.239999995</v>
          </cell>
          <cell r="BM103">
            <v>0</v>
          </cell>
          <cell r="BN103">
            <v>0</v>
          </cell>
          <cell r="BO103">
            <v>162756544.24000001</v>
          </cell>
          <cell r="BP103">
            <v>0</v>
          </cell>
          <cell r="BQ103">
            <v>10844126.970000001</v>
          </cell>
          <cell r="BR103">
            <v>7988802.2999999998</v>
          </cell>
          <cell r="BS103">
            <v>0</v>
          </cell>
          <cell r="BT103">
            <v>201963695.04948398</v>
          </cell>
          <cell r="BU103">
            <v>0</v>
          </cell>
          <cell r="BV103">
            <v>6822525.6000000006</v>
          </cell>
          <cell r="BW103">
            <v>0</v>
          </cell>
        </row>
        <row r="104">
          <cell r="B104" t="str">
            <v>CY00150</v>
          </cell>
          <cell r="G104">
            <v>361115770</v>
          </cell>
          <cell r="H104">
            <v>0</v>
          </cell>
          <cell r="I104">
            <v>1185081</v>
          </cell>
          <cell r="J104">
            <v>283995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194986</v>
          </cell>
          <cell r="R104">
            <v>2950469</v>
          </cell>
          <cell r="S104">
            <v>0</v>
          </cell>
          <cell r="T104">
            <v>0</v>
          </cell>
          <cell r="U104">
            <v>1756296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810901.7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41769532.609999999</v>
          </cell>
          <cell r="AJ104">
            <v>0</v>
          </cell>
          <cell r="AK104">
            <v>0</v>
          </cell>
          <cell r="AL104">
            <v>2524181.4</v>
          </cell>
          <cell r="AM104">
            <v>0</v>
          </cell>
          <cell r="AN104">
            <v>1705436.6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5640063.2199999997</v>
          </cell>
          <cell r="AT104">
            <v>0</v>
          </cell>
          <cell r="AU104">
            <v>0</v>
          </cell>
          <cell r="AV104">
            <v>1830.11</v>
          </cell>
          <cell r="AW104">
            <v>0</v>
          </cell>
          <cell r="AX104">
            <v>13810983.879999999</v>
          </cell>
          <cell r="AY104">
            <v>0</v>
          </cell>
          <cell r="AZ104">
            <v>0</v>
          </cell>
          <cell r="BA104">
            <v>7875536.6399999997</v>
          </cell>
          <cell r="BB104">
            <v>5625.4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1643995.08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</row>
        <row r="105">
          <cell r="B105" t="str">
            <v>CY00160</v>
          </cell>
          <cell r="G105">
            <v>2062772915</v>
          </cell>
          <cell r="H105">
            <v>73628</v>
          </cell>
          <cell r="I105">
            <v>61652823</v>
          </cell>
          <cell r="J105">
            <v>25247580</v>
          </cell>
          <cell r="K105">
            <v>0</v>
          </cell>
          <cell r="L105">
            <v>38592808</v>
          </cell>
          <cell r="M105">
            <v>21581316</v>
          </cell>
          <cell r="N105">
            <v>0</v>
          </cell>
          <cell r="O105">
            <v>0</v>
          </cell>
          <cell r="P105">
            <v>14262022</v>
          </cell>
          <cell r="Q105">
            <v>48461955</v>
          </cell>
          <cell r="R105">
            <v>37820101</v>
          </cell>
          <cell r="S105">
            <v>0</v>
          </cell>
          <cell r="T105">
            <v>659194804.56000006</v>
          </cell>
          <cell r="U105">
            <v>7096342</v>
          </cell>
          <cell r="V105">
            <v>11760487.74</v>
          </cell>
          <cell r="W105">
            <v>4812634.53</v>
          </cell>
          <cell r="X105">
            <v>29868756</v>
          </cell>
          <cell r="Y105">
            <v>39351761.5</v>
          </cell>
          <cell r="Z105">
            <v>0</v>
          </cell>
          <cell r="AA105">
            <v>0</v>
          </cell>
          <cell r="AB105">
            <v>26603577.27</v>
          </cell>
          <cell r="AC105">
            <v>18251010.619999997</v>
          </cell>
          <cell r="AD105">
            <v>0</v>
          </cell>
          <cell r="AE105">
            <v>787733.08</v>
          </cell>
          <cell r="AF105">
            <v>439813.01</v>
          </cell>
          <cell r="AG105">
            <v>21686161.949999999</v>
          </cell>
          <cell r="AH105">
            <v>5796841.4500000002</v>
          </cell>
          <cell r="AI105">
            <v>64837941.349999994</v>
          </cell>
          <cell r="AJ105">
            <v>14570446.02</v>
          </cell>
          <cell r="AK105">
            <v>2508524.3199999998</v>
          </cell>
          <cell r="AL105">
            <v>0</v>
          </cell>
          <cell r="AM105">
            <v>66200029.640000001</v>
          </cell>
          <cell r="AN105">
            <v>84004752</v>
          </cell>
          <cell r="AO105">
            <v>0</v>
          </cell>
          <cell r="AP105">
            <v>0</v>
          </cell>
          <cell r="AQ105">
            <v>0</v>
          </cell>
          <cell r="AR105">
            <v>39476167.375399999</v>
          </cell>
          <cell r="AS105">
            <v>17153805.719999999</v>
          </cell>
          <cell r="AT105">
            <v>0</v>
          </cell>
          <cell r="AU105">
            <v>0</v>
          </cell>
          <cell r="AV105">
            <v>5703630.1600000001</v>
          </cell>
          <cell r="AW105">
            <v>0</v>
          </cell>
          <cell r="AX105">
            <v>170931367.34</v>
          </cell>
          <cell r="AY105">
            <v>0</v>
          </cell>
          <cell r="AZ105">
            <v>0</v>
          </cell>
          <cell r="BA105">
            <v>33055453.659999996</v>
          </cell>
          <cell r="BB105">
            <v>71392258.239999995</v>
          </cell>
          <cell r="BC105">
            <v>0</v>
          </cell>
          <cell r="BD105">
            <v>0</v>
          </cell>
          <cell r="BE105">
            <v>13724936.159999998</v>
          </cell>
          <cell r="BF105">
            <v>0</v>
          </cell>
          <cell r="BG105">
            <v>0</v>
          </cell>
          <cell r="BH105">
            <v>101149248.96000001</v>
          </cell>
          <cell r="BI105">
            <v>0</v>
          </cell>
          <cell r="BJ105">
            <v>271860.24</v>
          </cell>
          <cell r="BK105">
            <v>21729923.279999997</v>
          </cell>
          <cell r="BL105">
            <v>14844078.16</v>
          </cell>
          <cell r="BM105">
            <v>0</v>
          </cell>
          <cell r="BN105">
            <v>0</v>
          </cell>
          <cell r="BO105">
            <v>47209163.420000002</v>
          </cell>
          <cell r="BP105">
            <v>0</v>
          </cell>
          <cell r="BQ105">
            <v>1367711.99</v>
          </cell>
          <cell r="BR105">
            <v>6912783</v>
          </cell>
          <cell r="BS105">
            <v>0</v>
          </cell>
          <cell r="BT105">
            <v>52013855.436632</v>
          </cell>
          <cell r="BU105">
            <v>0</v>
          </cell>
          <cell r="BV105">
            <v>2111251.56</v>
          </cell>
          <cell r="BW105">
            <v>0</v>
          </cell>
        </row>
        <row r="106">
          <cell r="B106" t="str">
            <v>CY00170</v>
          </cell>
          <cell r="G106">
            <v>454072901</v>
          </cell>
          <cell r="H106">
            <v>16542</v>
          </cell>
          <cell r="I106">
            <v>13024488</v>
          </cell>
          <cell r="J106">
            <v>8444676</v>
          </cell>
          <cell r="K106">
            <v>0</v>
          </cell>
          <cell r="L106">
            <v>12611975</v>
          </cell>
          <cell r="M106">
            <v>6953059</v>
          </cell>
          <cell r="N106">
            <v>4016437</v>
          </cell>
          <cell r="O106">
            <v>0</v>
          </cell>
          <cell r="P106">
            <v>4972743</v>
          </cell>
          <cell r="Q106">
            <v>16471751</v>
          </cell>
          <cell r="R106">
            <v>13442918</v>
          </cell>
          <cell r="S106">
            <v>0</v>
          </cell>
          <cell r="T106">
            <v>241867039.12</v>
          </cell>
          <cell r="U106">
            <v>2859950</v>
          </cell>
          <cell r="V106">
            <v>4391377.2</v>
          </cell>
          <cell r="W106">
            <v>3215012.13</v>
          </cell>
          <cell r="X106">
            <v>10740386.5</v>
          </cell>
          <cell r="Y106">
            <v>24456013.68</v>
          </cell>
          <cell r="Z106">
            <v>0</v>
          </cell>
          <cell r="AA106">
            <v>0</v>
          </cell>
          <cell r="AB106">
            <v>7630291.8999999994</v>
          </cell>
          <cell r="AC106">
            <v>3103757.66</v>
          </cell>
          <cell r="AD106">
            <v>0</v>
          </cell>
          <cell r="AE106">
            <v>1669955.05</v>
          </cell>
          <cell r="AF106">
            <v>294091.63</v>
          </cell>
          <cell r="AG106">
            <v>11704695.75</v>
          </cell>
          <cell r="AH106">
            <v>1567060.65</v>
          </cell>
          <cell r="AI106">
            <v>58446891.479999997</v>
          </cell>
          <cell r="AJ106">
            <v>8215209.3599999994</v>
          </cell>
          <cell r="AK106">
            <v>1483319.36</v>
          </cell>
          <cell r="AL106">
            <v>6192879.0300000003</v>
          </cell>
          <cell r="AM106">
            <v>30030358.879999999</v>
          </cell>
          <cell r="AN106">
            <v>25774002.599999998</v>
          </cell>
          <cell r="AO106">
            <v>0</v>
          </cell>
          <cell r="AP106">
            <v>0</v>
          </cell>
          <cell r="AQ106">
            <v>0</v>
          </cell>
          <cell r="AR106">
            <v>37704485.134400003</v>
          </cell>
          <cell r="AS106">
            <v>23069157.779999997</v>
          </cell>
          <cell r="AT106">
            <v>0</v>
          </cell>
          <cell r="AU106">
            <v>0</v>
          </cell>
          <cell r="AV106">
            <v>1165662.54</v>
          </cell>
          <cell r="AW106">
            <v>0</v>
          </cell>
          <cell r="AX106">
            <v>176513219.63</v>
          </cell>
          <cell r="AY106">
            <v>0</v>
          </cell>
          <cell r="AZ106">
            <v>0</v>
          </cell>
          <cell r="BA106">
            <v>25217176.779999997</v>
          </cell>
          <cell r="BB106">
            <v>66946453.480000004</v>
          </cell>
          <cell r="BC106">
            <v>0</v>
          </cell>
          <cell r="BD106">
            <v>0</v>
          </cell>
          <cell r="BE106">
            <v>14854096.879999999</v>
          </cell>
          <cell r="BF106">
            <v>0</v>
          </cell>
          <cell r="BG106">
            <v>0</v>
          </cell>
          <cell r="BH106">
            <v>38046425.280000001</v>
          </cell>
          <cell r="BI106">
            <v>0</v>
          </cell>
          <cell r="BJ106">
            <v>2640153.64</v>
          </cell>
          <cell r="BK106">
            <v>26827306.739999998</v>
          </cell>
          <cell r="BL106">
            <v>22224218.039999999</v>
          </cell>
          <cell r="BM106">
            <v>0</v>
          </cell>
          <cell r="BN106">
            <v>0</v>
          </cell>
          <cell r="BO106">
            <v>1861058.63</v>
          </cell>
          <cell r="BP106">
            <v>0</v>
          </cell>
          <cell r="BQ106">
            <v>2175543.87</v>
          </cell>
          <cell r="BR106">
            <v>5059079.0999999996</v>
          </cell>
          <cell r="BS106">
            <v>0</v>
          </cell>
          <cell r="BT106">
            <v>44730045.468400002</v>
          </cell>
          <cell r="BU106">
            <v>0</v>
          </cell>
          <cell r="BV106">
            <v>4394382.96</v>
          </cell>
          <cell r="BW106">
            <v>0</v>
          </cell>
        </row>
        <row r="107">
          <cell r="B107" t="str">
            <v>CY00180</v>
          </cell>
          <cell r="G107">
            <v>2877961586</v>
          </cell>
          <cell r="H107">
            <v>90170</v>
          </cell>
          <cell r="I107">
            <v>75862392</v>
          </cell>
          <cell r="J107">
            <v>33976251</v>
          </cell>
          <cell r="K107">
            <v>0</v>
          </cell>
          <cell r="L107">
            <v>51204783</v>
          </cell>
          <cell r="M107">
            <v>28534375</v>
          </cell>
          <cell r="N107">
            <v>4016437</v>
          </cell>
          <cell r="O107">
            <v>0</v>
          </cell>
          <cell r="P107">
            <v>19234765</v>
          </cell>
          <cell r="Q107">
            <v>65128692</v>
          </cell>
          <cell r="R107">
            <v>54213488</v>
          </cell>
          <cell r="S107">
            <v>0</v>
          </cell>
          <cell r="T107">
            <v>901061843.68000007</v>
          </cell>
          <cell r="U107">
            <v>11712588</v>
          </cell>
          <cell r="V107">
            <v>16151864.939999999</v>
          </cell>
          <cell r="W107">
            <v>8027646.6599999992</v>
          </cell>
          <cell r="X107">
            <v>40609142.5</v>
          </cell>
          <cell r="Y107">
            <v>63807775.18</v>
          </cell>
          <cell r="Z107">
            <v>0</v>
          </cell>
          <cell r="AA107">
            <v>0</v>
          </cell>
          <cell r="AB107">
            <v>35044770.869999997</v>
          </cell>
          <cell r="AC107">
            <v>21354768.279999997</v>
          </cell>
          <cell r="AD107">
            <v>0</v>
          </cell>
          <cell r="AE107">
            <v>2457688.13</v>
          </cell>
          <cell r="AF107">
            <v>733904.64</v>
          </cell>
          <cell r="AG107">
            <v>33390857.699999999</v>
          </cell>
          <cell r="AH107">
            <v>7363902.1000000006</v>
          </cell>
          <cell r="AI107">
            <v>165054365.44</v>
          </cell>
          <cell r="AJ107">
            <v>22785655.379999999</v>
          </cell>
          <cell r="AK107">
            <v>3991843.68</v>
          </cell>
          <cell r="AL107">
            <v>8717060.4299999997</v>
          </cell>
          <cell r="AM107">
            <v>96230388.519999996</v>
          </cell>
          <cell r="AN107">
            <v>111484191.2</v>
          </cell>
          <cell r="AO107">
            <v>0</v>
          </cell>
          <cell r="AP107">
            <v>0</v>
          </cell>
          <cell r="AQ107">
            <v>0</v>
          </cell>
          <cell r="AR107">
            <v>77180652.509800002</v>
          </cell>
          <cell r="AS107">
            <v>45863026.719999999</v>
          </cell>
          <cell r="AT107">
            <v>0</v>
          </cell>
          <cell r="AU107">
            <v>0</v>
          </cell>
          <cell r="AV107">
            <v>6871122.8099999996</v>
          </cell>
          <cell r="AW107">
            <v>0</v>
          </cell>
          <cell r="AX107">
            <v>361255570.84999996</v>
          </cell>
          <cell r="AY107">
            <v>0</v>
          </cell>
          <cell r="AZ107">
            <v>0</v>
          </cell>
          <cell r="BA107">
            <v>66148167.079999998</v>
          </cell>
          <cell r="BB107">
            <v>138344337.12</v>
          </cell>
          <cell r="BC107">
            <v>0</v>
          </cell>
          <cell r="BD107">
            <v>0</v>
          </cell>
          <cell r="BE107">
            <v>28579033.039999999</v>
          </cell>
          <cell r="BF107">
            <v>0</v>
          </cell>
          <cell r="BG107">
            <v>0</v>
          </cell>
          <cell r="BH107">
            <v>139195674.24000001</v>
          </cell>
          <cell r="BI107">
            <v>0</v>
          </cell>
          <cell r="BJ107">
            <v>2912013.88</v>
          </cell>
          <cell r="BK107">
            <v>50201225.099999994</v>
          </cell>
          <cell r="BL107">
            <v>37068296.200000003</v>
          </cell>
          <cell r="BM107">
            <v>0</v>
          </cell>
          <cell r="BN107">
            <v>0</v>
          </cell>
          <cell r="BO107">
            <v>49070222.050000004</v>
          </cell>
          <cell r="BP107">
            <v>0</v>
          </cell>
          <cell r="BQ107">
            <v>3543255.86</v>
          </cell>
          <cell r="BR107">
            <v>11971862.1</v>
          </cell>
          <cell r="BS107">
            <v>0</v>
          </cell>
          <cell r="BT107">
            <v>96743900.905031994</v>
          </cell>
          <cell r="BU107">
            <v>0</v>
          </cell>
          <cell r="BV107">
            <v>6505634.5200000005</v>
          </cell>
          <cell r="BW107">
            <v>0</v>
          </cell>
        </row>
        <row r="108">
          <cell r="B108" t="str">
            <v>CY00190</v>
          </cell>
          <cell r="G108">
            <v>2314345021</v>
          </cell>
          <cell r="H108">
            <v>-161858</v>
          </cell>
          <cell r="I108">
            <v>19370091</v>
          </cell>
          <cell r="J108">
            <v>13579643</v>
          </cell>
          <cell r="K108">
            <v>0</v>
          </cell>
          <cell r="L108">
            <v>31175543</v>
          </cell>
          <cell r="M108">
            <v>19021156</v>
          </cell>
          <cell r="N108">
            <v>48804106</v>
          </cell>
          <cell r="O108">
            <v>0</v>
          </cell>
          <cell r="P108">
            <v>25827964</v>
          </cell>
          <cell r="Q108">
            <v>41027567</v>
          </cell>
          <cell r="R108">
            <v>59477115</v>
          </cell>
          <cell r="S108">
            <v>0</v>
          </cell>
          <cell r="T108">
            <v>223661301.40000001</v>
          </cell>
          <cell r="U108">
            <v>33852972</v>
          </cell>
          <cell r="V108">
            <v>-3872671.02</v>
          </cell>
          <cell r="W108">
            <v>8581064.25</v>
          </cell>
          <cell r="X108">
            <v>-6904486.5</v>
          </cell>
          <cell r="Y108">
            <v>135126230.76999998</v>
          </cell>
          <cell r="Z108">
            <v>0</v>
          </cell>
          <cell r="AA108">
            <v>0</v>
          </cell>
          <cell r="AB108">
            <v>-3241234.11</v>
          </cell>
          <cell r="AC108">
            <v>65564124.059999995</v>
          </cell>
          <cell r="AD108">
            <v>0</v>
          </cell>
          <cell r="AE108">
            <v>3595044.06</v>
          </cell>
          <cell r="AF108">
            <v>2192426.11</v>
          </cell>
          <cell r="AG108">
            <v>20364753.150000002</v>
          </cell>
          <cell r="AH108">
            <v>35303124.950000003</v>
          </cell>
          <cell r="AI108">
            <v>127591265.17999999</v>
          </cell>
          <cell r="AJ108">
            <v>40975689.18</v>
          </cell>
          <cell r="AK108">
            <v>15289560.48</v>
          </cell>
          <cell r="AL108">
            <v>4399280.7300000004</v>
          </cell>
          <cell r="AM108">
            <v>283756654.65999997</v>
          </cell>
          <cell r="AN108">
            <v>119058014.2</v>
          </cell>
          <cell r="AO108">
            <v>0</v>
          </cell>
          <cell r="AP108">
            <v>0</v>
          </cell>
          <cell r="AQ108">
            <v>0</v>
          </cell>
          <cell r="AR108">
            <v>163996408.64039999</v>
          </cell>
          <cell r="AS108">
            <v>9517545.8200000003</v>
          </cell>
          <cell r="AT108">
            <v>0</v>
          </cell>
          <cell r="AU108">
            <v>0</v>
          </cell>
          <cell r="AV108">
            <v>-6413544.9399999995</v>
          </cell>
          <cell r="AW108">
            <v>0</v>
          </cell>
          <cell r="AX108">
            <v>444698160.25999999</v>
          </cell>
          <cell r="AY108">
            <v>0</v>
          </cell>
          <cell r="AZ108">
            <v>0</v>
          </cell>
          <cell r="BA108">
            <v>203904200.01999998</v>
          </cell>
          <cell r="BB108">
            <v>268948532.95999998</v>
          </cell>
          <cell r="BC108">
            <v>0</v>
          </cell>
          <cell r="BD108">
            <v>0</v>
          </cell>
          <cell r="BE108">
            <v>42060521.919999994</v>
          </cell>
          <cell r="BF108">
            <v>0</v>
          </cell>
          <cell r="BG108">
            <v>0</v>
          </cell>
          <cell r="BH108">
            <v>368565440.28000003</v>
          </cell>
          <cell r="BI108">
            <v>0</v>
          </cell>
          <cell r="BJ108">
            <v>-9168686.040000001</v>
          </cell>
          <cell r="BK108">
            <v>223101777.59999999</v>
          </cell>
          <cell r="BL108">
            <v>40579327.039999999</v>
          </cell>
          <cell r="BM108">
            <v>0</v>
          </cell>
          <cell r="BN108">
            <v>0</v>
          </cell>
          <cell r="BO108">
            <v>113686322.19</v>
          </cell>
          <cell r="BP108">
            <v>0</v>
          </cell>
          <cell r="BQ108">
            <v>7300871.1100000003</v>
          </cell>
          <cell r="BR108">
            <v>-3983059.8</v>
          </cell>
          <cell r="BS108">
            <v>0</v>
          </cell>
          <cell r="BT108">
            <v>105219794.14445199</v>
          </cell>
          <cell r="BU108">
            <v>0</v>
          </cell>
          <cell r="BV108">
            <v>316891.08</v>
          </cell>
          <cell r="BW108">
            <v>0</v>
          </cell>
        </row>
        <row r="109">
          <cell r="B109" t="str">
            <v>CY00200</v>
          </cell>
          <cell r="G109">
            <v>1188369968</v>
          </cell>
          <cell r="H109">
            <v>35014</v>
          </cell>
          <cell r="I109">
            <v>11860626</v>
          </cell>
          <cell r="J109">
            <v>8633743</v>
          </cell>
          <cell r="K109">
            <v>0</v>
          </cell>
          <cell r="L109">
            <v>8043435</v>
          </cell>
          <cell r="M109">
            <v>8410487</v>
          </cell>
          <cell r="N109">
            <v>21660365</v>
          </cell>
          <cell r="O109">
            <v>0</v>
          </cell>
          <cell r="P109">
            <v>6143524</v>
          </cell>
          <cell r="Q109">
            <v>11967945</v>
          </cell>
          <cell r="R109">
            <v>10907769</v>
          </cell>
          <cell r="S109">
            <v>0</v>
          </cell>
          <cell r="T109">
            <v>221089675.36000001</v>
          </cell>
          <cell r="U109">
            <v>15413556</v>
          </cell>
          <cell r="V109">
            <v>8774117.9100000001</v>
          </cell>
          <cell r="W109">
            <v>2474542.29</v>
          </cell>
          <cell r="X109">
            <v>0</v>
          </cell>
          <cell r="Y109">
            <v>92653823.640000001</v>
          </cell>
          <cell r="Z109">
            <v>0</v>
          </cell>
          <cell r="AA109">
            <v>1721.4</v>
          </cell>
          <cell r="AB109">
            <v>48385569.32</v>
          </cell>
          <cell r="AC109">
            <v>31043438.539999999</v>
          </cell>
          <cell r="AD109">
            <v>0</v>
          </cell>
          <cell r="AE109">
            <v>1858095.41</v>
          </cell>
          <cell r="AF109">
            <v>3907619.73</v>
          </cell>
          <cell r="AG109">
            <v>6144088.0499999998</v>
          </cell>
          <cell r="AH109">
            <v>7180049.25</v>
          </cell>
          <cell r="AI109">
            <v>124361057.09999999</v>
          </cell>
          <cell r="AJ109">
            <v>23985126.899999999</v>
          </cell>
          <cell r="AK109">
            <v>13407699.880000001</v>
          </cell>
          <cell r="AL109">
            <v>7458087.7800000003</v>
          </cell>
          <cell r="AM109">
            <v>60123396.640000001</v>
          </cell>
          <cell r="AN109">
            <v>43172761.399999999</v>
          </cell>
          <cell r="AO109">
            <v>0</v>
          </cell>
          <cell r="AP109">
            <v>0</v>
          </cell>
          <cell r="AQ109">
            <v>0</v>
          </cell>
          <cell r="AR109">
            <v>48333131.018200003</v>
          </cell>
          <cell r="AS109">
            <v>9528828.6999999993</v>
          </cell>
          <cell r="AT109">
            <v>-2566166.81</v>
          </cell>
          <cell r="AU109">
            <v>0</v>
          </cell>
          <cell r="AV109">
            <v>-7574052.9499999993</v>
          </cell>
          <cell r="AW109">
            <v>0</v>
          </cell>
          <cell r="AX109">
            <v>342630155.20999998</v>
          </cell>
          <cell r="AY109">
            <v>0</v>
          </cell>
          <cell r="AZ109">
            <v>0</v>
          </cell>
          <cell r="BA109">
            <v>150840990.63</v>
          </cell>
          <cell r="BB109">
            <v>66548788.840000004</v>
          </cell>
          <cell r="BC109">
            <v>0</v>
          </cell>
          <cell r="BD109">
            <v>0</v>
          </cell>
          <cell r="BE109">
            <v>33954509.119999997</v>
          </cell>
          <cell r="BF109">
            <v>0</v>
          </cell>
          <cell r="BG109">
            <v>0</v>
          </cell>
          <cell r="BH109">
            <v>103673981.52000001</v>
          </cell>
          <cell r="BI109">
            <v>0</v>
          </cell>
          <cell r="BJ109">
            <v>2610697</v>
          </cell>
          <cell r="BK109">
            <v>55356701.399999999</v>
          </cell>
          <cell r="BL109">
            <v>39114532.039999999</v>
          </cell>
          <cell r="BM109">
            <v>0</v>
          </cell>
          <cell r="BN109">
            <v>0</v>
          </cell>
          <cell r="BO109">
            <v>64559058.140000001</v>
          </cell>
          <cell r="BP109">
            <v>0</v>
          </cell>
          <cell r="BQ109">
            <v>4179348.06</v>
          </cell>
          <cell r="BR109">
            <v>2183481.9</v>
          </cell>
          <cell r="BS109">
            <v>0</v>
          </cell>
          <cell r="BT109">
            <v>47422831.42436</v>
          </cell>
          <cell r="BU109">
            <v>0</v>
          </cell>
          <cell r="BV109">
            <v>741921.84</v>
          </cell>
          <cell r="BW109">
            <v>0</v>
          </cell>
        </row>
        <row r="110">
          <cell r="B110" t="str">
            <v>CY00210</v>
          </cell>
          <cell r="G110">
            <v>4066331554</v>
          </cell>
          <cell r="H110">
            <v>125184</v>
          </cell>
          <cell r="I110">
            <v>87723018</v>
          </cell>
          <cell r="J110">
            <v>42609994</v>
          </cell>
          <cell r="K110">
            <v>0</v>
          </cell>
          <cell r="L110">
            <v>59248218</v>
          </cell>
          <cell r="M110">
            <v>36944862</v>
          </cell>
          <cell r="N110">
            <v>25676802</v>
          </cell>
          <cell r="O110">
            <v>0</v>
          </cell>
          <cell r="P110">
            <v>25378289</v>
          </cell>
          <cell r="Q110">
            <v>77096637</v>
          </cell>
          <cell r="R110">
            <v>65121257</v>
          </cell>
          <cell r="S110">
            <v>0</v>
          </cell>
          <cell r="T110">
            <v>1122151519.04</v>
          </cell>
          <cell r="U110">
            <v>27126144</v>
          </cell>
          <cell r="V110">
            <v>24925982.850000001</v>
          </cell>
          <cell r="W110">
            <v>10502188.949999999</v>
          </cell>
          <cell r="X110">
            <v>40609142.5</v>
          </cell>
          <cell r="Y110">
            <v>156461598.81999999</v>
          </cell>
          <cell r="Z110">
            <v>0</v>
          </cell>
          <cell r="AA110">
            <v>1721.4</v>
          </cell>
          <cell r="AB110">
            <v>83430340.189999998</v>
          </cell>
          <cell r="AC110">
            <v>52398206.82</v>
          </cell>
          <cell r="AD110">
            <v>0</v>
          </cell>
          <cell r="AE110">
            <v>4315783.54</v>
          </cell>
          <cell r="AF110">
            <v>4641524.37</v>
          </cell>
          <cell r="AG110">
            <v>39534945.75</v>
          </cell>
          <cell r="AH110">
            <v>14543951.350000001</v>
          </cell>
          <cell r="AI110">
            <v>289415422.53999996</v>
          </cell>
          <cell r="AJ110">
            <v>46770782.279999994</v>
          </cell>
          <cell r="AK110">
            <v>17399543.559999999</v>
          </cell>
          <cell r="AL110">
            <v>16175148.209999999</v>
          </cell>
          <cell r="AM110">
            <v>156353785.16</v>
          </cell>
          <cell r="AN110">
            <v>154656952.59999999</v>
          </cell>
          <cell r="AO110">
            <v>0</v>
          </cell>
          <cell r="AP110">
            <v>0</v>
          </cell>
          <cell r="AQ110">
            <v>0</v>
          </cell>
          <cell r="AR110">
            <v>125513783.528</v>
          </cell>
          <cell r="AS110">
            <v>55391855.419999994</v>
          </cell>
          <cell r="AT110">
            <v>-2566166.81</v>
          </cell>
          <cell r="AU110">
            <v>0</v>
          </cell>
          <cell r="AV110">
            <v>-702930.14</v>
          </cell>
          <cell r="AW110">
            <v>0</v>
          </cell>
          <cell r="AX110">
            <v>703885726.05999994</v>
          </cell>
          <cell r="AY110">
            <v>0</v>
          </cell>
          <cell r="AZ110">
            <v>0</v>
          </cell>
          <cell r="BA110">
            <v>216989157.70999998</v>
          </cell>
          <cell r="BB110">
            <v>204893125.96000001</v>
          </cell>
          <cell r="BC110">
            <v>0</v>
          </cell>
          <cell r="BD110">
            <v>0</v>
          </cell>
          <cell r="BE110">
            <v>62533542.159999996</v>
          </cell>
          <cell r="BF110">
            <v>0</v>
          </cell>
          <cell r="BG110">
            <v>0</v>
          </cell>
          <cell r="BH110">
            <v>242869655.76000002</v>
          </cell>
          <cell r="BI110">
            <v>0</v>
          </cell>
          <cell r="BJ110">
            <v>5522710.8799999999</v>
          </cell>
          <cell r="BK110">
            <v>105557926.5</v>
          </cell>
          <cell r="BL110">
            <v>76182828.239999995</v>
          </cell>
          <cell r="BM110">
            <v>0</v>
          </cell>
          <cell r="BN110">
            <v>0</v>
          </cell>
          <cell r="BO110">
            <v>113629280.19</v>
          </cell>
          <cell r="BP110">
            <v>0</v>
          </cell>
          <cell r="BQ110">
            <v>7722603.9199999999</v>
          </cell>
          <cell r="BR110">
            <v>14155344</v>
          </cell>
          <cell r="BS110">
            <v>0</v>
          </cell>
          <cell r="BT110">
            <v>144166732.32939199</v>
          </cell>
          <cell r="BU110">
            <v>0</v>
          </cell>
          <cell r="BV110">
            <v>7247556.3600000003</v>
          </cell>
          <cell r="BW110">
            <v>0</v>
          </cell>
        </row>
        <row r="111">
          <cell r="B111" t="str">
            <v>CY00220</v>
          </cell>
          <cell r="G111">
            <v>1125975053</v>
          </cell>
          <cell r="H111">
            <v>-196872</v>
          </cell>
          <cell r="I111">
            <v>7509465</v>
          </cell>
          <cell r="J111">
            <v>4945900</v>
          </cell>
          <cell r="K111">
            <v>0</v>
          </cell>
          <cell r="L111">
            <v>23132108</v>
          </cell>
          <cell r="M111">
            <v>10610669</v>
          </cell>
          <cell r="N111">
            <v>27143741</v>
          </cell>
          <cell r="O111">
            <v>0</v>
          </cell>
          <cell r="P111">
            <v>19684440</v>
          </cell>
          <cell r="Q111">
            <v>29059622</v>
          </cell>
          <cell r="R111">
            <v>48569346</v>
          </cell>
          <cell r="S111">
            <v>0</v>
          </cell>
          <cell r="T111">
            <v>2571626.04</v>
          </cell>
          <cell r="U111">
            <v>18439416</v>
          </cell>
          <cell r="V111">
            <v>-12646788.93</v>
          </cell>
          <cell r="W111">
            <v>6106521.96</v>
          </cell>
          <cell r="X111">
            <v>-6904486.5</v>
          </cell>
          <cell r="Y111">
            <v>42472407.129999995</v>
          </cell>
          <cell r="Z111">
            <v>0</v>
          </cell>
          <cell r="AA111">
            <v>-1721.4</v>
          </cell>
          <cell r="AB111">
            <v>-51626803.43</v>
          </cell>
          <cell r="AC111">
            <v>34520685.519999996</v>
          </cell>
          <cell r="AD111">
            <v>0</v>
          </cell>
          <cell r="AE111">
            <v>1736948.65</v>
          </cell>
          <cell r="AF111">
            <v>-1715193.62</v>
          </cell>
          <cell r="AG111">
            <v>14220665.1</v>
          </cell>
          <cell r="AH111">
            <v>28123075.700000003</v>
          </cell>
          <cell r="AI111">
            <v>3230208.08</v>
          </cell>
          <cell r="AJ111">
            <v>16990562.279999997</v>
          </cell>
          <cell r="AK111">
            <v>1881860.6</v>
          </cell>
          <cell r="AL111">
            <v>-3058807.05</v>
          </cell>
          <cell r="AM111">
            <v>223633258.01999998</v>
          </cell>
          <cell r="AN111">
            <v>75885252.799999997</v>
          </cell>
          <cell r="AO111">
            <v>0</v>
          </cell>
          <cell r="AP111">
            <v>0</v>
          </cell>
          <cell r="AQ111">
            <v>0</v>
          </cell>
          <cell r="AR111">
            <v>115663277.6222</v>
          </cell>
          <cell r="AS111">
            <v>-11282.88</v>
          </cell>
          <cell r="AT111">
            <v>2566166.81</v>
          </cell>
          <cell r="AU111">
            <v>0</v>
          </cell>
          <cell r="AV111">
            <v>1160508.01</v>
          </cell>
          <cell r="AW111">
            <v>0</v>
          </cell>
          <cell r="AX111">
            <v>102068005.05</v>
          </cell>
          <cell r="AY111">
            <v>0</v>
          </cell>
          <cell r="AZ111">
            <v>0</v>
          </cell>
          <cell r="BA111">
            <v>53063209.389999993</v>
          </cell>
          <cell r="BB111">
            <v>202399744.12</v>
          </cell>
          <cell r="BC111">
            <v>0</v>
          </cell>
          <cell r="BD111">
            <v>0</v>
          </cell>
          <cell r="BE111">
            <v>8106012.7999999998</v>
          </cell>
          <cell r="BF111">
            <v>0</v>
          </cell>
          <cell r="BG111">
            <v>0</v>
          </cell>
          <cell r="BH111">
            <v>264891458.76000002</v>
          </cell>
          <cell r="BI111">
            <v>0</v>
          </cell>
          <cell r="BJ111">
            <v>-11779383.040000001</v>
          </cell>
          <cell r="BK111">
            <v>167745076.19999999</v>
          </cell>
          <cell r="BL111">
            <v>1464795</v>
          </cell>
          <cell r="BM111">
            <v>0</v>
          </cell>
          <cell r="BN111">
            <v>0</v>
          </cell>
          <cell r="BO111">
            <v>49127264.050000004</v>
          </cell>
          <cell r="BP111">
            <v>0</v>
          </cell>
          <cell r="BQ111">
            <v>3121523.05</v>
          </cell>
          <cell r="BR111">
            <v>-6166541.6999999993</v>
          </cell>
          <cell r="BS111">
            <v>0</v>
          </cell>
          <cell r="BT111">
            <v>57796962.720091999</v>
          </cell>
          <cell r="BU111">
            <v>0</v>
          </cell>
          <cell r="BV111">
            <v>-425030.76</v>
          </cell>
          <cell r="BW111">
            <v>0</v>
          </cell>
        </row>
        <row r="112">
          <cell r="B112" t="str">
            <v>CY00230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2576352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3210.11</v>
          </cell>
          <cell r="AF112">
            <v>0</v>
          </cell>
          <cell r="AG112">
            <v>716.4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1570.8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5114</v>
          </cell>
          <cell r="BC112">
            <v>0</v>
          </cell>
          <cell r="BD112">
            <v>0</v>
          </cell>
          <cell r="BE112">
            <v>320656.48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512320.52</v>
          </cell>
          <cell r="BK112">
            <v>0</v>
          </cell>
          <cell r="BL112">
            <v>2537820.44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542902.22</v>
          </cell>
          <cell r="BR112">
            <v>0</v>
          </cell>
          <cell r="BS112">
            <v>0</v>
          </cell>
          <cell r="BT112">
            <v>107893.54170799999</v>
          </cell>
          <cell r="BU112">
            <v>0</v>
          </cell>
          <cell r="BV112">
            <v>0</v>
          </cell>
          <cell r="BW112">
            <v>0</v>
          </cell>
        </row>
        <row r="113">
          <cell r="B113" t="str">
            <v>CY00235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14375.71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</row>
        <row r="114">
          <cell r="B114" t="str">
            <v>CY00240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5858268</v>
          </cell>
          <cell r="V114">
            <v>0</v>
          </cell>
          <cell r="W114">
            <v>0</v>
          </cell>
          <cell r="X114">
            <v>8688714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19279.68</v>
          </cell>
          <cell r="AK114">
            <v>0</v>
          </cell>
          <cell r="AL114">
            <v>0</v>
          </cell>
          <cell r="AM114">
            <v>9789591.6199999992</v>
          </cell>
          <cell r="AN114">
            <v>6974947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2673535.36</v>
          </cell>
          <cell r="BF114">
            <v>0</v>
          </cell>
          <cell r="BG114">
            <v>0</v>
          </cell>
          <cell r="BH114">
            <v>4616703.12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241541.18</v>
          </cell>
          <cell r="BP114">
            <v>0</v>
          </cell>
          <cell r="BQ114">
            <v>452003.24</v>
          </cell>
          <cell r="BR114">
            <v>0</v>
          </cell>
          <cell r="BS114">
            <v>0</v>
          </cell>
          <cell r="BT114">
            <v>3077313.1264</v>
          </cell>
          <cell r="BU114">
            <v>0</v>
          </cell>
          <cell r="BV114">
            <v>27980.04</v>
          </cell>
          <cell r="BW114">
            <v>0</v>
          </cell>
        </row>
        <row r="115">
          <cell r="B115" t="str">
            <v>CY00250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</row>
        <row r="116">
          <cell r="B116" t="str">
            <v>CY00260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490.26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8112.64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</row>
        <row r="117">
          <cell r="B117" t="str">
            <v>CY00270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117977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9555099.8800000008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84474</v>
          </cell>
          <cell r="AH117">
            <v>0</v>
          </cell>
          <cell r="AI117">
            <v>169856.69</v>
          </cell>
          <cell r="AJ117">
            <v>0</v>
          </cell>
          <cell r="AK117">
            <v>0</v>
          </cell>
          <cell r="AL117">
            <v>163529.73000000001</v>
          </cell>
          <cell r="AM117">
            <v>582721.01</v>
          </cell>
          <cell r="AN117">
            <v>833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2604751.38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1635284.2</v>
          </cell>
          <cell r="BI117">
            <v>0</v>
          </cell>
          <cell r="BJ117">
            <v>1589840.32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166435.88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</row>
        <row r="118">
          <cell r="B118" t="str">
            <v>CY00280</v>
          </cell>
          <cell r="G118">
            <v>318646600</v>
          </cell>
          <cell r="H118">
            <v>1242</v>
          </cell>
          <cell r="I118">
            <v>291009</v>
          </cell>
          <cell r="J118">
            <v>158106</v>
          </cell>
          <cell r="K118">
            <v>0</v>
          </cell>
          <cell r="L118">
            <v>258531</v>
          </cell>
          <cell r="M118">
            <v>93814</v>
          </cell>
          <cell r="N118">
            <v>69597</v>
          </cell>
          <cell r="O118">
            <v>0</v>
          </cell>
          <cell r="P118">
            <v>92195</v>
          </cell>
          <cell r="Q118">
            <v>1548863</v>
          </cell>
          <cell r="R118">
            <v>267860</v>
          </cell>
          <cell r="S118">
            <v>0</v>
          </cell>
          <cell r="T118">
            <v>1414736.96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10375912.939999999</v>
          </cell>
          <cell r="Z118">
            <v>0</v>
          </cell>
          <cell r="AA118">
            <v>713692.44</v>
          </cell>
          <cell r="AB118">
            <v>0</v>
          </cell>
          <cell r="AC118">
            <v>1695915.07</v>
          </cell>
          <cell r="AD118">
            <v>0</v>
          </cell>
          <cell r="AE118">
            <v>0</v>
          </cell>
          <cell r="AF118">
            <v>365678.18</v>
          </cell>
          <cell r="AG118">
            <v>641757.6</v>
          </cell>
          <cell r="AH118">
            <v>1977562</v>
          </cell>
          <cell r="AI118">
            <v>3027133.73</v>
          </cell>
          <cell r="AJ118">
            <v>34083.72</v>
          </cell>
          <cell r="AK118">
            <v>49281.08</v>
          </cell>
          <cell r="AL118">
            <v>822733.47</v>
          </cell>
          <cell r="AM118">
            <v>-776917.38</v>
          </cell>
          <cell r="AN118">
            <v>1159627.8</v>
          </cell>
          <cell r="AO118">
            <v>0</v>
          </cell>
          <cell r="AP118">
            <v>0</v>
          </cell>
          <cell r="AQ118">
            <v>0</v>
          </cell>
          <cell r="AR118">
            <v>4970332.5924000004</v>
          </cell>
          <cell r="AS118">
            <v>7109759.0800000001</v>
          </cell>
          <cell r="AT118">
            <v>2251035.2999999998</v>
          </cell>
          <cell r="AU118">
            <v>0</v>
          </cell>
          <cell r="AV118">
            <v>2850790.89</v>
          </cell>
          <cell r="AW118">
            <v>0</v>
          </cell>
          <cell r="AX118">
            <v>19823398.93</v>
          </cell>
          <cell r="AY118">
            <v>0</v>
          </cell>
          <cell r="AZ118">
            <v>0</v>
          </cell>
          <cell r="BA118">
            <v>9312978.959999999</v>
          </cell>
          <cell r="BB118">
            <v>694685.76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10817365.720000001</v>
          </cell>
          <cell r="BI118">
            <v>0</v>
          </cell>
          <cell r="BJ118">
            <v>0</v>
          </cell>
          <cell r="BK118">
            <v>482889.42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</row>
        <row r="119">
          <cell r="B119" t="str">
            <v>CY00290</v>
          </cell>
          <cell r="G119">
            <v>318646600</v>
          </cell>
          <cell r="H119">
            <v>1242</v>
          </cell>
          <cell r="I119">
            <v>291009</v>
          </cell>
          <cell r="J119">
            <v>158106</v>
          </cell>
          <cell r="K119">
            <v>0</v>
          </cell>
          <cell r="L119">
            <v>258531</v>
          </cell>
          <cell r="M119">
            <v>93814</v>
          </cell>
          <cell r="N119">
            <v>187574</v>
          </cell>
          <cell r="O119">
            <v>0</v>
          </cell>
          <cell r="P119">
            <v>92195</v>
          </cell>
          <cell r="Q119">
            <v>1548863</v>
          </cell>
          <cell r="R119">
            <v>267860</v>
          </cell>
          <cell r="S119">
            <v>0</v>
          </cell>
          <cell r="T119">
            <v>10969836.84</v>
          </cell>
          <cell r="U119">
            <v>8434620</v>
          </cell>
          <cell r="V119">
            <v>0</v>
          </cell>
          <cell r="W119">
            <v>0</v>
          </cell>
          <cell r="X119">
            <v>8688714</v>
          </cell>
          <cell r="Y119">
            <v>10375912.939999999</v>
          </cell>
          <cell r="Z119">
            <v>0</v>
          </cell>
          <cell r="AA119">
            <v>713692.44</v>
          </cell>
          <cell r="AB119">
            <v>0</v>
          </cell>
          <cell r="AC119">
            <v>1695915.07</v>
          </cell>
          <cell r="AD119">
            <v>0</v>
          </cell>
          <cell r="AE119">
            <v>17585.82</v>
          </cell>
          <cell r="AF119">
            <v>365678.18</v>
          </cell>
          <cell r="AG119">
            <v>726948</v>
          </cell>
          <cell r="AH119">
            <v>1977562</v>
          </cell>
          <cell r="AI119">
            <v>3196990.42</v>
          </cell>
          <cell r="AJ119">
            <v>53363.4</v>
          </cell>
          <cell r="AK119">
            <v>49281.08</v>
          </cell>
          <cell r="AL119">
            <v>986263.2</v>
          </cell>
          <cell r="AM119">
            <v>9595395.25</v>
          </cell>
          <cell r="AN119">
            <v>8136978.5999999996</v>
          </cell>
          <cell r="AO119">
            <v>0</v>
          </cell>
          <cell r="AP119">
            <v>0</v>
          </cell>
          <cell r="AQ119">
            <v>0</v>
          </cell>
          <cell r="AR119">
            <v>4970332.5924000004</v>
          </cell>
          <cell r="AS119">
            <v>7109759.0800000001</v>
          </cell>
          <cell r="AT119">
            <v>2251035.2999999998</v>
          </cell>
          <cell r="AU119">
            <v>0</v>
          </cell>
          <cell r="AV119">
            <v>2850790.89</v>
          </cell>
          <cell r="AW119">
            <v>0</v>
          </cell>
          <cell r="AX119">
            <v>19823398.93</v>
          </cell>
          <cell r="AY119">
            <v>0</v>
          </cell>
          <cell r="AZ119">
            <v>0</v>
          </cell>
          <cell r="BA119">
            <v>11918220.6</v>
          </cell>
          <cell r="BB119">
            <v>699799.76</v>
          </cell>
          <cell r="BC119">
            <v>0</v>
          </cell>
          <cell r="BD119">
            <v>0</v>
          </cell>
          <cell r="BE119">
            <v>2994191.84</v>
          </cell>
          <cell r="BF119">
            <v>0</v>
          </cell>
          <cell r="BG119">
            <v>0</v>
          </cell>
          <cell r="BH119">
            <v>17069353.039999999</v>
          </cell>
          <cell r="BI119">
            <v>0</v>
          </cell>
          <cell r="BJ119">
            <v>2102160.84</v>
          </cell>
          <cell r="BK119">
            <v>482889.42</v>
          </cell>
          <cell r="BL119">
            <v>2537820.44</v>
          </cell>
          <cell r="BM119">
            <v>0</v>
          </cell>
          <cell r="BN119">
            <v>0</v>
          </cell>
          <cell r="BO119">
            <v>416089.7</v>
          </cell>
          <cell r="BP119">
            <v>0</v>
          </cell>
          <cell r="BQ119">
            <v>994905.46</v>
          </cell>
          <cell r="BR119">
            <v>0</v>
          </cell>
          <cell r="BS119">
            <v>0</v>
          </cell>
          <cell r="BT119">
            <v>3185206.668108</v>
          </cell>
          <cell r="BU119">
            <v>0</v>
          </cell>
          <cell r="BV119">
            <v>27980.04</v>
          </cell>
          <cell r="BW119">
            <v>0</v>
          </cell>
        </row>
        <row r="120">
          <cell r="B120" t="str">
            <v>CY00300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-1713803.68</v>
          </cell>
          <cell r="U120">
            <v>203886</v>
          </cell>
          <cell r="V120">
            <v>0</v>
          </cell>
          <cell r="W120">
            <v>0</v>
          </cell>
          <cell r="X120">
            <v>2966414.5</v>
          </cell>
          <cell r="Y120">
            <v>0</v>
          </cell>
          <cell r="Z120">
            <v>0</v>
          </cell>
          <cell r="AA120">
            <v>0</v>
          </cell>
          <cell r="AB120">
            <v>30705.4</v>
          </cell>
          <cell r="AC120">
            <v>0</v>
          </cell>
          <cell r="AD120">
            <v>0</v>
          </cell>
          <cell r="AE120">
            <v>320173.58</v>
          </cell>
          <cell r="AF120">
            <v>0</v>
          </cell>
          <cell r="AG120">
            <v>42561</v>
          </cell>
          <cell r="AH120">
            <v>0</v>
          </cell>
          <cell r="AI120">
            <v>0</v>
          </cell>
          <cell r="AJ120">
            <v>124973.64</v>
          </cell>
          <cell r="AK120">
            <v>0</v>
          </cell>
          <cell r="AL120">
            <v>0</v>
          </cell>
          <cell r="AM120">
            <v>0</v>
          </cell>
          <cell r="AN120">
            <v>27944.6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11163290.199999999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96906.93</v>
          </cell>
          <cell r="BR120">
            <v>30438.9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</row>
        <row r="121">
          <cell r="B121" t="str">
            <v>CY00310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3712968.56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134748</v>
          </cell>
          <cell r="AH121">
            <v>0</v>
          </cell>
          <cell r="AI121">
            <v>1868842.3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1007397.5296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-300498.64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515184.36</v>
          </cell>
          <cell r="BK121">
            <v>0</v>
          </cell>
          <cell r="BL121">
            <v>170916.4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115031.7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</row>
        <row r="122">
          <cell r="B122" t="str">
            <v>CY00320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</row>
        <row r="123">
          <cell r="B123" t="str">
            <v>CY00330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43368.72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-2569.6799999999998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</row>
        <row r="124">
          <cell r="B124" t="str">
            <v>CY00340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86414.28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41923.72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</row>
        <row r="125">
          <cell r="B125" t="str">
            <v>CY00350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</row>
        <row r="126">
          <cell r="B126" t="str">
            <v>CY00360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121598.1</v>
          </cell>
          <cell r="AH126">
            <v>0</v>
          </cell>
          <cell r="AI126">
            <v>3210.11</v>
          </cell>
          <cell r="AJ126">
            <v>200198.82</v>
          </cell>
          <cell r="AK126">
            <v>0</v>
          </cell>
          <cell r="AL126">
            <v>0</v>
          </cell>
          <cell r="AM126">
            <v>92.33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47.4</v>
          </cell>
          <cell r="BI126">
            <v>0</v>
          </cell>
          <cell r="BJ126">
            <v>383856.84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</row>
        <row r="127">
          <cell r="B127" t="str">
            <v>CY00370</v>
          </cell>
          <cell r="G127">
            <v>29522500</v>
          </cell>
          <cell r="H127">
            <v>286</v>
          </cell>
          <cell r="I127">
            <v>4113</v>
          </cell>
          <cell r="J127">
            <v>27680</v>
          </cell>
          <cell r="K127">
            <v>0</v>
          </cell>
          <cell r="L127">
            <v>9749</v>
          </cell>
          <cell r="M127">
            <v>4652</v>
          </cell>
          <cell r="N127">
            <v>24905</v>
          </cell>
          <cell r="O127">
            <v>0</v>
          </cell>
          <cell r="P127">
            <v>2</v>
          </cell>
          <cell r="Q127">
            <v>5</v>
          </cell>
          <cell r="R127">
            <v>7676</v>
          </cell>
          <cell r="S127">
            <v>0</v>
          </cell>
          <cell r="T127">
            <v>1180106.6399999999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2249030.98</v>
          </cell>
          <cell r="Z127">
            <v>0</v>
          </cell>
          <cell r="AA127">
            <v>0</v>
          </cell>
          <cell r="AB127">
            <v>821927.73</v>
          </cell>
          <cell r="AC127">
            <v>2541709.27</v>
          </cell>
          <cell r="AD127">
            <v>0</v>
          </cell>
          <cell r="AE127">
            <v>0</v>
          </cell>
          <cell r="AF127">
            <v>884487.87</v>
          </cell>
          <cell r="AG127">
            <v>0</v>
          </cell>
          <cell r="AH127">
            <v>3978299.2</v>
          </cell>
          <cell r="AI127">
            <v>739721</v>
          </cell>
          <cell r="AJ127">
            <v>263029.92</v>
          </cell>
          <cell r="AK127">
            <v>386557.52</v>
          </cell>
          <cell r="AL127">
            <v>2419558.83</v>
          </cell>
          <cell r="AM127">
            <v>634663.23</v>
          </cell>
          <cell r="AN127">
            <v>5858.2</v>
          </cell>
          <cell r="AO127">
            <v>0</v>
          </cell>
          <cell r="AP127">
            <v>0</v>
          </cell>
          <cell r="AQ127">
            <v>0</v>
          </cell>
          <cell r="AR127">
            <v>906414.08759999997</v>
          </cell>
          <cell r="AS127">
            <v>2681379.79</v>
          </cell>
          <cell r="AT127">
            <v>101310.86</v>
          </cell>
          <cell r="AU127">
            <v>0</v>
          </cell>
          <cell r="AV127">
            <v>278378.2</v>
          </cell>
          <cell r="AW127">
            <v>0</v>
          </cell>
          <cell r="AX127">
            <v>7937791.5099999998</v>
          </cell>
          <cell r="AY127">
            <v>0</v>
          </cell>
          <cell r="AZ127">
            <v>0</v>
          </cell>
          <cell r="BA127">
            <v>12982575.059999999</v>
          </cell>
          <cell r="BB127">
            <v>4583678.2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13957.72</v>
          </cell>
          <cell r="BI127">
            <v>0</v>
          </cell>
          <cell r="BJ127">
            <v>0</v>
          </cell>
          <cell r="BK127">
            <v>2322747.1800000002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</row>
        <row r="128">
          <cell r="B128" t="str">
            <v>CY00380</v>
          </cell>
          <cell r="G128">
            <v>29522500</v>
          </cell>
          <cell r="H128">
            <v>286</v>
          </cell>
          <cell r="I128">
            <v>4113</v>
          </cell>
          <cell r="J128">
            <v>27680</v>
          </cell>
          <cell r="K128">
            <v>0</v>
          </cell>
          <cell r="L128">
            <v>9749</v>
          </cell>
          <cell r="M128">
            <v>4652</v>
          </cell>
          <cell r="N128">
            <v>24905</v>
          </cell>
          <cell r="O128">
            <v>0</v>
          </cell>
          <cell r="P128">
            <v>2</v>
          </cell>
          <cell r="Q128">
            <v>5</v>
          </cell>
          <cell r="R128">
            <v>7676</v>
          </cell>
          <cell r="S128">
            <v>0</v>
          </cell>
          <cell r="T128">
            <v>3179271.52</v>
          </cell>
          <cell r="U128">
            <v>203886</v>
          </cell>
          <cell r="V128">
            <v>0</v>
          </cell>
          <cell r="W128">
            <v>0</v>
          </cell>
          <cell r="X128">
            <v>2966414.5</v>
          </cell>
          <cell r="Y128">
            <v>2249030.98</v>
          </cell>
          <cell r="Z128">
            <v>0</v>
          </cell>
          <cell r="AA128">
            <v>0</v>
          </cell>
          <cell r="AB128">
            <v>852633.13</v>
          </cell>
          <cell r="AC128">
            <v>2541709.27</v>
          </cell>
          <cell r="AD128">
            <v>0</v>
          </cell>
          <cell r="AE128">
            <v>320173.58</v>
          </cell>
          <cell r="AF128">
            <v>884487.87</v>
          </cell>
          <cell r="AG128">
            <v>298907.09999999998</v>
          </cell>
          <cell r="AH128">
            <v>3978299.2</v>
          </cell>
          <cell r="AI128">
            <v>2611773.41</v>
          </cell>
          <cell r="AJ128">
            <v>674616.66</v>
          </cell>
          <cell r="AK128">
            <v>386557.52</v>
          </cell>
          <cell r="AL128">
            <v>2419558.83</v>
          </cell>
          <cell r="AM128">
            <v>678124.28</v>
          </cell>
          <cell r="AN128">
            <v>33802.800000000003</v>
          </cell>
          <cell r="AO128">
            <v>0</v>
          </cell>
          <cell r="AP128">
            <v>0</v>
          </cell>
          <cell r="AQ128">
            <v>0</v>
          </cell>
          <cell r="AR128">
            <v>1913811.6172</v>
          </cell>
          <cell r="AS128">
            <v>2681379.79</v>
          </cell>
          <cell r="AT128">
            <v>101310.86</v>
          </cell>
          <cell r="AU128">
            <v>0</v>
          </cell>
          <cell r="AV128">
            <v>278378.2</v>
          </cell>
          <cell r="AW128">
            <v>0</v>
          </cell>
          <cell r="AX128">
            <v>7937791.5099999998</v>
          </cell>
          <cell r="AY128">
            <v>0</v>
          </cell>
          <cell r="AZ128">
            <v>0</v>
          </cell>
          <cell r="BA128">
            <v>12982575.059999999</v>
          </cell>
          <cell r="BB128">
            <v>4283179.5599999996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55928.84</v>
          </cell>
          <cell r="BI128">
            <v>0</v>
          </cell>
          <cell r="BJ128">
            <v>899041.2</v>
          </cell>
          <cell r="BK128">
            <v>2322747.1800000002</v>
          </cell>
          <cell r="BL128">
            <v>11331636.92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96906.93</v>
          </cell>
          <cell r="BR128">
            <v>145470.6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</row>
        <row r="129">
          <cell r="B129" t="str">
            <v>CY00390</v>
          </cell>
          <cell r="G129">
            <v>1415099153</v>
          </cell>
          <cell r="H129">
            <v>-195916</v>
          </cell>
          <cell r="I129">
            <v>7796361</v>
          </cell>
          <cell r="J129">
            <v>5076326</v>
          </cell>
          <cell r="K129">
            <v>0</v>
          </cell>
          <cell r="L129">
            <v>23380890</v>
          </cell>
          <cell r="M129">
            <v>10699831</v>
          </cell>
          <cell r="N129">
            <v>27306410</v>
          </cell>
          <cell r="O129">
            <v>0</v>
          </cell>
          <cell r="P129">
            <v>19776633</v>
          </cell>
          <cell r="Q129">
            <v>30608480</v>
          </cell>
          <cell r="R129">
            <v>48829530</v>
          </cell>
          <cell r="S129">
            <v>0</v>
          </cell>
          <cell r="T129">
            <v>10362191.359999999</v>
          </cell>
          <cell r="U129">
            <v>26670150</v>
          </cell>
          <cell r="V129">
            <v>-12646788.93</v>
          </cell>
          <cell r="W129">
            <v>6106521.96</v>
          </cell>
          <cell r="X129">
            <v>-1182187</v>
          </cell>
          <cell r="Y129">
            <v>50599289.089999996</v>
          </cell>
          <cell r="Z129">
            <v>0</v>
          </cell>
          <cell r="AA129">
            <v>711971.04</v>
          </cell>
          <cell r="AB129">
            <v>-52479436.559999995</v>
          </cell>
          <cell r="AC129">
            <v>33674891.32</v>
          </cell>
          <cell r="AD129">
            <v>0</v>
          </cell>
          <cell r="AE129">
            <v>1434360.89</v>
          </cell>
          <cell r="AF129">
            <v>-2234003.31</v>
          </cell>
          <cell r="AG129">
            <v>14648706</v>
          </cell>
          <cell r="AH129">
            <v>26122338.5</v>
          </cell>
          <cell r="AI129">
            <v>3815425.09</v>
          </cell>
          <cell r="AJ129">
            <v>16369309.02</v>
          </cell>
          <cell r="AK129">
            <v>1544584.16</v>
          </cell>
          <cell r="AL129">
            <v>-4492102.68</v>
          </cell>
          <cell r="AM129">
            <v>232550528.98999998</v>
          </cell>
          <cell r="AN129">
            <v>83988428.599999994</v>
          </cell>
          <cell r="AO129">
            <v>0</v>
          </cell>
          <cell r="AP129">
            <v>0</v>
          </cell>
          <cell r="AQ129">
            <v>0</v>
          </cell>
          <cell r="AR129">
            <v>118719798.59740001</v>
          </cell>
          <cell r="AS129">
            <v>4417096.41</v>
          </cell>
          <cell r="AT129">
            <v>4715891.25</v>
          </cell>
          <cell r="AU129">
            <v>0</v>
          </cell>
          <cell r="AV129">
            <v>3732920.7</v>
          </cell>
          <cell r="AW129">
            <v>0</v>
          </cell>
          <cell r="AX129">
            <v>113953612.47</v>
          </cell>
          <cell r="AY129">
            <v>0</v>
          </cell>
          <cell r="AZ129">
            <v>0</v>
          </cell>
          <cell r="BA129">
            <v>51998854.93</v>
          </cell>
          <cell r="BB129">
            <v>198816364.31999999</v>
          </cell>
          <cell r="BC129">
            <v>0</v>
          </cell>
          <cell r="BD129">
            <v>0</v>
          </cell>
          <cell r="BE129">
            <v>11100204.639999999</v>
          </cell>
          <cell r="BF129">
            <v>0</v>
          </cell>
          <cell r="BG129">
            <v>0</v>
          </cell>
          <cell r="BH129">
            <v>281904882.96000004</v>
          </cell>
          <cell r="BI129">
            <v>0</v>
          </cell>
          <cell r="BJ129">
            <v>-10576263.4</v>
          </cell>
          <cell r="BK129">
            <v>165905218.44</v>
          </cell>
          <cell r="BL129">
            <v>-7329021.4799999995</v>
          </cell>
          <cell r="BM129">
            <v>0</v>
          </cell>
          <cell r="BN129">
            <v>0</v>
          </cell>
          <cell r="BO129">
            <v>49543353.75</v>
          </cell>
          <cell r="BP129">
            <v>0</v>
          </cell>
          <cell r="BQ129">
            <v>4019521.58</v>
          </cell>
          <cell r="BR129">
            <v>-6312012.2999999998</v>
          </cell>
          <cell r="BS129">
            <v>0</v>
          </cell>
          <cell r="BT129">
            <v>60982169.3882</v>
          </cell>
          <cell r="BU129">
            <v>0</v>
          </cell>
          <cell r="BV129">
            <v>-397050.72</v>
          </cell>
          <cell r="BW129">
            <v>0</v>
          </cell>
        </row>
        <row r="130">
          <cell r="B130" t="str">
            <v>DY00010</v>
          </cell>
          <cell r="G130">
            <v>14083863870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2370775224.1999998</v>
          </cell>
          <cell r="U130">
            <v>78835544</v>
          </cell>
          <cell r="V130">
            <v>205929</v>
          </cell>
          <cell r="W130">
            <v>7235451.6299999999</v>
          </cell>
          <cell r="X130">
            <v>26640770.5</v>
          </cell>
          <cell r="Y130">
            <v>686974566.02999997</v>
          </cell>
          <cell r="Z130">
            <v>0</v>
          </cell>
          <cell r="AA130">
            <v>0</v>
          </cell>
          <cell r="AB130">
            <v>125491434.53</v>
          </cell>
          <cell r="AC130">
            <v>218228162.75</v>
          </cell>
          <cell r="AD130">
            <v>0</v>
          </cell>
          <cell r="AE130">
            <v>21080094.52</v>
          </cell>
          <cell r="AF130">
            <v>32907414.960000001</v>
          </cell>
          <cell r="AG130">
            <v>62991128.700000003</v>
          </cell>
          <cell r="AH130">
            <v>0</v>
          </cell>
          <cell r="AI130">
            <v>1090564250.0799999</v>
          </cell>
          <cell r="AJ130">
            <v>160214140.79999998</v>
          </cell>
          <cell r="AK130">
            <v>45184568</v>
          </cell>
          <cell r="AL130">
            <v>59874954.75</v>
          </cell>
          <cell r="AM130">
            <v>2354887901.0699997</v>
          </cell>
          <cell r="AN130">
            <v>591821635.79999995</v>
          </cell>
          <cell r="AO130">
            <v>0</v>
          </cell>
          <cell r="AP130">
            <v>0</v>
          </cell>
          <cell r="AQ130">
            <v>0</v>
          </cell>
          <cell r="AR130">
            <v>689534456.58160007</v>
          </cell>
          <cell r="AS130">
            <v>1956207869.8399999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2140941674.9499998</v>
          </cell>
          <cell r="AY130">
            <v>0</v>
          </cell>
          <cell r="AZ130">
            <v>0</v>
          </cell>
          <cell r="BA130">
            <v>1152258813.3899999</v>
          </cell>
          <cell r="BB130">
            <v>839913438.84000003</v>
          </cell>
          <cell r="BC130">
            <v>0</v>
          </cell>
          <cell r="BD130">
            <v>0</v>
          </cell>
          <cell r="BE130">
            <v>69490091.079999998</v>
          </cell>
          <cell r="BF130">
            <v>0</v>
          </cell>
          <cell r="BG130">
            <v>0</v>
          </cell>
          <cell r="BH130">
            <v>1615433231.6800001</v>
          </cell>
          <cell r="BI130">
            <v>0</v>
          </cell>
          <cell r="BJ130">
            <v>616543.84</v>
          </cell>
          <cell r="BK130">
            <v>1551360907.98</v>
          </cell>
          <cell r="BL130">
            <v>245881144.88</v>
          </cell>
          <cell r="BM130">
            <v>0</v>
          </cell>
          <cell r="BN130">
            <v>0</v>
          </cell>
          <cell r="BO130">
            <v>977425983.33000004</v>
          </cell>
          <cell r="BP130">
            <v>0</v>
          </cell>
          <cell r="BQ130">
            <v>34084635.32</v>
          </cell>
          <cell r="BR130">
            <v>10325092.5</v>
          </cell>
          <cell r="BS130">
            <v>0</v>
          </cell>
          <cell r="BT130">
            <v>723784924.27271593</v>
          </cell>
          <cell r="BU130">
            <v>0</v>
          </cell>
          <cell r="BV130">
            <v>22389523.199999999</v>
          </cell>
          <cell r="BW130">
            <v>0</v>
          </cell>
        </row>
        <row r="131">
          <cell r="B131" t="str">
            <v>DY00020</v>
          </cell>
          <cell r="G131">
            <v>2544290095</v>
          </cell>
          <cell r="H131">
            <v>864927</v>
          </cell>
          <cell r="I131">
            <v>156439506</v>
          </cell>
          <cell r="J131">
            <v>38847113</v>
          </cell>
          <cell r="K131">
            <v>0</v>
          </cell>
          <cell r="L131">
            <v>137406447</v>
          </cell>
          <cell r="M131">
            <v>58025290</v>
          </cell>
          <cell r="N131">
            <v>1102364719</v>
          </cell>
          <cell r="O131">
            <v>0</v>
          </cell>
          <cell r="P131">
            <v>56115140</v>
          </cell>
          <cell r="Q131">
            <v>94535643</v>
          </cell>
          <cell r="R131">
            <v>154843304</v>
          </cell>
          <cell r="S131">
            <v>0</v>
          </cell>
          <cell r="T131">
            <v>949179060.56000006</v>
          </cell>
          <cell r="U131">
            <v>21062392</v>
          </cell>
          <cell r="V131">
            <v>6619904.8200000003</v>
          </cell>
          <cell r="W131">
            <v>18055433.219999999</v>
          </cell>
          <cell r="X131">
            <v>36167375</v>
          </cell>
          <cell r="Y131">
            <v>108338421.09999999</v>
          </cell>
          <cell r="Z131">
            <v>0</v>
          </cell>
          <cell r="AA131">
            <v>0</v>
          </cell>
          <cell r="AB131">
            <v>136632749.34999999</v>
          </cell>
          <cell r="AC131">
            <v>49943449.659999996</v>
          </cell>
          <cell r="AD131">
            <v>0</v>
          </cell>
          <cell r="AE131">
            <v>88906.09</v>
          </cell>
          <cell r="AF131">
            <v>0</v>
          </cell>
          <cell r="AG131">
            <v>14104106.550000001</v>
          </cell>
          <cell r="AH131">
            <v>46864248.700000003</v>
          </cell>
          <cell r="AI131">
            <v>149857146.41999999</v>
          </cell>
          <cell r="AJ131">
            <v>84874315.559999987</v>
          </cell>
          <cell r="AK131">
            <v>8120573.04</v>
          </cell>
          <cell r="AL131">
            <v>12157852.59</v>
          </cell>
          <cell r="AM131">
            <v>649514470.92999995</v>
          </cell>
          <cell r="AN131">
            <v>153649872.59999999</v>
          </cell>
          <cell r="AO131">
            <v>0</v>
          </cell>
          <cell r="AP131">
            <v>0</v>
          </cell>
          <cell r="AQ131">
            <v>0</v>
          </cell>
          <cell r="AR131">
            <v>164811135.8698</v>
          </cell>
          <cell r="AS131">
            <v>152862187.60999998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490144862.13999999</v>
          </cell>
          <cell r="AY131">
            <v>0</v>
          </cell>
          <cell r="AZ131">
            <v>0</v>
          </cell>
          <cell r="BA131">
            <v>240404547.27999997</v>
          </cell>
          <cell r="BB131">
            <v>70941612.560000002</v>
          </cell>
          <cell r="BC131">
            <v>0</v>
          </cell>
          <cell r="BD131">
            <v>0</v>
          </cell>
          <cell r="BE131">
            <v>28991768.639999997</v>
          </cell>
          <cell r="BF131">
            <v>0</v>
          </cell>
          <cell r="BG131">
            <v>0</v>
          </cell>
          <cell r="BH131">
            <v>215950892.40000001</v>
          </cell>
          <cell r="BI131">
            <v>0</v>
          </cell>
          <cell r="BJ131">
            <v>99620.72</v>
          </cell>
          <cell r="BK131">
            <v>226895149.25999999</v>
          </cell>
          <cell r="BL131">
            <v>81493500.239999995</v>
          </cell>
          <cell r="BM131">
            <v>0</v>
          </cell>
          <cell r="BN131">
            <v>0</v>
          </cell>
          <cell r="BO131">
            <v>295024076.10000002</v>
          </cell>
          <cell r="BP131">
            <v>0</v>
          </cell>
          <cell r="BQ131">
            <v>2856346.12</v>
          </cell>
          <cell r="BR131">
            <v>0</v>
          </cell>
          <cell r="BS131">
            <v>0</v>
          </cell>
          <cell r="BT131">
            <v>70802469.839543998</v>
          </cell>
          <cell r="BU131">
            <v>0</v>
          </cell>
          <cell r="BV131">
            <v>23032.68</v>
          </cell>
          <cell r="BW131">
            <v>0</v>
          </cell>
        </row>
        <row r="132">
          <cell r="B132" t="str">
            <v>DY00030</v>
          </cell>
          <cell r="G132">
            <v>16628153965</v>
          </cell>
          <cell r="H132">
            <v>864927</v>
          </cell>
          <cell r="I132">
            <v>156439506</v>
          </cell>
          <cell r="J132">
            <v>38847113</v>
          </cell>
          <cell r="K132">
            <v>0</v>
          </cell>
          <cell r="L132">
            <v>137406447</v>
          </cell>
          <cell r="M132">
            <v>58025290</v>
          </cell>
          <cell r="N132">
            <v>1102364719</v>
          </cell>
          <cell r="O132">
            <v>0</v>
          </cell>
          <cell r="P132">
            <v>56115140</v>
          </cell>
          <cell r="Q132">
            <v>94535643</v>
          </cell>
          <cell r="R132">
            <v>154843304</v>
          </cell>
          <cell r="S132">
            <v>0</v>
          </cell>
          <cell r="T132">
            <v>3319954284.7600002</v>
          </cell>
          <cell r="U132">
            <v>99897936</v>
          </cell>
          <cell r="V132">
            <v>6825833.8200000003</v>
          </cell>
          <cell r="W132">
            <v>25290884.849999998</v>
          </cell>
          <cell r="X132">
            <v>62808145.5</v>
          </cell>
          <cell r="Y132">
            <v>795312987.13</v>
          </cell>
          <cell r="Z132">
            <v>0</v>
          </cell>
          <cell r="AA132">
            <v>0</v>
          </cell>
          <cell r="AB132">
            <v>262124183.88</v>
          </cell>
          <cell r="AC132">
            <v>268171612.41</v>
          </cell>
          <cell r="AD132">
            <v>0</v>
          </cell>
          <cell r="AE132">
            <v>21169000.609999999</v>
          </cell>
          <cell r="AF132">
            <v>32907414.960000001</v>
          </cell>
          <cell r="AG132">
            <v>77095235.25</v>
          </cell>
          <cell r="AH132">
            <v>46864248.700000003</v>
          </cell>
          <cell r="AI132">
            <v>1240421396.5</v>
          </cell>
          <cell r="AJ132">
            <v>245088456.35999998</v>
          </cell>
          <cell r="AK132">
            <v>53305141.039999999</v>
          </cell>
          <cell r="AL132">
            <v>72032807.340000004</v>
          </cell>
          <cell r="AM132">
            <v>3004402372</v>
          </cell>
          <cell r="AN132">
            <v>745471508.39999998</v>
          </cell>
          <cell r="AO132">
            <v>0</v>
          </cell>
          <cell r="AP132">
            <v>0</v>
          </cell>
          <cell r="AQ132">
            <v>0</v>
          </cell>
          <cell r="AR132">
            <v>854345592.45140004</v>
          </cell>
          <cell r="AS132">
            <v>2109070057.4499998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2631086537.0899997</v>
          </cell>
          <cell r="AY132">
            <v>0</v>
          </cell>
          <cell r="AZ132">
            <v>0</v>
          </cell>
          <cell r="BA132">
            <v>1392663360.6699998</v>
          </cell>
          <cell r="BB132">
            <v>910855051.39999998</v>
          </cell>
          <cell r="BC132">
            <v>0</v>
          </cell>
          <cell r="BD132">
            <v>0</v>
          </cell>
          <cell r="BE132">
            <v>98481859.719999999</v>
          </cell>
          <cell r="BF132">
            <v>0</v>
          </cell>
          <cell r="BG132">
            <v>0</v>
          </cell>
          <cell r="BH132">
            <v>1831384124.0800002</v>
          </cell>
          <cell r="BI132">
            <v>0</v>
          </cell>
          <cell r="BJ132">
            <v>716164.56</v>
          </cell>
          <cell r="BK132">
            <v>1778256057.24</v>
          </cell>
          <cell r="BL132">
            <v>327374645.12</v>
          </cell>
          <cell r="BM132">
            <v>0</v>
          </cell>
          <cell r="BN132">
            <v>0</v>
          </cell>
          <cell r="BO132">
            <v>1272450059.4300001</v>
          </cell>
          <cell r="BP132">
            <v>0</v>
          </cell>
          <cell r="BQ132">
            <v>36940981.440000005</v>
          </cell>
          <cell r="BR132">
            <v>10325092.5</v>
          </cell>
          <cell r="BS132">
            <v>0</v>
          </cell>
          <cell r="BT132">
            <v>794587394.11225998</v>
          </cell>
          <cell r="BU132">
            <v>0</v>
          </cell>
          <cell r="BV132">
            <v>22412555.880000003</v>
          </cell>
          <cell r="BW132">
            <v>0</v>
          </cell>
        </row>
        <row r="133">
          <cell r="B133" t="str">
            <v>DY00040</v>
          </cell>
          <cell r="G133">
            <v>9109580518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1789027449.3199999</v>
          </cell>
          <cell r="U133">
            <v>51987452</v>
          </cell>
          <cell r="V133">
            <v>202475.97</v>
          </cell>
          <cell r="W133">
            <v>5902530.1499999994</v>
          </cell>
          <cell r="X133">
            <v>26640770.5</v>
          </cell>
          <cell r="Y133">
            <v>563667681.13999999</v>
          </cell>
          <cell r="Z133">
            <v>0</v>
          </cell>
          <cell r="AA133">
            <v>0</v>
          </cell>
          <cell r="AB133">
            <v>100987687.91</v>
          </cell>
          <cell r="AC133">
            <v>155804084.54999998</v>
          </cell>
          <cell r="AD133">
            <v>0</v>
          </cell>
          <cell r="AE133">
            <v>15612160.629999999</v>
          </cell>
          <cell r="AF133">
            <v>26521123.510000002</v>
          </cell>
          <cell r="AG133">
            <v>47243346.75</v>
          </cell>
          <cell r="AH133">
            <v>0</v>
          </cell>
          <cell r="AI133">
            <v>818431920.20999992</v>
          </cell>
          <cell r="AJ133">
            <v>109494122.63999999</v>
          </cell>
          <cell r="AK133">
            <v>35094575.480000004</v>
          </cell>
          <cell r="AL133">
            <v>41817943.439999998</v>
          </cell>
          <cell r="AM133">
            <v>2061344411.5</v>
          </cell>
          <cell r="AN133">
            <v>433271030.39999998</v>
          </cell>
          <cell r="AO133">
            <v>0</v>
          </cell>
          <cell r="AP133">
            <v>0</v>
          </cell>
          <cell r="AQ133">
            <v>0</v>
          </cell>
          <cell r="AR133">
            <v>532201087.98360002</v>
          </cell>
          <cell r="AS133">
            <v>1577235272.72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1973826993.6199999</v>
          </cell>
          <cell r="AY133">
            <v>0</v>
          </cell>
          <cell r="AZ133">
            <v>0</v>
          </cell>
          <cell r="BA133">
            <v>924514250.08999991</v>
          </cell>
          <cell r="BB133">
            <v>603478490.51999998</v>
          </cell>
          <cell r="BC133">
            <v>0</v>
          </cell>
          <cell r="BD133">
            <v>0</v>
          </cell>
          <cell r="BE133">
            <v>61259399.719999999</v>
          </cell>
          <cell r="BF133">
            <v>0</v>
          </cell>
          <cell r="BG133">
            <v>0</v>
          </cell>
          <cell r="BH133">
            <v>1217961334.3200002</v>
          </cell>
          <cell r="BI133">
            <v>0</v>
          </cell>
          <cell r="BJ133">
            <v>4771362</v>
          </cell>
          <cell r="BK133">
            <v>1216514475.54</v>
          </cell>
          <cell r="BL133">
            <v>220272744.28</v>
          </cell>
          <cell r="BM133">
            <v>0</v>
          </cell>
          <cell r="BN133">
            <v>0</v>
          </cell>
          <cell r="BO133">
            <v>800362323.10000002</v>
          </cell>
          <cell r="BP133">
            <v>0</v>
          </cell>
          <cell r="BQ133">
            <v>22871733.190000001</v>
          </cell>
          <cell r="BR133">
            <v>8629776.9000000004</v>
          </cell>
          <cell r="BS133">
            <v>0</v>
          </cell>
          <cell r="BT133">
            <v>591808110.81154799</v>
          </cell>
          <cell r="BU133">
            <v>0</v>
          </cell>
          <cell r="BV133">
            <v>17870789.640000001</v>
          </cell>
          <cell r="BW133">
            <v>0</v>
          </cell>
        </row>
        <row r="134">
          <cell r="B134" t="str">
            <v>DY00050</v>
          </cell>
          <cell r="G134">
            <v>3150387724</v>
          </cell>
          <cell r="H134">
            <v>418819</v>
          </cell>
          <cell r="I134">
            <v>81799078</v>
          </cell>
          <cell r="J134">
            <v>8469007</v>
          </cell>
          <cell r="K134">
            <v>0</v>
          </cell>
          <cell r="L134">
            <v>65714016</v>
          </cell>
          <cell r="M134">
            <v>24625548</v>
          </cell>
          <cell r="N134">
            <v>863071534</v>
          </cell>
          <cell r="O134">
            <v>0</v>
          </cell>
          <cell r="P134">
            <v>17749347</v>
          </cell>
          <cell r="Q134">
            <v>27289151</v>
          </cell>
          <cell r="R134">
            <v>56300414</v>
          </cell>
          <cell r="S134">
            <v>0</v>
          </cell>
          <cell r="T134">
            <v>744110422.12</v>
          </cell>
          <cell r="U134">
            <v>10011094</v>
          </cell>
          <cell r="V134">
            <v>1377547.56</v>
          </cell>
          <cell r="W134">
            <v>16069337.459999999</v>
          </cell>
          <cell r="X134">
            <v>9805263.5</v>
          </cell>
          <cell r="Y134">
            <v>77104329.939999998</v>
          </cell>
          <cell r="Z134">
            <v>0</v>
          </cell>
          <cell r="AA134">
            <v>0</v>
          </cell>
          <cell r="AB134">
            <v>80428189.489999995</v>
          </cell>
          <cell r="AC134">
            <v>31298153.789999999</v>
          </cell>
          <cell r="AD134">
            <v>0</v>
          </cell>
          <cell r="AE134">
            <v>88487.38</v>
          </cell>
          <cell r="AF134">
            <v>0</v>
          </cell>
          <cell r="AG134">
            <v>6243309</v>
          </cell>
          <cell r="AH134">
            <v>29955901.850000001</v>
          </cell>
          <cell r="AI134">
            <v>134881424.98999998</v>
          </cell>
          <cell r="AJ134">
            <v>23309649.539999999</v>
          </cell>
          <cell r="AK134">
            <v>8734054.1600000001</v>
          </cell>
          <cell r="AL134">
            <v>8711208.0899999999</v>
          </cell>
          <cell r="AM134">
            <v>601627846.17999995</v>
          </cell>
          <cell r="AN134">
            <v>99775577.200000003</v>
          </cell>
          <cell r="AO134">
            <v>0</v>
          </cell>
          <cell r="AP134">
            <v>0</v>
          </cell>
          <cell r="AQ134">
            <v>0</v>
          </cell>
          <cell r="AR134">
            <v>116363927.7458</v>
          </cell>
          <cell r="AS134">
            <v>385908143.15999997</v>
          </cell>
          <cell r="AT134">
            <v>0</v>
          </cell>
          <cell r="AU134">
            <v>0</v>
          </cell>
          <cell r="AV134">
            <v>-455898.87</v>
          </cell>
          <cell r="AW134">
            <v>0</v>
          </cell>
          <cell r="AX134">
            <v>255995182.35999998</v>
          </cell>
          <cell r="AY134">
            <v>0</v>
          </cell>
          <cell r="AZ134">
            <v>0</v>
          </cell>
          <cell r="BA134">
            <v>167438661.22</v>
          </cell>
          <cell r="BB134">
            <v>46085117.840000004</v>
          </cell>
          <cell r="BC134">
            <v>0</v>
          </cell>
          <cell r="BD134">
            <v>0</v>
          </cell>
          <cell r="BE134">
            <v>6664488.4399999995</v>
          </cell>
          <cell r="BF134">
            <v>0</v>
          </cell>
          <cell r="BG134">
            <v>0</v>
          </cell>
          <cell r="BH134">
            <v>160840094.24000001</v>
          </cell>
          <cell r="BI134">
            <v>0</v>
          </cell>
          <cell r="BJ134">
            <v>1926443.8</v>
          </cell>
          <cell r="BK134">
            <v>302114797.91999996</v>
          </cell>
          <cell r="BL134">
            <v>51710288.119999997</v>
          </cell>
          <cell r="BM134">
            <v>0</v>
          </cell>
          <cell r="BN134">
            <v>0</v>
          </cell>
          <cell r="BO134">
            <v>258837677.07000002</v>
          </cell>
          <cell r="BP134">
            <v>0</v>
          </cell>
          <cell r="BQ134">
            <v>7476877.5800000001</v>
          </cell>
          <cell r="BR134">
            <v>0</v>
          </cell>
          <cell r="BS134">
            <v>0</v>
          </cell>
          <cell r="BT134">
            <v>54296259.553123996</v>
          </cell>
          <cell r="BU134">
            <v>0</v>
          </cell>
          <cell r="BV134">
            <v>1239865.44</v>
          </cell>
          <cell r="BW134">
            <v>0</v>
          </cell>
        </row>
        <row r="135">
          <cell r="B135" t="str">
            <v>DY00060</v>
          </cell>
          <cell r="G135">
            <v>12259968242</v>
          </cell>
          <cell r="H135">
            <v>418819</v>
          </cell>
          <cell r="I135">
            <v>81799078</v>
          </cell>
          <cell r="J135">
            <v>8469007</v>
          </cell>
          <cell r="K135">
            <v>0</v>
          </cell>
          <cell r="L135">
            <v>65714016</v>
          </cell>
          <cell r="M135">
            <v>24625548</v>
          </cell>
          <cell r="N135">
            <v>863071534</v>
          </cell>
          <cell r="O135">
            <v>0</v>
          </cell>
          <cell r="P135">
            <v>17749347</v>
          </cell>
          <cell r="Q135">
            <v>27289151</v>
          </cell>
          <cell r="R135">
            <v>56300414</v>
          </cell>
          <cell r="S135">
            <v>0</v>
          </cell>
          <cell r="T135">
            <v>2533137871.4400001</v>
          </cell>
          <cell r="U135">
            <v>61998546</v>
          </cell>
          <cell r="V135">
            <v>1580023.53</v>
          </cell>
          <cell r="W135">
            <v>21971867.609999999</v>
          </cell>
          <cell r="X135">
            <v>36446034</v>
          </cell>
          <cell r="Y135">
            <v>640772011.07999992</v>
          </cell>
          <cell r="Z135">
            <v>0</v>
          </cell>
          <cell r="AA135">
            <v>0</v>
          </cell>
          <cell r="AB135">
            <v>181415877.40000001</v>
          </cell>
          <cell r="AC135">
            <v>187102238.34</v>
          </cell>
          <cell r="AD135">
            <v>0</v>
          </cell>
          <cell r="AE135">
            <v>15700648.01</v>
          </cell>
          <cell r="AF135">
            <v>26521123.510000002</v>
          </cell>
          <cell r="AG135">
            <v>53486655.75</v>
          </cell>
          <cell r="AH135">
            <v>29955901.850000001</v>
          </cell>
          <cell r="AI135">
            <v>953313345.19999993</v>
          </cell>
          <cell r="AJ135">
            <v>132803772.17999999</v>
          </cell>
          <cell r="AK135">
            <v>43828629.640000001</v>
          </cell>
          <cell r="AL135">
            <v>50529151.530000001</v>
          </cell>
          <cell r="AM135">
            <v>2662972257.6799998</v>
          </cell>
          <cell r="AN135">
            <v>533046607.59999996</v>
          </cell>
          <cell r="AO135">
            <v>0</v>
          </cell>
          <cell r="AP135">
            <v>0</v>
          </cell>
          <cell r="AQ135">
            <v>0</v>
          </cell>
          <cell r="AR135">
            <v>648565015.72940004</v>
          </cell>
          <cell r="AS135">
            <v>1963143415.8799999</v>
          </cell>
          <cell r="AT135">
            <v>0</v>
          </cell>
          <cell r="AU135">
            <v>0</v>
          </cell>
          <cell r="AV135">
            <v>-455898.87</v>
          </cell>
          <cell r="AW135">
            <v>0</v>
          </cell>
          <cell r="AX135">
            <v>2229822175.98</v>
          </cell>
          <cell r="AY135">
            <v>0</v>
          </cell>
          <cell r="AZ135">
            <v>0</v>
          </cell>
          <cell r="BA135">
            <v>1091952911.3099999</v>
          </cell>
          <cell r="BB135">
            <v>649563608.36000001</v>
          </cell>
          <cell r="BC135">
            <v>0</v>
          </cell>
          <cell r="BD135">
            <v>0</v>
          </cell>
          <cell r="BE135">
            <v>67923888.159999996</v>
          </cell>
          <cell r="BF135">
            <v>0</v>
          </cell>
          <cell r="BG135">
            <v>0</v>
          </cell>
          <cell r="BH135">
            <v>1378801428.5599999</v>
          </cell>
          <cell r="BI135">
            <v>0</v>
          </cell>
          <cell r="BJ135">
            <v>6697805.7999999998</v>
          </cell>
          <cell r="BK135">
            <v>1518629273.4599998</v>
          </cell>
          <cell r="BL135">
            <v>271983032.39999998</v>
          </cell>
          <cell r="BM135">
            <v>0</v>
          </cell>
          <cell r="BN135">
            <v>0</v>
          </cell>
          <cell r="BO135">
            <v>1059200000.1700001</v>
          </cell>
          <cell r="BP135">
            <v>0</v>
          </cell>
          <cell r="BQ135">
            <v>30348610.77</v>
          </cell>
          <cell r="BR135">
            <v>8629776.9000000004</v>
          </cell>
          <cell r="BS135">
            <v>0</v>
          </cell>
          <cell r="BT135">
            <v>646104370.36467195</v>
          </cell>
          <cell r="BU135">
            <v>0</v>
          </cell>
          <cell r="BV135">
            <v>19110655.080000002</v>
          </cell>
          <cell r="BW135">
            <v>0</v>
          </cell>
        </row>
        <row r="136">
          <cell r="B136" t="str">
            <v>DY00070</v>
          </cell>
          <cell r="G136">
            <v>4368185723</v>
          </cell>
          <cell r="H136">
            <v>446108</v>
          </cell>
          <cell r="I136">
            <v>74640428</v>
          </cell>
          <cell r="J136">
            <v>30378106</v>
          </cell>
          <cell r="K136">
            <v>0</v>
          </cell>
          <cell r="L136">
            <v>71692431</v>
          </cell>
          <cell r="M136">
            <v>33399742</v>
          </cell>
          <cell r="N136">
            <v>239293185</v>
          </cell>
          <cell r="O136">
            <v>0</v>
          </cell>
          <cell r="P136">
            <v>38365793</v>
          </cell>
          <cell r="Q136">
            <v>67246492</v>
          </cell>
          <cell r="R136">
            <v>98542890</v>
          </cell>
          <cell r="S136">
            <v>0</v>
          </cell>
          <cell r="T136">
            <v>786816413.32000005</v>
          </cell>
          <cell r="U136">
            <v>37899390</v>
          </cell>
          <cell r="V136">
            <v>5245810.29</v>
          </cell>
          <cell r="W136">
            <v>3319017.24</v>
          </cell>
          <cell r="X136">
            <v>26362111.5</v>
          </cell>
          <cell r="Y136">
            <v>154540976.04999998</v>
          </cell>
          <cell r="Z136">
            <v>0</v>
          </cell>
          <cell r="AA136">
            <v>0</v>
          </cell>
          <cell r="AB136">
            <v>80708306.479999989</v>
          </cell>
          <cell r="AC136">
            <v>81069374.069999993</v>
          </cell>
          <cell r="AD136">
            <v>0</v>
          </cell>
          <cell r="AE136">
            <v>5468352.5999999996</v>
          </cell>
          <cell r="AF136">
            <v>6386291.4500000002</v>
          </cell>
          <cell r="AG136">
            <v>23608579.5</v>
          </cell>
          <cell r="AH136">
            <v>16908346.850000001</v>
          </cell>
          <cell r="AI136">
            <v>287108051.30000001</v>
          </cell>
          <cell r="AJ136">
            <v>112284684.17999999</v>
          </cell>
          <cell r="AK136">
            <v>9476511.4000000004</v>
          </cell>
          <cell r="AL136">
            <v>21503655.809999999</v>
          </cell>
          <cell r="AM136">
            <v>341430114.31999999</v>
          </cell>
          <cell r="AN136">
            <v>212424900.79999998</v>
          </cell>
          <cell r="AO136">
            <v>0</v>
          </cell>
          <cell r="AP136">
            <v>0</v>
          </cell>
          <cell r="AQ136">
            <v>0</v>
          </cell>
          <cell r="AR136">
            <v>205780576.722</v>
          </cell>
          <cell r="AS136">
            <v>145926641.56999999</v>
          </cell>
          <cell r="AT136">
            <v>0</v>
          </cell>
          <cell r="AU136">
            <v>0</v>
          </cell>
          <cell r="AV136">
            <v>455898.87</v>
          </cell>
          <cell r="AW136">
            <v>0</v>
          </cell>
          <cell r="AX136">
            <v>401264361.10999995</v>
          </cell>
          <cell r="AY136">
            <v>0</v>
          </cell>
          <cell r="AZ136">
            <v>0</v>
          </cell>
          <cell r="BA136">
            <v>300710449.35999995</v>
          </cell>
          <cell r="BB136">
            <v>261291443.03999999</v>
          </cell>
          <cell r="BC136">
            <v>0</v>
          </cell>
          <cell r="BD136">
            <v>0</v>
          </cell>
          <cell r="BE136">
            <v>30557971.559999999</v>
          </cell>
          <cell r="BF136">
            <v>0</v>
          </cell>
          <cell r="BG136">
            <v>0</v>
          </cell>
          <cell r="BH136">
            <v>452582695.52000004</v>
          </cell>
          <cell r="BI136">
            <v>0</v>
          </cell>
          <cell r="BJ136">
            <v>-5981641.2400000002</v>
          </cell>
          <cell r="BK136">
            <v>259626783.77999997</v>
          </cell>
          <cell r="BL136">
            <v>55391612.719999999</v>
          </cell>
          <cell r="BM136">
            <v>0</v>
          </cell>
          <cell r="BN136">
            <v>0</v>
          </cell>
          <cell r="BO136">
            <v>213250059.26000002</v>
          </cell>
          <cell r="BP136">
            <v>0</v>
          </cell>
          <cell r="BQ136">
            <v>6592370.6699999999</v>
          </cell>
          <cell r="BR136">
            <v>1695315.6</v>
          </cell>
          <cell r="BS136">
            <v>0</v>
          </cell>
          <cell r="BT136">
            <v>148483023.74758801</v>
          </cell>
          <cell r="BU136">
            <v>0</v>
          </cell>
          <cell r="BV136">
            <v>3301900.8</v>
          </cell>
          <cell r="BW136">
            <v>0</v>
          </cell>
        </row>
        <row r="137">
          <cell r="B137" t="str">
            <v>DY00080</v>
          </cell>
          <cell r="G137">
            <v>363800370</v>
          </cell>
          <cell r="H137">
            <v>617787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99493458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143061593</v>
          </cell>
          <cell r="U137">
            <v>12706826</v>
          </cell>
          <cell r="V137">
            <v>0</v>
          </cell>
          <cell r="W137">
            <v>0</v>
          </cell>
          <cell r="X137">
            <v>2200302.5</v>
          </cell>
          <cell r="Y137">
            <v>55953473.43</v>
          </cell>
          <cell r="Z137">
            <v>0</v>
          </cell>
          <cell r="AA137">
            <v>0</v>
          </cell>
          <cell r="AB137">
            <v>40731131.809999995</v>
          </cell>
          <cell r="AC137">
            <v>14952413.239999998</v>
          </cell>
          <cell r="AD137">
            <v>0</v>
          </cell>
          <cell r="AE137">
            <v>3123297.46</v>
          </cell>
          <cell r="AF137">
            <v>3069570.91</v>
          </cell>
          <cell r="AG137">
            <v>0</v>
          </cell>
          <cell r="AH137">
            <v>0</v>
          </cell>
          <cell r="AI137">
            <v>88107889.170000002</v>
          </cell>
          <cell r="AJ137">
            <v>30101949.659999996</v>
          </cell>
          <cell r="AK137">
            <v>2543688.08</v>
          </cell>
          <cell r="AL137">
            <v>7824050.9100000001</v>
          </cell>
          <cell r="AM137">
            <v>75388275.969999999</v>
          </cell>
          <cell r="AN137">
            <v>43459242</v>
          </cell>
          <cell r="AO137">
            <v>0</v>
          </cell>
          <cell r="AP137">
            <v>0</v>
          </cell>
          <cell r="AQ137">
            <v>0</v>
          </cell>
          <cell r="AR137">
            <v>63230565.864200003</v>
          </cell>
          <cell r="AS137">
            <v>29622580.209999997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79136952.099999994</v>
          </cell>
          <cell r="BB137">
            <v>10048294.040000001</v>
          </cell>
          <cell r="BC137">
            <v>0</v>
          </cell>
          <cell r="BD137">
            <v>0</v>
          </cell>
          <cell r="BE137">
            <v>14429541.6</v>
          </cell>
          <cell r="BF137">
            <v>0</v>
          </cell>
          <cell r="BG137">
            <v>0</v>
          </cell>
          <cell r="BH137">
            <v>57742108.039999999</v>
          </cell>
          <cell r="BI137">
            <v>0</v>
          </cell>
          <cell r="BJ137">
            <v>0</v>
          </cell>
          <cell r="BK137">
            <v>39524975.099999994</v>
          </cell>
          <cell r="BL137">
            <v>13517184.16</v>
          </cell>
          <cell r="BM137">
            <v>0</v>
          </cell>
          <cell r="BN137">
            <v>0</v>
          </cell>
          <cell r="BO137">
            <v>55461714.770000003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</row>
        <row r="138">
          <cell r="B138" t="str">
            <v>DY00090</v>
          </cell>
          <cell r="G138">
            <v>117594078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4560933</v>
          </cell>
          <cell r="R138">
            <v>0</v>
          </cell>
          <cell r="S138">
            <v>0</v>
          </cell>
          <cell r="T138">
            <v>21191188.640000001</v>
          </cell>
          <cell r="U138">
            <v>2459698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13199972.319999998</v>
          </cell>
          <cell r="AC138">
            <v>1266737.32</v>
          </cell>
          <cell r="AD138">
            <v>0</v>
          </cell>
          <cell r="AE138">
            <v>174602.07</v>
          </cell>
          <cell r="AF138">
            <v>0</v>
          </cell>
          <cell r="AG138">
            <v>0</v>
          </cell>
          <cell r="AH138">
            <v>0</v>
          </cell>
          <cell r="AI138">
            <v>9599903.7400000002</v>
          </cell>
          <cell r="AJ138">
            <v>16096983.539999999</v>
          </cell>
          <cell r="AK138">
            <v>1996328.24</v>
          </cell>
          <cell r="AL138">
            <v>0</v>
          </cell>
          <cell r="AM138">
            <v>46540215.93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3582704.3182000001</v>
          </cell>
          <cell r="AS138">
            <v>15883088.149999999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6532877.9199999999</v>
          </cell>
          <cell r="BB138">
            <v>0</v>
          </cell>
          <cell r="BC138">
            <v>0</v>
          </cell>
          <cell r="BD138">
            <v>0</v>
          </cell>
          <cell r="BE138">
            <v>1929276.8</v>
          </cell>
          <cell r="BF138">
            <v>0</v>
          </cell>
          <cell r="BG138">
            <v>0</v>
          </cell>
          <cell r="BH138">
            <v>7807247.6800000006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11245196.5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</row>
        <row r="139">
          <cell r="B139" t="str">
            <v>DY00100</v>
          </cell>
          <cell r="G139">
            <v>55361924</v>
          </cell>
          <cell r="H139">
            <v>6233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1567346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12125089.439999999</v>
          </cell>
          <cell r="U139">
            <v>860476</v>
          </cell>
          <cell r="V139">
            <v>0</v>
          </cell>
          <cell r="W139">
            <v>0</v>
          </cell>
          <cell r="X139">
            <v>18200.5</v>
          </cell>
          <cell r="Y139">
            <v>0</v>
          </cell>
          <cell r="Z139">
            <v>0</v>
          </cell>
          <cell r="AA139">
            <v>0</v>
          </cell>
          <cell r="AB139">
            <v>1651531.81</v>
          </cell>
          <cell r="AC139">
            <v>1864655.2</v>
          </cell>
          <cell r="AD139">
            <v>0</v>
          </cell>
          <cell r="AE139">
            <v>0</v>
          </cell>
          <cell r="AF139">
            <v>36212.400000000001</v>
          </cell>
          <cell r="AG139">
            <v>0</v>
          </cell>
          <cell r="AH139">
            <v>0</v>
          </cell>
          <cell r="AI139">
            <v>4185704.3</v>
          </cell>
          <cell r="AJ139">
            <v>219994.92</v>
          </cell>
          <cell r="AK139">
            <v>0</v>
          </cell>
          <cell r="AL139">
            <v>1886851.98</v>
          </cell>
          <cell r="AM139">
            <v>1542464.98</v>
          </cell>
          <cell r="AN139">
            <v>693079.8</v>
          </cell>
          <cell r="AO139">
            <v>0</v>
          </cell>
          <cell r="AP139">
            <v>0</v>
          </cell>
          <cell r="AQ139">
            <v>0</v>
          </cell>
          <cell r="AR139">
            <v>31300.960600000002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1001928.02</v>
          </cell>
          <cell r="BB139">
            <v>847696.64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1910213.68</v>
          </cell>
          <cell r="BI139">
            <v>0</v>
          </cell>
          <cell r="BJ139">
            <v>0</v>
          </cell>
          <cell r="BK139">
            <v>0</v>
          </cell>
          <cell r="BL139">
            <v>128232.88</v>
          </cell>
          <cell r="BM139">
            <v>0</v>
          </cell>
          <cell r="BN139">
            <v>0</v>
          </cell>
          <cell r="BO139">
            <v>2032216.32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</row>
        <row r="140">
          <cell r="B140" t="str">
            <v>DY00110</v>
          </cell>
          <cell r="G140">
            <v>115266568</v>
          </cell>
          <cell r="H140">
            <v>141795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97084432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20022844.199999999</v>
          </cell>
          <cell r="U140">
            <v>1989322</v>
          </cell>
          <cell r="V140">
            <v>0</v>
          </cell>
          <cell r="W140">
            <v>0</v>
          </cell>
          <cell r="X140">
            <v>6007233</v>
          </cell>
          <cell r="Y140">
            <v>242851.8</v>
          </cell>
          <cell r="Z140">
            <v>0</v>
          </cell>
          <cell r="AA140">
            <v>0</v>
          </cell>
          <cell r="AB140">
            <v>9514207.7599999998</v>
          </cell>
          <cell r="AC140">
            <v>1949932.47</v>
          </cell>
          <cell r="AD140">
            <v>0</v>
          </cell>
          <cell r="AE140">
            <v>205167.9</v>
          </cell>
          <cell r="AF140">
            <v>1391595.59</v>
          </cell>
          <cell r="AG140">
            <v>0</v>
          </cell>
          <cell r="AH140">
            <v>0</v>
          </cell>
          <cell r="AI140">
            <v>17529852.43</v>
          </cell>
          <cell r="AJ140">
            <v>16101287.039999999</v>
          </cell>
          <cell r="AK140">
            <v>1135679.72</v>
          </cell>
          <cell r="AL140">
            <v>0</v>
          </cell>
          <cell r="AM140">
            <v>24697668.259999998</v>
          </cell>
          <cell r="AN140">
            <v>9578782.5999999996</v>
          </cell>
          <cell r="AO140">
            <v>0</v>
          </cell>
          <cell r="AP140">
            <v>0</v>
          </cell>
          <cell r="AQ140">
            <v>0</v>
          </cell>
          <cell r="AR140">
            <v>10783008.318600001</v>
          </cell>
          <cell r="AS140">
            <v>1529233.2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17855922.879999999</v>
          </cell>
          <cell r="BB140">
            <v>5667641.6399999997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6379888.3200000003</v>
          </cell>
          <cell r="BI140">
            <v>0</v>
          </cell>
          <cell r="BJ140">
            <v>0</v>
          </cell>
          <cell r="BK140">
            <v>6637695.4799999995</v>
          </cell>
          <cell r="BL140">
            <v>896083.88</v>
          </cell>
          <cell r="BM140">
            <v>0</v>
          </cell>
          <cell r="BN140">
            <v>0</v>
          </cell>
          <cell r="BO140">
            <v>38457082.600000001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4364244.3018840002</v>
          </cell>
          <cell r="BU140">
            <v>0</v>
          </cell>
          <cell r="BV140">
            <v>0</v>
          </cell>
          <cell r="BW140">
            <v>0</v>
          </cell>
        </row>
        <row r="141">
          <cell r="B141" t="str">
            <v>DY00120</v>
          </cell>
          <cell r="G141">
            <v>652022940</v>
          </cell>
          <cell r="H141">
            <v>765815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198145236</v>
          </cell>
          <cell r="O141">
            <v>0</v>
          </cell>
          <cell r="P141">
            <v>0</v>
          </cell>
          <cell r="Q141">
            <v>4560933</v>
          </cell>
          <cell r="R141">
            <v>0</v>
          </cell>
          <cell r="S141">
            <v>0</v>
          </cell>
          <cell r="T141">
            <v>196400715.28</v>
          </cell>
          <cell r="U141">
            <v>18016322</v>
          </cell>
          <cell r="V141">
            <v>0</v>
          </cell>
          <cell r="W141">
            <v>0</v>
          </cell>
          <cell r="X141">
            <v>8225736</v>
          </cell>
          <cell r="Y141">
            <v>56196325.229999997</v>
          </cell>
          <cell r="Z141">
            <v>0</v>
          </cell>
          <cell r="AA141">
            <v>0</v>
          </cell>
          <cell r="AB141">
            <v>65096843.699999996</v>
          </cell>
          <cell r="AC141">
            <v>20033738.23</v>
          </cell>
          <cell r="AD141">
            <v>0</v>
          </cell>
          <cell r="AE141">
            <v>3503067.43</v>
          </cell>
          <cell r="AF141">
            <v>4497378.9000000004</v>
          </cell>
          <cell r="AG141">
            <v>0</v>
          </cell>
          <cell r="AH141">
            <v>0</v>
          </cell>
          <cell r="AI141">
            <v>119423349.64</v>
          </cell>
          <cell r="AJ141">
            <v>62520215.159999996</v>
          </cell>
          <cell r="AK141">
            <v>5675696.04</v>
          </cell>
          <cell r="AL141">
            <v>9710902.8900000006</v>
          </cell>
          <cell r="AM141">
            <v>148168625.13999999</v>
          </cell>
          <cell r="AN141">
            <v>53731104.399999999</v>
          </cell>
          <cell r="AO141">
            <v>0</v>
          </cell>
          <cell r="AP141">
            <v>0</v>
          </cell>
          <cell r="AQ141">
            <v>0</v>
          </cell>
          <cell r="AR141">
            <v>77627579.461600006</v>
          </cell>
          <cell r="AS141">
            <v>47034901.559999995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104527680.91999999</v>
          </cell>
          <cell r="BB141">
            <v>16563632.32</v>
          </cell>
          <cell r="BC141">
            <v>0</v>
          </cell>
          <cell r="BD141">
            <v>0</v>
          </cell>
          <cell r="BE141">
            <v>16358818.399999999</v>
          </cell>
          <cell r="BF141">
            <v>0</v>
          </cell>
          <cell r="BG141">
            <v>0</v>
          </cell>
          <cell r="BH141">
            <v>73839457.719999999</v>
          </cell>
          <cell r="BI141">
            <v>0</v>
          </cell>
          <cell r="BJ141">
            <v>0</v>
          </cell>
          <cell r="BK141">
            <v>46162670.579999998</v>
          </cell>
          <cell r="BL141">
            <v>14541500.92</v>
          </cell>
          <cell r="BM141">
            <v>0</v>
          </cell>
          <cell r="BN141">
            <v>0</v>
          </cell>
          <cell r="BO141">
            <v>107196210.19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4364244.3018840002</v>
          </cell>
          <cell r="BU141">
            <v>0</v>
          </cell>
          <cell r="BV141">
            <v>0</v>
          </cell>
          <cell r="BW141">
            <v>0</v>
          </cell>
        </row>
        <row r="142">
          <cell r="B142" t="str">
            <v>DY00130</v>
          </cell>
          <cell r="G142">
            <v>12911991182</v>
          </cell>
          <cell r="H142">
            <v>1184634</v>
          </cell>
          <cell r="I142">
            <v>81799078</v>
          </cell>
          <cell r="J142">
            <v>8469007</v>
          </cell>
          <cell r="K142">
            <v>0</v>
          </cell>
          <cell r="L142">
            <v>65714016</v>
          </cell>
          <cell r="M142">
            <v>24625548</v>
          </cell>
          <cell r="N142">
            <v>1061216770</v>
          </cell>
          <cell r="O142">
            <v>0</v>
          </cell>
          <cell r="P142">
            <v>17749347</v>
          </cell>
          <cell r="Q142">
            <v>31850084</v>
          </cell>
          <cell r="R142">
            <v>56300414</v>
          </cell>
          <cell r="S142">
            <v>0</v>
          </cell>
          <cell r="T142">
            <v>2729538586.7200003</v>
          </cell>
          <cell r="U142">
            <v>80014868</v>
          </cell>
          <cell r="V142">
            <v>1580023.53</v>
          </cell>
          <cell r="W142">
            <v>21971867.609999999</v>
          </cell>
          <cell r="X142">
            <v>44671770</v>
          </cell>
          <cell r="Y142">
            <v>696968336.30999994</v>
          </cell>
          <cell r="Z142">
            <v>0</v>
          </cell>
          <cell r="AA142">
            <v>0</v>
          </cell>
          <cell r="AB142">
            <v>246512721.09999999</v>
          </cell>
          <cell r="AC142">
            <v>207135976.56999999</v>
          </cell>
          <cell r="AD142">
            <v>0</v>
          </cell>
          <cell r="AE142">
            <v>19203715.439999998</v>
          </cell>
          <cell r="AF142">
            <v>31018502.41</v>
          </cell>
          <cell r="AG142">
            <v>53486655.75</v>
          </cell>
          <cell r="AH142">
            <v>29955901.850000001</v>
          </cell>
          <cell r="AI142">
            <v>1072736694.8399999</v>
          </cell>
          <cell r="AJ142">
            <v>195323987.33999997</v>
          </cell>
          <cell r="AK142">
            <v>49504325.68</v>
          </cell>
          <cell r="AL142">
            <v>60240054.420000002</v>
          </cell>
          <cell r="AM142">
            <v>2811140882.8199997</v>
          </cell>
          <cell r="AN142">
            <v>586777712</v>
          </cell>
          <cell r="AO142">
            <v>0</v>
          </cell>
          <cell r="AP142">
            <v>0</v>
          </cell>
          <cell r="AQ142">
            <v>0</v>
          </cell>
          <cell r="AR142">
            <v>726192595.19099998</v>
          </cell>
          <cell r="AS142">
            <v>2010178317.4399998</v>
          </cell>
          <cell r="AT142">
            <v>0</v>
          </cell>
          <cell r="AU142">
            <v>0</v>
          </cell>
          <cell r="AV142">
            <v>-455898.87</v>
          </cell>
          <cell r="AW142">
            <v>0</v>
          </cell>
          <cell r="AX142">
            <v>2229822175.98</v>
          </cell>
          <cell r="AY142">
            <v>0</v>
          </cell>
          <cell r="AZ142">
            <v>0</v>
          </cell>
          <cell r="BA142">
            <v>1196480592.23</v>
          </cell>
          <cell r="BB142">
            <v>666127240.68000007</v>
          </cell>
          <cell r="BC142">
            <v>0</v>
          </cell>
          <cell r="BD142">
            <v>0</v>
          </cell>
          <cell r="BE142">
            <v>84282706.559999987</v>
          </cell>
          <cell r="BF142">
            <v>0</v>
          </cell>
          <cell r="BG142">
            <v>0</v>
          </cell>
          <cell r="BH142">
            <v>1452640886.28</v>
          </cell>
          <cell r="BI142">
            <v>0</v>
          </cell>
          <cell r="BJ142">
            <v>6697805.7999999998</v>
          </cell>
          <cell r="BK142">
            <v>1564791944.04</v>
          </cell>
          <cell r="BL142">
            <v>286524533.31999999</v>
          </cell>
          <cell r="BM142">
            <v>0</v>
          </cell>
          <cell r="BN142">
            <v>0</v>
          </cell>
          <cell r="BO142">
            <v>1166396210.3600001</v>
          </cell>
          <cell r="BP142">
            <v>0</v>
          </cell>
          <cell r="BQ142">
            <v>30348610.77</v>
          </cell>
          <cell r="BR142">
            <v>8629776.9000000004</v>
          </cell>
          <cell r="BS142">
            <v>0</v>
          </cell>
          <cell r="BT142">
            <v>650468614.666556</v>
          </cell>
          <cell r="BU142">
            <v>0</v>
          </cell>
          <cell r="BV142">
            <v>19110655.080000002</v>
          </cell>
          <cell r="BW142">
            <v>0</v>
          </cell>
        </row>
        <row r="143">
          <cell r="B143" t="str">
            <v>DY00140</v>
          </cell>
          <cell r="G143">
            <v>3716162783</v>
          </cell>
          <cell r="H143">
            <v>-319707</v>
          </cell>
          <cell r="I143">
            <v>74640428</v>
          </cell>
          <cell r="J143">
            <v>30378106</v>
          </cell>
          <cell r="K143">
            <v>0</v>
          </cell>
          <cell r="L143">
            <v>71692431</v>
          </cell>
          <cell r="M143">
            <v>33399742</v>
          </cell>
          <cell r="N143">
            <v>41147949</v>
          </cell>
          <cell r="O143">
            <v>0</v>
          </cell>
          <cell r="P143">
            <v>38365793</v>
          </cell>
          <cell r="Q143">
            <v>62685559</v>
          </cell>
          <cell r="R143">
            <v>98542890</v>
          </cell>
          <cell r="S143">
            <v>0</v>
          </cell>
          <cell r="T143">
            <v>590415698.03999996</v>
          </cell>
          <cell r="U143">
            <v>19883068</v>
          </cell>
          <cell r="V143">
            <v>5245810.29</v>
          </cell>
          <cell r="W143">
            <v>3319017.24</v>
          </cell>
          <cell r="X143">
            <v>18136375.5</v>
          </cell>
          <cell r="Y143">
            <v>98344650.819999993</v>
          </cell>
          <cell r="Z143">
            <v>0</v>
          </cell>
          <cell r="AA143">
            <v>0</v>
          </cell>
          <cell r="AB143">
            <v>15611462.779999999</v>
          </cell>
          <cell r="AC143">
            <v>61035635.839999996</v>
          </cell>
          <cell r="AD143">
            <v>0</v>
          </cell>
          <cell r="AE143">
            <v>1965285.17</v>
          </cell>
          <cell r="AF143">
            <v>1888912.55</v>
          </cell>
          <cell r="AG143">
            <v>23608579.5</v>
          </cell>
          <cell r="AH143">
            <v>16908346.850000001</v>
          </cell>
          <cell r="AI143">
            <v>167684701.66</v>
          </cell>
          <cell r="AJ143">
            <v>49764469.019999996</v>
          </cell>
          <cell r="AK143">
            <v>3800815.36</v>
          </cell>
          <cell r="AL143">
            <v>11792752.92</v>
          </cell>
          <cell r="AM143">
            <v>193261489.18000001</v>
          </cell>
          <cell r="AN143">
            <v>158693796.40000001</v>
          </cell>
          <cell r="AO143">
            <v>0</v>
          </cell>
          <cell r="AP143">
            <v>0</v>
          </cell>
          <cell r="AQ143">
            <v>0</v>
          </cell>
          <cell r="AR143">
            <v>128152997.2604</v>
          </cell>
          <cell r="AS143">
            <v>98891740.00999999</v>
          </cell>
          <cell r="AT143">
            <v>0</v>
          </cell>
          <cell r="AU143">
            <v>0</v>
          </cell>
          <cell r="AV143">
            <v>455898.87</v>
          </cell>
          <cell r="AW143">
            <v>0</v>
          </cell>
          <cell r="AX143">
            <v>401264361.10999995</v>
          </cell>
          <cell r="AY143">
            <v>0</v>
          </cell>
          <cell r="AZ143">
            <v>0</v>
          </cell>
          <cell r="BA143">
            <v>196182768.44</v>
          </cell>
          <cell r="BB143">
            <v>244727810.72</v>
          </cell>
          <cell r="BC143">
            <v>0</v>
          </cell>
          <cell r="BD143">
            <v>0</v>
          </cell>
          <cell r="BE143">
            <v>14199153.159999998</v>
          </cell>
          <cell r="BF143">
            <v>0</v>
          </cell>
          <cell r="BG143">
            <v>0</v>
          </cell>
          <cell r="BH143">
            <v>378743237.80000001</v>
          </cell>
          <cell r="BI143">
            <v>0</v>
          </cell>
          <cell r="BJ143">
            <v>-5981641.2400000002</v>
          </cell>
          <cell r="BK143">
            <v>213464113.19999999</v>
          </cell>
          <cell r="BL143">
            <v>40850111.799999997</v>
          </cell>
          <cell r="BM143">
            <v>0</v>
          </cell>
          <cell r="BN143">
            <v>0</v>
          </cell>
          <cell r="BO143">
            <v>106053849.07000001</v>
          </cell>
          <cell r="BP143">
            <v>0</v>
          </cell>
          <cell r="BQ143">
            <v>6592370.6699999999</v>
          </cell>
          <cell r="BR143">
            <v>1695315.6</v>
          </cell>
          <cell r="BS143">
            <v>0</v>
          </cell>
          <cell r="BT143">
            <v>144118779.44570398</v>
          </cell>
          <cell r="BU143">
            <v>0</v>
          </cell>
          <cell r="BV143">
            <v>3301900.8</v>
          </cell>
          <cell r="BW143">
            <v>0</v>
          </cell>
        </row>
        <row r="144">
          <cell r="B144" t="str">
            <v>DY00150</v>
          </cell>
          <cell r="G144">
            <v>352163251</v>
          </cell>
          <cell r="H144">
            <v>0</v>
          </cell>
          <cell r="I144">
            <v>1185081</v>
          </cell>
          <cell r="J144">
            <v>283995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194986</v>
          </cell>
          <cell r="R144">
            <v>2920815</v>
          </cell>
          <cell r="S144">
            <v>0</v>
          </cell>
          <cell r="T144">
            <v>0</v>
          </cell>
          <cell r="U144">
            <v>1756296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398053.64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40629245.710000001</v>
          </cell>
          <cell r="AJ144">
            <v>0</v>
          </cell>
          <cell r="AK144">
            <v>0</v>
          </cell>
          <cell r="AL144">
            <v>2524181.4</v>
          </cell>
          <cell r="AM144">
            <v>0</v>
          </cell>
          <cell r="AN144">
            <v>1705436.6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5640063.2199999997</v>
          </cell>
          <cell r="AT144">
            <v>0</v>
          </cell>
          <cell r="AU144">
            <v>0</v>
          </cell>
          <cell r="AV144">
            <v>906.66</v>
          </cell>
          <cell r="AW144">
            <v>0</v>
          </cell>
          <cell r="AX144">
            <v>11154822.67</v>
          </cell>
          <cell r="AY144">
            <v>0</v>
          </cell>
          <cell r="AZ144">
            <v>0</v>
          </cell>
          <cell r="BA144">
            <v>7875536.6399999997</v>
          </cell>
          <cell r="BB144">
            <v>5625.4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1643995.08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</row>
        <row r="145">
          <cell r="B145" t="str">
            <v>DY00160</v>
          </cell>
          <cell r="G145">
            <v>1269713765</v>
          </cell>
          <cell r="H145">
            <v>36814</v>
          </cell>
          <cell r="I145">
            <v>43519640</v>
          </cell>
          <cell r="J145">
            <v>17149300</v>
          </cell>
          <cell r="K145">
            <v>0</v>
          </cell>
          <cell r="L145">
            <v>31397538</v>
          </cell>
          <cell r="M145">
            <v>12389274</v>
          </cell>
          <cell r="N145">
            <v>0</v>
          </cell>
          <cell r="O145">
            <v>0</v>
          </cell>
          <cell r="P145">
            <v>8606393</v>
          </cell>
          <cell r="Q145">
            <v>21772763</v>
          </cell>
          <cell r="R145">
            <v>26221937</v>
          </cell>
          <cell r="S145">
            <v>0</v>
          </cell>
          <cell r="T145">
            <v>259534374.92000002</v>
          </cell>
          <cell r="U145">
            <v>2868222</v>
          </cell>
          <cell r="V145">
            <v>6946431.4800000004</v>
          </cell>
          <cell r="W145">
            <v>2394620.58</v>
          </cell>
          <cell r="X145">
            <v>6938974</v>
          </cell>
          <cell r="Y145">
            <v>19675880.75</v>
          </cell>
          <cell r="Z145">
            <v>0</v>
          </cell>
          <cell r="AA145">
            <v>0</v>
          </cell>
          <cell r="AB145">
            <v>13059006.619999999</v>
          </cell>
          <cell r="AC145">
            <v>9125505.3099999987</v>
          </cell>
          <cell r="AD145">
            <v>0</v>
          </cell>
          <cell r="AE145">
            <v>381863.52</v>
          </cell>
          <cell r="AF145">
            <v>171237.71</v>
          </cell>
          <cell r="AG145">
            <v>10843080.75</v>
          </cell>
          <cell r="AH145">
            <v>0</v>
          </cell>
          <cell r="AI145">
            <v>22750189.140000001</v>
          </cell>
          <cell r="AJ145">
            <v>9113608.0199999996</v>
          </cell>
          <cell r="AK145">
            <v>418089.08</v>
          </cell>
          <cell r="AL145">
            <v>0</v>
          </cell>
          <cell r="AM145">
            <v>38696756.049999997</v>
          </cell>
          <cell r="AN145">
            <v>56056673.799999997</v>
          </cell>
          <cell r="AO145">
            <v>0</v>
          </cell>
          <cell r="AP145">
            <v>0</v>
          </cell>
          <cell r="AQ145">
            <v>0</v>
          </cell>
          <cell r="AR145">
            <v>19630212.968800001</v>
          </cell>
          <cell r="AS145">
            <v>10877166.439999999</v>
          </cell>
          <cell r="AT145">
            <v>0</v>
          </cell>
          <cell r="AU145">
            <v>0</v>
          </cell>
          <cell r="AV145">
            <v>2851815.08</v>
          </cell>
          <cell r="AW145">
            <v>0</v>
          </cell>
          <cell r="AX145">
            <v>97975677.609999999</v>
          </cell>
          <cell r="AY145">
            <v>0</v>
          </cell>
          <cell r="AZ145">
            <v>0</v>
          </cell>
          <cell r="BA145">
            <v>22435931.799999997</v>
          </cell>
          <cell r="BB145">
            <v>32235383.039999999</v>
          </cell>
          <cell r="BC145">
            <v>0</v>
          </cell>
          <cell r="BD145">
            <v>0</v>
          </cell>
          <cell r="BE145">
            <v>2971791.64</v>
          </cell>
          <cell r="BF145">
            <v>0</v>
          </cell>
          <cell r="BG145">
            <v>0</v>
          </cell>
          <cell r="BH145">
            <v>53877740.880000003</v>
          </cell>
          <cell r="BI145">
            <v>0</v>
          </cell>
          <cell r="BJ145">
            <v>214174.32</v>
          </cell>
          <cell r="BK145">
            <v>11363978.34</v>
          </cell>
          <cell r="BL145">
            <v>8077372.8399999999</v>
          </cell>
          <cell r="BM145">
            <v>0</v>
          </cell>
          <cell r="BN145">
            <v>0</v>
          </cell>
          <cell r="BO145">
            <v>24254068.260000002</v>
          </cell>
          <cell r="BP145">
            <v>0</v>
          </cell>
          <cell r="BQ145">
            <v>686229.55</v>
          </cell>
          <cell r="BR145">
            <v>1533077.1</v>
          </cell>
          <cell r="BS145">
            <v>0</v>
          </cell>
          <cell r="BT145">
            <v>33429648.347328</v>
          </cell>
          <cell r="BU145">
            <v>0</v>
          </cell>
          <cell r="BV145">
            <v>1468691.4</v>
          </cell>
          <cell r="BW145">
            <v>0</v>
          </cell>
        </row>
        <row r="146">
          <cell r="B146" t="str">
            <v>DY00170</v>
          </cell>
          <cell r="G146">
            <v>269689863</v>
          </cell>
          <cell r="H146">
            <v>8271</v>
          </cell>
          <cell r="I146">
            <v>9193756</v>
          </cell>
          <cell r="J146">
            <v>5736006</v>
          </cell>
          <cell r="K146">
            <v>0</v>
          </cell>
          <cell r="L146">
            <v>10260590</v>
          </cell>
          <cell r="M146">
            <v>3991571</v>
          </cell>
          <cell r="N146">
            <v>2835092</v>
          </cell>
          <cell r="O146">
            <v>0</v>
          </cell>
          <cell r="P146">
            <v>3000793</v>
          </cell>
          <cell r="Q146">
            <v>7400352</v>
          </cell>
          <cell r="R146">
            <v>9320423</v>
          </cell>
          <cell r="S146">
            <v>0</v>
          </cell>
          <cell r="T146">
            <v>97774463.719999999</v>
          </cell>
          <cell r="U146">
            <v>1155072</v>
          </cell>
          <cell r="V146">
            <v>3015199.89</v>
          </cell>
          <cell r="W146">
            <v>1597067.67</v>
          </cell>
          <cell r="X146">
            <v>4524893.5</v>
          </cell>
          <cell r="Y146">
            <v>1243708.27</v>
          </cell>
          <cell r="Z146">
            <v>0</v>
          </cell>
          <cell r="AA146">
            <v>0</v>
          </cell>
          <cell r="AB146">
            <v>3745500.52</v>
          </cell>
          <cell r="AC146">
            <v>1551878.83</v>
          </cell>
          <cell r="AD146">
            <v>0</v>
          </cell>
          <cell r="AE146">
            <v>809506</v>
          </cell>
          <cell r="AF146">
            <v>114504.95</v>
          </cell>
          <cell r="AG146">
            <v>5852347.6500000004</v>
          </cell>
          <cell r="AH146">
            <v>0</v>
          </cell>
          <cell r="AI146">
            <v>22284444.050000001</v>
          </cell>
          <cell r="AJ146">
            <v>3496679.82</v>
          </cell>
          <cell r="AK146">
            <v>248986.04</v>
          </cell>
          <cell r="AL146">
            <v>3698774.82</v>
          </cell>
          <cell r="AM146">
            <v>19730010.890000001</v>
          </cell>
          <cell r="AN146">
            <v>16504565.6</v>
          </cell>
          <cell r="AO146">
            <v>0</v>
          </cell>
          <cell r="AP146">
            <v>0</v>
          </cell>
          <cell r="AQ146">
            <v>0</v>
          </cell>
          <cell r="AR146">
            <v>18759901.16</v>
          </cell>
          <cell r="AS146">
            <v>13335239.229999999</v>
          </cell>
          <cell r="AT146">
            <v>0</v>
          </cell>
          <cell r="AU146">
            <v>0</v>
          </cell>
          <cell r="AV146">
            <v>582814.48</v>
          </cell>
          <cell r="AW146">
            <v>0</v>
          </cell>
          <cell r="AX146">
            <v>97793590.060000002</v>
          </cell>
          <cell r="AY146">
            <v>0</v>
          </cell>
          <cell r="AZ146">
            <v>0</v>
          </cell>
          <cell r="BA146">
            <v>14211003.199999999</v>
          </cell>
          <cell r="BB146">
            <v>30800190.080000002</v>
          </cell>
          <cell r="BC146">
            <v>0</v>
          </cell>
          <cell r="BD146">
            <v>0</v>
          </cell>
          <cell r="BE146">
            <v>3238592.32</v>
          </cell>
          <cell r="BF146">
            <v>0</v>
          </cell>
          <cell r="BG146">
            <v>0</v>
          </cell>
          <cell r="BH146">
            <v>19706142.359999999</v>
          </cell>
          <cell r="BI146">
            <v>0</v>
          </cell>
          <cell r="BJ146">
            <v>2047338.76</v>
          </cell>
          <cell r="BK146">
            <v>18481401.899999999</v>
          </cell>
          <cell r="BL146">
            <v>11552634.560000001</v>
          </cell>
          <cell r="BM146">
            <v>0</v>
          </cell>
          <cell r="BN146">
            <v>0</v>
          </cell>
          <cell r="BO146">
            <v>932256.42</v>
          </cell>
          <cell r="BP146">
            <v>0</v>
          </cell>
          <cell r="BQ146">
            <v>1110036.8999999999</v>
          </cell>
          <cell r="BR146">
            <v>562101.30000000005</v>
          </cell>
          <cell r="BS146">
            <v>0</v>
          </cell>
          <cell r="BT146">
            <v>32316839.382911999</v>
          </cell>
          <cell r="BU146">
            <v>0</v>
          </cell>
          <cell r="BV146">
            <v>3595650.96</v>
          </cell>
          <cell r="BW146">
            <v>0</v>
          </cell>
        </row>
        <row r="147">
          <cell r="B147" t="str">
            <v>DY00180</v>
          </cell>
          <cell r="G147">
            <v>1891566879</v>
          </cell>
          <cell r="H147">
            <v>45085</v>
          </cell>
          <cell r="I147">
            <v>53898477</v>
          </cell>
          <cell r="J147">
            <v>23169301</v>
          </cell>
          <cell r="K147">
            <v>0</v>
          </cell>
          <cell r="L147">
            <v>41658128</v>
          </cell>
          <cell r="M147">
            <v>16380845</v>
          </cell>
          <cell r="N147">
            <v>2835092</v>
          </cell>
          <cell r="O147">
            <v>0</v>
          </cell>
          <cell r="P147">
            <v>11607186</v>
          </cell>
          <cell r="Q147">
            <v>29368101</v>
          </cell>
          <cell r="R147">
            <v>38463175</v>
          </cell>
          <cell r="S147">
            <v>0</v>
          </cell>
          <cell r="T147">
            <v>357308838.63999999</v>
          </cell>
          <cell r="U147">
            <v>5779590</v>
          </cell>
          <cell r="V147">
            <v>9961631.3699999992</v>
          </cell>
          <cell r="W147">
            <v>3991688.25</v>
          </cell>
          <cell r="X147">
            <v>11463867.5</v>
          </cell>
          <cell r="Y147">
            <v>20919589.02</v>
          </cell>
          <cell r="Z147">
            <v>0</v>
          </cell>
          <cell r="AA147">
            <v>0</v>
          </cell>
          <cell r="AB147">
            <v>17202560.779999997</v>
          </cell>
          <cell r="AC147">
            <v>10677384.139999999</v>
          </cell>
          <cell r="AD147">
            <v>0</v>
          </cell>
          <cell r="AE147">
            <v>1191369.52</v>
          </cell>
          <cell r="AF147">
            <v>285742.65999999997</v>
          </cell>
          <cell r="AG147">
            <v>16695428.4</v>
          </cell>
          <cell r="AH147">
            <v>0</v>
          </cell>
          <cell r="AI147">
            <v>85663878.899999991</v>
          </cell>
          <cell r="AJ147">
            <v>12610287.84</v>
          </cell>
          <cell r="AK147">
            <v>667075.12</v>
          </cell>
          <cell r="AL147">
            <v>6222956.2199999997</v>
          </cell>
          <cell r="AM147">
            <v>58426766.939999998</v>
          </cell>
          <cell r="AN147">
            <v>74266676</v>
          </cell>
          <cell r="AO147">
            <v>0</v>
          </cell>
          <cell r="AP147">
            <v>0</v>
          </cell>
          <cell r="AQ147">
            <v>0</v>
          </cell>
          <cell r="AR147">
            <v>38390114.128799997</v>
          </cell>
          <cell r="AS147">
            <v>29852468.889999997</v>
          </cell>
          <cell r="AT147">
            <v>0</v>
          </cell>
          <cell r="AU147">
            <v>0</v>
          </cell>
          <cell r="AV147">
            <v>3435536.22</v>
          </cell>
          <cell r="AW147">
            <v>0</v>
          </cell>
          <cell r="AX147">
            <v>206924090.34</v>
          </cell>
          <cell r="AY147">
            <v>0</v>
          </cell>
          <cell r="AZ147">
            <v>0</v>
          </cell>
          <cell r="BA147">
            <v>44522471.639999993</v>
          </cell>
          <cell r="BB147">
            <v>63041198.520000003</v>
          </cell>
          <cell r="BC147">
            <v>0</v>
          </cell>
          <cell r="BD147">
            <v>0</v>
          </cell>
          <cell r="BE147">
            <v>6210383.96</v>
          </cell>
          <cell r="BF147">
            <v>0</v>
          </cell>
          <cell r="BG147">
            <v>0</v>
          </cell>
          <cell r="BH147">
            <v>73583883.24000001</v>
          </cell>
          <cell r="BI147">
            <v>0</v>
          </cell>
          <cell r="BJ147">
            <v>2261513.08</v>
          </cell>
          <cell r="BK147">
            <v>31489375.319999997</v>
          </cell>
          <cell r="BL147">
            <v>19630007.399999999</v>
          </cell>
          <cell r="BM147">
            <v>0</v>
          </cell>
          <cell r="BN147">
            <v>0</v>
          </cell>
          <cell r="BO147">
            <v>25186324.68</v>
          </cell>
          <cell r="BP147">
            <v>0</v>
          </cell>
          <cell r="BQ147">
            <v>1796266.45</v>
          </cell>
          <cell r="BR147">
            <v>2095178.4</v>
          </cell>
          <cell r="BS147">
            <v>0</v>
          </cell>
          <cell r="BT147">
            <v>65746487.730239995</v>
          </cell>
          <cell r="BU147">
            <v>0</v>
          </cell>
          <cell r="BV147">
            <v>5064342.3600000003</v>
          </cell>
          <cell r="BW147">
            <v>0</v>
          </cell>
        </row>
        <row r="148">
          <cell r="B148" t="str">
            <v>DY00190</v>
          </cell>
          <cell r="G148">
            <v>1824595904</v>
          </cell>
          <cell r="H148">
            <v>-364792</v>
          </cell>
          <cell r="I148">
            <v>20741951</v>
          </cell>
          <cell r="J148">
            <v>7208805</v>
          </cell>
          <cell r="K148">
            <v>0</v>
          </cell>
          <cell r="L148">
            <v>30034303</v>
          </cell>
          <cell r="M148">
            <v>17018897</v>
          </cell>
          <cell r="N148">
            <v>38312857</v>
          </cell>
          <cell r="O148">
            <v>0</v>
          </cell>
          <cell r="P148">
            <v>26758607</v>
          </cell>
          <cell r="Q148">
            <v>33317458</v>
          </cell>
          <cell r="R148">
            <v>60079715</v>
          </cell>
          <cell r="S148">
            <v>0</v>
          </cell>
          <cell r="T148">
            <v>233106859.40000001</v>
          </cell>
          <cell r="U148">
            <v>14103478</v>
          </cell>
          <cell r="V148">
            <v>-4715821.08</v>
          </cell>
          <cell r="W148">
            <v>-672671.01</v>
          </cell>
          <cell r="X148">
            <v>6672508</v>
          </cell>
          <cell r="Y148">
            <v>77425061.799999997</v>
          </cell>
          <cell r="Z148">
            <v>0</v>
          </cell>
          <cell r="AA148">
            <v>0</v>
          </cell>
          <cell r="AB148">
            <v>-1591098</v>
          </cell>
          <cell r="AC148">
            <v>50358251.699999996</v>
          </cell>
          <cell r="AD148">
            <v>0</v>
          </cell>
          <cell r="AE148">
            <v>773915.65</v>
          </cell>
          <cell r="AF148">
            <v>1603169.89</v>
          </cell>
          <cell r="AG148">
            <v>6913151.1000000006</v>
          </cell>
          <cell r="AH148">
            <v>16908346.850000001</v>
          </cell>
          <cell r="AI148">
            <v>82020822.75999999</v>
          </cell>
          <cell r="AJ148">
            <v>37154181.18</v>
          </cell>
          <cell r="AK148">
            <v>3133740.24</v>
          </cell>
          <cell r="AL148">
            <v>5569796.7000000002</v>
          </cell>
          <cell r="AM148">
            <v>134834722.24000001</v>
          </cell>
          <cell r="AN148">
            <v>84427120.399999991</v>
          </cell>
          <cell r="AO148">
            <v>0</v>
          </cell>
          <cell r="AP148">
            <v>0</v>
          </cell>
          <cell r="AQ148">
            <v>0</v>
          </cell>
          <cell r="AR148">
            <v>89762883.131600007</v>
          </cell>
          <cell r="AS148">
            <v>69039271.11999999</v>
          </cell>
          <cell r="AT148">
            <v>0</v>
          </cell>
          <cell r="AU148">
            <v>0</v>
          </cell>
          <cell r="AV148">
            <v>-2979637.35</v>
          </cell>
          <cell r="AW148">
            <v>0</v>
          </cell>
          <cell r="AX148">
            <v>194340270.76999998</v>
          </cell>
          <cell r="AY148">
            <v>0</v>
          </cell>
          <cell r="AZ148">
            <v>0</v>
          </cell>
          <cell r="BA148">
            <v>151660296.79999998</v>
          </cell>
          <cell r="BB148">
            <v>181686612.19999999</v>
          </cell>
          <cell r="BC148">
            <v>0</v>
          </cell>
          <cell r="BD148">
            <v>0</v>
          </cell>
          <cell r="BE148">
            <v>7988769.1999999993</v>
          </cell>
          <cell r="BF148">
            <v>0</v>
          </cell>
          <cell r="BG148">
            <v>0</v>
          </cell>
          <cell r="BH148">
            <v>305159354.56</v>
          </cell>
          <cell r="BI148">
            <v>0</v>
          </cell>
          <cell r="BJ148">
            <v>-8243154.3200000003</v>
          </cell>
          <cell r="BK148">
            <v>181974737.88</v>
          </cell>
          <cell r="BL148">
            <v>21220104.399999999</v>
          </cell>
          <cell r="BM148">
            <v>0</v>
          </cell>
          <cell r="BN148">
            <v>0</v>
          </cell>
          <cell r="BO148">
            <v>80867524.390000001</v>
          </cell>
          <cell r="BP148">
            <v>0</v>
          </cell>
          <cell r="BQ148">
            <v>4796104.22</v>
          </cell>
          <cell r="BR148">
            <v>-399862.8</v>
          </cell>
          <cell r="BS148">
            <v>0</v>
          </cell>
          <cell r="BT148">
            <v>78372291.715463996</v>
          </cell>
          <cell r="BU148">
            <v>0</v>
          </cell>
          <cell r="BV148">
            <v>-1762441.56</v>
          </cell>
          <cell r="BW148">
            <v>0</v>
          </cell>
        </row>
        <row r="149">
          <cell r="B149" t="str">
            <v>DY00200</v>
          </cell>
          <cell r="G149">
            <v>739637512</v>
          </cell>
          <cell r="H149">
            <v>17507</v>
          </cell>
          <cell r="I149">
            <v>8372206</v>
          </cell>
          <cell r="J149">
            <v>5864429</v>
          </cell>
          <cell r="K149">
            <v>0</v>
          </cell>
          <cell r="L149">
            <v>6543811</v>
          </cell>
          <cell r="M149">
            <v>4828242</v>
          </cell>
          <cell r="N149">
            <v>17631098</v>
          </cell>
          <cell r="O149">
            <v>0</v>
          </cell>
          <cell r="P149">
            <v>3707299</v>
          </cell>
          <cell r="Q149">
            <v>5376903</v>
          </cell>
          <cell r="R149">
            <v>7562720</v>
          </cell>
          <cell r="S149">
            <v>0</v>
          </cell>
          <cell r="T149">
            <v>87895340.799999997</v>
          </cell>
          <cell r="U149">
            <v>6228534</v>
          </cell>
          <cell r="V149">
            <v>5546772</v>
          </cell>
          <cell r="W149">
            <v>1375716.87</v>
          </cell>
          <cell r="X149">
            <v>0</v>
          </cell>
          <cell r="Y149">
            <v>59008660.729999997</v>
          </cell>
          <cell r="Z149">
            <v>0</v>
          </cell>
          <cell r="AA149">
            <v>860.7</v>
          </cell>
          <cell r="AB149">
            <v>23751185.18</v>
          </cell>
          <cell r="AC149">
            <v>19867789.5</v>
          </cell>
          <cell r="AD149">
            <v>0</v>
          </cell>
          <cell r="AE149">
            <v>900645.21</v>
          </cell>
          <cell r="AF149">
            <v>1521323.16</v>
          </cell>
          <cell r="AG149">
            <v>2698382.25</v>
          </cell>
          <cell r="AH149">
            <v>0</v>
          </cell>
          <cell r="AI149">
            <v>63087175.269999996</v>
          </cell>
          <cell r="AJ149">
            <v>15773188.199999999</v>
          </cell>
          <cell r="AK149">
            <v>2234615.7999999998</v>
          </cell>
          <cell r="AL149">
            <v>4474881.45</v>
          </cell>
          <cell r="AM149">
            <v>32198900.399999999</v>
          </cell>
          <cell r="AN149">
            <v>28763785.800000001</v>
          </cell>
          <cell r="AO149">
            <v>0</v>
          </cell>
          <cell r="AP149">
            <v>0</v>
          </cell>
          <cell r="AQ149">
            <v>0</v>
          </cell>
          <cell r="AR149">
            <v>24025009.422400001</v>
          </cell>
          <cell r="AS149">
            <v>6202377.1099999994</v>
          </cell>
          <cell r="AT149">
            <v>-1283091.8</v>
          </cell>
          <cell r="AU149">
            <v>0</v>
          </cell>
          <cell r="AV149">
            <v>-3787001.29</v>
          </cell>
          <cell r="AW149">
            <v>0</v>
          </cell>
          <cell r="AX149">
            <v>194649693.67999998</v>
          </cell>
          <cell r="AY149">
            <v>0</v>
          </cell>
          <cell r="AZ149">
            <v>0</v>
          </cell>
          <cell r="BA149">
            <v>93400576.539999992</v>
          </cell>
          <cell r="BB149">
            <v>31610656.800000001</v>
          </cell>
          <cell r="BC149">
            <v>0</v>
          </cell>
          <cell r="BD149">
            <v>0</v>
          </cell>
          <cell r="BE149">
            <v>6883057.1999999993</v>
          </cell>
          <cell r="BF149">
            <v>0</v>
          </cell>
          <cell r="BG149">
            <v>0</v>
          </cell>
          <cell r="BH149">
            <v>54622979.480000004</v>
          </cell>
          <cell r="BI149">
            <v>0</v>
          </cell>
          <cell r="BJ149">
            <v>1928693.96</v>
          </cell>
          <cell r="BK149">
            <v>34723217.879999995</v>
          </cell>
          <cell r="BL149">
            <v>20321889.440000001</v>
          </cell>
          <cell r="BM149">
            <v>0</v>
          </cell>
          <cell r="BN149">
            <v>0</v>
          </cell>
          <cell r="BO149">
            <v>32215483.580000002</v>
          </cell>
          <cell r="BP149">
            <v>0</v>
          </cell>
          <cell r="BQ149">
            <v>2118735.7599999998</v>
          </cell>
          <cell r="BR149">
            <v>242590.5</v>
          </cell>
          <cell r="BS149">
            <v>0</v>
          </cell>
          <cell r="BT149">
            <v>34279238.184451997</v>
          </cell>
          <cell r="BU149">
            <v>0</v>
          </cell>
          <cell r="BV149">
            <v>609436.07999999996</v>
          </cell>
          <cell r="BW149">
            <v>0</v>
          </cell>
        </row>
        <row r="150">
          <cell r="B150" t="str">
            <v>DY00210</v>
          </cell>
          <cell r="G150">
            <v>2631204391</v>
          </cell>
          <cell r="H150">
            <v>62592</v>
          </cell>
          <cell r="I150">
            <v>62270683</v>
          </cell>
          <cell r="J150">
            <v>29033730</v>
          </cell>
          <cell r="K150">
            <v>0</v>
          </cell>
          <cell r="L150">
            <v>48201939</v>
          </cell>
          <cell r="M150">
            <v>21209087</v>
          </cell>
          <cell r="N150">
            <v>20466190</v>
          </cell>
          <cell r="O150">
            <v>0</v>
          </cell>
          <cell r="P150">
            <v>15314485</v>
          </cell>
          <cell r="Q150">
            <v>34745004</v>
          </cell>
          <cell r="R150">
            <v>46025895</v>
          </cell>
          <cell r="S150">
            <v>0</v>
          </cell>
          <cell r="T150">
            <v>445204179.44</v>
          </cell>
          <cell r="U150">
            <v>12008124</v>
          </cell>
          <cell r="V150">
            <v>15508403.370000001</v>
          </cell>
          <cell r="W150">
            <v>5367405.12</v>
          </cell>
          <cell r="X150">
            <v>11463867.5</v>
          </cell>
          <cell r="Y150">
            <v>79928249.75</v>
          </cell>
          <cell r="Z150">
            <v>0</v>
          </cell>
          <cell r="AA150">
            <v>860.7</v>
          </cell>
          <cell r="AB150">
            <v>40953745.960000001</v>
          </cell>
          <cell r="AC150">
            <v>30545173.639999997</v>
          </cell>
          <cell r="AD150">
            <v>0</v>
          </cell>
          <cell r="AE150">
            <v>2092014.73</v>
          </cell>
          <cell r="AF150">
            <v>1807065.82</v>
          </cell>
          <cell r="AG150">
            <v>19393810.650000002</v>
          </cell>
          <cell r="AH150">
            <v>0</v>
          </cell>
          <cell r="AI150">
            <v>148751054.16999999</v>
          </cell>
          <cell r="AJ150">
            <v>28383476.039999999</v>
          </cell>
          <cell r="AK150">
            <v>2901690.92</v>
          </cell>
          <cell r="AL150">
            <v>10697837.67</v>
          </cell>
          <cell r="AM150">
            <v>90625667.340000004</v>
          </cell>
          <cell r="AN150">
            <v>103030461.8</v>
          </cell>
          <cell r="AO150">
            <v>0</v>
          </cell>
          <cell r="AP150">
            <v>0</v>
          </cell>
          <cell r="AQ150">
            <v>0</v>
          </cell>
          <cell r="AR150">
            <v>62415123.551200002</v>
          </cell>
          <cell r="AS150">
            <v>36054846</v>
          </cell>
          <cell r="AT150">
            <v>-1283091.8</v>
          </cell>
          <cell r="AU150">
            <v>0</v>
          </cell>
          <cell r="AV150">
            <v>-351465.07</v>
          </cell>
          <cell r="AW150">
            <v>0</v>
          </cell>
          <cell r="AX150">
            <v>401573784.01999998</v>
          </cell>
          <cell r="AY150">
            <v>0</v>
          </cell>
          <cell r="AZ150">
            <v>0</v>
          </cell>
          <cell r="BA150">
            <v>137923048.17999998</v>
          </cell>
          <cell r="BB150">
            <v>94651855.320000008</v>
          </cell>
          <cell r="BC150">
            <v>0</v>
          </cell>
          <cell r="BD150">
            <v>0</v>
          </cell>
          <cell r="BE150">
            <v>13093441.159999998</v>
          </cell>
          <cell r="BF150">
            <v>0</v>
          </cell>
          <cell r="BG150">
            <v>0</v>
          </cell>
          <cell r="BH150">
            <v>128206862.72</v>
          </cell>
          <cell r="BI150">
            <v>0</v>
          </cell>
          <cell r="BJ150">
            <v>4190207.04</v>
          </cell>
          <cell r="BK150">
            <v>66212593.199999996</v>
          </cell>
          <cell r="BL150">
            <v>39951896.839999996</v>
          </cell>
          <cell r="BM150">
            <v>0</v>
          </cell>
          <cell r="BN150">
            <v>0</v>
          </cell>
          <cell r="BO150">
            <v>57401808.260000005</v>
          </cell>
          <cell r="BP150">
            <v>0</v>
          </cell>
          <cell r="BQ150">
            <v>3915002.21</v>
          </cell>
          <cell r="BR150">
            <v>2337768.9</v>
          </cell>
          <cell r="BS150">
            <v>0</v>
          </cell>
          <cell r="BT150">
            <v>100025725.914692</v>
          </cell>
          <cell r="BU150">
            <v>0</v>
          </cell>
          <cell r="BV150">
            <v>5673778.4400000004</v>
          </cell>
          <cell r="BW150">
            <v>0</v>
          </cell>
        </row>
        <row r="151">
          <cell r="B151" t="str">
            <v>DY00220</v>
          </cell>
          <cell r="G151">
            <v>1084958392</v>
          </cell>
          <cell r="H151">
            <v>-382299</v>
          </cell>
          <cell r="I151">
            <v>12369745</v>
          </cell>
          <cell r="J151">
            <v>1344376</v>
          </cell>
          <cell r="K151">
            <v>0</v>
          </cell>
          <cell r="L151">
            <v>23490492</v>
          </cell>
          <cell r="M151">
            <v>12190655</v>
          </cell>
          <cell r="N151">
            <v>20681759</v>
          </cell>
          <cell r="O151">
            <v>0</v>
          </cell>
          <cell r="P151">
            <v>23051308</v>
          </cell>
          <cell r="Q151">
            <v>27940555</v>
          </cell>
          <cell r="R151">
            <v>52516995</v>
          </cell>
          <cell r="S151">
            <v>0</v>
          </cell>
          <cell r="T151">
            <v>145211518.59999999</v>
          </cell>
          <cell r="U151">
            <v>7874944</v>
          </cell>
          <cell r="V151">
            <v>-10262593.08</v>
          </cell>
          <cell r="W151">
            <v>-2048387.88</v>
          </cell>
          <cell r="X151">
            <v>6672508</v>
          </cell>
          <cell r="Y151">
            <v>18416401.07</v>
          </cell>
          <cell r="Z151">
            <v>0</v>
          </cell>
          <cell r="AA151">
            <v>-860.7</v>
          </cell>
          <cell r="AB151">
            <v>-25342283.18</v>
          </cell>
          <cell r="AC151">
            <v>30490462.199999999</v>
          </cell>
          <cell r="AD151">
            <v>0</v>
          </cell>
          <cell r="AE151">
            <v>-126729.56</v>
          </cell>
          <cell r="AF151">
            <v>81846.73</v>
          </cell>
          <cell r="AG151">
            <v>4214768.8499999996</v>
          </cell>
          <cell r="AH151">
            <v>16908346.850000001</v>
          </cell>
          <cell r="AI151">
            <v>18933647.489999998</v>
          </cell>
          <cell r="AJ151">
            <v>21380992.979999997</v>
          </cell>
          <cell r="AK151">
            <v>899124.44</v>
          </cell>
          <cell r="AL151">
            <v>1094915.25</v>
          </cell>
          <cell r="AM151">
            <v>102635821.84</v>
          </cell>
          <cell r="AN151">
            <v>55663334.600000001</v>
          </cell>
          <cell r="AO151">
            <v>0</v>
          </cell>
          <cell r="AP151">
            <v>0</v>
          </cell>
          <cell r="AQ151">
            <v>0</v>
          </cell>
          <cell r="AR151">
            <v>65737873.709200002</v>
          </cell>
          <cell r="AS151">
            <v>62836894.009999998</v>
          </cell>
          <cell r="AT151">
            <v>1283091.8</v>
          </cell>
          <cell r="AU151">
            <v>0</v>
          </cell>
          <cell r="AV151">
            <v>807363.94</v>
          </cell>
          <cell r="AW151">
            <v>0</v>
          </cell>
          <cell r="AX151">
            <v>-309422.90999999997</v>
          </cell>
          <cell r="AY151">
            <v>0</v>
          </cell>
          <cell r="AZ151">
            <v>0</v>
          </cell>
          <cell r="BA151">
            <v>58259720.259999998</v>
          </cell>
          <cell r="BB151">
            <v>150075955.40000001</v>
          </cell>
          <cell r="BC151">
            <v>0</v>
          </cell>
          <cell r="BD151">
            <v>0</v>
          </cell>
          <cell r="BE151">
            <v>1105712</v>
          </cell>
          <cell r="BF151">
            <v>0</v>
          </cell>
          <cell r="BG151">
            <v>0</v>
          </cell>
          <cell r="BH151">
            <v>250536375.08000001</v>
          </cell>
          <cell r="BI151">
            <v>0</v>
          </cell>
          <cell r="BJ151">
            <v>-10171848.279999999</v>
          </cell>
          <cell r="BK151">
            <v>147251520</v>
          </cell>
          <cell r="BL151">
            <v>898214.96</v>
          </cell>
          <cell r="BM151">
            <v>0</v>
          </cell>
          <cell r="BN151">
            <v>0</v>
          </cell>
          <cell r="BO151">
            <v>48652040.810000002</v>
          </cell>
          <cell r="BP151">
            <v>0</v>
          </cell>
          <cell r="BQ151">
            <v>2677368.46</v>
          </cell>
          <cell r="BR151">
            <v>-642453.30000000005</v>
          </cell>
          <cell r="BS151">
            <v>0</v>
          </cell>
          <cell r="BT151">
            <v>44093053.531011999</v>
          </cell>
          <cell r="BU151">
            <v>0</v>
          </cell>
          <cell r="BV151">
            <v>-2371877.64</v>
          </cell>
          <cell r="BW151">
            <v>0</v>
          </cell>
        </row>
        <row r="152">
          <cell r="B152" t="str">
            <v>DY00230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1041050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1535.27</v>
          </cell>
          <cell r="AF152">
            <v>0</v>
          </cell>
          <cell r="AG152">
            <v>358.2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1570.8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5114</v>
          </cell>
          <cell r="BC152">
            <v>0</v>
          </cell>
          <cell r="BD152">
            <v>0</v>
          </cell>
          <cell r="BE152">
            <v>64912.92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254881.76</v>
          </cell>
          <cell r="BK152">
            <v>0</v>
          </cell>
          <cell r="BL152">
            <v>1207022.04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302651.37</v>
          </cell>
          <cell r="BR152">
            <v>0</v>
          </cell>
          <cell r="BS152">
            <v>0</v>
          </cell>
          <cell r="BT152">
            <v>95978.858467999991</v>
          </cell>
          <cell r="BU152">
            <v>0</v>
          </cell>
          <cell r="BV152">
            <v>0</v>
          </cell>
          <cell r="BW152">
            <v>0</v>
          </cell>
        </row>
        <row r="153">
          <cell r="B153" t="str">
            <v>DY00235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6978.5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</row>
        <row r="154">
          <cell r="B154" t="str">
            <v>DY00240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2367296</v>
          </cell>
          <cell r="V154">
            <v>0</v>
          </cell>
          <cell r="W154">
            <v>0</v>
          </cell>
          <cell r="X154">
            <v>3597157.5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9295.56</v>
          </cell>
          <cell r="AK154">
            <v>0</v>
          </cell>
          <cell r="AL154">
            <v>0</v>
          </cell>
          <cell r="AM154">
            <v>-4563040.93</v>
          </cell>
          <cell r="AN154">
            <v>822851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537128.19999999995</v>
          </cell>
          <cell r="BF154">
            <v>0</v>
          </cell>
          <cell r="BG154">
            <v>0</v>
          </cell>
          <cell r="BH154">
            <v>1955594.44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-579641.79</v>
          </cell>
          <cell r="BP154">
            <v>0</v>
          </cell>
          <cell r="BQ154">
            <v>240502.07</v>
          </cell>
          <cell r="BR154">
            <v>0</v>
          </cell>
          <cell r="BS154">
            <v>0</v>
          </cell>
          <cell r="BT154">
            <v>2737790.2786599998</v>
          </cell>
          <cell r="BU154">
            <v>0</v>
          </cell>
          <cell r="BV154">
            <v>22983.84</v>
          </cell>
          <cell r="BW154">
            <v>0</v>
          </cell>
        </row>
        <row r="155">
          <cell r="B155" t="str">
            <v>DY00250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</row>
        <row r="156">
          <cell r="B156" t="str">
            <v>DY00260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490.26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4056.32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</row>
        <row r="157">
          <cell r="B157" t="str">
            <v>DY00270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117977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2571216.92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42237</v>
          </cell>
          <cell r="AH157">
            <v>0</v>
          </cell>
          <cell r="AI157">
            <v>177533.04</v>
          </cell>
          <cell r="AJ157">
            <v>0</v>
          </cell>
          <cell r="AK157">
            <v>0</v>
          </cell>
          <cell r="AL157">
            <v>136762.47</v>
          </cell>
          <cell r="AM157">
            <v>334115.89</v>
          </cell>
          <cell r="AN157">
            <v>125.8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1302375.69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102323.96</v>
          </cell>
          <cell r="BI157">
            <v>0</v>
          </cell>
          <cell r="BJ157">
            <v>790931.24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168083.76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</row>
        <row r="158">
          <cell r="B158" t="str">
            <v>DY00280</v>
          </cell>
          <cell r="G158">
            <v>198324583</v>
          </cell>
          <cell r="H158">
            <v>621</v>
          </cell>
          <cell r="I158">
            <v>205418</v>
          </cell>
          <cell r="J158">
            <v>107393</v>
          </cell>
          <cell r="K158">
            <v>0</v>
          </cell>
          <cell r="L158">
            <v>210331</v>
          </cell>
          <cell r="M158">
            <v>53857</v>
          </cell>
          <cell r="N158">
            <v>56650</v>
          </cell>
          <cell r="O158">
            <v>0</v>
          </cell>
          <cell r="P158">
            <v>55635</v>
          </cell>
          <cell r="Q158">
            <v>695866</v>
          </cell>
          <cell r="R158">
            <v>185716</v>
          </cell>
          <cell r="S158">
            <v>0</v>
          </cell>
          <cell r="T158">
            <v>562437.72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6608081.2199999997</v>
          </cell>
          <cell r="Z158">
            <v>0</v>
          </cell>
          <cell r="AA158">
            <v>356846.22</v>
          </cell>
          <cell r="AB158">
            <v>0</v>
          </cell>
          <cell r="AC158">
            <v>1085435.8899999999</v>
          </cell>
          <cell r="AD158">
            <v>0</v>
          </cell>
          <cell r="AE158">
            <v>0</v>
          </cell>
          <cell r="AF158">
            <v>142368.38</v>
          </cell>
          <cell r="AG158">
            <v>320878.8</v>
          </cell>
          <cell r="AH158">
            <v>0</v>
          </cell>
          <cell r="AI158">
            <v>1830320.98</v>
          </cell>
          <cell r="AJ158">
            <v>27714.54</v>
          </cell>
          <cell r="AK158">
            <v>8214.36</v>
          </cell>
          <cell r="AL158">
            <v>493659.27</v>
          </cell>
          <cell r="AM158">
            <v>-388287.22</v>
          </cell>
          <cell r="AN158">
            <v>770542</v>
          </cell>
          <cell r="AO158">
            <v>0</v>
          </cell>
          <cell r="AP158">
            <v>0</v>
          </cell>
          <cell r="AQ158">
            <v>0</v>
          </cell>
          <cell r="AR158">
            <v>2485166.1968</v>
          </cell>
          <cell r="AS158">
            <v>4627777.33</v>
          </cell>
          <cell r="AT158">
            <v>1125517.6499999999</v>
          </cell>
          <cell r="AU158">
            <v>0</v>
          </cell>
          <cell r="AV158">
            <v>1425387.05</v>
          </cell>
          <cell r="AW158">
            <v>0</v>
          </cell>
          <cell r="AX158">
            <v>11226230.539999999</v>
          </cell>
          <cell r="AY158">
            <v>0</v>
          </cell>
          <cell r="AZ158">
            <v>0</v>
          </cell>
          <cell r="BA158">
            <v>5604325.4799999995</v>
          </cell>
          <cell r="BB158">
            <v>330057.56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5718452.9199999999</v>
          </cell>
          <cell r="BI158">
            <v>0</v>
          </cell>
          <cell r="BJ158">
            <v>0</v>
          </cell>
          <cell r="BK158">
            <v>302898.96000000002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</row>
        <row r="159">
          <cell r="B159" t="str">
            <v>DY00290</v>
          </cell>
          <cell r="G159">
            <v>198324583</v>
          </cell>
          <cell r="H159">
            <v>621</v>
          </cell>
          <cell r="I159">
            <v>205418</v>
          </cell>
          <cell r="J159">
            <v>107393</v>
          </cell>
          <cell r="K159">
            <v>0</v>
          </cell>
          <cell r="L159">
            <v>210331</v>
          </cell>
          <cell r="M159">
            <v>53857</v>
          </cell>
          <cell r="N159">
            <v>174627</v>
          </cell>
          <cell r="O159">
            <v>0</v>
          </cell>
          <cell r="P159">
            <v>55635</v>
          </cell>
          <cell r="Q159">
            <v>695866</v>
          </cell>
          <cell r="R159">
            <v>185716</v>
          </cell>
          <cell r="S159">
            <v>0</v>
          </cell>
          <cell r="T159">
            <v>3133654.64</v>
          </cell>
          <cell r="U159">
            <v>3408346</v>
          </cell>
          <cell r="V159">
            <v>0</v>
          </cell>
          <cell r="W159">
            <v>0</v>
          </cell>
          <cell r="X159">
            <v>3597157.5</v>
          </cell>
          <cell r="Y159">
            <v>6608081.2199999997</v>
          </cell>
          <cell r="Z159">
            <v>0</v>
          </cell>
          <cell r="AA159">
            <v>356846.22</v>
          </cell>
          <cell r="AB159">
            <v>0</v>
          </cell>
          <cell r="AC159">
            <v>1085435.8899999999</v>
          </cell>
          <cell r="AD159">
            <v>0</v>
          </cell>
          <cell r="AE159">
            <v>8513.77</v>
          </cell>
          <cell r="AF159">
            <v>142368.38</v>
          </cell>
          <cell r="AG159">
            <v>363474</v>
          </cell>
          <cell r="AH159">
            <v>0</v>
          </cell>
          <cell r="AI159">
            <v>2007854.02</v>
          </cell>
          <cell r="AJ159">
            <v>37010.1</v>
          </cell>
          <cell r="AK159">
            <v>8214.36</v>
          </cell>
          <cell r="AL159">
            <v>630421.74</v>
          </cell>
          <cell r="AM159">
            <v>-4617212.26</v>
          </cell>
          <cell r="AN159">
            <v>1595089.6</v>
          </cell>
          <cell r="AO159">
            <v>0</v>
          </cell>
          <cell r="AP159">
            <v>0</v>
          </cell>
          <cell r="AQ159">
            <v>0</v>
          </cell>
          <cell r="AR159">
            <v>2485166.1968</v>
          </cell>
          <cell r="AS159">
            <v>4627777.33</v>
          </cell>
          <cell r="AT159">
            <v>1125517.6499999999</v>
          </cell>
          <cell r="AU159">
            <v>0</v>
          </cell>
          <cell r="AV159">
            <v>1425387.05</v>
          </cell>
          <cell r="AW159">
            <v>0</v>
          </cell>
          <cell r="AX159">
            <v>11226230.539999999</v>
          </cell>
          <cell r="AY159">
            <v>0</v>
          </cell>
          <cell r="AZ159">
            <v>0</v>
          </cell>
          <cell r="BA159">
            <v>6907191.4299999997</v>
          </cell>
          <cell r="BB159">
            <v>335171.56</v>
          </cell>
          <cell r="BC159">
            <v>0</v>
          </cell>
          <cell r="BD159">
            <v>0</v>
          </cell>
          <cell r="BE159">
            <v>602041.12</v>
          </cell>
          <cell r="BF159">
            <v>0</v>
          </cell>
          <cell r="BG159">
            <v>0</v>
          </cell>
          <cell r="BH159">
            <v>7776371.3200000003</v>
          </cell>
          <cell r="BI159">
            <v>0</v>
          </cell>
          <cell r="BJ159">
            <v>1045813</v>
          </cell>
          <cell r="BK159">
            <v>302898.96000000002</v>
          </cell>
          <cell r="BL159">
            <v>1207022.04</v>
          </cell>
          <cell r="BM159">
            <v>0</v>
          </cell>
          <cell r="BN159">
            <v>0</v>
          </cell>
          <cell r="BO159">
            <v>-407501.71</v>
          </cell>
          <cell r="BP159">
            <v>0</v>
          </cell>
          <cell r="BQ159">
            <v>543153.43999999994</v>
          </cell>
          <cell r="BR159">
            <v>0</v>
          </cell>
          <cell r="BS159">
            <v>0</v>
          </cell>
          <cell r="BT159">
            <v>2833769.1371279997</v>
          </cell>
          <cell r="BU159">
            <v>0</v>
          </cell>
          <cell r="BV159">
            <v>22983.84</v>
          </cell>
          <cell r="BW159">
            <v>0</v>
          </cell>
        </row>
        <row r="160">
          <cell r="B160" t="str">
            <v>DY00300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-176535.28</v>
          </cell>
          <cell r="U160">
            <v>82344</v>
          </cell>
          <cell r="V160">
            <v>0</v>
          </cell>
          <cell r="W160">
            <v>0</v>
          </cell>
          <cell r="X160">
            <v>597145.5</v>
          </cell>
          <cell r="Y160">
            <v>0</v>
          </cell>
          <cell r="Z160">
            <v>0</v>
          </cell>
          <cell r="AA160">
            <v>0</v>
          </cell>
          <cell r="AB160">
            <v>15073.56</v>
          </cell>
          <cell r="AC160">
            <v>0</v>
          </cell>
          <cell r="AD160">
            <v>0</v>
          </cell>
          <cell r="AE160">
            <v>155201.84</v>
          </cell>
          <cell r="AF160">
            <v>0</v>
          </cell>
          <cell r="AG160">
            <v>21280.5</v>
          </cell>
          <cell r="AH160">
            <v>0</v>
          </cell>
          <cell r="AI160">
            <v>0</v>
          </cell>
          <cell r="AJ160">
            <v>101218.32</v>
          </cell>
          <cell r="AK160">
            <v>0</v>
          </cell>
          <cell r="AL160">
            <v>0</v>
          </cell>
          <cell r="AM160">
            <v>0</v>
          </cell>
          <cell r="AN160">
            <v>22905.8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5774206.8399999999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49952.49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</row>
        <row r="161">
          <cell r="B161" t="str">
            <v>DY00310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315329.24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67374</v>
          </cell>
          <cell r="AH161">
            <v>0</v>
          </cell>
          <cell r="AI161">
            <v>747397.35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503698.7648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-300498.64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256313.68</v>
          </cell>
          <cell r="BK161">
            <v>0</v>
          </cell>
          <cell r="BL161">
            <v>71254.44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</row>
        <row r="162">
          <cell r="B162" t="str">
            <v>DY00320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</row>
        <row r="163">
          <cell r="B163" t="str">
            <v>DY00330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21816.26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-1408.68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</row>
        <row r="164">
          <cell r="B164" t="str">
            <v>DY00340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58183.32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36251.519999999997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</row>
        <row r="165">
          <cell r="B165" t="str">
            <v>DY00350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</row>
        <row r="166">
          <cell r="B166" t="str">
            <v>DY00360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60799.05</v>
          </cell>
          <cell r="AH166">
            <v>0</v>
          </cell>
          <cell r="AI166">
            <v>837.42</v>
          </cell>
          <cell r="AJ166">
            <v>16697.580000000002</v>
          </cell>
          <cell r="AK166">
            <v>0</v>
          </cell>
          <cell r="AL166">
            <v>0</v>
          </cell>
          <cell r="AM166">
            <v>52.76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190956.76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</row>
        <row r="167">
          <cell r="B167" t="str">
            <v>DY00370</v>
          </cell>
          <cell r="G167">
            <v>18374706</v>
          </cell>
          <cell r="H167">
            <v>143</v>
          </cell>
          <cell r="I167">
            <v>2903</v>
          </cell>
          <cell r="J167">
            <v>18801</v>
          </cell>
          <cell r="K167">
            <v>0</v>
          </cell>
          <cell r="L167">
            <v>7931</v>
          </cell>
          <cell r="M167">
            <v>2670</v>
          </cell>
          <cell r="N167">
            <v>20273</v>
          </cell>
          <cell r="O167">
            <v>0</v>
          </cell>
          <cell r="P167">
            <v>2</v>
          </cell>
          <cell r="Q167">
            <v>2</v>
          </cell>
          <cell r="R167">
            <v>5322</v>
          </cell>
          <cell r="S167">
            <v>0</v>
          </cell>
          <cell r="T167">
            <v>469158.36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1432406.91</v>
          </cell>
          <cell r="Z167">
            <v>0</v>
          </cell>
          <cell r="AA167">
            <v>0</v>
          </cell>
          <cell r="AB167">
            <v>403496.87</v>
          </cell>
          <cell r="AC167">
            <v>1626688.35</v>
          </cell>
          <cell r="AD167">
            <v>0</v>
          </cell>
          <cell r="AE167">
            <v>0</v>
          </cell>
          <cell r="AF167">
            <v>344353.1</v>
          </cell>
          <cell r="AG167">
            <v>0</v>
          </cell>
          <cell r="AH167">
            <v>0</v>
          </cell>
          <cell r="AI167">
            <v>619690.80000000005</v>
          </cell>
          <cell r="AJ167">
            <v>142876.20000000001</v>
          </cell>
          <cell r="AK167">
            <v>64424.56</v>
          </cell>
          <cell r="AL167">
            <v>1451764.08</v>
          </cell>
          <cell r="AM167">
            <v>317404.15999999997</v>
          </cell>
          <cell r="AN167">
            <v>3916.8</v>
          </cell>
          <cell r="AO167">
            <v>0</v>
          </cell>
          <cell r="AP167">
            <v>0</v>
          </cell>
          <cell r="AQ167">
            <v>0</v>
          </cell>
          <cell r="AR167">
            <v>453207.14319999999</v>
          </cell>
          <cell r="AS167">
            <v>1745320.5</v>
          </cell>
          <cell r="AT167">
            <v>50655.43</v>
          </cell>
          <cell r="AU167">
            <v>0</v>
          </cell>
          <cell r="AV167">
            <v>139189.1</v>
          </cell>
          <cell r="AW167">
            <v>0</v>
          </cell>
          <cell r="AX167">
            <v>4560348.6900000004</v>
          </cell>
          <cell r="AY167">
            <v>0</v>
          </cell>
          <cell r="AZ167">
            <v>0</v>
          </cell>
          <cell r="BA167">
            <v>7812456.5199999996</v>
          </cell>
          <cell r="BB167">
            <v>2177234.36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7378.6</v>
          </cell>
          <cell r="BI167">
            <v>0</v>
          </cell>
          <cell r="BJ167">
            <v>0</v>
          </cell>
          <cell r="BK167">
            <v>1456972.92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</row>
        <row r="168">
          <cell r="B168" t="str">
            <v>DY00380</v>
          </cell>
          <cell r="G168">
            <v>18374706</v>
          </cell>
          <cell r="H168">
            <v>143</v>
          </cell>
          <cell r="I168">
            <v>2903</v>
          </cell>
          <cell r="J168">
            <v>18801</v>
          </cell>
          <cell r="K168">
            <v>0</v>
          </cell>
          <cell r="L168">
            <v>7931</v>
          </cell>
          <cell r="M168">
            <v>2670</v>
          </cell>
          <cell r="N168">
            <v>20273</v>
          </cell>
          <cell r="O168">
            <v>0</v>
          </cell>
          <cell r="P168">
            <v>2</v>
          </cell>
          <cell r="Q168">
            <v>2</v>
          </cell>
          <cell r="R168">
            <v>5322</v>
          </cell>
          <cell r="S168">
            <v>0</v>
          </cell>
          <cell r="T168">
            <v>607952.31999999995</v>
          </cell>
          <cell r="U168">
            <v>82344</v>
          </cell>
          <cell r="V168">
            <v>0</v>
          </cell>
          <cell r="W168">
            <v>0</v>
          </cell>
          <cell r="X168">
            <v>597145.5</v>
          </cell>
          <cell r="Y168">
            <v>1432406.91</v>
          </cell>
          <cell r="Z168">
            <v>0</v>
          </cell>
          <cell r="AA168">
            <v>0</v>
          </cell>
          <cell r="AB168">
            <v>418570.43</v>
          </cell>
          <cell r="AC168">
            <v>1626688.35</v>
          </cell>
          <cell r="AD168">
            <v>0</v>
          </cell>
          <cell r="AE168">
            <v>155201.84</v>
          </cell>
          <cell r="AF168">
            <v>344353.1</v>
          </cell>
          <cell r="AG168">
            <v>149453.54999999999</v>
          </cell>
          <cell r="AH168">
            <v>0</v>
          </cell>
          <cell r="AI168">
            <v>1367925.57</v>
          </cell>
          <cell r="AJ168">
            <v>318975.42</v>
          </cell>
          <cell r="AK168">
            <v>64424.56</v>
          </cell>
          <cell r="AL168">
            <v>1451764.08</v>
          </cell>
          <cell r="AM168">
            <v>339273.18</v>
          </cell>
          <cell r="AN168">
            <v>26822.6</v>
          </cell>
          <cell r="AO168">
            <v>0</v>
          </cell>
          <cell r="AP168">
            <v>0</v>
          </cell>
          <cell r="AQ168">
            <v>0</v>
          </cell>
          <cell r="AR168">
            <v>956905.90800000005</v>
          </cell>
          <cell r="AS168">
            <v>1745320.5</v>
          </cell>
          <cell r="AT168">
            <v>50655.43</v>
          </cell>
          <cell r="AU168">
            <v>0</v>
          </cell>
          <cell r="AV168">
            <v>139189.1</v>
          </cell>
          <cell r="AW168">
            <v>0</v>
          </cell>
          <cell r="AX168">
            <v>4560348.6900000004</v>
          </cell>
          <cell r="AY168">
            <v>0</v>
          </cell>
          <cell r="AZ168">
            <v>0</v>
          </cell>
          <cell r="BA168">
            <v>7812456.5199999996</v>
          </cell>
          <cell r="BB168">
            <v>1876735.72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43630.12</v>
          </cell>
          <cell r="BI168">
            <v>0</v>
          </cell>
          <cell r="BJ168">
            <v>447270.44</v>
          </cell>
          <cell r="BK168">
            <v>1456972.92</v>
          </cell>
          <cell r="BL168">
            <v>5844052.5999999996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49952.49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</row>
        <row r="169">
          <cell r="B169" t="str">
            <v>DY00390</v>
          </cell>
          <cell r="G169">
            <v>1264908269</v>
          </cell>
          <cell r="H169">
            <v>-381821</v>
          </cell>
          <cell r="I169">
            <v>12572260</v>
          </cell>
          <cell r="J169">
            <v>1432968</v>
          </cell>
          <cell r="K169">
            <v>0</v>
          </cell>
          <cell r="L169">
            <v>23692892</v>
          </cell>
          <cell r="M169">
            <v>12241842</v>
          </cell>
          <cell r="N169">
            <v>20836113</v>
          </cell>
          <cell r="O169">
            <v>0</v>
          </cell>
          <cell r="P169">
            <v>23106941</v>
          </cell>
          <cell r="Q169">
            <v>28636419</v>
          </cell>
          <cell r="R169">
            <v>52697389</v>
          </cell>
          <cell r="S169">
            <v>0</v>
          </cell>
          <cell r="T169">
            <v>147737220.91999999</v>
          </cell>
          <cell r="U169">
            <v>11200946</v>
          </cell>
          <cell r="V169">
            <v>-10262593.08</v>
          </cell>
          <cell r="W169">
            <v>-2048387.88</v>
          </cell>
          <cell r="X169">
            <v>9672520</v>
          </cell>
          <cell r="Y169">
            <v>23592075.379999999</v>
          </cell>
          <cell r="Z169">
            <v>0</v>
          </cell>
          <cell r="AA169">
            <v>355985.52</v>
          </cell>
          <cell r="AB169">
            <v>-25760853.609999999</v>
          </cell>
          <cell r="AC169">
            <v>29949209.739999998</v>
          </cell>
          <cell r="AD169">
            <v>0</v>
          </cell>
          <cell r="AE169">
            <v>-273417.63</v>
          </cell>
          <cell r="AF169">
            <v>-120137.99</v>
          </cell>
          <cell r="AG169">
            <v>4428789.3</v>
          </cell>
          <cell r="AH169">
            <v>16908346.850000001</v>
          </cell>
          <cell r="AI169">
            <v>19573575.939999998</v>
          </cell>
          <cell r="AJ169">
            <v>21099027.66</v>
          </cell>
          <cell r="AK169">
            <v>842914.24</v>
          </cell>
          <cell r="AL169">
            <v>273572.90999999997</v>
          </cell>
          <cell r="AM169">
            <v>97679336.399999991</v>
          </cell>
          <cell r="AN169">
            <v>57231601.600000001</v>
          </cell>
          <cell r="AO169">
            <v>0</v>
          </cell>
          <cell r="AP169">
            <v>0</v>
          </cell>
          <cell r="AQ169">
            <v>0</v>
          </cell>
          <cell r="AR169">
            <v>67266133.997999996</v>
          </cell>
          <cell r="AS169">
            <v>65719350.839999996</v>
          </cell>
          <cell r="AT169">
            <v>2357954.02</v>
          </cell>
          <cell r="AU169">
            <v>0</v>
          </cell>
          <cell r="AV169">
            <v>2093561.89</v>
          </cell>
          <cell r="AW169">
            <v>0</v>
          </cell>
          <cell r="AX169">
            <v>6356458.9399999995</v>
          </cell>
          <cell r="AY169">
            <v>0</v>
          </cell>
          <cell r="AZ169">
            <v>0</v>
          </cell>
          <cell r="BA169">
            <v>57354455.169999994</v>
          </cell>
          <cell r="BB169">
            <v>148534391.24000001</v>
          </cell>
          <cell r="BC169">
            <v>0</v>
          </cell>
          <cell r="BD169">
            <v>0</v>
          </cell>
          <cell r="BE169">
            <v>1707753.12</v>
          </cell>
          <cell r="BF169">
            <v>0</v>
          </cell>
          <cell r="BG169">
            <v>0</v>
          </cell>
          <cell r="BH169">
            <v>258269116.28</v>
          </cell>
          <cell r="BI169">
            <v>0</v>
          </cell>
          <cell r="BJ169">
            <v>-9573305.7200000007</v>
          </cell>
          <cell r="BK169">
            <v>146097446.03999999</v>
          </cell>
          <cell r="BL169">
            <v>-3738815.6</v>
          </cell>
          <cell r="BM169">
            <v>0</v>
          </cell>
          <cell r="BN169">
            <v>0</v>
          </cell>
          <cell r="BO169">
            <v>48244539.100000001</v>
          </cell>
          <cell r="BP169">
            <v>0</v>
          </cell>
          <cell r="BQ169">
            <v>3170569.41</v>
          </cell>
          <cell r="BR169">
            <v>-642453.30000000005</v>
          </cell>
          <cell r="BS169">
            <v>0</v>
          </cell>
          <cell r="BT169">
            <v>46926822.668140002</v>
          </cell>
          <cell r="BU169">
            <v>0</v>
          </cell>
          <cell r="BV169">
            <v>-2348893.7999999998</v>
          </cell>
          <cell r="BW169">
            <v>0</v>
          </cell>
        </row>
        <row r="170">
          <cell r="B170" t="str">
            <v>EY00010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32426863.919999998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99211550.850000009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1074671.9099999999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21570545.040000003</v>
          </cell>
          <cell r="BW170">
            <v>0</v>
          </cell>
        </row>
        <row r="171">
          <cell r="B171" t="str">
            <v>EY00020</v>
          </cell>
          <cell r="G171">
            <v>2904375846</v>
          </cell>
          <cell r="H171">
            <v>4194980</v>
          </cell>
          <cell r="I171">
            <v>59391101</v>
          </cell>
          <cell r="J171">
            <v>34702723</v>
          </cell>
          <cell r="K171">
            <v>0</v>
          </cell>
          <cell r="L171">
            <v>27811915</v>
          </cell>
          <cell r="M171">
            <v>46018652</v>
          </cell>
          <cell r="N171">
            <v>820609796</v>
          </cell>
          <cell r="O171">
            <v>0</v>
          </cell>
          <cell r="P171">
            <v>20172271</v>
          </cell>
          <cell r="Q171">
            <v>83380187</v>
          </cell>
          <cell r="R171">
            <v>45377651</v>
          </cell>
          <cell r="S171">
            <v>0</v>
          </cell>
          <cell r="T171">
            <v>1888138814.9200001</v>
          </cell>
          <cell r="U171">
            <v>94867808</v>
          </cell>
          <cell r="V171">
            <v>21101388.030000001</v>
          </cell>
          <cell r="W171">
            <v>73831640.519999996</v>
          </cell>
          <cell r="X171">
            <v>39708863</v>
          </cell>
          <cell r="Y171">
            <v>463206869.97999996</v>
          </cell>
          <cell r="Z171">
            <v>0</v>
          </cell>
          <cell r="AA171">
            <v>0</v>
          </cell>
          <cell r="AB171">
            <v>136654661.84</v>
          </cell>
          <cell r="AC171">
            <v>65609903.019999996</v>
          </cell>
          <cell r="AD171">
            <v>0</v>
          </cell>
          <cell r="AE171">
            <v>22503429.379999999</v>
          </cell>
          <cell r="AF171">
            <v>51580137.840000004</v>
          </cell>
          <cell r="AG171">
            <v>55913380.649999999</v>
          </cell>
          <cell r="AH171">
            <v>128699785.7</v>
          </cell>
          <cell r="AI171">
            <v>461289596.88999999</v>
          </cell>
          <cell r="AJ171">
            <v>126740657.09999999</v>
          </cell>
          <cell r="AK171">
            <v>39535287.960000001</v>
          </cell>
          <cell r="AL171">
            <v>14926057.379999999</v>
          </cell>
          <cell r="AM171">
            <v>562362521.99000001</v>
          </cell>
          <cell r="AN171">
            <v>149747005.79999998</v>
          </cell>
          <cell r="AO171">
            <v>0</v>
          </cell>
          <cell r="AP171">
            <v>0</v>
          </cell>
          <cell r="AQ171">
            <v>0</v>
          </cell>
          <cell r="AR171">
            <v>297770491.70539999</v>
          </cell>
          <cell r="AS171">
            <v>67919579.599999994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730132206.64999998</v>
          </cell>
          <cell r="AY171">
            <v>0</v>
          </cell>
          <cell r="AZ171">
            <v>0</v>
          </cell>
          <cell r="BA171">
            <v>242937638.98999998</v>
          </cell>
          <cell r="BB171">
            <v>266691724.75999999</v>
          </cell>
          <cell r="BC171">
            <v>0</v>
          </cell>
          <cell r="BD171">
            <v>0</v>
          </cell>
          <cell r="BE171">
            <v>192621512.16</v>
          </cell>
          <cell r="BF171">
            <v>0</v>
          </cell>
          <cell r="BG171">
            <v>0</v>
          </cell>
          <cell r="BH171">
            <v>269920826.28000003</v>
          </cell>
          <cell r="BI171">
            <v>0</v>
          </cell>
          <cell r="BJ171">
            <v>723324.16</v>
          </cell>
          <cell r="BK171">
            <v>308084711.21999997</v>
          </cell>
          <cell r="BL171">
            <v>121746089.2</v>
          </cell>
          <cell r="BM171">
            <v>0</v>
          </cell>
          <cell r="BN171">
            <v>0</v>
          </cell>
          <cell r="BO171">
            <v>214439480.03</v>
          </cell>
          <cell r="BP171">
            <v>0</v>
          </cell>
          <cell r="BQ171">
            <v>9434187.9000000004</v>
          </cell>
          <cell r="BR171">
            <v>19737631.800000001</v>
          </cell>
          <cell r="BS171">
            <v>0</v>
          </cell>
          <cell r="BT171">
            <v>99265177.423511997</v>
          </cell>
          <cell r="BU171">
            <v>0</v>
          </cell>
          <cell r="BV171">
            <v>1152919.68</v>
          </cell>
          <cell r="BW171">
            <v>0</v>
          </cell>
        </row>
        <row r="172">
          <cell r="B172" t="str">
            <v>EY00030</v>
          </cell>
          <cell r="G172">
            <v>2904375846</v>
          </cell>
          <cell r="H172">
            <v>4194980</v>
          </cell>
          <cell r="I172">
            <v>59391101</v>
          </cell>
          <cell r="J172">
            <v>34702723</v>
          </cell>
          <cell r="K172">
            <v>0</v>
          </cell>
          <cell r="L172">
            <v>27811915</v>
          </cell>
          <cell r="M172">
            <v>46018652</v>
          </cell>
          <cell r="N172">
            <v>820609796</v>
          </cell>
          <cell r="O172">
            <v>0</v>
          </cell>
          <cell r="P172">
            <v>20172271</v>
          </cell>
          <cell r="Q172">
            <v>83380187</v>
          </cell>
          <cell r="R172">
            <v>45377651</v>
          </cell>
          <cell r="S172">
            <v>0</v>
          </cell>
          <cell r="T172">
            <v>1888138814.9200001</v>
          </cell>
          <cell r="U172">
            <v>94867808</v>
          </cell>
          <cell r="V172">
            <v>21101388.030000001</v>
          </cell>
          <cell r="W172">
            <v>106258504.44</v>
          </cell>
          <cell r="X172">
            <v>39708863</v>
          </cell>
          <cell r="Y172">
            <v>463206869.97999996</v>
          </cell>
          <cell r="Z172">
            <v>0</v>
          </cell>
          <cell r="AA172">
            <v>0</v>
          </cell>
          <cell r="AB172">
            <v>136654661.84</v>
          </cell>
          <cell r="AC172">
            <v>65609903.019999996</v>
          </cell>
          <cell r="AD172">
            <v>0</v>
          </cell>
          <cell r="AE172">
            <v>22503429.379999999</v>
          </cell>
          <cell r="AF172">
            <v>51580137.840000004</v>
          </cell>
          <cell r="AG172">
            <v>155124931.5</v>
          </cell>
          <cell r="AH172">
            <v>128699785.7</v>
          </cell>
          <cell r="AI172">
            <v>461289596.88999999</v>
          </cell>
          <cell r="AJ172">
            <v>126740657.09999999</v>
          </cell>
          <cell r="AK172">
            <v>39535287.960000001</v>
          </cell>
          <cell r="AL172">
            <v>16000729.289999999</v>
          </cell>
          <cell r="AM172">
            <v>562362521.99000001</v>
          </cell>
          <cell r="AN172">
            <v>149747005.79999998</v>
          </cell>
          <cell r="AO172">
            <v>0</v>
          </cell>
          <cell r="AP172">
            <v>0</v>
          </cell>
          <cell r="AQ172">
            <v>0</v>
          </cell>
          <cell r="AR172">
            <v>297770491.70539999</v>
          </cell>
          <cell r="AS172">
            <v>67919579.599999994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730132206.64999998</v>
          </cell>
          <cell r="AY172">
            <v>0</v>
          </cell>
          <cell r="AZ172">
            <v>0</v>
          </cell>
          <cell r="BA172">
            <v>242937638.98999998</v>
          </cell>
          <cell r="BB172">
            <v>266691724.75999999</v>
          </cell>
          <cell r="BC172">
            <v>0</v>
          </cell>
          <cell r="BD172">
            <v>0</v>
          </cell>
          <cell r="BE172">
            <v>192621512.16</v>
          </cell>
          <cell r="BF172">
            <v>0</v>
          </cell>
          <cell r="BG172">
            <v>0</v>
          </cell>
          <cell r="BH172">
            <v>269920826.28000003</v>
          </cell>
          <cell r="BI172">
            <v>0</v>
          </cell>
          <cell r="BJ172">
            <v>723324.16</v>
          </cell>
          <cell r="BK172">
            <v>308084711.21999997</v>
          </cell>
          <cell r="BL172">
            <v>121746089.2</v>
          </cell>
          <cell r="BM172">
            <v>0</v>
          </cell>
          <cell r="BN172">
            <v>0</v>
          </cell>
          <cell r="BO172">
            <v>214439480.03</v>
          </cell>
          <cell r="BP172">
            <v>0</v>
          </cell>
          <cell r="BQ172">
            <v>9434187.9000000004</v>
          </cell>
          <cell r="BR172">
            <v>19737631.800000001</v>
          </cell>
          <cell r="BS172">
            <v>0</v>
          </cell>
          <cell r="BT172">
            <v>99265177.423511997</v>
          </cell>
          <cell r="BU172">
            <v>0</v>
          </cell>
          <cell r="BV172">
            <v>22723464.720000003</v>
          </cell>
          <cell r="BW172">
            <v>0</v>
          </cell>
        </row>
        <row r="173">
          <cell r="B173" t="str">
            <v>EY00040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29508442.919999998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99211550.850000009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18476255.16</v>
          </cell>
          <cell r="BW173">
            <v>0</v>
          </cell>
        </row>
        <row r="174">
          <cell r="B174" t="str">
            <v>EY00050</v>
          </cell>
          <cell r="G174">
            <v>1342873965</v>
          </cell>
          <cell r="H174">
            <v>3181145</v>
          </cell>
          <cell r="I174">
            <v>38886751</v>
          </cell>
          <cell r="J174">
            <v>17603935</v>
          </cell>
          <cell r="K174">
            <v>0</v>
          </cell>
          <cell r="L174">
            <v>17526020</v>
          </cell>
          <cell r="M174">
            <v>31914863</v>
          </cell>
          <cell r="N174">
            <v>755742728</v>
          </cell>
          <cell r="O174">
            <v>0</v>
          </cell>
          <cell r="P174">
            <v>14213704</v>
          </cell>
          <cell r="Q174">
            <v>39938487</v>
          </cell>
          <cell r="R174">
            <v>30431751</v>
          </cell>
          <cell r="S174">
            <v>0</v>
          </cell>
          <cell r="T174">
            <v>867109281.72000003</v>
          </cell>
          <cell r="U174">
            <v>42661242</v>
          </cell>
          <cell r="V174">
            <v>14068004.4</v>
          </cell>
          <cell r="W174">
            <v>63460367.849999994</v>
          </cell>
          <cell r="X174">
            <v>78587</v>
          </cell>
          <cell r="Y174">
            <v>167144565.75999999</v>
          </cell>
          <cell r="Z174">
            <v>0</v>
          </cell>
          <cell r="AA174">
            <v>0</v>
          </cell>
          <cell r="AB174">
            <v>52945181.649999999</v>
          </cell>
          <cell r="AC174">
            <v>22285700.18</v>
          </cell>
          <cell r="AD174">
            <v>0</v>
          </cell>
          <cell r="AE174">
            <v>11881454.529999999</v>
          </cell>
          <cell r="AF174">
            <v>43493540.090000004</v>
          </cell>
          <cell r="AG174">
            <v>25766349.300000001</v>
          </cell>
          <cell r="AH174">
            <v>91221224.550000012</v>
          </cell>
          <cell r="AI174">
            <v>209665403.67999998</v>
          </cell>
          <cell r="AJ174">
            <v>18985837.02</v>
          </cell>
          <cell r="AK174">
            <v>13726419.08</v>
          </cell>
          <cell r="AL174">
            <v>8302791.5099999998</v>
          </cell>
          <cell r="AM174">
            <v>332478879.09999996</v>
          </cell>
          <cell r="AN174">
            <v>54050782.600000001</v>
          </cell>
          <cell r="AO174">
            <v>0</v>
          </cell>
          <cell r="AP174">
            <v>0</v>
          </cell>
          <cell r="AQ174">
            <v>0</v>
          </cell>
          <cell r="AR174">
            <v>107780006.1618</v>
          </cell>
          <cell r="AS174">
            <v>66674517.149999999</v>
          </cell>
          <cell r="AT174">
            <v>0</v>
          </cell>
          <cell r="AU174">
            <v>0</v>
          </cell>
          <cell r="AV174">
            <v>-1679</v>
          </cell>
          <cell r="AW174">
            <v>0</v>
          </cell>
          <cell r="AX174">
            <v>325442836.64999998</v>
          </cell>
          <cell r="AY174">
            <v>0</v>
          </cell>
          <cell r="AZ174">
            <v>0</v>
          </cell>
          <cell r="BA174">
            <v>95202608.879999995</v>
          </cell>
          <cell r="BB174">
            <v>77338510.599999994</v>
          </cell>
          <cell r="BC174">
            <v>0</v>
          </cell>
          <cell r="BD174">
            <v>0</v>
          </cell>
          <cell r="BE174">
            <v>65097268.879999995</v>
          </cell>
          <cell r="BF174">
            <v>0</v>
          </cell>
          <cell r="BG174">
            <v>0</v>
          </cell>
          <cell r="BH174">
            <v>36873354.280000001</v>
          </cell>
          <cell r="BI174">
            <v>0</v>
          </cell>
          <cell r="BJ174">
            <v>998355.08</v>
          </cell>
          <cell r="BK174">
            <v>235242731.88</v>
          </cell>
          <cell r="BL174">
            <v>71264414.280000001</v>
          </cell>
          <cell r="BM174">
            <v>0</v>
          </cell>
          <cell r="BN174">
            <v>0</v>
          </cell>
          <cell r="BO174">
            <v>83916609.430000007</v>
          </cell>
          <cell r="BP174">
            <v>0</v>
          </cell>
          <cell r="BQ174">
            <v>5030273.6500000004</v>
          </cell>
          <cell r="BR174">
            <v>13444145.1</v>
          </cell>
          <cell r="BS174">
            <v>0</v>
          </cell>
          <cell r="BT174">
            <v>37849152.696415998</v>
          </cell>
          <cell r="BU174">
            <v>0</v>
          </cell>
          <cell r="BV174">
            <v>726584.76</v>
          </cell>
          <cell r="BW174">
            <v>0</v>
          </cell>
        </row>
        <row r="175">
          <cell r="B175" t="str">
            <v>EY00060</v>
          </cell>
          <cell r="G175">
            <v>1342873965</v>
          </cell>
          <cell r="H175">
            <v>3181145</v>
          </cell>
          <cell r="I175">
            <v>38886751</v>
          </cell>
          <cell r="J175">
            <v>17603935</v>
          </cell>
          <cell r="K175">
            <v>0</v>
          </cell>
          <cell r="L175">
            <v>17526020</v>
          </cell>
          <cell r="M175">
            <v>31914863</v>
          </cell>
          <cell r="N175">
            <v>755742728</v>
          </cell>
          <cell r="O175">
            <v>0</v>
          </cell>
          <cell r="P175">
            <v>14213704</v>
          </cell>
          <cell r="Q175">
            <v>39938487</v>
          </cell>
          <cell r="R175">
            <v>30431751</v>
          </cell>
          <cell r="S175">
            <v>0</v>
          </cell>
          <cell r="T175">
            <v>867109281.72000003</v>
          </cell>
          <cell r="U175">
            <v>42661242</v>
          </cell>
          <cell r="V175">
            <v>14068004.4</v>
          </cell>
          <cell r="W175">
            <v>92968810.769999996</v>
          </cell>
          <cell r="X175">
            <v>78587</v>
          </cell>
          <cell r="Y175">
            <v>167144565.75999999</v>
          </cell>
          <cell r="Z175">
            <v>0</v>
          </cell>
          <cell r="AA175">
            <v>0</v>
          </cell>
          <cell r="AB175">
            <v>52945181.649999999</v>
          </cell>
          <cell r="AC175">
            <v>22285700.18</v>
          </cell>
          <cell r="AD175">
            <v>0</v>
          </cell>
          <cell r="AE175">
            <v>11881454.529999999</v>
          </cell>
          <cell r="AF175">
            <v>43493540.090000004</v>
          </cell>
          <cell r="AG175">
            <v>124977900.15000001</v>
          </cell>
          <cell r="AH175">
            <v>91221224.550000012</v>
          </cell>
          <cell r="AI175">
            <v>209665403.67999998</v>
          </cell>
          <cell r="AJ175">
            <v>18985837.02</v>
          </cell>
          <cell r="AK175">
            <v>13726419.08</v>
          </cell>
          <cell r="AL175">
            <v>8302791.5099999998</v>
          </cell>
          <cell r="AM175">
            <v>332478879.09999996</v>
          </cell>
          <cell r="AN175">
            <v>54050782.600000001</v>
          </cell>
          <cell r="AO175">
            <v>0</v>
          </cell>
          <cell r="AP175">
            <v>0</v>
          </cell>
          <cell r="AQ175">
            <v>0</v>
          </cell>
          <cell r="AR175">
            <v>107780006.1618</v>
          </cell>
          <cell r="AS175">
            <v>66674517.149999999</v>
          </cell>
          <cell r="AT175">
            <v>0</v>
          </cell>
          <cell r="AU175">
            <v>0</v>
          </cell>
          <cell r="AV175">
            <v>-1679</v>
          </cell>
          <cell r="AW175">
            <v>0</v>
          </cell>
          <cell r="AX175">
            <v>325442836.64999998</v>
          </cell>
          <cell r="AY175">
            <v>0</v>
          </cell>
          <cell r="AZ175">
            <v>0</v>
          </cell>
          <cell r="BA175">
            <v>95202608.879999995</v>
          </cell>
          <cell r="BB175">
            <v>77338510.599999994</v>
          </cell>
          <cell r="BC175">
            <v>0</v>
          </cell>
          <cell r="BD175">
            <v>0</v>
          </cell>
          <cell r="BE175">
            <v>65097268.879999995</v>
          </cell>
          <cell r="BF175">
            <v>0</v>
          </cell>
          <cell r="BG175">
            <v>0</v>
          </cell>
          <cell r="BH175">
            <v>36873354.280000001</v>
          </cell>
          <cell r="BI175">
            <v>0</v>
          </cell>
          <cell r="BJ175">
            <v>998355.08</v>
          </cell>
          <cell r="BK175">
            <v>235242731.88</v>
          </cell>
          <cell r="BL175">
            <v>71264414.280000001</v>
          </cell>
          <cell r="BM175">
            <v>0</v>
          </cell>
          <cell r="BN175">
            <v>0</v>
          </cell>
          <cell r="BO175">
            <v>83916609.430000007</v>
          </cell>
          <cell r="BP175">
            <v>0</v>
          </cell>
          <cell r="BQ175">
            <v>5030273.6500000004</v>
          </cell>
          <cell r="BR175">
            <v>13444145.1</v>
          </cell>
          <cell r="BS175">
            <v>0</v>
          </cell>
          <cell r="BT175">
            <v>37849152.696415998</v>
          </cell>
          <cell r="BU175">
            <v>0</v>
          </cell>
          <cell r="BV175">
            <v>19202839.920000002</v>
          </cell>
          <cell r="BW175">
            <v>0</v>
          </cell>
        </row>
        <row r="176">
          <cell r="B176" t="str">
            <v>EY00070</v>
          </cell>
          <cell r="G176">
            <v>1561501881</v>
          </cell>
          <cell r="H176">
            <v>1013835</v>
          </cell>
          <cell r="I176">
            <v>20504350</v>
          </cell>
          <cell r="J176">
            <v>17098788</v>
          </cell>
          <cell r="K176">
            <v>0</v>
          </cell>
          <cell r="L176">
            <v>10285895</v>
          </cell>
          <cell r="M176">
            <v>14103789</v>
          </cell>
          <cell r="N176">
            <v>64867068</v>
          </cell>
          <cell r="O176">
            <v>0</v>
          </cell>
          <cell r="P176">
            <v>5958567</v>
          </cell>
          <cell r="Q176">
            <v>43441700</v>
          </cell>
          <cell r="R176">
            <v>14945900</v>
          </cell>
          <cell r="S176">
            <v>0</v>
          </cell>
          <cell r="T176">
            <v>1021029533.2</v>
          </cell>
          <cell r="U176">
            <v>52206566</v>
          </cell>
          <cell r="V176">
            <v>7033383.6299999999</v>
          </cell>
          <cell r="W176">
            <v>13289693.67</v>
          </cell>
          <cell r="X176">
            <v>39630276</v>
          </cell>
          <cell r="Y176">
            <v>296062304.21999997</v>
          </cell>
          <cell r="Z176">
            <v>0</v>
          </cell>
          <cell r="AA176">
            <v>0</v>
          </cell>
          <cell r="AB176">
            <v>83709480.189999998</v>
          </cell>
          <cell r="AC176">
            <v>43324202.839999996</v>
          </cell>
          <cell r="AD176">
            <v>0</v>
          </cell>
          <cell r="AE176">
            <v>10621974.85</v>
          </cell>
          <cell r="AF176">
            <v>8086597.75</v>
          </cell>
          <cell r="AG176">
            <v>30147031.350000001</v>
          </cell>
          <cell r="AH176">
            <v>37478561.150000006</v>
          </cell>
          <cell r="AI176">
            <v>251624193.20999998</v>
          </cell>
          <cell r="AJ176">
            <v>107754820.08</v>
          </cell>
          <cell r="AK176">
            <v>25808868.879999999</v>
          </cell>
          <cell r="AL176">
            <v>7697937.7800000003</v>
          </cell>
          <cell r="AM176">
            <v>229883642.88999999</v>
          </cell>
          <cell r="AN176">
            <v>95696223.200000003</v>
          </cell>
          <cell r="AO176">
            <v>0</v>
          </cell>
          <cell r="AP176">
            <v>0</v>
          </cell>
          <cell r="AQ176">
            <v>0</v>
          </cell>
          <cell r="AR176">
            <v>189990485.54359999</v>
          </cell>
          <cell r="AS176">
            <v>1245062.45</v>
          </cell>
          <cell r="AT176">
            <v>0</v>
          </cell>
          <cell r="AU176">
            <v>0</v>
          </cell>
          <cell r="AV176">
            <v>1679</v>
          </cell>
          <cell r="AW176">
            <v>0</v>
          </cell>
          <cell r="AX176">
            <v>404689370</v>
          </cell>
          <cell r="AY176">
            <v>0</v>
          </cell>
          <cell r="AZ176">
            <v>0</v>
          </cell>
          <cell r="BA176">
            <v>147735030.10999998</v>
          </cell>
          <cell r="BB176">
            <v>189353214.16</v>
          </cell>
          <cell r="BC176">
            <v>0</v>
          </cell>
          <cell r="BD176">
            <v>0</v>
          </cell>
          <cell r="BE176">
            <v>127524243.27999999</v>
          </cell>
          <cell r="BF176">
            <v>0</v>
          </cell>
          <cell r="BG176">
            <v>0</v>
          </cell>
          <cell r="BH176">
            <v>233047472</v>
          </cell>
          <cell r="BI176">
            <v>0</v>
          </cell>
          <cell r="BJ176">
            <v>-275030.92</v>
          </cell>
          <cell r="BK176">
            <v>72841979.339999989</v>
          </cell>
          <cell r="BL176">
            <v>50481674.920000002</v>
          </cell>
          <cell r="BM176">
            <v>0</v>
          </cell>
          <cell r="BN176">
            <v>0</v>
          </cell>
          <cell r="BO176">
            <v>130522870.60000001</v>
          </cell>
          <cell r="BP176">
            <v>0</v>
          </cell>
          <cell r="BQ176">
            <v>4403914.25</v>
          </cell>
          <cell r="BR176">
            <v>6293486.6999999993</v>
          </cell>
          <cell r="BS176">
            <v>0</v>
          </cell>
          <cell r="BT176">
            <v>61416024.727095999</v>
          </cell>
          <cell r="BU176">
            <v>0</v>
          </cell>
          <cell r="BV176">
            <v>3520624.8</v>
          </cell>
          <cell r="BW176">
            <v>0</v>
          </cell>
        </row>
        <row r="177">
          <cell r="B177" t="str">
            <v>EY00080</v>
          </cell>
          <cell r="G177">
            <v>154707023</v>
          </cell>
          <cell r="H177">
            <v>617788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32620924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273153468.31999999</v>
          </cell>
          <cell r="U177">
            <v>18210902</v>
          </cell>
          <cell r="V177">
            <v>0</v>
          </cell>
          <cell r="W177">
            <v>0</v>
          </cell>
          <cell r="X177">
            <v>18279398.5</v>
          </cell>
          <cell r="Y177">
            <v>128435942.81999999</v>
          </cell>
          <cell r="Z177">
            <v>0</v>
          </cell>
          <cell r="AA177">
            <v>0</v>
          </cell>
          <cell r="AB177">
            <v>42245605.879999995</v>
          </cell>
          <cell r="AC177">
            <v>13233189.979999999</v>
          </cell>
          <cell r="AD177">
            <v>0</v>
          </cell>
          <cell r="AE177">
            <v>5800529.1999999993</v>
          </cell>
          <cell r="AF177">
            <v>4811253.2300000004</v>
          </cell>
          <cell r="AG177">
            <v>0</v>
          </cell>
          <cell r="AH177">
            <v>8900825.5500000007</v>
          </cell>
          <cell r="AI177">
            <v>85994938.939999998</v>
          </cell>
          <cell r="AJ177">
            <v>36752234.279999994</v>
          </cell>
          <cell r="AK177">
            <v>2489733.4</v>
          </cell>
          <cell r="AL177">
            <v>5116480.2</v>
          </cell>
          <cell r="AM177">
            <v>37355161.579999998</v>
          </cell>
          <cell r="AN177">
            <v>19793786.800000001</v>
          </cell>
          <cell r="AO177">
            <v>0</v>
          </cell>
          <cell r="AP177">
            <v>0</v>
          </cell>
          <cell r="AQ177">
            <v>0</v>
          </cell>
          <cell r="AR177">
            <v>63860831.046599999</v>
          </cell>
          <cell r="AS177">
            <v>27343908.57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54164415.059999995</v>
          </cell>
          <cell r="BB177">
            <v>10989883.720000001</v>
          </cell>
          <cell r="BC177">
            <v>0</v>
          </cell>
          <cell r="BD177">
            <v>0</v>
          </cell>
          <cell r="BE177">
            <v>61853815.239999995</v>
          </cell>
          <cell r="BF177">
            <v>0</v>
          </cell>
          <cell r="BG177">
            <v>0</v>
          </cell>
          <cell r="BH177">
            <v>82863093.680000007</v>
          </cell>
          <cell r="BI177">
            <v>0</v>
          </cell>
          <cell r="BJ177">
            <v>0</v>
          </cell>
          <cell r="BK177">
            <v>8426602.0800000001</v>
          </cell>
          <cell r="BL177">
            <v>12749331.439999999</v>
          </cell>
          <cell r="BM177">
            <v>0</v>
          </cell>
          <cell r="BN177">
            <v>0</v>
          </cell>
          <cell r="BO177">
            <v>40958754.579999998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</row>
        <row r="178">
          <cell r="B178" t="str">
            <v>EY00090</v>
          </cell>
          <cell r="G178">
            <v>12985149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131252139.64</v>
          </cell>
          <cell r="U178">
            <v>3983626</v>
          </cell>
          <cell r="V178">
            <v>0</v>
          </cell>
          <cell r="W178">
            <v>0</v>
          </cell>
          <cell r="X178">
            <v>0</v>
          </cell>
          <cell r="Y178">
            <v>40616544.839999996</v>
          </cell>
          <cell r="Z178">
            <v>0</v>
          </cell>
          <cell r="AA178">
            <v>0</v>
          </cell>
          <cell r="AB178">
            <v>13690840.01</v>
          </cell>
          <cell r="AC178">
            <v>1266737.32</v>
          </cell>
          <cell r="AD178">
            <v>0</v>
          </cell>
          <cell r="AE178">
            <v>324360.68</v>
          </cell>
          <cell r="AF178">
            <v>0</v>
          </cell>
          <cell r="AG178">
            <v>0</v>
          </cell>
          <cell r="AH178">
            <v>0</v>
          </cell>
          <cell r="AI178">
            <v>14471873.729999999</v>
          </cell>
          <cell r="AJ178">
            <v>18235650.899999999</v>
          </cell>
          <cell r="AK178">
            <v>4887534.04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2176047.9020000002</v>
          </cell>
          <cell r="AS178">
            <v>15883088.149999999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4132973.51</v>
          </cell>
          <cell r="BB178">
            <v>7763870.2400000002</v>
          </cell>
          <cell r="BC178">
            <v>0</v>
          </cell>
          <cell r="BD178">
            <v>0</v>
          </cell>
          <cell r="BE178">
            <v>9230026.2400000002</v>
          </cell>
          <cell r="BF178">
            <v>0</v>
          </cell>
          <cell r="BG178">
            <v>0</v>
          </cell>
          <cell r="BH178">
            <v>9061969.9199999999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6628533.9199999999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</row>
        <row r="179">
          <cell r="B179" t="str">
            <v>EY00100</v>
          </cell>
          <cell r="G179">
            <v>305709</v>
          </cell>
          <cell r="H179">
            <v>6233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460837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25847076.52</v>
          </cell>
          <cell r="U179">
            <v>1472228</v>
          </cell>
          <cell r="V179">
            <v>0</v>
          </cell>
          <cell r="W179">
            <v>0</v>
          </cell>
          <cell r="X179">
            <v>241056.5</v>
          </cell>
          <cell r="Y179">
            <v>2462154.37</v>
          </cell>
          <cell r="Z179">
            <v>0</v>
          </cell>
          <cell r="AA179">
            <v>0</v>
          </cell>
          <cell r="AB179">
            <v>1712942.61</v>
          </cell>
          <cell r="AC179">
            <v>1551320.55</v>
          </cell>
          <cell r="AD179">
            <v>0</v>
          </cell>
          <cell r="AE179">
            <v>28751.42</v>
          </cell>
          <cell r="AF179">
            <v>56766.29</v>
          </cell>
          <cell r="AG179">
            <v>0</v>
          </cell>
          <cell r="AH179">
            <v>46601.15</v>
          </cell>
          <cell r="AI179">
            <v>6686798.6999999993</v>
          </cell>
          <cell r="AJ179">
            <v>40969.32</v>
          </cell>
          <cell r="AK179">
            <v>0</v>
          </cell>
          <cell r="AL179">
            <v>1257869.3400000001</v>
          </cell>
          <cell r="AM179">
            <v>605315.48</v>
          </cell>
          <cell r="AN179">
            <v>123202.4</v>
          </cell>
          <cell r="AO179">
            <v>0</v>
          </cell>
          <cell r="AP179">
            <v>0</v>
          </cell>
          <cell r="AQ179">
            <v>0</v>
          </cell>
          <cell r="AR179">
            <v>22931.7788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636766.03</v>
          </cell>
          <cell r="BB179">
            <v>988229.36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1910213.68</v>
          </cell>
          <cell r="BI179">
            <v>0</v>
          </cell>
          <cell r="BJ179">
            <v>0</v>
          </cell>
          <cell r="BK179">
            <v>0</v>
          </cell>
          <cell r="BL179">
            <v>120783.56</v>
          </cell>
          <cell r="BM179">
            <v>0</v>
          </cell>
          <cell r="BN179">
            <v>0</v>
          </cell>
          <cell r="BO179">
            <v>2032216.32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</row>
        <row r="180">
          <cell r="B180" t="str">
            <v>EY00110</v>
          </cell>
          <cell r="G180">
            <v>30132755</v>
          </cell>
          <cell r="H180">
            <v>141795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20112713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56469401.68</v>
          </cell>
          <cell r="U180">
            <v>2857318</v>
          </cell>
          <cell r="V180">
            <v>0</v>
          </cell>
          <cell r="W180">
            <v>0</v>
          </cell>
          <cell r="X180">
            <v>5541540.5</v>
          </cell>
          <cell r="Y180">
            <v>23958307.059999999</v>
          </cell>
          <cell r="Z180">
            <v>0</v>
          </cell>
          <cell r="AA180">
            <v>0</v>
          </cell>
          <cell r="AB180">
            <v>9868017.709999999</v>
          </cell>
          <cell r="AC180">
            <v>1389698.49</v>
          </cell>
          <cell r="AD180">
            <v>0</v>
          </cell>
          <cell r="AE180">
            <v>380886.53</v>
          </cell>
          <cell r="AF180">
            <v>2181160.0299999998</v>
          </cell>
          <cell r="AG180">
            <v>0</v>
          </cell>
          <cell r="AH180">
            <v>2772454.25</v>
          </cell>
          <cell r="AI180">
            <v>19509652.879999999</v>
          </cell>
          <cell r="AJ180">
            <v>38729090.039999999</v>
          </cell>
          <cell r="AK180">
            <v>2951012.64</v>
          </cell>
          <cell r="AL180">
            <v>0</v>
          </cell>
          <cell r="AM180">
            <v>5197611.83</v>
          </cell>
          <cell r="AN180">
            <v>3930825</v>
          </cell>
          <cell r="AO180">
            <v>0</v>
          </cell>
          <cell r="AP180">
            <v>0</v>
          </cell>
          <cell r="AQ180">
            <v>0</v>
          </cell>
          <cell r="AR180">
            <v>10906610.9264</v>
          </cell>
          <cell r="AS180">
            <v>1529233.2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14931276.85</v>
          </cell>
          <cell r="BB180">
            <v>7046171.4800000004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10194318</v>
          </cell>
          <cell r="BI180">
            <v>0</v>
          </cell>
          <cell r="BJ180">
            <v>0</v>
          </cell>
          <cell r="BK180">
            <v>4576487.76</v>
          </cell>
          <cell r="BL180">
            <v>814048.48</v>
          </cell>
          <cell r="BM180">
            <v>0</v>
          </cell>
          <cell r="BN180">
            <v>0</v>
          </cell>
          <cell r="BO180">
            <v>24200670.609999999</v>
          </cell>
          <cell r="BP180">
            <v>0</v>
          </cell>
          <cell r="BQ180">
            <v>152157.95000000001</v>
          </cell>
          <cell r="BR180">
            <v>0</v>
          </cell>
          <cell r="BS180">
            <v>0</v>
          </cell>
          <cell r="BT180">
            <v>3571109.1233159998</v>
          </cell>
          <cell r="BU180">
            <v>0</v>
          </cell>
          <cell r="BV180">
            <v>0</v>
          </cell>
          <cell r="BW180">
            <v>0</v>
          </cell>
        </row>
        <row r="181">
          <cell r="B181" t="str">
            <v>EY00120</v>
          </cell>
          <cell r="G181">
            <v>198130636</v>
          </cell>
          <cell r="H181">
            <v>765816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53194474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486722086.16000003</v>
          </cell>
          <cell r="U181">
            <v>26524074</v>
          </cell>
          <cell r="V181">
            <v>0</v>
          </cell>
          <cell r="W181">
            <v>0</v>
          </cell>
          <cell r="X181">
            <v>24061995.5</v>
          </cell>
          <cell r="Y181">
            <v>195472949.09</v>
          </cell>
          <cell r="Z181">
            <v>0</v>
          </cell>
          <cell r="AA181">
            <v>0</v>
          </cell>
          <cell r="AB181">
            <v>67517406.209999993</v>
          </cell>
          <cell r="AC181">
            <v>17440946.34</v>
          </cell>
          <cell r="AD181">
            <v>0</v>
          </cell>
          <cell r="AE181">
            <v>6534527.8300000001</v>
          </cell>
          <cell r="AF181">
            <v>7049179.5499999998</v>
          </cell>
          <cell r="AG181">
            <v>0</v>
          </cell>
          <cell r="AH181">
            <v>11719880.950000001</v>
          </cell>
          <cell r="AI181">
            <v>126663264.25</v>
          </cell>
          <cell r="AJ181">
            <v>93757944.539999992</v>
          </cell>
          <cell r="AK181">
            <v>10328280.08</v>
          </cell>
          <cell r="AL181">
            <v>6374349.54</v>
          </cell>
          <cell r="AM181">
            <v>43158088.890000001</v>
          </cell>
          <cell r="AN181">
            <v>23847814.199999999</v>
          </cell>
          <cell r="AO181">
            <v>0</v>
          </cell>
          <cell r="AP181">
            <v>0</v>
          </cell>
          <cell r="AQ181">
            <v>0</v>
          </cell>
          <cell r="AR181">
            <v>76966421.653799996</v>
          </cell>
          <cell r="AS181">
            <v>44756229.919999994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73865431.449999988</v>
          </cell>
          <cell r="BB181">
            <v>26788154.800000001</v>
          </cell>
          <cell r="BC181">
            <v>0</v>
          </cell>
          <cell r="BD181">
            <v>0</v>
          </cell>
          <cell r="BE181">
            <v>71083841.479999989</v>
          </cell>
          <cell r="BF181">
            <v>0</v>
          </cell>
          <cell r="BG181">
            <v>0</v>
          </cell>
          <cell r="BH181">
            <v>104029595.28</v>
          </cell>
          <cell r="BI181">
            <v>0</v>
          </cell>
          <cell r="BJ181">
            <v>0</v>
          </cell>
          <cell r="BK181">
            <v>13003089.84</v>
          </cell>
          <cell r="BL181">
            <v>13684163.48</v>
          </cell>
          <cell r="BM181">
            <v>0</v>
          </cell>
          <cell r="BN181">
            <v>0</v>
          </cell>
          <cell r="BO181">
            <v>73820175.430000007</v>
          </cell>
          <cell r="BP181">
            <v>0</v>
          </cell>
          <cell r="BQ181">
            <v>152157.95000000001</v>
          </cell>
          <cell r="BR181">
            <v>0</v>
          </cell>
          <cell r="BS181">
            <v>0</v>
          </cell>
          <cell r="BT181">
            <v>3571109.1233159998</v>
          </cell>
          <cell r="BU181">
            <v>0</v>
          </cell>
          <cell r="BV181">
            <v>0</v>
          </cell>
          <cell r="BW181">
            <v>0</v>
          </cell>
        </row>
        <row r="182">
          <cell r="B182" t="str">
            <v>EY00130</v>
          </cell>
          <cell r="G182">
            <v>1541004601</v>
          </cell>
          <cell r="H182">
            <v>3946961</v>
          </cell>
          <cell r="I182">
            <v>38886751</v>
          </cell>
          <cell r="J182">
            <v>17603935</v>
          </cell>
          <cell r="K182">
            <v>0</v>
          </cell>
          <cell r="L182">
            <v>17526020</v>
          </cell>
          <cell r="M182">
            <v>31914863</v>
          </cell>
          <cell r="N182">
            <v>808937202</v>
          </cell>
          <cell r="O182">
            <v>0</v>
          </cell>
          <cell r="P182">
            <v>14213704</v>
          </cell>
          <cell r="Q182">
            <v>39938487</v>
          </cell>
          <cell r="R182">
            <v>30431751</v>
          </cell>
          <cell r="S182">
            <v>0</v>
          </cell>
          <cell r="T182">
            <v>1353831367.8800001</v>
          </cell>
          <cell r="U182">
            <v>69185316</v>
          </cell>
          <cell r="V182">
            <v>14068004.4</v>
          </cell>
          <cell r="W182">
            <v>92968810.769999996</v>
          </cell>
          <cell r="X182">
            <v>24140582.5</v>
          </cell>
          <cell r="Y182">
            <v>362617514.84999996</v>
          </cell>
          <cell r="Z182">
            <v>0</v>
          </cell>
          <cell r="AA182">
            <v>0</v>
          </cell>
          <cell r="AB182">
            <v>120462587.86</v>
          </cell>
          <cell r="AC182">
            <v>39726646.519999996</v>
          </cell>
          <cell r="AD182">
            <v>0</v>
          </cell>
          <cell r="AE182">
            <v>18415982.359999999</v>
          </cell>
          <cell r="AF182">
            <v>50542719.640000001</v>
          </cell>
          <cell r="AG182">
            <v>124977900.15000001</v>
          </cell>
          <cell r="AH182">
            <v>102941105.5</v>
          </cell>
          <cell r="AI182">
            <v>336328667.93000001</v>
          </cell>
          <cell r="AJ182">
            <v>112743781.55999999</v>
          </cell>
          <cell r="AK182">
            <v>24054699.16</v>
          </cell>
          <cell r="AL182">
            <v>14677141.049999999</v>
          </cell>
          <cell r="AM182">
            <v>375636967.99000001</v>
          </cell>
          <cell r="AN182">
            <v>77898596.799999997</v>
          </cell>
          <cell r="AO182">
            <v>0</v>
          </cell>
          <cell r="AP182">
            <v>0</v>
          </cell>
          <cell r="AQ182">
            <v>0</v>
          </cell>
          <cell r="AR182">
            <v>184746427.81560001</v>
          </cell>
          <cell r="AS182">
            <v>111430747.06999999</v>
          </cell>
          <cell r="AT182">
            <v>0</v>
          </cell>
          <cell r="AU182">
            <v>0</v>
          </cell>
          <cell r="AV182">
            <v>-1679</v>
          </cell>
          <cell r="AW182">
            <v>0</v>
          </cell>
          <cell r="AX182">
            <v>325442836.64999998</v>
          </cell>
          <cell r="AY182">
            <v>0</v>
          </cell>
          <cell r="AZ182">
            <v>0</v>
          </cell>
          <cell r="BA182">
            <v>169068040.32999998</v>
          </cell>
          <cell r="BB182">
            <v>104126665.40000001</v>
          </cell>
          <cell r="BC182">
            <v>0</v>
          </cell>
          <cell r="BD182">
            <v>0</v>
          </cell>
          <cell r="BE182">
            <v>136181110.35999998</v>
          </cell>
          <cell r="BF182">
            <v>0</v>
          </cell>
          <cell r="BG182">
            <v>0</v>
          </cell>
          <cell r="BH182">
            <v>140902949.56</v>
          </cell>
          <cell r="BI182">
            <v>0</v>
          </cell>
          <cell r="BJ182">
            <v>998355.08</v>
          </cell>
          <cell r="BK182">
            <v>248245821.72</v>
          </cell>
          <cell r="BL182">
            <v>84948577.760000005</v>
          </cell>
          <cell r="BM182">
            <v>0</v>
          </cell>
          <cell r="BN182">
            <v>0</v>
          </cell>
          <cell r="BO182">
            <v>157736784.86000001</v>
          </cell>
          <cell r="BP182">
            <v>0</v>
          </cell>
          <cell r="BQ182">
            <v>5182431.5999999996</v>
          </cell>
          <cell r="BR182">
            <v>13444145.1</v>
          </cell>
          <cell r="BS182">
            <v>0</v>
          </cell>
          <cell r="BT182">
            <v>41420261.819731995</v>
          </cell>
          <cell r="BU182">
            <v>0</v>
          </cell>
          <cell r="BV182">
            <v>19202839.920000002</v>
          </cell>
          <cell r="BW182">
            <v>0</v>
          </cell>
        </row>
        <row r="183">
          <cell r="B183" t="str">
            <v>EY00140</v>
          </cell>
          <cell r="G183">
            <v>1363371245</v>
          </cell>
          <cell r="H183">
            <v>248019</v>
          </cell>
          <cell r="I183">
            <v>20504350</v>
          </cell>
          <cell r="J183">
            <v>17098788</v>
          </cell>
          <cell r="K183">
            <v>0</v>
          </cell>
          <cell r="L183">
            <v>10285895</v>
          </cell>
          <cell r="M183">
            <v>14103789</v>
          </cell>
          <cell r="N183">
            <v>11672594</v>
          </cell>
          <cell r="O183">
            <v>0</v>
          </cell>
          <cell r="P183">
            <v>5958567</v>
          </cell>
          <cell r="Q183">
            <v>43441700</v>
          </cell>
          <cell r="R183">
            <v>14945900</v>
          </cell>
          <cell r="S183">
            <v>0</v>
          </cell>
          <cell r="T183">
            <v>534307447.04000002</v>
          </cell>
          <cell r="U183">
            <v>25682492</v>
          </cell>
          <cell r="V183">
            <v>7033383.6299999999</v>
          </cell>
          <cell r="W183">
            <v>13289693.67</v>
          </cell>
          <cell r="X183">
            <v>15568280.5</v>
          </cell>
          <cell r="Y183">
            <v>100589355.13</v>
          </cell>
          <cell r="Z183">
            <v>0</v>
          </cell>
          <cell r="AA183">
            <v>0</v>
          </cell>
          <cell r="AB183">
            <v>16192073.979999999</v>
          </cell>
          <cell r="AC183">
            <v>25883256.5</v>
          </cell>
          <cell r="AD183">
            <v>0</v>
          </cell>
          <cell r="AE183">
            <v>4087447.02</v>
          </cell>
          <cell r="AF183">
            <v>1037418.2</v>
          </cell>
          <cell r="AG183">
            <v>30147031.350000001</v>
          </cell>
          <cell r="AH183">
            <v>25758680.200000003</v>
          </cell>
          <cell r="AI183">
            <v>124960928.95999999</v>
          </cell>
          <cell r="AJ183">
            <v>13996875.539999999</v>
          </cell>
          <cell r="AK183">
            <v>15480588.800000001</v>
          </cell>
          <cell r="AL183">
            <v>1323588.24</v>
          </cell>
          <cell r="AM183">
            <v>186725554</v>
          </cell>
          <cell r="AN183">
            <v>71848409</v>
          </cell>
          <cell r="AO183">
            <v>0</v>
          </cell>
          <cell r="AP183">
            <v>0</v>
          </cell>
          <cell r="AQ183">
            <v>0</v>
          </cell>
          <cell r="AR183">
            <v>113024063.8898</v>
          </cell>
          <cell r="AS183">
            <v>-43511167.469999999</v>
          </cell>
          <cell r="AT183">
            <v>0</v>
          </cell>
          <cell r="AU183">
            <v>0</v>
          </cell>
          <cell r="AV183">
            <v>1679</v>
          </cell>
          <cell r="AW183">
            <v>0</v>
          </cell>
          <cell r="AX183">
            <v>404689370</v>
          </cell>
          <cell r="AY183">
            <v>0</v>
          </cell>
          <cell r="AZ183">
            <v>0</v>
          </cell>
          <cell r="BA183">
            <v>73869598.659999996</v>
          </cell>
          <cell r="BB183">
            <v>162565059.36000001</v>
          </cell>
          <cell r="BC183">
            <v>0</v>
          </cell>
          <cell r="BD183">
            <v>0</v>
          </cell>
          <cell r="BE183">
            <v>56440401.799999997</v>
          </cell>
          <cell r="BF183">
            <v>0</v>
          </cell>
          <cell r="BG183">
            <v>0</v>
          </cell>
          <cell r="BH183">
            <v>129017876.72</v>
          </cell>
          <cell r="BI183">
            <v>0</v>
          </cell>
          <cell r="BJ183">
            <v>-275030.92</v>
          </cell>
          <cell r="BK183">
            <v>59838889.5</v>
          </cell>
          <cell r="BL183">
            <v>36797511.439999998</v>
          </cell>
          <cell r="BM183">
            <v>0</v>
          </cell>
          <cell r="BN183">
            <v>0</v>
          </cell>
          <cell r="BO183">
            <v>56702695.170000002</v>
          </cell>
          <cell r="BP183">
            <v>0</v>
          </cell>
          <cell r="BQ183">
            <v>4251756.3</v>
          </cell>
          <cell r="BR183">
            <v>6293486.6999999993</v>
          </cell>
          <cell r="BS183">
            <v>0</v>
          </cell>
          <cell r="BT183">
            <v>57844915.603780001</v>
          </cell>
          <cell r="BU183">
            <v>0</v>
          </cell>
          <cell r="BV183">
            <v>3520624.8</v>
          </cell>
          <cell r="BW183">
            <v>0</v>
          </cell>
        </row>
        <row r="184">
          <cell r="B184" t="str">
            <v>EY00150</v>
          </cell>
          <cell r="G184">
            <v>8952519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29654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412848.06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1140286.8999999999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923.45</v>
          </cell>
          <cell r="AW184">
            <v>0</v>
          </cell>
          <cell r="AX184">
            <v>2656161.21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</row>
        <row r="185">
          <cell r="B185" t="str">
            <v>EY00160</v>
          </cell>
          <cell r="G185">
            <v>703189315</v>
          </cell>
          <cell r="H185">
            <v>36814</v>
          </cell>
          <cell r="I185">
            <v>16319865</v>
          </cell>
          <cell r="J185">
            <v>8098280</v>
          </cell>
          <cell r="K185">
            <v>0</v>
          </cell>
          <cell r="L185">
            <v>6541154</v>
          </cell>
          <cell r="M185">
            <v>8792388</v>
          </cell>
          <cell r="N185">
            <v>0</v>
          </cell>
          <cell r="O185">
            <v>0</v>
          </cell>
          <cell r="P185">
            <v>5655629</v>
          </cell>
          <cell r="Q185">
            <v>25284498</v>
          </cell>
          <cell r="R185">
            <v>11598164</v>
          </cell>
          <cell r="S185">
            <v>0</v>
          </cell>
          <cell r="T185">
            <v>399660429.63999999</v>
          </cell>
          <cell r="U185">
            <v>4228120</v>
          </cell>
          <cell r="V185">
            <v>4814056.26</v>
          </cell>
          <cell r="W185">
            <v>2418013.9500000002</v>
          </cell>
          <cell r="X185">
            <v>22929782</v>
          </cell>
          <cell r="Y185">
            <v>19675880.75</v>
          </cell>
          <cell r="Z185">
            <v>0</v>
          </cell>
          <cell r="AA185">
            <v>0</v>
          </cell>
          <cell r="AB185">
            <v>13544570.649999999</v>
          </cell>
          <cell r="AC185">
            <v>9125505.3099999987</v>
          </cell>
          <cell r="AD185">
            <v>0</v>
          </cell>
          <cell r="AE185">
            <v>405869.56</v>
          </cell>
          <cell r="AF185">
            <v>268575.3</v>
          </cell>
          <cell r="AG185">
            <v>10843081.200000001</v>
          </cell>
          <cell r="AH185">
            <v>5796841.4500000002</v>
          </cell>
          <cell r="AI185">
            <v>42087752.210000001</v>
          </cell>
          <cell r="AJ185">
            <v>5456838</v>
          </cell>
          <cell r="AK185">
            <v>2090435.24</v>
          </cell>
          <cell r="AL185">
            <v>0</v>
          </cell>
          <cell r="AM185">
            <v>27503273.59</v>
          </cell>
          <cell r="AN185">
            <v>27948078.199999999</v>
          </cell>
          <cell r="AO185">
            <v>0</v>
          </cell>
          <cell r="AP185">
            <v>0</v>
          </cell>
          <cell r="AQ185">
            <v>0</v>
          </cell>
          <cell r="AR185">
            <v>19845954.406600002</v>
          </cell>
          <cell r="AS185">
            <v>6276639.2799999993</v>
          </cell>
          <cell r="AT185">
            <v>0</v>
          </cell>
          <cell r="AU185">
            <v>0</v>
          </cell>
          <cell r="AV185">
            <v>2851815.08</v>
          </cell>
          <cell r="AW185">
            <v>0</v>
          </cell>
          <cell r="AX185">
            <v>72955689.729999989</v>
          </cell>
          <cell r="AY185">
            <v>0</v>
          </cell>
          <cell r="AZ185">
            <v>0</v>
          </cell>
          <cell r="BA185">
            <v>10619521.859999999</v>
          </cell>
          <cell r="BB185">
            <v>39156875.200000003</v>
          </cell>
          <cell r="BC185">
            <v>0</v>
          </cell>
          <cell r="BD185">
            <v>0</v>
          </cell>
          <cell r="BE185">
            <v>10753144.52</v>
          </cell>
          <cell r="BF185">
            <v>0</v>
          </cell>
          <cell r="BG185">
            <v>0</v>
          </cell>
          <cell r="BH185">
            <v>47271508.080000006</v>
          </cell>
          <cell r="BI185">
            <v>0</v>
          </cell>
          <cell r="BJ185">
            <v>57685.919999999998</v>
          </cell>
          <cell r="BK185">
            <v>10365944.939999999</v>
          </cell>
          <cell r="BL185">
            <v>6766705.3200000003</v>
          </cell>
          <cell r="BM185">
            <v>0</v>
          </cell>
          <cell r="BN185">
            <v>0</v>
          </cell>
          <cell r="BO185">
            <v>22955095.16</v>
          </cell>
          <cell r="BP185">
            <v>0</v>
          </cell>
          <cell r="BQ185">
            <v>681482.44</v>
          </cell>
          <cell r="BR185">
            <v>5379705.8999999994</v>
          </cell>
          <cell r="BS185">
            <v>0</v>
          </cell>
          <cell r="BT185">
            <v>18584207.089304</v>
          </cell>
          <cell r="BU185">
            <v>0</v>
          </cell>
          <cell r="BV185">
            <v>642560.16</v>
          </cell>
          <cell r="BW185">
            <v>0</v>
          </cell>
        </row>
        <row r="186">
          <cell r="B186" t="str">
            <v>EY00170</v>
          </cell>
          <cell r="G186">
            <v>162043210</v>
          </cell>
          <cell r="H186">
            <v>8271</v>
          </cell>
          <cell r="I186">
            <v>3447659</v>
          </cell>
          <cell r="J186">
            <v>2708670</v>
          </cell>
          <cell r="K186">
            <v>0</v>
          </cell>
          <cell r="L186">
            <v>2137623</v>
          </cell>
          <cell r="M186">
            <v>2832728</v>
          </cell>
          <cell r="N186">
            <v>1181345</v>
          </cell>
          <cell r="O186">
            <v>0</v>
          </cell>
          <cell r="P186">
            <v>1971950</v>
          </cell>
          <cell r="Q186">
            <v>8593957</v>
          </cell>
          <cell r="R186">
            <v>4122495</v>
          </cell>
          <cell r="S186">
            <v>0</v>
          </cell>
          <cell r="T186">
            <v>144092575.40000001</v>
          </cell>
          <cell r="U186">
            <v>1704878</v>
          </cell>
          <cell r="V186">
            <v>1376177.31</v>
          </cell>
          <cell r="W186">
            <v>1617944.46</v>
          </cell>
          <cell r="X186">
            <v>6215493</v>
          </cell>
          <cell r="Y186">
            <v>23212305.41</v>
          </cell>
          <cell r="Z186">
            <v>0</v>
          </cell>
          <cell r="AA186">
            <v>0</v>
          </cell>
          <cell r="AB186">
            <v>3884791.38</v>
          </cell>
          <cell r="AC186">
            <v>1551878.83</v>
          </cell>
          <cell r="AD186">
            <v>0</v>
          </cell>
          <cell r="AE186">
            <v>860449.05</v>
          </cell>
          <cell r="AF186">
            <v>179586.68</v>
          </cell>
          <cell r="AG186">
            <v>5852348.1000000006</v>
          </cell>
          <cell r="AH186">
            <v>1567060.65</v>
          </cell>
          <cell r="AI186">
            <v>36162447.43</v>
          </cell>
          <cell r="AJ186">
            <v>4718529.54</v>
          </cell>
          <cell r="AK186">
            <v>1234333.32</v>
          </cell>
          <cell r="AL186">
            <v>2494104.21</v>
          </cell>
          <cell r="AM186">
            <v>10300347.99</v>
          </cell>
          <cell r="AN186">
            <v>9269437</v>
          </cell>
          <cell r="AO186">
            <v>0</v>
          </cell>
          <cell r="AP186">
            <v>0</v>
          </cell>
          <cell r="AQ186">
            <v>0</v>
          </cell>
          <cell r="AR186">
            <v>18944583.974399999</v>
          </cell>
          <cell r="AS186">
            <v>9733918.5499999989</v>
          </cell>
          <cell r="AT186">
            <v>0</v>
          </cell>
          <cell r="AU186">
            <v>0</v>
          </cell>
          <cell r="AV186">
            <v>582848.06000000006</v>
          </cell>
          <cell r="AW186">
            <v>0</v>
          </cell>
          <cell r="AX186">
            <v>78719629.569999993</v>
          </cell>
          <cell r="AY186">
            <v>0</v>
          </cell>
          <cell r="AZ186">
            <v>0</v>
          </cell>
          <cell r="BA186">
            <v>11006173.58</v>
          </cell>
          <cell r="BB186">
            <v>36146263.399999999</v>
          </cell>
          <cell r="BC186">
            <v>0</v>
          </cell>
          <cell r="BD186">
            <v>0</v>
          </cell>
          <cell r="BE186">
            <v>11615504.559999999</v>
          </cell>
          <cell r="BF186">
            <v>0</v>
          </cell>
          <cell r="BG186">
            <v>0</v>
          </cell>
          <cell r="BH186">
            <v>18340282.920000002</v>
          </cell>
          <cell r="BI186">
            <v>0</v>
          </cell>
          <cell r="BJ186">
            <v>592814.88</v>
          </cell>
          <cell r="BK186">
            <v>8345904.8399999999</v>
          </cell>
          <cell r="BL186">
            <v>10671583.48</v>
          </cell>
          <cell r="BM186">
            <v>0</v>
          </cell>
          <cell r="BN186">
            <v>0</v>
          </cell>
          <cell r="BO186">
            <v>928802.21</v>
          </cell>
          <cell r="BP186">
            <v>0</v>
          </cell>
          <cell r="BQ186">
            <v>1065506.97</v>
          </cell>
          <cell r="BR186">
            <v>4496977.8</v>
          </cell>
          <cell r="BS186">
            <v>0</v>
          </cell>
          <cell r="BT186">
            <v>12413206.085487999</v>
          </cell>
          <cell r="BU186">
            <v>0</v>
          </cell>
          <cell r="BV186">
            <v>798732</v>
          </cell>
          <cell r="BW186">
            <v>0</v>
          </cell>
        </row>
        <row r="187">
          <cell r="B187" t="str">
            <v>EY00180</v>
          </cell>
          <cell r="G187">
            <v>874185044</v>
          </cell>
          <cell r="H187">
            <v>45085</v>
          </cell>
          <cell r="I187">
            <v>19767524</v>
          </cell>
          <cell r="J187">
            <v>10806950</v>
          </cell>
          <cell r="K187">
            <v>0</v>
          </cell>
          <cell r="L187">
            <v>8678777</v>
          </cell>
          <cell r="M187">
            <v>11625116</v>
          </cell>
          <cell r="N187">
            <v>1181345</v>
          </cell>
          <cell r="O187">
            <v>0</v>
          </cell>
          <cell r="P187">
            <v>7627579</v>
          </cell>
          <cell r="Q187">
            <v>33878455</v>
          </cell>
          <cell r="R187">
            <v>15750313</v>
          </cell>
          <cell r="S187">
            <v>0</v>
          </cell>
          <cell r="T187">
            <v>543753005.03999996</v>
          </cell>
          <cell r="U187">
            <v>5932998</v>
          </cell>
          <cell r="V187">
            <v>6190233.5700000003</v>
          </cell>
          <cell r="W187">
            <v>4035958.41</v>
          </cell>
          <cell r="X187">
            <v>29145275</v>
          </cell>
          <cell r="Y187">
            <v>42888186.159999996</v>
          </cell>
          <cell r="Z187">
            <v>0</v>
          </cell>
          <cell r="AA187">
            <v>0</v>
          </cell>
          <cell r="AB187">
            <v>17842210.09</v>
          </cell>
          <cell r="AC187">
            <v>10677384.139999999</v>
          </cell>
          <cell r="AD187">
            <v>0</v>
          </cell>
          <cell r="AE187">
            <v>1266318.6100000001</v>
          </cell>
          <cell r="AF187">
            <v>448161.98</v>
          </cell>
          <cell r="AG187">
            <v>16695429.300000001</v>
          </cell>
          <cell r="AH187">
            <v>7363902.1000000006</v>
          </cell>
          <cell r="AI187">
            <v>79390486.539999992</v>
          </cell>
          <cell r="AJ187">
            <v>10175367.539999999</v>
          </cell>
          <cell r="AK187">
            <v>3324768.56</v>
          </cell>
          <cell r="AL187">
            <v>2494104.21</v>
          </cell>
          <cell r="AM187">
            <v>37803621.579999998</v>
          </cell>
          <cell r="AN187">
            <v>37217515.199999996</v>
          </cell>
          <cell r="AO187">
            <v>0</v>
          </cell>
          <cell r="AP187">
            <v>0</v>
          </cell>
          <cell r="AQ187">
            <v>0</v>
          </cell>
          <cell r="AR187">
            <v>38790538.380999997</v>
          </cell>
          <cell r="AS187">
            <v>16010557.83</v>
          </cell>
          <cell r="AT187">
            <v>0</v>
          </cell>
          <cell r="AU187">
            <v>0</v>
          </cell>
          <cell r="AV187">
            <v>3435586.59</v>
          </cell>
          <cell r="AW187">
            <v>0</v>
          </cell>
          <cell r="AX187">
            <v>154331480.50999999</v>
          </cell>
          <cell r="AY187">
            <v>0</v>
          </cell>
          <cell r="AZ187">
            <v>0</v>
          </cell>
          <cell r="BA187">
            <v>21625695.439999998</v>
          </cell>
          <cell r="BB187">
            <v>75303138.599999994</v>
          </cell>
          <cell r="BC187">
            <v>0</v>
          </cell>
          <cell r="BD187">
            <v>0</v>
          </cell>
          <cell r="BE187">
            <v>22368649.079999998</v>
          </cell>
          <cell r="BF187">
            <v>0</v>
          </cell>
          <cell r="BG187">
            <v>0</v>
          </cell>
          <cell r="BH187">
            <v>65611791</v>
          </cell>
          <cell r="BI187">
            <v>0</v>
          </cell>
          <cell r="BJ187">
            <v>650500.80000000005</v>
          </cell>
          <cell r="BK187">
            <v>18711849.779999997</v>
          </cell>
          <cell r="BL187">
            <v>17438288.800000001</v>
          </cell>
          <cell r="BM187">
            <v>0</v>
          </cell>
          <cell r="BN187">
            <v>0</v>
          </cell>
          <cell r="BO187">
            <v>23883897.370000001</v>
          </cell>
          <cell r="BP187">
            <v>0</v>
          </cell>
          <cell r="BQ187">
            <v>1746989.41</v>
          </cell>
          <cell r="BR187">
            <v>9876683.6999999993</v>
          </cell>
          <cell r="BS187">
            <v>0</v>
          </cell>
          <cell r="BT187">
            <v>30997413.174791999</v>
          </cell>
          <cell r="BU187">
            <v>0</v>
          </cell>
          <cell r="BV187">
            <v>1441292.16</v>
          </cell>
          <cell r="BW187">
            <v>0</v>
          </cell>
        </row>
        <row r="188">
          <cell r="B188" t="str">
            <v>EY00190</v>
          </cell>
          <cell r="G188">
            <v>489186201</v>
          </cell>
          <cell r="H188">
            <v>202934</v>
          </cell>
          <cell r="I188">
            <v>736826</v>
          </cell>
          <cell r="J188">
            <v>6291838</v>
          </cell>
          <cell r="K188">
            <v>0</v>
          </cell>
          <cell r="L188">
            <v>1607118</v>
          </cell>
          <cell r="M188">
            <v>2478673</v>
          </cell>
          <cell r="N188">
            <v>10491249</v>
          </cell>
          <cell r="O188">
            <v>0</v>
          </cell>
          <cell r="P188">
            <v>-1669012</v>
          </cell>
          <cell r="Q188">
            <v>9563245</v>
          </cell>
          <cell r="R188">
            <v>-804413</v>
          </cell>
          <cell r="S188">
            <v>0</v>
          </cell>
          <cell r="T188">
            <v>-9445558</v>
          </cell>
          <cell r="U188">
            <v>19749494</v>
          </cell>
          <cell r="V188">
            <v>843150.06</v>
          </cell>
          <cell r="W188">
            <v>9253735.2599999998</v>
          </cell>
          <cell r="X188">
            <v>-13576994.5</v>
          </cell>
          <cell r="Y188">
            <v>57701168.969999999</v>
          </cell>
          <cell r="Z188">
            <v>0</v>
          </cell>
          <cell r="AA188">
            <v>0</v>
          </cell>
          <cell r="AB188">
            <v>-1650136.11</v>
          </cell>
          <cell r="AC188">
            <v>15205872.359999999</v>
          </cell>
          <cell r="AD188">
            <v>0</v>
          </cell>
          <cell r="AE188">
            <v>2821128.41</v>
          </cell>
          <cell r="AF188">
            <v>589256.22</v>
          </cell>
          <cell r="AG188">
            <v>13451602.050000001</v>
          </cell>
          <cell r="AH188">
            <v>18394778.100000001</v>
          </cell>
          <cell r="AI188">
            <v>45570442.419999994</v>
          </cell>
          <cell r="AJ188">
            <v>3821508</v>
          </cell>
          <cell r="AK188">
            <v>12155820.24</v>
          </cell>
          <cell r="AL188">
            <v>-1170515.97</v>
          </cell>
          <cell r="AM188">
            <v>148921932.41999999</v>
          </cell>
          <cell r="AN188">
            <v>34630893.799999997</v>
          </cell>
          <cell r="AO188">
            <v>0</v>
          </cell>
          <cell r="AP188">
            <v>0</v>
          </cell>
          <cell r="AQ188">
            <v>0</v>
          </cell>
          <cell r="AR188">
            <v>74233525.5088</v>
          </cell>
          <cell r="AS188">
            <v>-59521725.299999997</v>
          </cell>
          <cell r="AT188">
            <v>0</v>
          </cell>
          <cell r="AU188">
            <v>0</v>
          </cell>
          <cell r="AV188">
            <v>-3433907.59</v>
          </cell>
          <cell r="AW188">
            <v>0</v>
          </cell>
          <cell r="AX188">
            <v>250357889.48999998</v>
          </cell>
          <cell r="AY188">
            <v>0</v>
          </cell>
          <cell r="AZ188">
            <v>0</v>
          </cell>
          <cell r="BA188">
            <v>52243903.219999999</v>
          </cell>
          <cell r="BB188">
            <v>87261920.760000005</v>
          </cell>
          <cell r="BC188">
            <v>0</v>
          </cell>
          <cell r="BD188">
            <v>0</v>
          </cell>
          <cell r="BE188">
            <v>34071752.719999999</v>
          </cell>
          <cell r="BF188">
            <v>0</v>
          </cell>
          <cell r="BG188">
            <v>0</v>
          </cell>
          <cell r="BH188">
            <v>63406085.720000006</v>
          </cell>
          <cell r="BI188">
            <v>0</v>
          </cell>
          <cell r="BJ188">
            <v>-925531.72</v>
          </cell>
          <cell r="BK188">
            <v>41127039.719999999</v>
          </cell>
          <cell r="BL188">
            <v>19359222.640000001</v>
          </cell>
          <cell r="BM188">
            <v>0</v>
          </cell>
          <cell r="BN188">
            <v>0</v>
          </cell>
          <cell r="BO188">
            <v>32818797.800000001</v>
          </cell>
          <cell r="BP188">
            <v>0</v>
          </cell>
          <cell r="BQ188">
            <v>2504766.89</v>
          </cell>
          <cell r="BR188">
            <v>-3583197</v>
          </cell>
          <cell r="BS188">
            <v>0</v>
          </cell>
          <cell r="BT188">
            <v>26847502.428987999</v>
          </cell>
          <cell r="BU188">
            <v>0</v>
          </cell>
          <cell r="BV188">
            <v>2079332.64</v>
          </cell>
          <cell r="BW188">
            <v>0</v>
          </cell>
        </row>
        <row r="189">
          <cell r="B189" t="str">
            <v>EY00200</v>
          </cell>
          <cell r="G189">
            <v>397883819</v>
          </cell>
          <cell r="H189">
            <v>17507</v>
          </cell>
          <cell r="I189">
            <v>3139578</v>
          </cell>
          <cell r="J189">
            <v>2769314</v>
          </cell>
          <cell r="K189">
            <v>0</v>
          </cell>
          <cell r="L189">
            <v>1363294</v>
          </cell>
          <cell r="M189">
            <v>3426495</v>
          </cell>
          <cell r="N189">
            <v>4029267</v>
          </cell>
          <cell r="O189">
            <v>0</v>
          </cell>
          <cell r="P189">
            <v>2436225</v>
          </cell>
          <cell r="Q189">
            <v>6244145</v>
          </cell>
          <cell r="R189">
            <v>3345049</v>
          </cell>
          <cell r="S189">
            <v>0</v>
          </cell>
          <cell r="T189">
            <v>133194334.56</v>
          </cell>
          <cell r="U189">
            <v>9185022</v>
          </cell>
          <cell r="V189">
            <v>3227345.91</v>
          </cell>
          <cell r="W189">
            <v>1098825.42</v>
          </cell>
          <cell r="X189">
            <v>0</v>
          </cell>
          <cell r="Y189">
            <v>33645162.909999996</v>
          </cell>
          <cell r="Z189">
            <v>0</v>
          </cell>
          <cell r="AA189">
            <v>860.7</v>
          </cell>
          <cell r="AB189">
            <v>24634384.140000001</v>
          </cell>
          <cell r="AC189">
            <v>11175649.039999999</v>
          </cell>
          <cell r="AD189">
            <v>0</v>
          </cell>
          <cell r="AE189">
            <v>957450.2</v>
          </cell>
          <cell r="AF189">
            <v>2386296.5699999998</v>
          </cell>
          <cell r="AG189">
            <v>3445705.8</v>
          </cell>
          <cell r="AH189">
            <v>7180049.25</v>
          </cell>
          <cell r="AI189">
            <v>61273881.829999998</v>
          </cell>
          <cell r="AJ189">
            <v>8211938.6999999993</v>
          </cell>
          <cell r="AK189">
            <v>11173084.08</v>
          </cell>
          <cell r="AL189">
            <v>2983206.33</v>
          </cell>
          <cell r="AM189">
            <v>27924496.239999998</v>
          </cell>
          <cell r="AN189">
            <v>14408975.6</v>
          </cell>
          <cell r="AO189">
            <v>0</v>
          </cell>
          <cell r="AP189">
            <v>0</v>
          </cell>
          <cell r="AQ189">
            <v>0</v>
          </cell>
          <cell r="AR189">
            <v>24308121.595800001</v>
          </cell>
          <cell r="AS189">
            <v>3326451.59</v>
          </cell>
          <cell r="AT189">
            <v>-1283075.01</v>
          </cell>
          <cell r="AU189">
            <v>0</v>
          </cell>
          <cell r="AV189">
            <v>-3787051.66</v>
          </cell>
          <cell r="AW189">
            <v>0</v>
          </cell>
          <cell r="AX189">
            <v>147980461.53</v>
          </cell>
          <cell r="AY189">
            <v>0</v>
          </cell>
          <cell r="AZ189">
            <v>0</v>
          </cell>
          <cell r="BA189">
            <v>57440414.089999996</v>
          </cell>
          <cell r="BB189">
            <v>34938132.039999999</v>
          </cell>
          <cell r="BC189">
            <v>0</v>
          </cell>
          <cell r="BD189">
            <v>0</v>
          </cell>
          <cell r="BE189">
            <v>27071451.919999998</v>
          </cell>
          <cell r="BF189">
            <v>0</v>
          </cell>
          <cell r="BG189">
            <v>0</v>
          </cell>
          <cell r="BH189">
            <v>49051002.039999999</v>
          </cell>
          <cell r="BI189">
            <v>0</v>
          </cell>
          <cell r="BJ189">
            <v>682003.04</v>
          </cell>
          <cell r="BK189">
            <v>20633483.52</v>
          </cell>
          <cell r="BL189">
            <v>18792642.600000001</v>
          </cell>
          <cell r="BM189">
            <v>0</v>
          </cell>
          <cell r="BN189">
            <v>0</v>
          </cell>
          <cell r="BO189">
            <v>32343574.560000002</v>
          </cell>
          <cell r="BP189">
            <v>0</v>
          </cell>
          <cell r="BQ189">
            <v>2060612.3</v>
          </cell>
          <cell r="BR189">
            <v>1940891.4</v>
          </cell>
          <cell r="BS189">
            <v>0</v>
          </cell>
          <cell r="BT189">
            <v>13143593.239908</v>
          </cell>
          <cell r="BU189">
            <v>0</v>
          </cell>
          <cell r="BV189">
            <v>132485.76000000001</v>
          </cell>
          <cell r="BW189">
            <v>0</v>
          </cell>
        </row>
        <row r="190">
          <cell r="B190" t="str">
            <v>EY00210</v>
          </cell>
          <cell r="G190">
            <v>1272068863</v>
          </cell>
          <cell r="H190">
            <v>62592</v>
          </cell>
          <cell r="I190">
            <v>22907102</v>
          </cell>
          <cell r="J190">
            <v>13576264</v>
          </cell>
          <cell r="K190">
            <v>0</v>
          </cell>
          <cell r="L190">
            <v>10042071</v>
          </cell>
          <cell r="M190">
            <v>15051611</v>
          </cell>
          <cell r="N190">
            <v>5210612</v>
          </cell>
          <cell r="O190">
            <v>0</v>
          </cell>
          <cell r="P190">
            <v>10063804</v>
          </cell>
          <cell r="Q190">
            <v>40122600</v>
          </cell>
          <cell r="R190">
            <v>19095362</v>
          </cell>
          <cell r="S190">
            <v>0</v>
          </cell>
          <cell r="T190">
            <v>676947339.60000002</v>
          </cell>
          <cell r="U190">
            <v>15118020</v>
          </cell>
          <cell r="V190">
            <v>9417579.4800000004</v>
          </cell>
          <cell r="W190">
            <v>5134783.83</v>
          </cell>
          <cell r="X190">
            <v>29145275</v>
          </cell>
          <cell r="Y190">
            <v>76533349.069999993</v>
          </cell>
          <cell r="Z190">
            <v>0</v>
          </cell>
          <cell r="AA190">
            <v>860.7</v>
          </cell>
          <cell r="AB190">
            <v>42476594.229999997</v>
          </cell>
          <cell r="AC190">
            <v>21853033.18</v>
          </cell>
          <cell r="AD190">
            <v>0</v>
          </cell>
          <cell r="AE190">
            <v>2223768.81</v>
          </cell>
          <cell r="AF190">
            <v>2834458.55</v>
          </cell>
          <cell r="AG190">
            <v>20141135.100000001</v>
          </cell>
          <cell r="AH190">
            <v>14543951.350000001</v>
          </cell>
          <cell r="AI190">
            <v>140664368.37</v>
          </cell>
          <cell r="AJ190">
            <v>18387306.239999998</v>
          </cell>
          <cell r="AK190">
            <v>14497852.640000001</v>
          </cell>
          <cell r="AL190">
            <v>5477310.54</v>
          </cell>
          <cell r="AM190">
            <v>65728117.82</v>
          </cell>
          <cell r="AN190">
            <v>51626490.799999997</v>
          </cell>
          <cell r="AO190">
            <v>0</v>
          </cell>
          <cell r="AP190">
            <v>0</v>
          </cell>
          <cell r="AQ190">
            <v>0</v>
          </cell>
          <cell r="AR190">
            <v>63098659.976800002</v>
          </cell>
          <cell r="AS190">
            <v>19337009.419999998</v>
          </cell>
          <cell r="AT190">
            <v>-1283075.01</v>
          </cell>
          <cell r="AU190">
            <v>0</v>
          </cell>
          <cell r="AV190">
            <v>-351465.07</v>
          </cell>
          <cell r="AW190">
            <v>0</v>
          </cell>
          <cell r="AX190">
            <v>302311942.03999996</v>
          </cell>
          <cell r="AY190">
            <v>0</v>
          </cell>
          <cell r="AZ190">
            <v>0</v>
          </cell>
          <cell r="BA190">
            <v>79066109.530000001</v>
          </cell>
          <cell r="BB190">
            <v>110241270.64</v>
          </cell>
          <cell r="BC190">
            <v>0</v>
          </cell>
          <cell r="BD190">
            <v>0</v>
          </cell>
          <cell r="BE190">
            <v>49440101</v>
          </cell>
          <cell r="BF190">
            <v>0</v>
          </cell>
          <cell r="BG190">
            <v>0</v>
          </cell>
          <cell r="BH190">
            <v>114662793.04000001</v>
          </cell>
          <cell r="BI190">
            <v>0</v>
          </cell>
          <cell r="BJ190">
            <v>1332503.8400000001</v>
          </cell>
          <cell r="BK190">
            <v>39345333.299999997</v>
          </cell>
          <cell r="BL190">
            <v>36230931.399999999</v>
          </cell>
          <cell r="BM190">
            <v>0</v>
          </cell>
          <cell r="BN190">
            <v>0</v>
          </cell>
          <cell r="BO190">
            <v>56227471.93</v>
          </cell>
          <cell r="BP190">
            <v>0</v>
          </cell>
          <cell r="BQ190">
            <v>3807601.71</v>
          </cell>
          <cell r="BR190">
            <v>11817575.1</v>
          </cell>
          <cell r="BS190">
            <v>0</v>
          </cell>
          <cell r="BT190">
            <v>44141006.414700001</v>
          </cell>
          <cell r="BU190">
            <v>0</v>
          </cell>
          <cell r="BV190">
            <v>1573777.92</v>
          </cell>
          <cell r="BW190">
            <v>0</v>
          </cell>
        </row>
        <row r="191">
          <cell r="B191" t="str">
            <v>EY00220</v>
          </cell>
          <cell r="G191">
            <v>91302382</v>
          </cell>
          <cell r="H191">
            <v>185427</v>
          </cell>
          <cell r="I191">
            <v>-2402752</v>
          </cell>
          <cell r="J191">
            <v>3522524</v>
          </cell>
          <cell r="K191">
            <v>0</v>
          </cell>
          <cell r="L191">
            <v>243824</v>
          </cell>
          <cell r="M191">
            <v>-947822</v>
          </cell>
          <cell r="N191">
            <v>6461982</v>
          </cell>
          <cell r="O191">
            <v>0</v>
          </cell>
          <cell r="P191">
            <v>-4105237</v>
          </cell>
          <cell r="Q191">
            <v>3319100</v>
          </cell>
          <cell r="R191">
            <v>-4149462</v>
          </cell>
          <cell r="S191">
            <v>0</v>
          </cell>
          <cell r="T191">
            <v>-142639892.56</v>
          </cell>
          <cell r="U191">
            <v>10564472</v>
          </cell>
          <cell r="V191">
            <v>-2384195.85</v>
          </cell>
          <cell r="W191">
            <v>8154909.8399999999</v>
          </cell>
          <cell r="X191">
            <v>-13576994.5</v>
          </cell>
          <cell r="Y191">
            <v>24056006.059999999</v>
          </cell>
          <cell r="Z191">
            <v>0</v>
          </cell>
          <cell r="AA191">
            <v>-860.7</v>
          </cell>
          <cell r="AB191">
            <v>-26284520.25</v>
          </cell>
          <cell r="AC191">
            <v>4030223.32</v>
          </cell>
          <cell r="AD191">
            <v>0</v>
          </cell>
          <cell r="AE191">
            <v>1863678.21</v>
          </cell>
          <cell r="AF191">
            <v>-1797040.35</v>
          </cell>
          <cell r="AG191">
            <v>10005896.25</v>
          </cell>
          <cell r="AH191">
            <v>11214728.850000001</v>
          </cell>
          <cell r="AI191">
            <v>-15703439.41</v>
          </cell>
          <cell r="AJ191">
            <v>-4390430.7</v>
          </cell>
          <cell r="AK191">
            <v>982736.16</v>
          </cell>
          <cell r="AL191">
            <v>-4153722.3</v>
          </cell>
          <cell r="AM191">
            <v>120997436.17999999</v>
          </cell>
          <cell r="AN191">
            <v>20221918.199999999</v>
          </cell>
          <cell r="AO191">
            <v>0</v>
          </cell>
          <cell r="AP191">
            <v>0</v>
          </cell>
          <cell r="AQ191">
            <v>0</v>
          </cell>
          <cell r="AR191">
            <v>49925403.913000003</v>
          </cell>
          <cell r="AS191">
            <v>-62848176.889999993</v>
          </cell>
          <cell r="AT191">
            <v>1283075.01</v>
          </cell>
          <cell r="AU191">
            <v>0</v>
          </cell>
          <cell r="AV191">
            <v>353144.07</v>
          </cell>
          <cell r="AW191">
            <v>0</v>
          </cell>
          <cell r="AX191">
            <v>102377427.95999999</v>
          </cell>
          <cell r="AY191">
            <v>0</v>
          </cell>
          <cell r="AZ191">
            <v>0</v>
          </cell>
          <cell r="BA191">
            <v>-5196510.87</v>
          </cell>
          <cell r="BB191">
            <v>52323788.719999999</v>
          </cell>
          <cell r="BC191">
            <v>0</v>
          </cell>
          <cell r="BD191">
            <v>0</v>
          </cell>
          <cell r="BE191">
            <v>7000300.7999999998</v>
          </cell>
          <cell r="BF191">
            <v>0</v>
          </cell>
          <cell r="BG191">
            <v>0</v>
          </cell>
          <cell r="BH191">
            <v>14355083.680000002</v>
          </cell>
          <cell r="BI191">
            <v>0</v>
          </cell>
          <cell r="BJ191">
            <v>-1607534.76</v>
          </cell>
          <cell r="BK191">
            <v>20493556.199999999</v>
          </cell>
          <cell r="BL191">
            <v>566580.04</v>
          </cell>
          <cell r="BM191">
            <v>0</v>
          </cell>
          <cell r="BN191">
            <v>0</v>
          </cell>
          <cell r="BO191">
            <v>475223.24</v>
          </cell>
          <cell r="BP191">
            <v>0</v>
          </cell>
          <cell r="BQ191">
            <v>444154.59</v>
          </cell>
          <cell r="BR191">
            <v>-5524088.3999999994</v>
          </cell>
          <cell r="BS191">
            <v>0</v>
          </cell>
          <cell r="BT191">
            <v>13703909.18908</v>
          </cell>
          <cell r="BU191">
            <v>0</v>
          </cell>
          <cell r="BV191">
            <v>1946846.88</v>
          </cell>
          <cell r="BW191">
            <v>0</v>
          </cell>
        </row>
        <row r="192">
          <cell r="B192" t="str">
            <v>EY00230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1535302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1674.84</v>
          </cell>
          <cell r="AF192">
            <v>0</v>
          </cell>
          <cell r="AG192">
            <v>358.2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255743.56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257438.76</v>
          </cell>
          <cell r="BK192">
            <v>0</v>
          </cell>
          <cell r="BL192">
            <v>1330798.3999999999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240250.85</v>
          </cell>
          <cell r="BR192">
            <v>0</v>
          </cell>
          <cell r="BS192">
            <v>0</v>
          </cell>
          <cell r="BT192">
            <v>11914.68324</v>
          </cell>
          <cell r="BU192">
            <v>0</v>
          </cell>
          <cell r="BV192">
            <v>0</v>
          </cell>
          <cell r="BW192">
            <v>0</v>
          </cell>
        </row>
        <row r="193">
          <cell r="B193" t="str">
            <v>EY00235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7397.21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</row>
        <row r="194">
          <cell r="B194" t="str">
            <v>EY00240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3490972</v>
          </cell>
          <cell r="V194">
            <v>0</v>
          </cell>
          <cell r="W194">
            <v>0</v>
          </cell>
          <cell r="X194">
            <v>5091556.5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9984.1200000000008</v>
          </cell>
          <cell r="AK194">
            <v>0</v>
          </cell>
          <cell r="AL194">
            <v>0</v>
          </cell>
          <cell r="AM194">
            <v>14352632.549999999</v>
          </cell>
          <cell r="AN194">
            <v>6152096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2136407.16</v>
          </cell>
          <cell r="BF194">
            <v>0</v>
          </cell>
          <cell r="BG194">
            <v>0</v>
          </cell>
          <cell r="BH194">
            <v>2661108.6800000002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821182.97</v>
          </cell>
          <cell r="BP194">
            <v>0</v>
          </cell>
          <cell r="BQ194">
            <v>211501.17</v>
          </cell>
          <cell r="BR194">
            <v>0</v>
          </cell>
          <cell r="BS194">
            <v>0</v>
          </cell>
          <cell r="BT194">
            <v>339522.84774</v>
          </cell>
          <cell r="BU194">
            <v>0</v>
          </cell>
          <cell r="BV194">
            <v>4996.2</v>
          </cell>
          <cell r="BW194">
            <v>0</v>
          </cell>
        </row>
        <row r="195">
          <cell r="B195" t="str">
            <v>EY00250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</row>
        <row r="196">
          <cell r="B196" t="str">
            <v>EY00260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4056.32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</row>
        <row r="197">
          <cell r="B197" t="str">
            <v>EY00270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6983882.96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42237</v>
          </cell>
          <cell r="AH197">
            <v>0</v>
          </cell>
          <cell r="AI197">
            <v>-7676.35</v>
          </cell>
          <cell r="AJ197">
            <v>0</v>
          </cell>
          <cell r="AK197">
            <v>0</v>
          </cell>
          <cell r="AL197">
            <v>26767.26</v>
          </cell>
          <cell r="AM197">
            <v>248605.12</v>
          </cell>
          <cell r="AN197">
            <v>707.2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1302375.69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1532960.24</v>
          </cell>
          <cell r="BI197">
            <v>0</v>
          </cell>
          <cell r="BJ197">
            <v>798909.08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-1647.88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</row>
        <row r="198">
          <cell r="B198" t="str">
            <v>EY00280</v>
          </cell>
          <cell r="G198">
            <v>106687589</v>
          </cell>
          <cell r="H198">
            <v>621</v>
          </cell>
          <cell r="I198">
            <v>77032</v>
          </cell>
          <cell r="J198">
            <v>50713</v>
          </cell>
          <cell r="K198">
            <v>0</v>
          </cell>
          <cell r="L198">
            <v>43819</v>
          </cell>
          <cell r="M198">
            <v>38220</v>
          </cell>
          <cell r="N198">
            <v>12947</v>
          </cell>
          <cell r="O198">
            <v>0</v>
          </cell>
          <cell r="P198">
            <v>36560</v>
          </cell>
          <cell r="Q198">
            <v>808102</v>
          </cell>
          <cell r="R198">
            <v>82144</v>
          </cell>
          <cell r="S198">
            <v>0</v>
          </cell>
          <cell r="T198">
            <v>852299.24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3767831.72</v>
          </cell>
          <cell r="Z198">
            <v>0</v>
          </cell>
          <cell r="AA198">
            <v>356846.22</v>
          </cell>
          <cell r="AB198">
            <v>0</v>
          </cell>
          <cell r="AC198">
            <v>610479.18000000005</v>
          </cell>
          <cell r="AD198">
            <v>0</v>
          </cell>
          <cell r="AE198">
            <v>0</v>
          </cell>
          <cell r="AF198">
            <v>223309.8</v>
          </cell>
          <cell r="AG198">
            <v>320878.8</v>
          </cell>
          <cell r="AH198">
            <v>1977562</v>
          </cell>
          <cell r="AI198">
            <v>1196812.75</v>
          </cell>
          <cell r="AJ198">
            <v>6369.18</v>
          </cell>
          <cell r="AK198">
            <v>41066.720000000001</v>
          </cell>
          <cell r="AL198">
            <v>329074.2</v>
          </cell>
          <cell r="AM198">
            <v>-388630.16</v>
          </cell>
          <cell r="AN198">
            <v>389085.8</v>
          </cell>
          <cell r="AO198">
            <v>0</v>
          </cell>
          <cell r="AP198">
            <v>0</v>
          </cell>
          <cell r="AQ198">
            <v>0</v>
          </cell>
          <cell r="AR198">
            <v>2485166.3955999999</v>
          </cell>
          <cell r="AS198">
            <v>2481981.75</v>
          </cell>
          <cell r="AT198">
            <v>1125517.6499999999</v>
          </cell>
          <cell r="AU198">
            <v>0</v>
          </cell>
          <cell r="AV198">
            <v>1425403.84</v>
          </cell>
          <cell r="AW198">
            <v>0</v>
          </cell>
          <cell r="AX198">
            <v>8597168.3899999987</v>
          </cell>
          <cell r="AY198">
            <v>0</v>
          </cell>
          <cell r="AZ198">
            <v>0</v>
          </cell>
          <cell r="BA198">
            <v>3708653.48</v>
          </cell>
          <cell r="BB198">
            <v>364628.2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5098912.8</v>
          </cell>
          <cell r="BI198">
            <v>0</v>
          </cell>
          <cell r="BJ198">
            <v>0</v>
          </cell>
          <cell r="BK198">
            <v>179990.46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</row>
        <row r="199">
          <cell r="B199" t="str">
            <v>EY00290</v>
          </cell>
          <cell r="G199">
            <v>106687589</v>
          </cell>
          <cell r="H199">
            <v>621</v>
          </cell>
          <cell r="I199">
            <v>77032</v>
          </cell>
          <cell r="J199">
            <v>50713</v>
          </cell>
          <cell r="K199">
            <v>0</v>
          </cell>
          <cell r="L199">
            <v>43819</v>
          </cell>
          <cell r="M199">
            <v>38220</v>
          </cell>
          <cell r="N199">
            <v>12947</v>
          </cell>
          <cell r="O199">
            <v>0</v>
          </cell>
          <cell r="P199">
            <v>36560</v>
          </cell>
          <cell r="Q199">
            <v>808102</v>
          </cell>
          <cell r="R199">
            <v>82144</v>
          </cell>
          <cell r="S199">
            <v>0</v>
          </cell>
          <cell r="T199">
            <v>7836182.2000000002</v>
          </cell>
          <cell r="U199">
            <v>5026274</v>
          </cell>
          <cell r="V199">
            <v>0</v>
          </cell>
          <cell r="W199">
            <v>0</v>
          </cell>
          <cell r="X199">
            <v>5091556.5</v>
          </cell>
          <cell r="Y199">
            <v>3767831.72</v>
          </cell>
          <cell r="Z199">
            <v>0</v>
          </cell>
          <cell r="AA199">
            <v>356846.22</v>
          </cell>
          <cell r="AB199">
            <v>0</v>
          </cell>
          <cell r="AC199">
            <v>610479.18000000005</v>
          </cell>
          <cell r="AD199">
            <v>0</v>
          </cell>
          <cell r="AE199">
            <v>9072.0499999999993</v>
          </cell>
          <cell r="AF199">
            <v>223309.8</v>
          </cell>
          <cell r="AG199">
            <v>363474</v>
          </cell>
          <cell r="AH199">
            <v>1977562</v>
          </cell>
          <cell r="AI199">
            <v>1189136.3999999999</v>
          </cell>
          <cell r="AJ199">
            <v>16353.3</v>
          </cell>
          <cell r="AK199">
            <v>41066.720000000001</v>
          </cell>
          <cell r="AL199">
            <v>355841.46</v>
          </cell>
          <cell r="AM199">
            <v>14212607.51</v>
          </cell>
          <cell r="AN199">
            <v>6541889</v>
          </cell>
          <cell r="AO199">
            <v>0</v>
          </cell>
          <cell r="AP199">
            <v>0</v>
          </cell>
          <cell r="AQ199">
            <v>0</v>
          </cell>
          <cell r="AR199">
            <v>2485166.3955999999</v>
          </cell>
          <cell r="AS199">
            <v>2481981.75</v>
          </cell>
          <cell r="AT199">
            <v>1125517.6499999999</v>
          </cell>
          <cell r="AU199">
            <v>0</v>
          </cell>
          <cell r="AV199">
            <v>1425403.84</v>
          </cell>
          <cell r="AW199">
            <v>0</v>
          </cell>
          <cell r="AX199">
            <v>8597168.3899999987</v>
          </cell>
          <cell r="AY199">
            <v>0</v>
          </cell>
          <cell r="AZ199">
            <v>0</v>
          </cell>
          <cell r="BA199">
            <v>5011029.17</v>
          </cell>
          <cell r="BB199">
            <v>364628.2</v>
          </cell>
          <cell r="BC199">
            <v>0</v>
          </cell>
          <cell r="BD199">
            <v>0</v>
          </cell>
          <cell r="BE199">
            <v>2392150.7200000002</v>
          </cell>
          <cell r="BF199">
            <v>0</v>
          </cell>
          <cell r="BG199">
            <v>0</v>
          </cell>
          <cell r="BH199">
            <v>9292981.7200000007</v>
          </cell>
          <cell r="BI199">
            <v>0</v>
          </cell>
          <cell r="BJ199">
            <v>1056347.8400000001</v>
          </cell>
          <cell r="BK199">
            <v>179990.46</v>
          </cell>
          <cell r="BL199">
            <v>1330798.3999999999</v>
          </cell>
          <cell r="BM199">
            <v>0</v>
          </cell>
          <cell r="BN199">
            <v>0</v>
          </cell>
          <cell r="BO199">
            <v>823591.41</v>
          </cell>
          <cell r="BP199">
            <v>0</v>
          </cell>
          <cell r="BQ199">
            <v>451752.02</v>
          </cell>
          <cell r="BR199">
            <v>0</v>
          </cell>
          <cell r="BS199">
            <v>0</v>
          </cell>
          <cell r="BT199">
            <v>351437.53097999998</v>
          </cell>
          <cell r="BU199">
            <v>0</v>
          </cell>
          <cell r="BV199">
            <v>4996.2</v>
          </cell>
          <cell r="BW199">
            <v>0</v>
          </cell>
        </row>
        <row r="200">
          <cell r="B200" t="str">
            <v>EY00300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-1537268.4</v>
          </cell>
          <cell r="U200">
            <v>121542</v>
          </cell>
          <cell r="V200">
            <v>0</v>
          </cell>
          <cell r="W200">
            <v>0</v>
          </cell>
          <cell r="X200">
            <v>2369269</v>
          </cell>
          <cell r="Y200">
            <v>0</v>
          </cell>
          <cell r="Z200">
            <v>0</v>
          </cell>
          <cell r="AA200">
            <v>0</v>
          </cell>
          <cell r="AB200">
            <v>15631.84</v>
          </cell>
          <cell r="AC200">
            <v>0</v>
          </cell>
          <cell r="AD200">
            <v>0</v>
          </cell>
          <cell r="AE200">
            <v>164971.74</v>
          </cell>
          <cell r="AF200">
            <v>0</v>
          </cell>
          <cell r="AG200">
            <v>21280.5</v>
          </cell>
          <cell r="AH200">
            <v>0</v>
          </cell>
          <cell r="AI200">
            <v>0</v>
          </cell>
          <cell r="AJ200">
            <v>23755.32</v>
          </cell>
          <cell r="AK200">
            <v>0</v>
          </cell>
          <cell r="AL200">
            <v>0</v>
          </cell>
          <cell r="AM200">
            <v>0</v>
          </cell>
          <cell r="AN200">
            <v>5038.8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5389083.3600000003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46954.44</v>
          </cell>
          <cell r="BR200">
            <v>30438.9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</row>
        <row r="201">
          <cell r="B201" t="str">
            <v>EY00310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3397639.32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67374</v>
          </cell>
          <cell r="AH201">
            <v>0</v>
          </cell>
          <cell r="AI201">
            <v>1121444.95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503698.7648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258870.68</v>
          </cell>
          <cell r="BK201">
            <v>0</v>
          </cell>
          <cell r="BL201">
            <v>99661.96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115031.7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</row>
        <row r="202">
          <cell r="B202" t="str">
            <v>EY00320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</row>
        <row r="203">
          <cell r="B203" t="str">
            <v>EY00330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21552.46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-1161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</row>
        <row r="204">
          <cell r="B204" t="str">
            <v>EY00340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28230.959999999999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5672.2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</row>
        <row r="205">
          <cell r="B205" t="str">
            <v>EY00350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</row>
        <row r="206">
          <cell r="B206" t="str">
            <v>EY00360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60799.05</v>
          </cell>
          <cell r="AH206">
            <v>0</v>
          </cell>
          <cell r="AI206">
            <v>2372.69</v>
          </cell>
          <cell r="AJ206">
            <v>183501.24</v>
          </cell>
          <cell r="AK206">
            <v>0</v>
          </cell>
          <cell r="AL206">
            <v>0</v>
          </cell>
          <cell r="AM206">
            <v>39.57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47.4</v>
          </cell>
          <cell r="BI206">
            <v>0</v>
          </cell>
          <cell r="BJ206">
            <v>192900.08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</row>
        <row r="207">
          <cell r="B207" t="str">
            <v>EY00370</v>
          </cell>
          <cell r="G207">
            <v>9884569</v>
          </cell>
          <cell r="H207">
            <v>143</v>
          </cell>
          <cell r="I207">
            <v>1089</v>
          </cell>
          <cell r="J207">
            <v>8879</v>
          </cell>
          <cell r="K207">
            <v>0</v>
          </cell>
          <cell r="L207">
            <v>1652</v>
          </cell>
          <cell r="M207">
            <v>1896</v>
          </cell>
          <cell r="N207">
            <v>4632</v>
          </cell>
          <cell r="O207">
            <v>0</v>
          </cell>
          <cell r="P207">
            <v>0</v>
          </cell>
          <cell r="Q207">
            <v>3</v>
          </cell>
          <cell r="R207">
            <v>2354</v>
          </cell>
          <cell r="S207">
            <v>0</v>
          </cell>
          <cell r="T207">
            <v>710948.28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816624.07</v>
          </cell>
          <cell r="Z207">
            <v>0</v>
          </cell>
          <cell r="AA207">
            <v>0</v>
          </cell>
          <cell r="AB207">
            <v>418430.86</v>
          </cell>
          <cell r="AC207">
            <v>915020.92</v>
          </cell>
          <cell r="AD207">
            <v>0</v>
          </cell>
          <cell r="AE207">
            <v>0</v>
          </cell>
          <cell r="AF207">
            <v>540134.77</v>
          </cell>
          <cell r="AG207">
            <v>0</v>
          </cell>
          <cell r="AH207">
            <v>3978299.2</v>
          </cell>
          <cell r="AI207">
            <v>120030.2</v>
          </cell>
          <cell r="AJ207">
            <v>120153.72</v>
          </cell>
          <cell r="AK207">
            <v>322132.96000000002</v>
          </cell>
          <cell r="AL207">
            <v>967794.75</v>
          </cell>
          <cell r="AM207">
            <v>317259.07</v>
          </cell>
          <cell r="AN207">
            <v>1941.4</v>
          </cell>
          <cell r="AO207">
            <v>0</v>
          </cell>
          <cell r="AP207">
            <v>0</v>
          </cell>
          <cell r="AQ207">
            <v>0</v>
          </cell>
          <cell r="AR207">
            <v>453206.94440000004</v>
          </cell>
          <cell r="AS207">
            <v>936059.29</v>
          </cell>
          <cell r="AT207">
            <v>50655.43</v>
          </cell>
          <cell r="AU207">
            <v>0</v>
          </cell>
          <cell r="AV207">
            <v>139189.1</v>
          </cell>
          <cell r="AW207">
            <v>0</v>
          </cell>
          <cell r="AX207">
            <v>3377442.82</v>
          </cell>
          <cell r="AY207">
            <v>0</v>
          </cell>
          <cell r="AZ207">
            <v>0</v>
          </cell>
          <cell r="BA207">
            <v>5170118.54</v>
          </cell>
          <cell r="BB207">
            <v>2406443.84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6579.12</v>
          </cell>
          <cell r="BI207">
            <v>0</v>
          </cell>
          <cell r="BJ207">
            <v>0</v>
          </cell>
          <cell r="BK207">
            <v>865774.26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</row>
        <row r="208">
          <cell r="B208" t="str">
            <v>EY00380</v>
          </cell>
          <cell r="G208">
            <v>9884569</v>
          </cell>
          <cell r="H208">
            <v>143</v>
          </cell>
          <cell r="I208">
            <v>1089</v>
          </cell>
          <cell r="J208">
            <v>8879</v>
          </cell>
          <cell r="K208">
            <v>0</v>
          </cell>
          <cell r="L208">
            <v>1652</v>
          </cell>
          <cell r="M208">
            <v>1896</v>
          </cell>
          <cell r="N208">
            <v>4632</v>
          </cell>
          <cell r="O208">
            <v>0</v>
          </cell>
          <cell r="P208">
            <v>0</v>
          </cell>
          <cell r="Q208">
            <v>3</v>
          </cell>
          <cell r="R208">
            <v>2354</v>
          </cell>
          <cell r="S208">
            <v>0</v>
          </cell>
          <cell r="T208">
            <v>2571319.2000000002</v>
          </cell>
          <cell r="U208">
            <v>121542</v>
          </cell>
          <cell r="V208">
            <v>0</v>
          </cell>
          <cell r="W208">
            <v>0</v>
          </cell>
          <cell r="X208">
            <v>2369269</v>
          </cell>
          <cell r="Y208">
            <v>816624.07</v>
          </cell>
          <cell r="Z208">
            <v>0</v>
          </cell>
          <cell r="AA208">
            <v>0</v>
          </cell>
          <cell r="AB208">
            <v>434062.7</v>
          </cell>
          <cell r="AC208">
            <v>915020.92</v>
          </cell>
          <cell r="AD208">
            <v>0</v>
          </cell>
          <cell r="AE208">
            <v>164971.74</v>
          </cell>
          <cell r="AF208">
            <v>540134.77</v>
          </cell>
          <cell r="AG208">
            <v>149453.54999999999</v>
          </cell>
          <cell r="AH208">
            <v>3978299.2</v>
          </cell>
          <cell r="AI208">
            <v>1243847.8400000001</v>
          </cell>
          <cell r="AJ208">
            <v>355641.24</v>
          </cell>
          <cell r="AK208">
            <v>322132.96000000002</v>
          </cell>
          <cell r="AL208">
            <v>967794.75</v>
          </cell>
          <cell r="AM208">
            <v>338851.1</v>
          </cell>
          <cell r="AN208">
            <v>6980.2</v>
          </cell>
          <cell r="AO208">
            <v>0</v>
          </cell>
          <cell r="AP208">
            <v>0</v>
          </cell>
          <cell r="AQ208">
            <v>0</v>
          </cell>
          <cell r="AR208">
            <v>956905.70920000004</v>
          </cell>
          <cell r="AS208">
            <v>936059.29</v>
          </cell>
          <cell r="AT208">
            <v>50655.43</v>
          </cell>
          <cell r="AU208">
            <v>0</v>
          </cell>
          <cell r="AV208">
            <v>139189.1</v>
          </cell>
          <cell r="AW208">
            <v>0</v>
          </cell>
          <cell r="AX208">
            <v>3377442.82</v>
          </cell>
          <cell r="AY208">
            <v>0</v>
          </cell>
          <cell r="AZ208">
            <v>0</v>
          </cell>
          <cell r="BA208">
            <v>5170118.54</v>
          </cell>
          <cell r="BB208">
            <v>2406443.84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12298.72</v>
          </cell>
          <cell r="BI208">
            <v>0</v>
          </cell>
          <cell r="BJ208">
            <v>451770.76</v>
          </cell>
          <cell r="BK208">
            <v>865774.26</v>
          </cell>
          <cell r="BL208">
            <v>5487584.3200000003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46954.44</v>
          </cell>
          <cell r="BR208">
            <v>145470.6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</row>
        <row r="209">
          <cell r="B209" t="str">
            <v>EY00390</v>
          </cell>
          <cell r="G209">
            <v>188105402</v>
          </cell>
          <cell r="H209">
            <v>185905</v>
          </cell>
          <cell r="I209">
            <v>-2326809</v>
          </cell>
          <cell r="J209">
            <v>3564358</v>
          </cell>
          <cell r="K209">
            <v>0</v>
          </cell>
          <cell r="L209">
            <v>285991</v>
          </cell>
          <cell r="M209">
            <v>-911498</v>
          </cell>
          <cell r="N209">
            <v>6470297</v>
          </cell>
          <cell r="O209">
            <v>0</v>
          </cell>
          <cell r="P209">
            <v>-4068677</v>
          </cell>
          <cell r="Q209">
            <v>4127199</v>
          </cell>
          <cell r="R209">
            <v>-4069672</v>
          </cell>
          <cell r="S209">
            <v>0</v>
          </cell>
          <cell r="T209">
            <v>-137375029.56</v>
          </cell>
          <cell r="U209">
            <v>15469204</v>
          </cell>
          <cell r="V209">
            <v>-2384195.85</v>
          </cell>
          <cell r="W209">
            <v>8154909.8399999999</v>
          </cell>
          <cell r="X209">
            <v>-10854707</v>
          </cell>
          <cell r="Y209">
            <v>27007213.709999997</v>
          </cell>
          <cell r="Z209">
            <v>0</v>
          </cell>
          <cell r="AA209">
            <v>355985.52</v>
          </cell>
          <cell r="AB209">
            <v>-26718582.949999999</v>
          </cell>
          <cell r="AC209">
            <v>3725681.58</v>
          </cell>
          <cell r="AD209">
            <v>0</v>
          </cell>
          <cell r="AE209">
            <v>1707778.52</v>
          </cell>
          <cell r="AF209">
            <v>-2113865.3199999998</v>
          </cell>
          <cell r="AG209">
            <v>10219916.700000001</v>
          </cell>
          <cell r="AH209">
            <v>9213991.6500000004</v>
          </cell>
          <cell r="AI209">
            <v>-15758150.85</v>
          </cell>
          <cell r="AJ209">
            <v>-4729718.6399999997</v>
          </cell>
          <cell r="AK209">
            <v>701669.92</v>
          </cell>
          <cell r="AL209">
            <v>-4765675.59</v>
          </cell>
          <cell r="AM209">
            <v>134871192.59</v>
          </cell>
          <cell r="AN209">
            <v>26756827</v>
          </cell>
          <cell r="AO209">
            <v>0</v>
          </cell>
          <cell r="AP209">
            <v>0</v>
          </cell>
          <cell r="AQ209">
            <v>0</v>
          </cell>
          <cell r="AR209">
            <v>51453664.599399999</v>
          </cell>
          <cell r="AS209">
            <v>-61302254.43</v>
          </cell>
          <cell r="AT209">
            <v>2357937.23</v>
          </cell>
          <cell r="AU209">
            <v>0</v>
          </cell>
          <cell r="AV209">
            <v>1639358.81</v>
          </cell>
          <cell r="AW209">
            <v>0</v>
          </cell>
          <cell r="AX209">
            <v>107597153.53</v>
          </cell>
          <cell r="AY209">
            <v>0</v>
          </cell>
          <cell r="AZ209">
            <v>0</v>
          </cell>
          <cell r="BA209">
            <v>-5355600.24</v>
          </cell>
          <cell r="BB209">
            <v>50281973.079999998</v>
          </cell>
          <cell r="BC209">
            <v>0</v>
          </cell>
          <cell r="BD209">
            <v>0</v>
          </cell>
          <cell r="BE209">
            <v>9392451.5199999996</v>
          </cell>
          <cell r="BF209">
            <v>0</v>
          </cell>
          <cell r="BG209">
            <v>0</v>
          </cell>
          <cell r="BH209">
            <v>23635766.68</v>
          </cell>
          <cell r="BI209">
            <v>0</v>
          </cell>
          <cell r="BJ209">
            <v>-1002957.68</v>
          </cell>
          <cell r="BK209">
            <v>19807772.399999999</v>
          </cell>
          <cell r="BL209">
            <v>-3590205.88</v>
          </cell>
          <cell r="BM209">
            <v>0</v>
          </cell>
          <cell r="BN209">
            <v>0</v>
          </cell>
          <cell r="BO209">
            <v>1298814.6499999999</v>
          </cell>
          <cell r="BP209">
            <v>0</v>
          </cell>
          <cell r="BQ209">
            <v>848952.17</v>
          </cell>
          <cell r="BR209">
            <v>-5669559</v>
          </cell>
          <cell r="BS209">
            <v>0</v>
          </cell>
          <cell r="BT209">
            <v>14055346.72006</v>
          </cell>
          <cell r="BU209">
            <v>0</v>
          </cell>
          <cell r="BV209">
            <v>1951843.08</v>
          </cell>
          <cell r="BW209">
            <v>0</v>
          </cell>
        </row>
        <row r="210">
          <cell r="B210" t="str">
            <v>FY00010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</row>
        <row r="211">
          <cell r="B211" t="str">
            <v>FY00020</v>
          </cell>
          <cell r="G211">
            <v>112772579</v>
          </cell>
          <cell r="H211">
            <v>0</v>
          </cell>
          <cell r="I211">
            <v>147693</v>
          </cell>
          <cell r="J211">
            <v>79000</v>
          </cell>
          <cell r="K211">
            <v>0</v>
          </cell>
          <cell r="L211">
            <v>402000</v>
          </cell>
          <cell r="M211">
            <v>52000</v>
          </cell>
          <cell r="N211">
            <v>0</v>
          </cell>
          <cell r="O211">
            <v>0</v>
          </cell>
          <cell r="P211">
            <v>738369</v>
          </cell>
          <cell r="Q211">
            <v>29000</v>
          </cell>
          <cell r="R211">
            <v>221286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</row>
        <row r="212">
          <cell r="B212" t="str">
            <v>FY00030</v>
          </cell>
          <cell r="G212">
            <v>112772579</v>
          </cell>
          <cell r="H212">
            <v>0</v>
          </cell>
          <cell r="I212">
            <v>147693</v>
          </cell>
          <cell r="J212">
            <v>79000</v>
          </cell>
          <cell r="K212">
            <v>0</v>
          </cell>
          <cell r="L212">
            <v>402000</v>
          </cell>
          <cell r="M212">
            <v>52000</v>
          </cell>
          <cell r="N212">
            <v>0</v>
          </cell>
          <cell r="O212">
            <v>0</v>
          </cell>
          <cell r="P212">
            <v>738369</v>
          </cell>
          <cell r="Q212">
            <v>29000</v>
          </cell>
          <cell r="R212">
            <v>221286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</row>
        <row r="213">
          <cell r="B213" t="str">
            <v>FY00040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</row>
        <row r="214">
          <cell r="B214" t="str">
            <v>FY00050</v>
          </cell>
          <cell r="G214">
            <v>0</v>
          </cell>
          <cell r="H214">
            <v>0</v>
          </cell>
          <cell r="I214">
            <v>59988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19473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</row>
        <row r="215">
          <cell r="B215" t="str">
            <v>FY00060</v>
          </cell>
          <cell r="G215">
            <v>0</v>
          </cell>
          <cell r="H215">
            <v>0</v>
          </cell>
          <cell r="I215">
            <v>59988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19473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</row>
        <row r="216">
          <cell r="B216" t="str">
            <v>FY00070</v>
          </cell>
          <cell r="G216">
            <v>112772579</v>
          </cell>
          <cell r="H216">
            <v>0</v>
          </cell>
          <cell r="I216">
            <v>87705</v>
          </cell>
          <cell r="J216">
            <v>79000</v>
          </cell>
          <cell r="K216">
            <v>0</v>
          </cell>
          <cell r="L216">
            <v>402000</v>
          </cell>
          <cell r="M216">
            <v>52000</v>
          </cell>
          <cell r="N216">
            <v>0</v>
          </cell>
          <cell r="O216">
            <v>0</v>
          </cell>
          <cell r="P216">
            <v>738369</v>
          </cell>
          <cell r="Q216">
            <v>29000</v>
          </cell>
          <cell r="R216">
            <v>201813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</row>
        <row r="217">
          <cell r="B217" t="str">
            <v>FY00080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</row>
        <row r="218">
          <cell r="B218" t="str">
            <v>FY00090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</row>
        <row r="219">
          <cell r="B219" t="str">
            <v>FY00100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</row>
        <row r="220">
          <cell r="B220" t="str">
            <v>FY00110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</row>
        <row r="221">
          <cell r="B221" t="str">
            <v>FY00120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</row>
        <row r="222">
          <cell r="B222" t="str">
            <v>FY00130</v>
          </cell>
          <cell r="G222">
            <v>0</v>
          </cell>
          <cell r="H222">
            <v>0</v>
          </cell>
          <cell r="I222">
            <v>59988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19473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</row>
        <row r="223">
          <cell r="B223" t="str">
            <v>FY00140</v>
          </cell>
          <cell r="G223">
            <v>112772579</v>
          </cell>
          <cell r="H223">
            <v>0</v>
          </cell>
          <cell r="I223">
            <v>87705</v>
          </cell>
          <cell r="J223">
            <v>79000</v>
          </cell>
          <cell r="K223">
            <v>0</v>
          </cell>
          <cell r="L223">
            <v>402000</v>
          </cell>
          <cell r="M223">
            <v>52000</v>
          </cell>
          <cell r="N223">
            <v>0</v>
          </cell>
          <cell r="O223">
            <v>0</v>
          </cell>
          <cell r="P223">
            <v>738369</v>
          </cell>
          <cell r="Q223">
            <v>29000</v>
          </cell>
          <cell r="R223">
            <v>201813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</row>
        <row r="224">
          <cell r="B224" t="str">
            <v>FY00150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</row>
        <row r="225">
          <cell r="B225" t="str">
            <v>FY00160</v>
          </cell>
          <cell r="G225">
            <v>89869835</v>
          </cell>
          <cell r="H225">
            <v>0</v>
          </cell>
          <cell r="I225">
            <v>1813318</v>
          </cell>
          <cell r="J225">
            <v>0</v>
          </cell>
          <cell r="K225">
            <v>0</v>
          </cell>
          <cell r="L225">
            <v>654116</v>
          </cell>
          <cell r="M225">
            <v>399654</v>
          </cell>
          <cell r="N225">
            <v>0</v>
          </cell>
          <cell r="O225">
            <v>0</v>
          </cell>
          <cell r="P225">
            <v>0</v>
          </cell>
          <cell r="Q225">
            <v>1404694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</row>
        <row r="226">
          <cell r="B226" t="str">
            <v>FY00170</v>
          </cell>
          <cell r="G226">
            <v>22339828</v>
          </cell>
          <cell r="H226">
            <v>0</v>
          </cell>
          <cell r="I226">
            <v>383073</v>
          </cell>
          <cell r="J226">
            <v>0</v>
          </cell>
          <cell r="K226">
            <v>0</v>
          </cell>
          <cell r="L226">
            <v>213762</v>
          </cell>
          <cell r="M226">
            <v>128760</v>
          </cell>
          <cell r="N226">
            <v>0</v>
          </cell>
          <cell r="O226">
            <v>0</v>
          </cell>
          <cell r="P226">
            <v>0</v>
          </cell>
          <cell r="Q226">
            <v>477442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</row>
        <row r="227">
          <cell r="B227" t="str">
            <v>FY00180</v>
          </cell>
          <cell r="G227">
            <v>112209663</v>
          </cell>
          <cell r="H227">
            <v>0</v>
          </cell>
          <cell r="I227">
            <v>2196391</v>
          </cell>
          <cell r="J227">
            <v>0</v>
          </cell>
          <cell r="K227">
            <v>0</v>
          </cell>
          <cell r="L227">
            <v>867878</v>
          </cell>
          <cell r="M227">
            <v>528414</v>
          </cell>
          <cell r="N227">
            <v>0</v>
          </cell>
          <cell r="O227">
            <v>0</v>
          </cell>
          <cell r="P227">
            <v>0</v>
          </cell>
          <cell r="Q227">
            <v>1882136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</row>
        <row r="228">
          <cell r="B228" t="str">
            <v>FY00190</v>
          </cell>
          <cell r="G228">
            <v>562916</v>
          </cell>
          <cell r="H228">
            <v>0</v>
          </cell>
          <cell r="I228">
            <v>-2108686</v>
          </cell>
          <cell r="J228">
            <v>79000</v>
          </cell>
          <cell r="K228">
            <v>0</v>
          </cell>
          <cell r="L228">
            <v>-465878</v>
          </cell>
          <cell r="M228">
            <v>-476414</v>
          </cell>
          <cell r="N228">
            <v>0</v>
          </cell>
          <cell r="O228">
            <v>0</v>
          </cell>
          <cell r="P228">
            <v>738369</v>
          </cell>
          <cell r="Q228">
            <v>-1853136</v>
          </cell>
          <cell r="R228">
            <v>201813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</row>
        <row r="229">
          <cell r="B229" t="str">
            <v>FY00200</v>
          </cell>
          <cell r="G229">
            <v>50848637</v>
          </cell>
          <cell r="H229">
            <v>0</v>
          </cell>
          <cell r="I229">
            <v>348842</v>
          </cell>
          <cell r="J229">
            <v>0</v>
          </cell>
          <cell r="K229">
            <v>0</v>
          </cell>
          <cell r="L229">
            <v>136330</v>
          </cell>
          <cell r="M229">
            <v>155750</v>
          </cell>
          <cell r="N229">
            <v>0</v>
          </cell>
          <cell r="O229">
            <v>0</v>
          </cell>
          <cell r="P229">
            <v>0</v>
          </cell>
          <cell r="Q229">
            <v>346897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</row>
        <row r="230">
          <cell r="B230" t="str">
            <v>FY00210</v>
          </cell>
          <cell r="G230">
            <v>163058300</v>
          </cell>
          <cell r="H230">
            <v>0</v>
          </cell>
          <cell r="I230">
            <v>2545233</v>
          </cell>
          <cell r="J230">
            <v>0</v>
          </cell>
          <cell r="K230">
            <v>0</v>
          </cell>
          <cell r="L230">
            <v>1004208</v>
          </cell>
          <cell r="M230">
            <v>684164</v>
          </cell>
          <cell r="N230">
            <v>0</v>
          </cell>
          <cell r="O230">
            <v>0</v>
          </cell>
          <cell r="P230">
            <v>0</v>
          </cell>
          <cell r="Q230">
            <v>2229033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</row>
        <row r="231">
          <cell r="B231" t="str">
            <v>FY00220</v>
          </cell>
          <cell r="G231">
            <v>-50285721</v>
          </cell>
          <cell r="H231">
            <v>0</v>
          </cell>
          <cell r="I231">
            <v>-2457528</v>
          </cell>
          <cell r="J231">
            <v>79000</v>
          </cell>
          <cell r="K231">
            <v>0</v>
          </cell>
          <cell r="L231">
            <v>-602208</v>
          </cell>
          <cell r="M231">
            <v>-632164</v>
          </cell>
          <cell r="N231">
            <v>0</v>
          </cell>
          <cell r="O231">
            <v>0</v>
          </cell>
          <cell r="P231">
            <v>738369</v>
          </cell>
          <cell r="Q231">
            <v>-2200033</v>
          </cell>
          <cell r="R231">
            <v>201813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</row>
        <row r="232">
          <cell r="B232" t="str">
            <v>FY00230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</row>
        <row r="233">
          <cell r="B233" t="str">
            <v>FY00235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</row>
        <row r="234">
          <cell r="B234" t="str">
            <v>FY00240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</row>
        <row r="235">
          <cell r="B235" t="str">
            <v>FY00250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</row>
        <row r="236">
          <cell r="B236" t="str">
            <v>FY00260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</row>
        <row r="237">
          <cell r="B237" t="str">
            <v>FY00270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</row>
        <row r="238">
          <cell r="B238" t="str">
            <v>FY00280</v>
          </cell>
          <cell r="G238">
            <v>13634428</v>
          </cell>
          <cell r="H238">
            <v>0</v>
          </cell>
          <cell r="I238">
            <v>8559</v>
          </cell>
          <cell r="J238">
            <v>0</v>
          </cell>
          <cell r="K238">
            <v>0</v>
          </cell>
          <cell r="L238">
            <v>4381</v>
          </cell>
          <cell r="M238">
            <v>1737</v>
          </cell>
          <cell r="N238">
            <v>0</v>
          </cell>
          <cell r="O238">
            <v>0</v>
          </cell>
          <cell r="P238">
            <v>0</v>
          </cell>
          <cell r="Q238">
            <v>44895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</row>
        <row r="239">
          <cell r="B239" t="str">
            <v>FY00290</v>
          </cell>
          <cell r="G239">
            <v>13634428</v>
          </cell>
          <cell r="H239">
            <v>0</v>
          </cell>
          <cell r="I239">
            <v>8559</v>
          </cell>
          <cell r="J239">
            <v>0</v>
          </cell>
          <cell r="K239">
            <v>0</v>
          </cell>
          <cell r="L239">
            <v>4381</v>
          </cell>
          <cell r="M239">
            <v>1737</v>
          </cell>
          <cell r="N239">
            <v>0</v>
          </cell>
          <cell r="O239">
            <v>0</v>
          </cell>
          <cell r="P239">
            <v>0</v>
          </cell>
          <cell r="Q239">
            <v>44895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</row>
        <row r="240">
          <cell r="B240" t="str">
            <v>FY00300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</row>
        <row r="241">
          <cell r="B241" t="str">
            <v>FY00310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</row>
        <row r="242">
          <cell r="B242" t="str">
            <v>FY00320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</row>
        <row r="243">
          <cell r="B243" t="str">
            <v>FY00330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</row>
        <row r="244">
          <cell r="B244" t="str">
            <v>FY00340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</row>
        <row r="245">
          <cell r="B245" t="str">
            <v>FY00350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</row>
        <row r="246">
          <cell r="B246" t="str">
            <v>FY00360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</row>
        <row r="247">
          <cell r="B247" t="str">
            <v>FY00370</v>
          </cell>
          <cell r="G247">
            <v>1263225</v>
          </cell>
          <cell r="H247">
            <v>0</v>
          </cell>
          <cell r="I247">
            <v>121</v>
          </cell>
          <cell r="J247">
            <v>0</v>
          </cell>
          <cell r="K247">
            <v>0</v>
          </cell>
          <cell r="L247">
            <v>166</v>
          </cell>
          <cell r="M247">
            <v>86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</row>
        <row r="248">
          <cell r="B248" t="str">
            <v>FY00380</v>
          </cell>
          <cell r="G248">
            <v>1263225</v>
          </cell>
          <cell r="H248">
            <v>0</v>
          </cell>
          <cell r="I248">
            <v>121</v>
          </cell>
          <cell r="J248">
            <v>0</v>
          </cell>
          <cell r="K248">
            <v>0</v>
          </cell>
          <cell r="L248">
            <v>166</v>
          </cell>
          <cell r="M248">
            <v>86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</row>
        <row r="249">
          <cell r="B249" t="str">
            <v>FY00390</v>
          </cell>
          <cell r="G249">
            <v>-37914518</v>
          </cell>
          <cell r="H249">
            <v>0</v>
          </cell>
          <cell r="I249">
            <v>-2449090</v>
          </cell>
          <cell r="J249">
            <v>79000</v>
          </cell>
          <cell r="K249">
            <v>0</v>
          </cell>
          <cell r="L249">
            <v>-597993</v>
          </cell>
          <cell r="M249">
            <v>-630513</v>
          </cell>
          <cell r="N249">
            <v>0</v>
          </cell>
          <cell r="O249">
            <v>0</v>
          </cell>
          <cell r="P249">
            <v>738369</v>
          </cell>
          <cell r="Q249">
            <v>-2155138</v>
          </cell>
          <cell r="R249">
            <v>201813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</row>
        <row r="250">
          <cell r="B250" t="str">
            <v>GY00010</v>
          </cell>
          <cell r="G250">
            <v>6970390650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3898631716.3200002</v>
          </cell>
          <cell r="U250">
            <v>54442356</v>
          </cell>
          <cell r="V250">
            <v>34883205.93</v>
          </cell>
          <cell r="W250">
            <v>90308596.289999992</v>
          </cell>
          <cell r="X250">
            <v>115991119</v>
          </cell>
          <cell r="Y250">
            <v>774991734.69999993</v>
          </cell>
          <cell r="Z250">
            <v>0</v>
          </cell>
          <cell r="AA250">
            <v>0</v>
          </cell>
          <cell r="AB250">
            <v>35553503.519999996</v>
          </cell>
          <cell r="AC250">
            <v>97127460.849999994</v>
          </cell>
          <cell r="AD250">
            <v>0</v>
          </cell>
          <cell r="AE250">
            <v>28026493.419999998</v>
          </cell>
          <cell r="AF250">
            <v>127849655.29000001</v>
          </cell>
          <cell r="AG250">
            <v>114982494.3</v>
          </cell>
          <cell r="AH250">
            <v>0</v>
          </cell>
          <cell r="AI250">
            <v>303783177.05000001</v>
          </cell>
          <cell r="AJ250">
            <v>58377321.779999994</v>
          </cell>
          <cell r="AK250">
            <v>14844364.52</v>
          </cell>
          <cell r="AL250">
            <v>96232041.359999999</v>
          </cell>
          <cell r="AM250">
            <v>860965932.98000002</v>
          </cell>
          <cell r="AN250">
            <v>335407793.39999998</v>
          </cell>
          <cell r="AO250">
            <v>0</v>
          </cell>
          <cell r="AP250">
            <v>0</v>
          </cell>
          <cell r="AQ250">
            <v>0</v>
          </cell>
          <cell r="AR250">
            <v>386076066.46700001</v>
          </cell>
          <cell r="AS250">
            <v>0</v>
          </cell>
          <cell r="AT250">
            <v>0</v>
          </cell>
          <cell r="AU250">
            <v>0</v>
          </cell>
          <cell r="AV250">
            <v>-98809.15</v>
          </cell>
          <cell r="AW250">
            <v>0</v>
          </cell>
          <cell r="AX250">
            <v>1021727074.9</v>
          </cell>
          <cell r="AY250">
            <v>0</v>
          </cell>
          <cell r="AZ250">
            <v>0</v>
          </cell>
          <cell r="BA250">
            <v>152848441.91</v>
          </cell>
          <cell r="BB250">
            <v>378020436.36000001</v>
          </cell>
          <cell r="BC250">
            <v>0</v>
          </cell>
          <cell r="BD250">
            <v>0</v>
          </cell>
          <cell r="BE250">
            <v>6363658.5199999996</v>
          </cell>
          <cell r="BF250">
            <v>0</v>
          </cell>
          <cell r="BG250">
            <v>0</v>
          </cell>
          <cell r="BH250">
            <v>591219331</v>
          </cell>
          <cell r="BI250">
            <v>0</v>
          </cell>
          <cell r="BJ250">
            <v>0</v>
          </cell>
          <cell r="BK250">
            <v>352222423.01999998</v>
          </cell>
          <cell r="BL250">
            <v>157988050.96000001</v>
          </cell>
          <cell r="BM250">
            <v>0</v>
          </cell>
          <cell r="BN250">
            <v>0</v>
          </cell>
          <cell r="BO250">
            <v>181131705.53</v>
          </cell>
          <cell r="BP250">
            <v>0</v>
          </cell>
          <cell r="BQ250">
            <v>27528382.66</v>
          </cell>
          <cell r="BR250">
            <v>7172029.7999999998</v>
          </cell>
          <cell r="BS250">
            <v>0</v>
          </cell>
          <cell r="BT250">
            <v>266348343.475128</v>
          </cell>
          <cell r="BU250">
            <v>0</v>
          </cell>
          <cell r="BV250">
            <v>9103160.8800000008</v>
          </cell>
          <cell r="BW250">
            <v>0</v>
          </cell>
        </row>
        <row r="251">
          <cell r="B251" t="str">
            <v>GY00020</v>
          </cell>
          <cell r="G251">
            <v>5180625733</v>
          </cell>
          <cell r="H251">
            <v>298943114</v>
          </cell>
          <cell r="I251">
            <v>210321708</v>
          </cell>
          <cell r="J251">
            <v>131680059</v>
          </cell>
          <cell r="K251">
            <v>0</v>
          </cell>
          <cell r="L251">
            <v>161077621</v>
          </cell>
          <cell r="M251">
            <v>121498508</v>
          </cell>
          <cell r="N251">
            <v>152370695</v>
          </cell>
          <cell r="O251">
            <v>0</v>
          </cell>
          <cell r="P251">
            <v>34635895</v>
          </cell>
          <cell r="Q251">
            <v>41152570</v>
          </cell>
          <cell r="R251">
            <v>71559398</v>
          </cell>
          <cell r="S251">
            <v>0</v>
          </cell>
          <cell r="T251">
            <v>3939775994.1999998</v>
          </cell>
          <cell r="U251">
            <v>370526380</v>
          </cell>
          <cell r="V251">
            <v>132078969.09</v>
          </cell>
          <cell r="W251">
            <v>102972973.94999999</v>
          </cell>
          <cell r="X251">
            <v>214343684</v>
          </cell>
          <cell r="Y251">
            <v>1197164047.6900001</v>
          </cell>
          <cell r="Z251">
            <v>133599474.53999999</v>
          </cell>
          <cell r="AA251">
            <v>0</v>
          </cell>
          <cell r="AB251">
            <v>499069521.04999995</v>
          </cell>
          <cell r="AC251">
            <v>205996945.79999998</v>
          </cell>
          <cell r="AD251">
            <v>0</v>
          </cell>
          <cell r="AE251">
            <v>353071345.56</v>
          </cell>
          <cell r="AF251">
            <v>215202715.42000002</v>
          </cell>
          <cell r="AG251">
            <v>183748075.65000001</v>
          </cell>
          <cell r="AH251">
            <v>476015147.65000004</v>
          </cell>
          <cell r="AI251">
            <v>753792866.11000001</v>
          </cell>
          <cell r="AJ251">
            <v>647323174.43999994</v>
          </cell>
          <cell r="AK251">
            <v>179745243.75999999</v>
          </cell>
          <cell r="AL251">
            <v>120119902.11</v>
          </cell>
          <cell r="AM251">
            <v>3384352324.9000001</v>
          </cell>
          <cell r="AN251">
            <v>425844475</v>
          </cell>
          <cell r="AO251">
            <v>0</v>
          </cell>
          <cell r="AP251">
            <v>0</v>
          </cell>
          <cell r="AQ251">
            <v>0</v>
          </cell>
          <cell r="AR251">
            <v>654627442.30519998</v>
          </cell>
          <cell r="AS251">
            <v>20702.07</v>
          </cell>
          <cell r="AT251">
            <v>0</v>
          </cell>
          <cell r="AU251">
            <v>0</v>
          </cell>
          <cell r="AV251">
            <v>306702.93</v>
          </cell>
          <cell r="AW251">
            <v>0</v>
          </cell>
          <cell r="AX251">
            <v>5637624052.75</v>
          </cell>
          <cell r="AY251">
            <v>0</v>
          </cell>
          <cell r="AZ251">
            <v>572112265.36000001</v>
          </cell>
          <cell r="BA251">
            <v>668098301.46999991</v>
          </cell>
          <cell r="BB251">
            <v>722690126.27999997</v>
          </cell>
          <cell r="BC251">
            <v>0</v>
          </cell>
          <cell r="BD251">
            <v>0</v>
          </cell>
          <cell r="BE251">
            <v>837597905.71999991</v>
          </cell>
          <cell r="BF251">
            <v>0</v>
          </cell>
          <cell r="BG251">
            <v>0</v>
          </cell>
          <cell r="BH251">
            <v>2454725395.4400001</v>
          </cell>
          <cell r="BI251">
            <v>0</v>
          </cell>
          <cell r="BJ251">
            <v>7285302.1200000001</v>
          </cell>
          <cell r="BK251">
            <v>1130677851.4199998</v>
          </cell>
          <cell r="BL251">
            <v>844695584.48000002</v>
          </cell>
          <cell r="BM251">
            <v>0</v>
          </cell>
          <cell r="BN251">
            <v>0</v>
          </cell>
          <cell r="BO251">
            <v>344893900.23000002</v>
          </cell>
          <cell r="BP251">
            <v>0</v>
          </cell>
          <cell r="BQ251">
            <v>53120980.130000003</v>
          </cell>
          <cell r="BR251">
            <v>19256022</v>
          </cell>
          <cell r="BS251">
            <v>0</v>
          </cell>
          <cell r="BT251">
            <v>1202588862.830796</v>
          </cell>
          <cell r="BU251">
            <v>0</v>
          </cell>
          <cell r="BV251">
            <v>32649790.800000001</v>
          </cell>
          <cell r="BW251">
            <v>0</v>
          </cell>
        </row>
        <row r="252">
          <cell r="B252" t="str">
            <v>GY00030</v>
          </cell>
          <cell r="G252">
            <v>12151016383</v>
          </cell>
          <cell r="H252">
            <v>298943114</v>
          </cell>
          <cell r="I252">
            <v>210321708</v>
          </cell>
          <cell r="J252">
            <v>131680059</v>
          </cell>
          <cell r="K252">
            <v>0</v>
          </cell>
          <cell r="L252">
            <v>161077621</v>
          </cell>
          <cell r="M252">
            <v>121498508</v>
          </cell>
          <cell r="N252">
            <v>152370695</v>
          </cell>
          <cell r="O252">
            <v>0</v>
          </cell>
          <cell r="P252">
            <v>34635895</v>
          </cell>
          <cell r="Q252">
            <v>41152570</v>
          </cell>
          <cell r="R252">
            <v>71559398</v>
          </cell>
          <cell r="S252">
            <v>0</v>
          </cell>
          <cell r="T252">
            <v>7838407710.5200005</v>
          </cell>
          <cell r="U252">
            <v>424968736</v>
          </cell>
          <cell r="V252">
            <v>166962175.02000001</v>
          </cell>
          <cell r="W252">
            <v>193281570.23999998</v>
          </cell>
          <cell r="X252">
            <v>330334803</v>
          </cell>
          <cell r="Y252">
            <v>1972155782.3899999</v>
          </cell>
          <cell r="Z252">
            <v>133599474.53999999</v>
          </cell>
          <cell r="AA252">
            <v>0</v>
          </cell>
          <cell r="AB252">
            <v>534623024.56999999</v>
          </cell>
          <cell r="AC252">
            <v>303124406.64999998</v>
          </cell>
          <cell r="AD252">
            <v>0</v>
          </cell>
          <cell r="AE252">
            <v>381097838.97999996</v>
          </cell>
          <cell r="AF252">
            <v>343052370.71000004</v>
          </cell>
          <cell r="AG252">
            <v>298730569.94999999</v>
          </cell>
          <cell r="AH252">
            <v>476015147.65000004</v>
          </cell>
          <cell r="AI252">
            <v>1057576043.16</v>
          </cell>
          <cell r="AJ252">
            <v>705700496.21999991</v>
          </cell>
          <cell r="AK252">
            <v>194589608.28</v>
          </cell>
          <cell r="AL252">
            <v>216351943.47</v>
          </cell>
          <cell r="AM252">
            <v>4245318257.8799996</v>
          </cell>
          <cell r="AN252">
            <v>761252268.39999998</v>
          </cell>
          <cell r="AO252">
            <v>0</v>
          </cell>
          <cell r="AP252">
            <v>0</v>
          </cell>
          <cell r="AQ252">
            <v>0</v>
          </cell>
          <cell r="AR252">
            <v>1040703508.7722</v>
          </cell>
          <cell r="AS252">
            <v>20702.07</v>
          </cell>
          <cell r="AT252">
            <v>0</v>
          </cell>
          <cell r="AU252">
            <v>0</v>
          </cell>
          <cell r="AV252">
            <v>207893.78</v>
          </cell>
          <cell r="AW252">
            <v>0</v>
          </cell>
          <cell r="AX252">
            <v>6659351127.6499996</v>
          </cell>
          <cell r="AY252">
            <v>0</v>
          </cell>
          <cell r="AZ252">
            <v>572112265.36000001</v>
          </cell>
          <cell r="BA252">
            <v>820946743.38</v>
          </cell>
          <cell r="BB252">
            <v>1100710562.6400001</v>
          </cell>
          <cell r="BC252">
            <v>0</v>
          </cell>
          <cell r="BD252">
            <v>0</v>
          </cell>
          <cell r="BE252">
            <v>843961564.23999989</v>
          </cell>
          <cell r="BF252">
            <v>0</v>
          </cell>
          <cell r="BG252">
            <v>0</v>
          </cell>
          <cell r="BH252">
            <v>3045944726.4400001</v>
          </cell>
          <cell r="BI252">
            <v>0</v>
          </cell>
          <cell r="BJ252">
            <v>7285302.1200000001</v>
          </cell>
          <cell r="BK252">
            <v>1482900274.4399998</v>
          </cell>
          <cell r="BL252">
            <v>1002683635.4399999</v>
          </cell>
          <cell r="BM252">
            <v>0</v>
          </cell>
          <cell r="BN252">
            <v>0</v>
          </cell>
          <cell r="BO252">
            <v>526025605.76000005</v>
          </cell>
          <cell r="BP252">
            <v>0</v>
          </cell>
          <cell r="BQ252">
            <v>80649362.790000007</v>
          </cell>
          <cell r="BR252">
            <v>26428051.799999997</v>
          </cell>
          <cell r="BS252">
            <v>0</v>
          </cell>
          <cell r="BT252">
            <v>1468937206.3059239</v>
          </cell>
          <cell r="BU252">
            <v>0</v>
          </cell>
          <cell r="BV252">
            <v>41752951.68</v>
          </cell>
          <cell r="BW252">
            <v>0</v>
          </cell>
        </row>
        <row r="253">
          <cell r="B253" t="str">
            <v>GY00040</v>
          </cell>
          <cell r="G253">
            <v>4794159558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3260162317.2800002</v>
          </cell>
          <cell r="U253">
            <v>47939812</v>
          </cell>
          <cell r="V253">
            <v>30917898.18</v>
          </cell>
          <cell r="W253">
            <v>66348400.469999999</v>
          </cell>
          <cell r="X253">
            <v>115991119</v>
          </cell>
          <cell r="Y253">
            <v>672854408.69999993</v>
          </cell>
          <cell r="Z253">
            <v>0</v>
          </cell>
          <cell r="AA253">
            <v>0</v>
          </cell>
          <cell r="AB253">
            <v>26180261.459999997</v>
          </cell>
          <cell r="AC253">
            <v>76924005.5</v>
          </cell>
          <cell r="AD253">
            <v>0</v>
          </cell>
          <cell r="AE253">
            <v>11100979.09</v>
          </cell>
          <cell r="AF253">
            <v>110516858.27000001</v>
          </cell>
          <cell r="AG253">
            <v>114982494.3</v>
          </cell>
          <cell r="AH253">
            <v>0</v>
          </cell>
          <cell r="AI253">
            <v>188882034.97999999</v>
          </cell>
          <cell r="AJ253">
            <v>35383377</v>
          </cell>
          <cell r="AK253">
            <v>13690493.32</v>
          </cell>
          <cell r="AL253">
            <v>47795005.439999998</v>
          </cell>
          <cell r="AM253">
            <v>676177871.26999998</v>
          </cell>
          <cell r="AN253">
            <v>258287480.40000001</v>
          </cell>
          <cell r="AO253">
            <v>0</v>
          </cell>
          <cell r="AP253">
            <v>0</v>
          </cell>
          <cell r="AQ253">
            <v>0</v>
          </cell>
          <cell r="AR253">
            <v>318182621.55400002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811068452.01999998</v>
          </cell>
          <cell r="AY253">
            <v>0</v>
          </cell>
          <cell r="AZ253">
            <v>0</v>
          </cell>
          <cell r="BA253">
            <v>102182277.08</v>
          </cell>
          <cell r="BB253">
            <v>293098886.56</v>
          </cell>
          <cell r="BC253">
            <v>0</v>
          </cell>
          <cell r="BD253">
            <v>0</v>
          </cell>
          <cell r="BE253">
            <v>5835776.3599999994</v>
          </cell>
          <cell r="BF253">
            <v>0</v>
          </cell>
          <cell r="BG253">
            <v>0</v>
          </cell>
          <cell r="BH253">
            <v>517399664.36000001</v>
          </cell>
          <cell r="BI253">
            <v>0</v>
          </cell>
          <cell r="BJ253">
            <v>0</v>
          </cell>
          <cell r="BK253">
            <v>243372261.59999999</v>
          </cell>
          <cell r="BL253">
            <v>132641430.92</v>
          </cell>
          <cell r="BM253">
            <v>0</v>
          </cell>
          <cell r="BN253">
            <v>0</v>
          </cell>
          <cell r="BO253">
            <v>140985862.83000001</v>
          </cell>
          <cell r="BP253">
            <v>0</v>
          </cell>
          <cell r="BQ253">
            <v>19691588.98</v>
          </cell>
          <cell r="BR253">
            <v>6312737.6999999993</v>
          </cell>
          <cell r="BS253">
            <v>0</v>
          </cell>
          <cell r="BT253">
            <v>185110727.548392</v>
          </cell>
          <cell r="BU253">
            <v>0</v>
          </cell>
          <cell r="BV253">
            <v>8032314.8400000008</v>
          </cell>
          <cell r="BW253">
            <v>0</v>
          </cell>
        </row>
        <row r="254">
          <cell r="B254" t="str">
            <v>GY00050</v>
          </cell>
          <cell r="G254">
            <v>4875768623</v>
          </cell>
          <cell r="H254">
            <v>196418831</v>
          </cell>
          <cell r="I254">
            <v>155640903</v>
          </cell>
          <cell r="J254">
            <v>89520930</v>
          </cell>
          <cell r="K254">
            <v>0</v>
          </cell>
          <cell r="L254">
            <v>112430673</v>
          </cell>
          <cell r="M254">
            <v>87338948</v>
          </cell>
          <cell r="N254">
            <v>131255107</v>
          </cell>
          <cell r="O254">
            <v>0</v>
          </cell>
          <cell r="P254">
            <v>20861162</v>
          </cell>
          <cell r="Q254">
            <v>22109538</v>
          </cell>
          <cell r="R254">
            <v>52412708</v>
          </cell>
          <cell r="S254">
            <v>0</v>
          </cell>
          <cell r="T254">
            <v>3132466657.8000002</v>
          </cell>
          <cell r="U254">
            <v>302485326</v>
          </cell>
          <cell r="V254">
            <v>92197623.599999994</v>
          </cell>
          <cell r="W254">
            <v>94677839.189999998</v>
          </cell>
          <cell r="X254">
            <v>53999370.5</v>
          </cell>
          <cell r="Y254">
            <v>926698323.18999994</v>
          </cell>
          <cell r="Z254">
            <v>0</v>
          </cell>
          <cell r="AA254">
            <v>0</v>
          </cell>
          <cell r="AB254">
            <v>358975854.40999997</v>
          </cell>
          <cell r="AC254">
            <v>150324566.34999999</v>
          </cell>
          <cell r="AD254">
            <v>0</v>
          </cell>
          <cell r="AE254">
            <v>277923368.31</v>
          </cell>
          <cell r="AF254">
            <v>188177300.71000001</v>
          </cell>
          <cell r="AG254">
            <v>131902626.60000001</v>
          </cell>
          <cell r="AH254">
            <v>374601254.20000005</v>
          </cell>
          <cell r="AI254">
            <v>626264267.86000001</v>
          </cell>
          <cell r="AJ254">
            <v>138436365.11999997</v>
          </cell>
          <cell r="AK254">
            <v>115829537.2</v>
          </cell>
          <cell r="AL254">
            <v>95945420.609999999</v>
          </cell>
          <cell r="AM254">
            <v>2531865504.2799997</v>
          </cell>
          <cell r="AN254">
            <v>333075101</v>
          </cell>
          <cell r="AO254">
            <v>0</v>
          </cell>
          <cell r="AP254">
            <v>0</v>
          </cell>
          <cell r="AQ254">
            <v>0</v>
          </cell>
          <cell r="AR254">
            <v>550970417.43239999</v>
          </cell>
          <cell r="AS254">
            <v>-157506.99</v>
          </cell>
          <cell r="AT254">
            <v>0</v>
          </cell>
          <cell r="AU254">
            <v>0</v>
          </cell>
          <cell r="AV254">
            <v>-84033.95</v>
          </cell>
          <cell r="AW254">
            <v>0</v>
          </cell>
          <cell r="AX254">
            <v>4680235838.0999994</v>
          </cell>
          <cell r="AY254">
            <v>0</v>
          </cell>
          <cell r="AZ254">
            <v>356239088.22999996</v>
          </cell>
          <cell r="BA254">
            <v>492053861.33999997</v>
          </cell>
          <cell r="BB254">
            <v>429590012.36000001</v>
          </cell>
          <cell r="BC254">
            <v>0</v>
          </cell>
          <cell r="BD254">
            <v>0</v>
          </cell>
          <cell r="BE254">
            <v>633315230.71999991</v>
          </cell>
          <cell r="BF254">
            <v>0</v>
          </cell>
          <cell r="BG254">
            <v>0</v>
          </cell>
          <cell r="BH254">
            <v>1217447824.8400002</v>
          </cell>
          <cell r="BI254">
            <v>0</v>
          </cell>
          <cell r="BJ254">
            <v>6961585.9199999999</v>
          </cell>
          <cell r="BK254">
            <v>976148032.8599999</v>
          </cell>
          <cell r="BL254">
            <v>703883709.79999995</v>
          </cell>
          <cell r="BM254">
            <v>0</v>
          </cell>
          <cell r="BN254">
            <v>0</v>
          </cell>
          <cell r="BO254">
            <v>276116617.88</v>
          </cell>
          <cell r="BP254">
            <v>0</v>
          </cell>
          <cell r="BQ254">
            <v>41260408.350000001</v>
          </cell>
          <cell r="BR254">
            <v>12942977.399999999</v>
          </cell>
          <cell r="BS254">
            <v>0</v>
          </cell>
          <cell r="BT254">
            <v>907191046.21837199</v>
          </cell>
          <cell r="BU254">
            <v>0</v>
          </cell>
          <cell r="BV254">
            <v>9755133.9600000009</v>
          </cell>
          <cell r="BW254">
            <v>0</v>
          </cell>
        </row>
        <row r="255">
          <cell r="B255" t="str">
            <v>GY00060</v>
          </cell>
          <cell r="G255">
            <v>9669928181</v>
          </cell>
          <cell r="H255">
            <v>196418831</v>
          </cell>
          <cell r="I255">
            <v>155640903</v>
          </cell>
          <cell r="J255">
            <v>89520930</v>
          </cell>
          <cell r="K255">
            <v>0</v>
          </cell>
          <cell r="L255">
            <v>112430673</v>
          </cell>
          <cell r="M255">
            <v>87338948</v>
          </cell>
          <cell r="N255">
            <v>131255107</v>
          </cell>
          <cell r="O255">
            <v>0</v>
          </cell>
          <cell r="P255">
            <v>20861162</v>
          </cell>
          <cell r="Q255">
            <v>22109538</v>
          </cell>
          <cell r="R255">
            <v>52412708</v>
          </cell>
          <cell r="S255">
            <v>0</v>
          </cell>
          <cell r="T255">
            <v>6392628975.0799999</v>
          </cell>
          <cell r="U255">
            <v>350425138</v>
          </cell>
          <cell r="V255">
            <v>123115521.78</v>
          </cell>
          <cell r="W255">
            <v>161026239.66</v>
          </cell>
          <cell r="X255">
            <v>169990489.5</v>
          </cell>
          <cell r="Y255">
            <v>1599552731.8899999</v>
          </cell>
          <cell r="Z255">
            <v>0</v>
          </cell>
          <cell r="AA255">
            <v>0</v>
          </cell>
          <cell r="AB255">
            <v>385156115.87</v>
          </cell>
          <cell r="AC255">
            <v>227248571.84999999</v>
          </cell>
          <cell r="AD255">
            <v>0</v>
          </cell>
          <cell r="AE255">
            <v>289024347.39999998</v>
          </cell>
          <cell r="AF255">
            <v>298694158.98000002</v>
          </cell>
          <cell r="AG255">
            <v>246885120.90000001</v>
          </cell>
          <cell r="AH255">
            <v>374601254.20000005</v>
          </cell>
          <cell r="AI255">
            <v>815146302.83999991</v>
          </cell>
          <cell r="AJ255">
            <v>173819742.11999997</v>
          </cell>
          <cell r="AK255">
            <v>129520030.52</v>
          </cell>
          <cell r="AL255">
            <v>143740426.04999998</v>
          </cell>
          <cell r="AM255">
            <v>3208043375.5499997</v>
          </cell>
          <cell r="AN255">
            <v>591362581.39999998</v>
          </cell>
          <cell r="AO255">
            <v>0</v>
          </cell>
          <cell r="AP255">
            <v>0</v>
          </cell>
          <cell r="AQ255">
            <v>0</v>
          </cell>
          <cell r="AR255">
            <v>869153038.98640001</v>
          </cell>
          <cell r="AS255">
            <v>-157506.99</v>
          </cell>
          <cell r="AT255">
            <v>0</v>
          </cell>
          <cell r="AU255">
            <v>0</v>
          </cell>
          <cell r="AV255">
            <v>-84033.95</v>
          </cell>
          <cell r="AW255">
            <v>0</v>
          </cell>
          <cell r="AX255">
            <v>5491304290.1199999</v>
          </cell>
          <cell r="AY255">
            <v>0</v>
          </cell>
          <cell r="AZ255">
            <v>356239088.22999996</v>
          </cell>
          <cell r="BA255">
            <v>594236138.41999996</v>
          </cell>
          <cell r="BB255">
            <v>722688898.91999996</v>
          </cell>
          <cell r="BC255">
            <v>0</v>
          </cell>
          <cell r="BD255">
            <v>0</v>
          </cell>
          <cell r="BE255">
            <v>639151007.07999992</v>
          </cell>
          <cell r="BF255">
            <v>0</v>
          </cell>
          <cell r="BG255">
            <v>0</v>
          </cell>
          <cell r="BH255">
            <v>1734847489.2</v>
          </cell>
          <cell r="BI255">
            <v>0</v>
          </cell>
          <cell r="BJ255">
            <v>6961585.9199999999</v>
          </cell>
          <cell r="BK255">
            <v>1219520294.46</v>
          </cell>
          <cell r="BL255">
            <v>836525140.72000003</v>
          </cell>
          <cell r="BM255">
            <v>0</v>
          </cell>
          <cell r="BN255">
            <v>0</v>
          </cell>
          <cell r="BO255">
            <v>417102480.71000004</v>
          </cell>
          <cell r="BP255">
            <v>0</v>
          </cell>
          <cell r="BQ255">
            <v>60951997.330000006</v>
          </cell>
          <cell r="BR255">
            <v>19255715.099999998</v>
          </cell>
          <cell r="BS255">
            <v>0</v>
          </cell>
          <cell r="BT255">
            <v>1092301773.7667639</v>
          </cell>
          <cell r="BU255">
            <v>0</v>
          </cell>
          <cell r="BV255">
            <v>17787448.800000001</v>
          </cell>
          <cell r="BW255">
            <v>0</v>
          </cell>
        </row>
        <row r="256">
          <cell r="B256" t="str">
            <v>GY00070</v>
          </cell>
          <cell r="G256">
            <v>2481088202</v>
          </cell>
          <cell r="H256">
            <v>102524283</v>
          </cell>
          <cell r="I256">
            <v>54680805</v>
          </cell>
          <cell r="J256">
            <v>42159129</v>
          </cell>
          <cell r="K256">
            <v>0</v>
          </cell>
          <cell r="L256">
            <v>48646948</v>
          </cell>
          <cell r="M256">
            <v>34159560</v>
          </cell>
          <cell r="N256">
            <v>21115588</v>
          </cell>
          <cell r="O256">
            <v>0</v>
          </cell>
          <cell r="P256">
            <v>13774733</v>
          </cell>
          <cell r="Q256">
            <v>19043032</v>
          </cell>
          <cell r="R256">
            <v>19146690</v>
          </cell>
          <cell r="S256">
            <v>0</v>
          </cell>
          <cell r="T256">
            <v>1445778735.4400001</v>
          </cell>
          <cell r="U256">
            <v>74543598</v>
          </cell>
          <cell r="V256">
            <v>43846653.240000002</v>
          </cell>
          <cell r="W256">
            <v>32255330.579999998</v>
          </cell>
          <cell r="X256">
            <v>160344313.5</v>
          </cell>
          <cell r="Y256">
            <v>372603050.5</v>
          </cell>
          <cell r="Z256">
            <v>133599474.53999999</v>
          </cell>
          <cell r="AA256">
            <v>0</v>
          </cell>
          <cell r="AB256">
            <v>149466908.69999999</v>
          </cell>
          <cell r="AC256">
            <v>75875834.799999997</v>
          </cell>
          <cell r="AD256">
            <v>0</v>
          </cell>
          <cell r="AE256">
            <v>92073491.579999998</v>
          </cell>
          <cell r="AF256">
            <v>44358211.730000004</v>
          </cell>
          <cell r="AG256">
            <v>51845449.050000004</v>
          </cell>
          <cell r="AH256">
            <v>101413893.45</v>
          </cell>
          <cell r="AI256">
            <v>242429740.31999999</v>
          </cell>
          <cell r="AJ256">
            <v>531880754.09999996</v>
          </cell>
          <cell r="AK256">
            <v>65069577.759999998</v>
          </cell>
          <cell r="AL256">
            <v>72611517.420000002</v>
          </cell>
          <cell r="AM256">
            <v>1037274882.3299999</v>
          </cell>
          <cell r="AN256">
            <v>169889687</v>
          </cell>
          <cell r="AO256">
            <v>0</v>
          </cell>
          <cell r="AP256">
            <v>0</v>
          </cell>
          <cell r="AQ256">
            <v>0</v>
          </cell>
          <cell r="AR256">
            <v>171550469.78580001</v>
          </cell>
          <cell r="AS256">
            <v>178209.06</v>
          </cell>
          <cell r="AT256">
            <v>0</v>
          </cell>
          <cell r="AU256">
            <v>0</v>
          </cell>
          <cell r="AV256">
            <v>291927.73</v>
          </cell>
          <cell r="AW256">
            <v>0</v>
          </cell>
          <cell r="AX256">
            <v>1168046837.53</v>
          </cell>
          <cell r="AY256">
            <v>0</v>
          </cell>
          <cell r="AZ256">
            <v>215873177.13</v>
          </cell>
          <cell r="BA256">
            <v>226710604.95999998</v>
          </cell>
          <cell r="BB256">
            <v>378021663.72000003</v>
          </cell>
          <cell r="BC256">
            <v>0</v>
          </cell>
          <cell r="BD256">
            <v>0</v>
          </cell>
          <cell r="BE256">
            <v>204810557.16</v>
          </cell>
          <cell r="BF256">
            <v>0</v>
          </cell>
          <cell r="BG256">
            <v>0</v>
          </cell>
          <cell r="BH256">
            <v>1311097237.24</v>
          </cell>
          <cell r="BI256">
            <v>0</v>
          </cell>
          <cell r="BJ256">
            <v>323716.2</v>
          </cell>
          <cell r="BK256">
            <v>263379979.97999999</v>
          </cell>
          <cell r="BL256">
            <v>166158494.72</v>
          </cell>
          <cell r="BM256">
            <v>0</v>
          </cell>
          <cell r="BN256">
            <v>0</v>
          </cell>
          <cell r="BO256">
            <v>108923125.05</v>
          </cell>
          <cell r="BP256">
            <v>0</v>
          </cell>
          <cell r="BQ256">
            <v>19697365.460000001</v>
          </cell>
          <cell r="BR256">
            <v>7172336.6999999993</v>
          </cell>
          <cell r="BS256">
            <v>0</v>
          </cell>
          <cell r="BT256">
            <v>376635432.53916001</v>
          </cell>
          <cell r="BU256">
            <v>0</v>
          </cell>
          <cell r="BV256">
            <v>23965502.880000003</v>
          </cell>
          <cell r="BW256">
            <v>0</v>
          </cell>
        </row>
        <row r="257">
          <cell r="B257" t="str">
            <v>GY00080</v>
          </cell>
          <cell r="G257">
            <v>259167453</v>
          </cell>
          <cell r="H257">
            <v>60543181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11221984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238621285.59999999</v>
          </cell>
          <cell r="U257">
            <v>22900750</v>
          </cell>
          <cell r="V257">
            <v>0</v>
          </cell>
          <cell r="W257">
            <v>0</v>
          </cell>
          <cell r="X257">
            <v>27240497</v>
          </cell>
          <cell r="Y257">
            <v>191106641.20999998</v>
          </cell>
          <cell r="Z257">
            <v>0</v>
          </cell>
          <cell r="AA257">
            <v>0</v>
          </cell>
          <cell r="AB257">
            <v>60558166.869999997</v>
          </cell>
          <cell r="AC257">
            <v>38093956.659999996</v>
          </cell>
          <cell r="AD257">
            <v>0</v>
          </cell>
          <cell r="AE257">
            <v>45650416.030000001</v>
          </cell>
          <cell r="AF257">
            <v>26903633.75</v>
          </cell>
          <cell r="AG257">
            <v>0</v>
          </cell>
          <cell r="AH257">
            <v>23034116.25</v>
          </cell>
          <cell r="AI257">
            <v>138514711.22999999</v>
          </cell>
          <cell r="AJ257">
            <v>100136247.95999999</v>
          </cell>
          <cell r="AK257">
            <v>23242051.559999999</v>
          </cell>
          <cell r="AL257">
            <v>33597756.269999996</v>
          </cell>
          <cell r="AM257">
            <v>337136782.50999999</v>
          </cell>
          <cell r="AN257">
            <v>37911502.799999997</v>
          </cell>
          <cell r="AO257">
            <v>0</v>
          </cell>
          <cell r="AP257">
            <v>0</v>
          </cell>
          <cell r="AQ257">
            <v>0</v>
          </cell>
          <cell r="AR257">
            <v>67939215.730399996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74863621.379999995</v>
          </cell>
          <cell r="BA257">
            <v>73520778.670000002</v>
          </cell>
          <cell r="BB257">
            <v>15950156.880000001</v>
          </cell>
          <cell r="BC257">
            <v>0</v>
          </cell>
          <cell r="BD257">
            <v>0</v>
          </cell>
          <cell r="BE257">
            <v>88220280.439999998</v>
          </cell>
          <cell r="BF257">
            <v>0</v>
          </cell>
          <cell r="BG257">
            <v>0</v>
          </cell>
          <cell r="BH257">
            <v>241153342.84</v>
          </cell>
          <cell r="BI257">
            <v>0</v>
          </cell>
          <cell r="BJ257">
            <v>0</v>
          </cell>
          <cell r="BK257">
            <v>42074281.079999998</v>
          </cell>
          <cell r="BL257">
            <v>59344654.32</v>
          </cell>
          <cell r="BM257">
            <v>0</v>
          </cell>
          <cell r="BN257">
            <v>0</v>
          </cell>
          <cell r="BO257">
            <v>50134403.940000005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36667901.125303999</v>
          </cell>
          <cell r="BU257">
            <v>0</v>
          </cell>
          <cell r="BV257">
            <v>0</v>
          </cell>
          <cell r="BW257">
            <v>0</v>
          </cell>
        </row>
        <row r="258">
          <cell r="B258" t="str">
            <v>GY00090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24566837.760000002</v>
          </cell>
          <cell r="U258">
            <v>3541262</v>
          </cell>
          <cell r="V258">
            <v>0</v>
          </cell>
          <cell r="W258">
            <v>0</v>
          </cell>
          <cell r="X258">
            <v>0</v>
          </cell>
          <cell r="Y258">
            <v>11505871.66</v>
          </cell>
          <cell r="Z258">
            <v>0</v>
          </cell>
          <cell r="AA258">
            <v>0</v>
          </cell>
          <cell r="AB258">
            <v>2965025.08</v>
          </cell>
          <cell r="AC258">
            <v>2539894.86</v>
          </cell>
          <cell r="AD258">
            <v>0</v>
          </cell>
          <cell r="AE258">
            <v>2524263.02</v>
          </cell>
          <cell r="AF258">
            <v>0</v>
          </cell>
          <cell r="AG258">
            <v>0</v>
          </cell>
          <cell r="AH258">
            <v>0</v>
          </cell>
          <cell r="AI258">
            <v>12983359.68</v>
          </cell>
          <cell r="AJ258">
            <v>12078719.52</v>
          </cell>
          <cell r="AK258">
            <v>4173438.44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1065648.9116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15816028.889999999</v>
          </cell>
          <cell r="AY258">
            <v>0</v>
          </cell>
          <cell r="AZ258">
            <v>0</v>
          </cell>
          <cell r="BA258">
            <v>20015354.759999998</v>
          </cell>
          <cell r="BB258">
            <v>0</v>
          </cell>
          <cell r="BC258">
            <v>0</v>
          </cell>
          <cell r="BD258">
            <v>0</v>
          </cell>
          <cell r="BE258">
            <v>13198483.799999999</v>
          </cell>
          <cell r="BF258">
            <v>0</v>
          </cell>
          <cell r="BG258">
            <v>0</v>
          </cell>
          <cell r="BH258">
            <v>5526125.8399999999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102992.5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</row>
        <row r="259">
          <cell r="B259" t="str">
            <v>GY00100</v>
          </cell>
          <cell r="G259">
            <v>891630</v>
          </cell>
          <cell r="H259">
            <v>610824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49692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23365559.16</v>
          </cell>
          <cell r="U259">
            <v>1711646</v>
          </cell>
          <cell r="V259">
            <v>0</v>
          </cell>
          <cell r="W259">
            <v>0</v>
          </cell>
          <cell r="X259">
            <v>-1735.5</v>
          </cell>
          <cell r="Y259">
            <v>0</v>
          </cell>
          <cell r="Z259">
            <v>0</v>
          </cell>
          <cell r="AA259">
            <v>0</v>
          </cell>
          <cell r="AB259">
            <v>1532897.31</v>
          </cell>
          <cell r="AC259">
            <v>3337956.12</v>
          </cell>
          <cell r="AD259">
            <v>0</v>
          </cell>
          <cell r="AE259">
            <v>3030483.41</v>
          </cell>
          <cell r="AF259">
            <v>232195.25</v>
          </cell>
          <cell r="AG259">
            <v>0</v>
          </cell>
          <cell r="AH259">
            <v>289380.25</v>
          </cell>
          <cell r="AI259">
            <v>76065.649999999994</v>
          </cell>
          <cell r="AJ259">
            <v>269226.96000000002</v>
          </cell>
          <cell r="AK259">
            <v>291896.8</v>
          </cell>
          <cell r="AL259">
            <v>8679020.2200000007</v>
          </cell>
          <cell r="AM259">
            <v>9574212.1099999994</v>
          </cell>
          <cell r="AN259">
            <v>195510.2</v>
          </cell>
          <cell r="AO259">
            <v>0</v>
          </cell>
          <cell r="AP259">
            <v>0</v>
          </cell>
          <cell r="AQ259">
            <v>0</v>
          </cell>
          <cell r="AR259">
            <v>6340.4278000000004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1880966.91</v>
          </cell>
          <cell r="BA259">
            <v>614704.32999999996</v>
          </cell>
          <cell r="BB259">
            <v>6341.36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3767073.92</v>
          </cell>
          <cell r="BI259">
            <v>0</v>
          </cell>
          <cell r="BJ259">
            <v>0</v>
          </cell>
          <cell r="BK259">
            <v>0</v>
          </cell>
          <cell r="BL259">
            <v>407094.76</v>
          </cell>
          <cell r="BM259">
            <v>0</v>
          </cell>
          <cell r="BN259">
            <v>0</v>
          </cell>
          <cell r="BO259">
            <v>2075378.1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21965883.573479999</v>
          </cell>
          <cell r="BU259">
            <v>0</v>
          </cell>
          <cell r="BV259">
            <v>0</v>
          </cell>
          <cell r="BW259">
            <v>0</v>
          </cell>
        </row>
        <row r="260">
          <cell r="B260" t="str">
            <v>GY00110</v>
          </cell>
          <cell r="G260">
            <v>117189300</v>
          </cell>
          <cell r="H260">
            <v>13895918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6751481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43672639.480000004</v>
          </cell>
          <cell r="U260">
            <v>3589108</v>
          </cell>
          <cell r="V260">
            <v>0</v>
          </cell>
          <cell r="W260">
            <v>0</v>
          </cell>
          <cell r="X260">
            <v>29545508</v>
          </cell>
          <cell r="Y260">
            <v>4342999.6900000004</v>
          </cell>
          <cell r="Z260">
            <v>0</v>
          </cell>
          <cell r="AA260">
            <v>0</v>
          </cell>
          <cell r="AB260">
            <v>18956118.259999998</v>
          </cell>
          <cell r="AC260">
            <v>6267809.5599999996</v>
          </cell>
          <cell r="AD260">
            <v>0</v>
          </cell>
          <cell r="AE260">
            <v>8434215.0999999996</v>
          </cell>
          <cell r="AF260">
            <v>13399526.84</v>
          </cell>
          <cell r="AG260">
            <v>0</v>
          </cell>
          <cell r="AH260">
            <v>11237526.450000001</v>
          </cell>
          <cell r="AI260">
            <v>29001948.149999999</v>
          </cell>
          <cell r="AJ260">
            <v>393878009.63999999</v>
          </cell>
          <cell r="AK260">
            <v>8944086.7599999998</v>
          </cell>
          <cell r="AL260">
            <v>0</v>
          </cell>
          <cell r="AM260">
            <v>81066043.36999999</v>
          </cell>
          <cell r="AN260">
            <v>13158438.6</v>
          </cell>
          <cell r="AO260">
            <v>0</v>
          </cell>
          <cell r="AP260">
            <v>0</v>
          </cell>
          <cell r="AQ260">
            <v>0</v>
          </cell>
          <cell r="AR260">
            <v>11600947.9572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30697224.16</v>
          </cell>
          <cell r="BA260">
            <v>10891452.739999998</v>
          </cell>
          <cell r="BB260">
            <v>6877614.04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68812536.040000007</v>
          </cell>
          <cell r="BI260">
            <v>0</v>
          </cell>
          <cell r="BJ260">
            <v>0</v>
          </cell>
          <cell r="BK260">
            <v>7735082.9399999995</v>
          </cell>
          <cell r="BL260">
            <v>2726576.68</v>
          </cell>
          <cell r="BM260">
            <v>0</v>
          </cell>
          <cell r="BN260">
            <v>0</v>
          </cell>
          <cell r="BO260">
            <v>5216174</v>
          </cell>
          <cell r="BP260">
            <v>0</v>
          </cell>
          <cell r="BQ260">
            <v>1169520.74</v>
          </cell>
          <cell r="BR260">
            <v>0</v>
          </cell>
          <cell r="BS260">
            <v>0</v>
          </cell>
          <cell r="BT260">
            <v>31519646.289655998</v>
          </cell>
          <cell r="BU260">
            <v>0</v>
          </cell>
          <cell r="BV260">
            <v>0</v>
          </cell>
          <cell r="BW260">
            <v>0</v>
          </cell>
        </row>
        <row r="261">
          <cell r="B261" t="str">
            <v>GY00120</v>
          </cell>
          <cell r="G261">
            <v>377248383</v>
          </cell>
          <cell r="H261">
            <v>75049923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18023157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330226322</v>
          </cell>
          <cell r="U261">
            <v>31742766</v>
          </cell>
          <cell r="V261">
            <v>0</v>
          </cell>
          <cell r="W261">
            <v>0</v>
          </cell>
          <cell r="X261">
            <v>56784269.5</v>
          </cell>
          <cell r="Y261">
            <v>206955512.56</v>
          </cell>
          <cell r="Z261">
            <v>0</v>
          </cell>
          <cell r="AA261">
            <v>0</v>
          </cell>
          <cell r="AB261">
            <v>84012207.519999996</v>
          </cell>
          <cell r="AC261">
            <v>50239617.199999996</v>
          </cell>
          <cell r="AD261">
            <v>0</v>
          </cell>
          <cell r="AE261">
            <v>59639377.559999995</v>
          </cell>
          <cell r="AF261">
            <v>40535355.840000004</v>
          </cell>
          <cell r="AG261">
            <v>0</v>
          </cell>
          <cell r="AH261">
            <v>34561022.950000003</v>
          </cell>
          <cell r="AI261">
            <v>180576084.70999998</v>
          </cell>
          <cell r="AJ261">
            <v>506362204.07999998</v>
          </cell>
          <cell r="AK261">
            <v>36651473.560000002</v>
          </cell>
          <cell r="AL261">
            <v>42276776.490000002</v>
          </cell>
          <cell r="AM261">
            <v>427777037.99000001</v>
          </cell>
          <cell r="AN261">
            <v>51265451.600000001</v>
          </cell>
          <cell r="AO261">
            <v>0</v>
          </cell>
          <cell r="AP261">
            <v>0</v>
          </cell>
          <cell r="AQ261">
            <v>0</v>
          </cell>
          <cell r="AR261">
            <v>80612153.026999995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15816028.889999999</v>
          </cell>
          <cell r="AY261">
            <v>0</v>
          </cell>
          <cell r="AZ261">
            <v>107441812.44999999</v>
          </cell>
          <cell r="BA261">
            <v>105042290.49999999</v>
          </cell>
          <cell r="BB261">
            <v>22834112.280000001</v>
          </cell>
          <cell r="BC261">
            <v>0</v>
          </cell>
          <cell r="BD261">
            <v>0</v>
          </cell>
          <cell r="BE261">
            <v>101418764.23999999</v>
          </cell>
          <cell r="BF261">
            <v>0</v>
          </cell>
          <cell r="BG261">
            <v>0</v>
          </cell>
          <cell r="BH261">
            <v>319259078.63999999</v>
          </cell>
          <cell r="BI261">
            <v>0</v>
          </cell>
          <cell r="BJ261">
            <v>0</v>
          </cell>
          <cell r="BK261">
            <v>49809364.019999996</v>
          </cell>
          <cell r="BL261">
            <v>62478325.759999998</v>
          </cell>
          <cell r="BM261">
            <v>0</v>
          </cell>
          <cell r="BN261">
            <v>0</v>
          </cell>
          <cell r="BO261">
            <v>57528948.539999999</v>
          </cell>
          <cell r="BP261">
            <v>0</v>
          </cell>
          <cell r="BQ261">
            <v>1169520.74</v>
          </cell>
          <cell r="BR261">
            <v>0</v>
          </cell>
          <cell r="BS261">
            <v>0</v>
          </cell>
          <cell r="BT261">
            <v>90153430.988439992</v>
          </cell>
          <cell r="BU261">
            <v>0</v>
          </cell>
          <cell r="BV261">
            <v>0</v>
          </cell>
          <cell r="BW261">
            <v>0</v>
          </cell>
        </row>
        <row r="262">
          <cell r="B262" t="str">
            <v>GY00130</v>
          </cell>
          <cell r="G262">
            <v>10047176564</v>
          </cell>
          <cell r="H262">
            <v>271468754</v>
          </cell>
          <cell r="I262">
            <v>155640903</v>
          </cell>
          <cell r="J262">
            <v>89520930</v>
          </cell>
          <cell r="K262">
            <v>0</v>
          </cell>
          <cell r="L262">
            <v>112430673</v>
          </cell>
          <cell r="M262">
            <v>87338948</v>
          </cell>
          <cell r="N262">
            <v>149278264</v>
          </cell>
          <cell r="O262">
            <v>0</v>
          </cell>
          <cell r="P262">
            <v>20861162</v>
          </cell>
          <cell r="Q262">
            <v>22109538</v>
          </cell>
          <cell r="R262">
            <v>52412708</v>
          </cell>
          <cell r="S262">
            <v>0</v>
          </cell>
          <cell r="T262">
            <v>6722855297.0799999</v>
          </cell>
          <cell r="U262">
            <v>382167904</v>
          </cell>
          <cell r="V262">
            <v>123115521.78</v>
          </cell>
          <cell r="W262">
            <v>161026239.66</v>
          </cell>
          <cell r="X262">
            <v>226774759</v>
          </cell>
          <cell r="Y262">
            <v>1806508244.4499998</v>
          </cell>
          <cell r="Z262">
            <v>0</v>
          </cell>
          <cell r="AA262">
            <v>0</v>
          </cell>
          <cell r="AB262">
            <v>469168323.38999999</v>
          </cell>
          <cell r="AC262">
            <v>277488189.05000001</v>
          </cell>
          <cell r="AD262">
            <v>0</v>
          </cell>
          <cell r="AE262">
            <v>348663724.95999998</v>
          </cell>
          <cell r="AF262">
            <v>339229514.81999999</v>
          </cell>
          <cell r="AG262">
            <v>246885120.90000001</v>
          </cell>
          <cell r="AH262">
            <v>409162277.15000004</v>
          </cell>
          <cell r="AI262">
            <v>995722387.54999995</v>
          </cell>
          <cell r="AJ262">
            <v>680181946.19999993</v>
          </cell>
          <cell r="AK262">
            <v>166171504.08000001</v>
          </cell>
          <cell r="AL262">
            <v>186017202.53999999</v>
          </cell>
          <cell r="AM262">
            <v>3635820413.54</v>
          </cell>
          <cell r="AN262">
            <v>642628033</v>
          </cell>
          <cell r="AO262">
            <v>0</v>
          </cell>
          <cell r="AP262">
            <v>0</v>
          </cell>
          <cell r="AQ262">
            <v>0</v>
          </cell>
          <cell r="AR262">
            <v>949765192.01340008</v>
          </cell>
          <cell r="AS262">
            <v>-157506.99</v>
          </cell>
          <cell r="AT262">
            <v>0</v>
          </cell>
          <cell r="AU262">
            <v>0</v>
          </cell>
          <cell r="AV262">
            <v>-84033.95</v>
          </cell>
          <cell r="AW262">
            <v>0</v>
          </cell>
          <cell r="AX262">
            <v>5507120319.0099993</v>
          </cell>
          <cell r="AY262">
            <v>0</v>
          </cell>
          <cell r="AZ262">
            <v>463680900.67999995</v>
          </cell>
          <cell r="BA262">
            <v>699278428.91999996</v>
          </cell>
          <cell r="BB262">
            <v>745523011.20000005</v>
          </cell>
          <cell r="BC262">
            <v>0</v>
          </cell>
          <cell r="BD262">
            <v>0</v>
          </cell>
          <cell r="BE262">
            <v>740569771.31999993</v>
          </cell>
          <cell r="BF262">
            <v>0</v>
          </cell>
          <cell r="BG262">
            <v>0</v>
          </cell>
          <cell r="BH262">
            <v>2054106567.8400002</v>
          </cell>
          <cell r="BI262">
            <v>0</v>
          </cell>
          <cell r="BJ262">
            <v>6961585.9199999999</v>
          </cell>
          <cell r="BK262">
            <v>1269329658.48</v>
          </cell>
          <cell r="BL262">
            <v>899003466.48000002</v>
          </cell>
          <cell r="BM262">
            <v>0</v>
          </cell>
          <cell r="BN262">
            <v>0</v>
          </cell>
          <cell r="BO262">
            <v>474631429.25</v>
          </cell>
          <cell r="BP262">
            <v>0</v>
          </cell>
          <cell r="BQ262">
            <v>62121518.07</v>
          </cell>
          <cell r="BR262">
            <v>19255715.099999998</v>
          </cell>
          <cell r="BS262">
            <v>0</v>
          </cell>
          <cell r="BT262">
            <v>1182455204.755204</v>
          </cell>
          <cell r="BU262">
            <v>0</v>
          </cell>
          <cell r="BV262">
            <v>17787448.800000001</v>
          </cell>
          <cell r="BW262">
            <v>0</v>
          </cell>
        </row>
        <row r="263">
          <cell r="B263" t="str">
            <v>GY00140</v>
          </cell>
          <cell r="G263">
            <v>2103839819</v>
          </cell>
          <cell r="H263">
            <v>27474360</v>
          </cell>
          <cell r="I263">
            <v>54680805</v>
          </cell>
          <cell r="J263">
            <v>42159129</v>
          </cell>
          <cell r="K263">
            <v>0</v>
          </cell>
          <cell r="L263">
            <v>48646948</v>
          </cell>
          <cell r="M263">
            <v>34159560</v>
          </cell>
          <cell r="N263">
            <v>3092431</v>
          </cell>
          <cell r="O263">
            <v>0</v>
          </cell>
          <cell r="P263">
            <v>13774733</v>
          </cell>
          <cell r="Q263">
            <v>19043032</v>
          </cell>
          <cell r="R263">
            <v>19146690</v>
          </cell>
          <cell r="S263">
            <v>0</v>
          </cell>
          <cell r="T263">
            <v>1115552413.4400001</v>
          </cell>
          <cell r="U263">
            <v>42800832</v>
          </cell>
          <cell r="V263">
            <v>43846653.240000002</v>
          </cell>
          <cell r="W263">
            <v>32255330.579999998</v>
          </cell>
          <cell r="X263">
            <v>103560044</v>
          </cell>
          <cell r="Y263">
            <v>165647537.94</v>
          </cell>
          <cell r="Z263">
            <v>133599474.53999999</v>
          </cell>
          <cell r="AA263">
            <v>0</v>
          </cell>
          <cell r="AB263">
            <v>65454701.18</v>
          </cell>
          <cell r="AC263">
            <v>25636217.599999998</v>
          </cell>
          <cell r="AD263">
            <v>0</v>
          </cell>
          <cell r="AE263">
            <v>32434114.02</v>
          </cell>
          <cell r="AF263">
            <v>3822855.89</v>
          </cell>
          <cell r="AG263">
            <v>51845449.050000004</v>
          </cell>
          <cell r="AH263">
            <v>66852870.500000007</v>
          </cell>
          <cell r="AI263">
            <v>61853655.609999999</v>
          </cell>
          <cell r="AJ263">
            <v>25518550.02</v>
          </cell>
          <cell r="AK263">
            <v>28418104.199999999</v>
          </cell>
          <cell r="AL263">
            <v>30334740.93</v>
          </cell>
          <cell r="AM263">
            <v>609497844.34000003</v>
          </cell>
          <cell r="AN263">
            <v>118624235.39999999</v>
          </cell>
          <cell r="AO263">
            <v>0</v>
          </cell>
          <cell r="AP263">
            <v>0</v>
          </cell>
          <cell r="AQ263">
            <v>0</v>
          </cell>
          <cell r="AR263">
            <v>90938316.7588</v>
          </cell>
          <cell r="AS263">
            <v>178209.06</v>
          </cell>
          <cell r="AT263">
            <v>0</v>
          </cell>
          <cell r="AU263">
            <v>0</v>
          </cell>
          <cell r="AV263">
            <v>291927.73</v>
          </cell>
          <cell r="AW263">
            <v>0</v>
          </cell>
          <cell r="AX263">
            <v>1152230808.6399999</v>
          </cell>
          <cell r="AY263">
            <v>0</v>
          </cell>
          <cell r="AZ263">
            <v>108431364.67999999</v>
          </cell>
          <cell r="BA263">
            <v>121668314.45999999</v>
          </cell>
          <cell r="BB263">
            <v>355187551.44</v>
          </cell>
          <cell r="BC263">
            <v>0</v>
          </cell>
          <cell r="BD263">
            <v>0</v>
          </cell>
          <cell r="BE263">
            <v>103391792.91999999</v>
          </cell>
          <cell r="BF263">
            <v>0</v>
          </cell>
          <cell r="BG263">
            <v>0</v>
          </cell>
          <cell r="BH263">
            <v>991838158.60000002</v>
          </cell>
          <cell r="BI263">
            <v>0</v>
          </cell>
          <cell r="BJ263">
            <v>323716.2</v>
          </cell>
          <cell r="BK263">
            <v>213570615.95999998</v>
          </cell>
          <cell r="BL263">
            <v>103680168.95999999</v>
          </cell>
          <cell r="BM263">
            <v>0</v>
          </cell>
          <cell r="BN263">
            <v>0</v>
          </cell>
          <cell r="BO263">
            <v>51394176.510000005</v>
          </cell>
          <cell r="BP263">
            <v>0</v>
          </cell>
          <cell r="BQ263">
            <v>18527844.720000003</v>
          </cell>
          <cell r="BR263">
            <v>7172336.6999999993</v>
          </cell>
          <cell r="BS263">
            <v>0</v>
          </cell>
          <cell r="BT263">
            <v>286482001.55071998</v>
          </cell>
          <cell r="BU263">
            <v>0</v>
          </cell>
          <cell r="BV263">
            <v>23965502.880000003</v>
          </cell>
          <cell r="BW263">
            <v>0</v>
          </cell>
        </row>
        <row r="264">
          <cell r="B264" t="str">
            <v>GY00150</v>
          </cell>
          <cell r="G264">
            <v>144399753</v>
          </cell>
          <cell r="H264">
            <v>0</v>
          </cell>
          <cell r="I264">
            <v>0</v>
          </cell>
          <cell r="J264">
            <v>2708099</v>
          </cell>
          <cell r="K264">
            <v>0</v>
          </cell>
          <cell r="L264">
            <v>0</v>
          </cell>
          <cell r="M264">
            <v>429108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89585</v>
          </cell>
          <cell r="S264">
            <v>0</v>
          </cell>
          <cell r="T264">
            <v>0</v>
          </cell>
          <cell r="U264">
            <v>0</v>
          </cell>
          <cell r="V264">
            <v>1174413.8700000001</v>
          </cell>
          <cell r="W264">
            <v>0</v>
          </cell>
          <cell r="X264">
            <v>0</v>
          </cell>
          <cell r="Y264">
            <v>16801715.739999998</v>
          </cell>
          <cell r="Z264">
            <v>0</v>
          </cell>
          <cell r="AA264">
            <v>0</v>
          </cell>
          <cell r="AB264">
            <v>3674459.39</v>
          </cell>
          <cell r="AC264">
            <v>0</v>
          </cell>
          <cell r="AD264">
            <v>0</v>
          </cell>
          <cell r="AE264">
            <v>1242312.57</v>
          </cell>
          <cell r="AF264">
            <v>0</v>
          </cell>
          <cell r="AG264">
            <v>0</v>
          </cell>
          <cell r="AH264">
            <v>12980463.15</v>
          </cell>
          <cell r="AI264">
            <v>0</v>
          </cell>
          <cell r="AJ264">
            <v>28102371.419999998</v>
          </cell>
          <cell r="AK264">
            <v>45821.599999999999</v>
          </cell>
          <cell r="AL264">
            <v>2851240.86</v>
          </cell>
          <cell r="AM264">
            <v>69825169.239999995</v>
          </cell>
          <cell r="AN264">
            <v>30836269.399999999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1830.11</v>
          </cell>
          <cell r="AW264">
            <v>0</v>
          </cell>
          <cell r="AX264">
            <v>6925119.4499999993</v>
          </cell>
          <cell r="AY264">
            <v>0</v>
          </cell>
          <cell r="AZ264">
            <v>0</v>
          </cell>
          <cell r="BA264">
            <v>12226512.43</v>
          </cell>
          <cell r="BB264">
            <v>31495694.080000002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107137644.88000001</v>
          </cell>
          <cell r="BI264">
            <v>0</v>
          </cell>
          <cell r="BJ264">
            <v>0</v>
          </cell>
          <cell r="BK264">
            <v>15383632.68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592147.66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</row>
        <row r="265">
          <cell r="B265" t="str">
            <v>GY00160</v>
          </cell>
          <cell r="G265">
            <v>1105899259</v>
          </cell>
          <cell r="H265">
            <v>3607722</v>
          </cell>
          <cell r="I265">
            <v>29013093</v>
          </cell>
          <cell r="J265">
            <v>22389363</v>
          </cell>
          <cell r="K265">
            <v>0</v>
          </cell>
          <cell r="L265">
            <v>26818730</v>
          </cell>
          <cell r="M265">
            <v>18384084</v>
          </cell>
          <cell r="N265">
            <v>0</v>
          </cell>
          <cell r="O265">
            <v>0</v>
          </cell>
          <cell r="P265">
            <v>10327671</v>
          </cell>
          <cell r="Q265">
            <v>21772763</v>
          </cell>
          <cell r="R265">
            <v>12606701</v>
          </cell>
          <cell r="S265">
            <v>0</v>
          </cell>
          <cell r="T265">
            <v>782137307.88</v>
          </cell>
          <cell r="U265">
            <v>5816062</v>
          </cell>
          <cell r="V265">
            <v>20091881.789999999</v>
          </cell>
          <cell r="W265">
            <v>16263114.119999999</v>
          </cell>
          <cell r="X265">
            <v>69258020</v>
          </cell>
          <cell r="Y265">
            <v>55338388.439999998</v>
          </cell>
          <cell r="Z265">
            <v>93565774.019999996</v>
          </cell>
          <cell r="AA265">
            <v>0</v>
          </cell>
          <cell r="AB265">
            <v>26530023.879999999</v>
          </cell>
          <cell r="AC265">
            <v>22044244.079999998</v>
          </cell>
          <cell r="AD265">
            <v>0</v>
          </cell>
          <cell r="AE265">
            <v>6873822.5</v>
          </cell>
          <cell r="AF265">
            <v>1789697.28</v>
          </cell>
          <cell r="AG265">
            <v>23686155.449999999</v>
          </cell>
          <cell r="AH265">
            <v>14674002.100000001</v>
          </cell>
          <cell r="AI265">
            <v>51472020.299999997</v>
          </cell>
          <cell r="AJ265">
            <v>16572606.359999999</v>
          </cell>
          <cell r="AK265">
            <v>2717566.32</v>
          </cell>
          <cell r="AL265">
            <v>0</v>
          </cell>
          <cell r="AM265">
            <v>109750652.92999999</v>
          </cell>
          <cell r="AN265">
            <v>47607537.799999997</v>
          </cell>
          <cell r="AO265">
            <v>0</v>
          </cell>
          <cell r="AP265">
            <v>0</v>
          </cell>
          <cell r="AQ265">
            <v>0</v>
          </cell>
          <cell r="AR265">
            <v>20972708.275400002</v>
          </cell>
          <cell r="AS265">
            <v>0</v>
          </cell>
          <cell r="AT265">
            <v>0</v>
          </cell>
          <cell r="AU265">
            <v>0</v>
          </cell>
          <cell r="AV265">
            <v>-262578.81</v>
          </cell>
          <cell r="AW265">
            <v>0</v>
          </cell>
          <cell r="AX265">
            <v>344423344</v>
          </cell>
          <cell r="AY265">
            <v>0</v>
          </cell>
          <cell r="AZ265">
            <v>899742.52</v>
          </cell>
          <cell r="BA265">
            <v>16285865.229999999</v>
          </cell>
          <cell r="BB265">
            <v>103378487.2</v>
          </cell>
          <cell r="BC265">
            <v>0</v>
          </cell>
          <cell r="BD265">
            <v>0</v>
          </cell>
          <cell r="BE265">
            <v>24946673.799999997</v>
          </cell>
          <cell r="BF265">
            <v>0</v>
          </cell>
          <cell r="BG265">
            <v>0</v>
          </cell>
          <cell r="BH265">
            <v>173902633.64000002</v>
          </cell>
          <cell r="BI265">
            <v>0</v>
          </cell>
          <cell r="BJ265">
            <v>199241.44</v>
          </cell>
          <cell r="BK265">
            <v>19862170.379999999</v>
          </cell>
          <cell r="BL265">
            <v>11114498.959999999</v>
          </cell>
          <cell r="BM265">
            <v>0</v>
          </cell>
          <cell r="BN265">
            <v>0</v>
          </cell>
          <cell r="BO265">
            <v>3163042.28</v>
          </cell>
          <cell r="BP265">
            <v>0</v>
          </cell>
          <cell r="BQ265">
            <v>3688953.19</v>
          </cell>
          <cell r="BR265">
            <v>4856832</v>
          </cell>
          <cell r="BS265">
            <v>0</v>
          </cell>
          <cell r="BT265">
            <v>30149202.967636</v>
          </cell>
          <cell r="BU265">
            <v>0</v>
          </cell>
          <cell r="BV265">
            <v>7322472.96</v>
          </cell>
          <cell r="BW265">
            <v>0</v>
          </cell>
        </row>
        <row r="266">
          <cell r="B266" t="str">
            <v>GY00170</v>
          </cell>
          <cell r="G266">
            <v>270891370</v>
          </cell>
          <cell r="H266">
            <v>810605</v>
          </cell>
          <cell r="I266">
            <v>6129171</v>
          </cell>
          <cell r="J266">
            <v>7488675</v>
          </cell>
          <cell r="K266">
            <v>0</v>
          </cell>
          <cell r="L266">
            <v>8764254</v>
          </cell>
          <cell r="M266">
            <v>5922977</v>
          </cell>
          <cell r="N266">
            <v>158209</v>
          </cell>
          <cell r="O266">
            <v>0</v>
          </cell>
          <cell r="P266">
            <v>3600952</v>
          </cell>
          <cell r="Q266">
            <v>7400352</v>
          </cell>
          <cell r="R266">
            <v>4480973</v>
          </cell>
          <cell r="S266">
            <v>0</v>
          </cell>
          <cell r="T266">
            <v>265105566.52000001</v>
          </cell>
          <cell r="U266">
            <v>2221784</v>
          </cell>
          <cell r="V266">
            <v>8970807.5099999998</v>
          </cell>
          <cell r="W266">
            <v>11372573.85</v>
          </cell>
          <cell r="X266">
            <v>17937371.5</v>
          </cell>
          <cell r="Y266">
            <v>12965355.149999999</v>
          </cell>
          <cell r="Z266">
            <v>30847203.119999997</v>
          </cell>
          <cell r="AA266">
            <v>0</v>
          </cell>
          <cell r="AB266">
            <v>6127262.5699999994</v>
          </cell>
          <cell r="AC266">
            <v>4468473.12</v>
          </cell>
          <cell r="AD266">
            <v>0</v>
          </cell>
          <cell r="AE266">
            <v>14572782.84</v>
          </cell>
          <cell r="AF266">
            <v>1196719.23</v>
          </cell>
          <cell r="AG266">
            <v>10331642.700000001</v>
          </cell>
          <cell r="AH266">
            <v>2775065</v>
          </cell>
          <cell r="AI266">
            <v>39165295.979999997</v>
          </cell>
          <cell r="AJ266">
            <v>-8702881.9799999986</v>
          </cell>
          <cell r="AK266">
            <v>1930425.4</v>
          </cell>
          <cell r="AL266">
            <v>13127566.140000001</v>
          </cell>
          <cell r="AM266">
            <v>15641467.02</v>
          </cell>
          <cell r="AN266">
            <v>13956058.199999999</v>
          </cell>
          <cell r="AO266">
            <v>0</v>
          </cell>
          <cell r="AP266">
            <v>0</v>
          </cell>
          <cell r="AQ266">
            <v>0</v>
          </cell>
          <cell r="AR266">
            <v>20282248.043400001</v>
          </cell>
          <cell r="AS266">
            <v>464327.45</v>
          </cell>
          <cell r="AT266">
            <v>0</v>
          </cell>
          <cell r="AU266">
            <v>0</v>
          </cell>
          <cell r="AV266">
            <v>442920.2</v>
          </cell>
          <cell r="AW266">
            <v>0</v>
          </cell>
          <cell r="AX266">
            <v>276036918.44999999</v>
          </cell>
          <cell r="AY266">
            <v>0</v>
          </cell>
          <cell r="AZ266">
            <v>3817172.92</v>
          </cell>
          <cell r="BA266">
            <v>8393169.4900000002</v>
          </cell>
          <cell r="BB266">
            <v>50168442.280000001</v>
          </cell>
          <cell r="BC266">
            <v>0</v>
          </cell>
          <cell r="BD266">
            <v>0</v>
          </cell>
          <cell r="BE266">
            <v>27955830.879999999</v>
          </cell>
          <cell r="BF266">
            <v>0</v>
          </cell>
          <cell r="BG266">
            <v>0</v>
          </cell>
          <cell r="BH266">
            <v>79815776.120000005</v>
          </cell>
          <cell r="BI266">
            <v>0</v>
          </cell>
          <cell r="BJ266">
            <v>1318593.76</v>
          </cell>
          <cell r="BK266">
            <v>26071245.719999999</v>
          </cell>
          <cell r="BL266">
            <v>39648500.880000003</v>
          </cell>
          <cell r="BM266">
            <v>0</v>
          </cell>
          <cell r="BN266">
            <v>0</v>
          </cell>
          <cell r="BO266">
            <v>3540692.01</v>
          </cell>
          <cell r="BP266">
            <v>0</v>
          </cell>
          <cell r="BQ266">
            <v>4923221.54</v>
          </cell>
          <cell r="BR266">
            <v>3372747.3</v>
          </cell>
          <cell r="BS266">
            <v>0</v>
          </cell>
          <cell r="BT266">
            <v>30464161.419691999</v>
          </cell>
          <cell r="BU266">
            <v>0</v>
          </cell>
          <cell r="BV266">
            <v>12297104.16</v>
          </cell>
          <cell r="BW266">
            <v>0</v>
          </cell>
        </row>
        <row r="267">
          <cell r="B267" t="str">
            <v>GY00180</v>
          </cell>
          <cell r="G267">
            <v>1521190382</v>
          </cell>
          <cell r="H267">
            <v>4418327</v>
          </cell>
          <cell r="I267">
            <v>35142264</v>
          </cell>
          <cell r="J267">
            <v>32586137</v>
          </cell>
          <cell r="K267">
            <v>0</v>
          </cell>
          <cell r="L267">
            <v>35582984</v>
          </cell>
          <cell r="M267">
            <v>24736169</v>
          </cell>
          <cell r="N267">
            <v>158209</v>
          </cell>
          <cell r="O267">
            <v>0</v>
          </cell>
          <cell r="P267">
            <v>13928623</v>
          </cell>
          <cell r="Q267">
            <v>29173115</v>
          </cell>
          <cell r="R267">
            <v>17177259</v>
          </cell>
          <cell r="S267">
            <v>0</v>
          </cell>
          <cell r="T267">
            <v>1047242874.4</v>
          </cell>
          <cell r="U267">
            <v>8037846</v>
          </cell>
          <cell r="V267">
            <v>30237103.170000002</v>
          </cell>
          <cell r="W267">
            <v>27635687.969999999</v>
          </cell>
          <cell r="X267">
            <v>87195391.5</v>
          </cell>
          <cell r="Y267">
            <v>85105459.329999998</v>
          </cell>
          <cell r="Z267">
            <v>124412977.14</v>
          </cell>
          <cell r="AA267">
            <v>0</v>
          </cell>
          <cell r="AB267">
            <v>36331745.839999996</v>
          </cell>
          <cell r="AC267">
            <v>26512717.199999999</v>
          </cell>
          <cell r="AD267">
            <v>0</v>
          </cell>
          <cell r="AE267">
            <v>22688917.91</v>
          </cell>
          <cell r="AF267">
            <v>2986416.51</v>
          </cell>
          <cell r="AG267">
            <v>34017798.149999999</v>
          </cell>
          <cell r="AH267">
            <v>30429530.25</v>
          </cell>
          <cell r="AI267">
            <v>90637316.280000001</v>
          </cell>
          <cell r="AJ267">
            <v>35972095.799999997</v>
          </cell>
          <cell r="AK267">
            <v>4693813.32</v>
          </cell>
          <cell r="AL267">
            <v>15978807</v>
          </cell>
          <cell r="AM267">
            <v>195217289.19</v>
          </cell>
          <cell r="AN267">
            <v>92399865.399999991</v>
          </cell>
          <cell r="AO267">
            <v>0</v>
          </cell>
          <cell r="AP267">
            <v>0</v>
          </cell>
          <cell r="AQ267">
            <v>0</v>
          </cell>
          <cell r="AR267">
            <v>41254956.318800002</v>
          </cell>
          <cell r="AS267">
            <v>464327.45</v>
          </cell>
          <cell r="AT267">
            <v>0</v>
          </cell>
          <cell r="AU267">
            <v>0</v>
          </cell>
          <cell r="AV267">
            <v>182171.5</v>
          </cell>
          <cell r="AW267">
            <v>0</v>
          </cell>
          <cell r="AX267">
            <v>627385381.89999998</v>
          </cell>
          <cell r="AY267">
            <v>0</v>
          </cell>
          <cell r="AZ267">
            <v>4716915.4400000004</v>
          </cell>
          <cell r="BA267">
            <v>36905547.149999999</v>
          </cell>
          <cell r="BB267">
            <v>185042623.56</v>
          </cell>
          <cell r="BC267">
            <v>0</v>
          </cell>
          <cell r="BD267">
            <v>0</v>
          </cell>
          <cell r="BE267">
            <v>52902504.68</v>
          </cell>
          <cell r="BF267">
            <v>0</v>
          </cell>
          <cell r="BG267">
            <v>0</v>
          </cell>
          <cell r="BH267">
            <v>360856054.64000005</v>
          </cell>
          <cell r="BI267">
            <v>0</v>
          </cell>
          <cell r="BJ267">
            <v>1517835.2</v>
          </cell>
          <cell r="BK267">
            <v>61317048.779999994</v>
          </cell>
          <cell r="BL267">
            <v>50762999.839999996</v>
          </cell>
          <cell r="BM267">
            <v>0</v>
          </cell>
          <cell r="BN267">
            <v>0</v>
          </cell>
          <cell r="BO267">
            <v>6703734.29</v>
          </cell>
          <cell r="BP267">
            <v>0</v>
          </cell>
          <cell r="BQ267">
            <v>9204322.3900000006</v>
          </cell>
          <cell r="BR267">
            <v>8229579.2999999998</v>
          </cell>
          <cell r="BS267">
            <v>0</v>
          </cell>
          <cell r="BT267">
            <v>60613364.387327999</v>
          </cell>
          <cell r="BU267">
            <v>0</v>
          </cell>
          <cell r="BV267">
            <v>19619577.120000001</v>
          </cell>
          <cell r="BW267">
            <v>0</v>
          </cell>
        </row>
        <row r="268">
          <cell r="B268" t="str">
            <v>GY00190</v>
          </cell>
          <cell r="G268">
            <v>582649437</v>
          </cell>
          <cell r="H268">
            <v>23056033</v>
          </cell>
          <cell r="I268">
            <v>19538541</v>
          </cell>
          <cell r="J268">
            <v>9572992</v>
          </cell>
          <cell r="K268">
            <v>0</v>
          </cell>
          <cell r="L268">
            <v>13063964</v>
          </cell>
          <cell r="M268">
            <v>9423391</v>
          </cell>
          <cell r="N268">
            <v>2934222</v>
          </cell>
          <cell r="O268">
            <v>0</v>
          </cell>
          <cell r="P268">
            <v>-153890</v>
          </cell>
          <cell r="Q268">
            <v>-10130083</v>
          </cell>
          <cell r="R268">
            <v>1969431</v>
          </cell>
          <cell r="S268">
            <v>0</v>
          </cell>
          <cell r="T268">
            <v>68309539.040000007</v>
          </cell>
          <cell r="U268">
            <v>34762986</v>
          </cell>
          <cell r="V268">
            <v>13609550.07</v>
          </cell>
          <cell r="W268">
            <v>4619642.6100000003</v>
          </cell>
          <cell r="X268">
            <v>16364652.5</v>
          </cell>
          <cell r="Y268">
            <v>80542078.609999999</v>
          </cell>
          <cell r="Z268">
            <v>9186497.4000000004</v>
          </cell>
          <cell r="AA268">
            <v>0</v>
          </cell>
          <cell r="AB268">
            <v>29122955.34</v>
          </cell>
          <cell r="AC268">
            <v>-876499.6</v>
          </cell>
          <cell r="AD268">
            <v>0</v>
          </cell>
          <cell r="AE268">
            <v>9745196.1099999994</v>
          </cell>
          <cell r="AF268">
            <v>836439.38</v>
          </cell>
          <cell r="AG268">
            <v>17827650.900000002</v>
          </cell>
          <cell r="AH268">
            <v>36423340.25</v>
          </cell>
          <cell r="AI268">
            <v>-28783660.669999998</v>
          </cell>
          <cell r="AJ268">
            <v>-10453545.779999999</v>
          </cell>
          <cell r="AK268">
            <v>23724290.879999999</v>
          </cell>
          <cell r="AL268">
            <v>14355933.93</v>
          </cell>
          <cell r="AM268">
            <v>414280555.14999998</v>
          </cell>
          <cell r="AN268">
            <v>26224370</v>
          </cell>
          <cell r="AO268">
            <v>0</v>
          </cell>
          <cell r="AP268">
            <v>0</v>
          </cell>
          <cell r="AQ268">
            <v>0</v>
          </cell>
          <cell r="AR268">
            <v>49683360.439999998</v>
          </cell>
          <cell r="AS268">
            <v>-286118.39</v>
          </cell>
          <cell r="AT268">
            <v>0</v>
          </cell>
          <cell r="AU268">
            <v>0</v>
          </cell>
          <cell r="AV268">
            <v>109756.23</v>
          </cell>
          <cell r="AW268">
            <v>0</v>
          </cell>
          <cell r="AX268">
            <v>524845426.73999995</v>
          </cell>
          <cell r="AY268">
            <v>0</v>
          </cell>
          <cell r="AZ268">
            <v>103714449.23999999</v>
          </cell>
          <cell r="BA268">
            <v>84762767.309999987</v>
          </cell>
          <cell r="BB268">
            <v>170144927.88</v>
          </cell>
          <cell r="BC268">
            <v>0</v>
          </cell>
          <cell r="BD268">
            <v>0</v>
          </cell>
          <cell r="BE268">
            <v>50489288.239999995</v>
          </cell>
          <cell r="BF268">
            <v>0</v>
          </cell>
          <cell r="BG268">
            <v>0</v>
          </cell>
          <cell r="BH268">
            <v>630982103.96000004</v>
          </cell>
          <cell r="BI268">
            <v>0</v>
          </cell>
          <cell r="BJ268">
            <v>-1194119</v>
          </cell>
          <cell r="BK268">
            <v>152253567.17999998</v>
          </cell>
          <cell r="BL268">
            <v>52917169.119999997</v>
          </cell>
          <cell r="BM268">
            <v>0</v>
          </cell>
          <cell r="BN268">
            <v>0</v>
          </cell>
          <cell r="BO268">
            <v>44690442.219999999</v>
          </cell>
          <cell r="BP268">
            <v>0</v>
          </cell>
          <cell r="BQ268">
            <v>9323522.3300000001</v>
          </cell>
          <cell r="BR268">
            <v>-1057242.6000000001</v>
          </cell>
          <cell r="BS268">
            <v>0</v>
          </cell>
          <cell r="BT268">
            <v>225868637.16339198</v>
          </cell>
          <cell r="BU268">
            <v>0</v>
          </cell>
          <cell r="BV268">
            <v>4345925.76</v>
          </cell>
          <cell r="BW268">
            <v>0</v>
          </cell>
        </row>
        <row r="269">
          <cell r="B269" t="str">
            <v>GY00200</v>
          </cell>
          <cell r="G269">
            <v>706462637</v>
          </cell>
          <cell r="H269">
            <v>1715706</v>
          </cell>
          <cell r="I269">
            <v>5581472</v>
          </cell>
          <cell r="J269">
            <v>7656339</v>
          </cell>
          <cell r="K269">
            <v>0</v>
          </cell>
          <cell r="L269">
            <v>5589505</v>
          </cell>
          <cell r="M269">
            <v>7164490</v>
          </cell>
          <cell r="N269">
            <v>830273</v>
          </cell>
          <cell r="O269">
            <v>0</v>
          </cell>
          <cell r="P269">
            <v>4448759</v>
          </cell>
          <cell r="Q269">
            <v>5376902</v>
          </cell>
          <cell r="R269">
            <v>3635924</v>
          </cell>
          <cell r="S269">
            <v>0</v>
          </cell>
          <cell r="T269">
            <v>230269714.47999999</v>
          </cell>
          <cell r="U269">
            <v>12443626</v>
          </cell>
          <cell r="V269">
            <v>14794182.09</v>
          </cell>
          <cell r="W269">
            <v>12557314.77</v>
          </cell>
          <cell r="X269">
            <v>0</v>
          </cell>
          <cell r="Y269">
            <v>142862735.44</v>
          </cell>
          <cell r="Z269">
            <v>0</v>
          </cell>
          <cell r="AA269">
            <v>0</v>
          </cell>
          <cell r="AB269">
            <v>41090664.129999995</v>
          </cell>
          <cell r="AC269">
            <v>31043298.969999999</v>
          </cell>
          <cell r="AD269">
            <v>0</v>
          </cell>
          <cell r="AE269">
            <v>16215661.309999999</v>
          </cell>
          <cell r="AF269">
            <v>15900831.310000001</v>
          </cell>
          <cell r="AG269">
            <v>12288175.65</v>
          </cell>
          <cell r="AH269">
            <v>57287622.350000001</v>
          </cell>
          <cell r="AI269">
            <v>73135656.989999995</v>
          </cell>
          <cell r="AJ269">
            <v>45475773.059999995</v>
          </cell>
          <cell r="AK269">
            <v>15875685.800000001</v>
          </cell>
          <cell r="AL269">
            <v>24773866.649999999</v>
          </cell>
          <cell r="AM269">
            <v>93006515.099999994</v>
          </cell>
          <cell r="AN269">
            <v>35749272.799999997</v>
          </cell>
          <cell r="AO269">
            <v>0</v>
          </cell>
          <cell r="AP269">
            <v>0</v>
          </cell>
          <cell r="AQ269">
            <v>0</v>
          </cell>
          <cell r="AR269">
            <v>25440272.7852</v>
          </cell>
          <cell r="AS269">
            <v>96458.55</v>
          </cell>
          <cell r="AT269">
            <v>0</v>
          </cell>
          <cell r="AU269">
            <v>0</v>
          </cell>
          <cell r="AV269">
            <v>-200623.71</v>
          </cell>
          <cell r="AW269">
            <v>0</v>
          </cell>
          <cell r="AX269">
            <v>528504488.22999996</v>
          </cell>
          <cell r="AY269">
            <v>0</v>
          </cell>
          <cell r="AZ269">
            <v>27041016.969999999</v>
          </cell>
          <cell r="BA269">
            <v>67043054.999999993</v>
          </cell>
          <cell r="BB269">
            <v>79858689.799999997</v>
          </cell>
          <cell r="BC269">
            <v>0</v>
          </cell>
          <cell r="BD269">
            <v>0</v>
          </cell>
          <cell r="BE269">
            <v>65084877.279999994</v>
          </cell>
          <cell r="BF269">
            <v>0</v>
          </cell>
          <cell r="BG269">
            <v>0</v>
          </cell>
          <cell r="BH269">
            <v>243839127.96000001</v>
          </cell>
          <cell r="BI269">
            <v>0</v>
          </cell>
          <cell r="BJ269">
            <v>955908.88</v>
          </cell>
          <cell r="BK269">
            <v>67614073.019999996</v>
          </cell>
          <cell r="BL269">
            <v>61816328.719999999</v>
          </cell>
          <cell r="BM269">
            <v>0</v>
          </cell>
          <cell r="BN269">
            <v>0</v>
          </cell>
          <cell r="BO269">
            <v>25106339.120000001</v>
          </cell>
          <cell r="BP269">
            <v>0</v>
          </cell>
          <cell r="BQ269">
            <v>10158263.98</v>
          </cell>
          <cell r="BR269">
            <v>1455682.5</v>
          </cell>
          <cell r="BS269">
            <v>0</v>
          </cell>
          <cell r="BT269">
            <v>59088513.837743998</v>
          </cell>
          <cell r="BU269">
            <v>0</v>
          </cell>
          <cell r="BV269">
            <v>1907799.96</v>
          </cell>
          <cell r="BW269">
            <v>0</v>
          </cell>
        </row>
        <row r="270">
          <cell r="B270" t="str">
            <v>GY00210</v>
          </cell>
          <cell r="G270">
            <v>2227653019</v>
          </cell>
          <cell r="H270">
            <v>6134033</v>
          </cell>
          <cell r="I270">
            <v>40723736</v>
          </cell>
          <cell r="J270">
            <v>40242476</v>
          </cell>
          <cell r="K270">
            <v>0</v>
          </cell>
          <cell r="L270">
            <v>41172489</v>
          </cell>
          <cell r="M270">
            <v>31900659</v>
          </cell>
          <cell r="N270">
            <v>988482</v>
          </cell>
          <cell r="O270">
            <v>0</v>
          </cell>
          <cell r="P270">
            <v>18377382</v>
          </cell>
          <cell r="Q270">
            <v>34550017</v>
          </cell>
          <cell r="R270">
            <v>20813183</v>
          </cell>
          <cell r="S270">
            <v>0</v>
          </cell>
          <cell r="T270">
            <v>1277512588.8800001</v>
          </cell>
          <cell r="U270">
            <v>20481472</v>
          </cell>
          <cell r="V270">
            <v>45031285.259999998</v>
          </cell>
          <cell r="W270">
            <v>40193002.739999995</v>
          </cell>
          <cell r="X270">
            <v>87195391.5</v>
          </cell>
          <cell r="Y270">
            <v>227968194.76999998</v>
          </cell>
          <cell r="Z270">
            <v>124412977.14</v>
          </cell>
          <cell r="AA270">
            <v>0</v>
          </cell>
          <cell r="AB270">
            <v>77422409.969999999</v>
          </cell>
          <cell r="AC270">
            <v>57556016.169999994</v>
          </cell>
          <cell r="AD270">
            <v>0</v>
          </cell>
          <cell r="AE270">
            <v>38904579.219999999</v>
          </cell>
          <cell r="AF270">
            <v>18887247.82</v>
          </cell>
          <cell r="AG270">
            <v>46305973.800000004</v>
          </cell>
          <cell r="AH270">
            <v>87717152.600000009</v>
          </cell>
          <cell r="AI270">
            <v>163772973.26999998</v>
          </cell>
          <cell r="AJ270">
            <v>81447868.859999999</v>
          </cell>
          <cell r="AK270">
            <v>20569499.120000001</v>
          </cell>
          <cell r="AL270">
            <v>40752673.649999999</v>
          </cell>
          <cell r="AM270">
            <v>288223804.28999996</v>
          </cell>
          <cell r="AN270">
            <v>128149138.2</v>
          </cell>
          <cell r="AO270">
            <v>0</v>
          </cell>
          <cell r="AP270">
            <v>0</v>
          </cell>
          <cell r="AQ270">
            <v>0</v>
          </cell>
          <cell r="AR270">
            <v>66695229.104000002</v>
          </cell>
          <cell r="AS270">
            <v>560786</v>
          </cell>
          <cell r="AT270">
            <v>0</v>
          </cell>
          <cell r="AU270">
            <v>0</v>
          </cell>
          <cell r="AV270">
            <v>-18452.21</v>
          </cell>
          <cell r="AW270">
            <v>0</v>
          </cell>
          <cell r="AX270">
            <v>1155889870.1299999</v>
          </cell>
          <cell r="AY270">
            <v>0</v>
          </cell>
          <cell r="AZ270">
            <v>31757932.41</v>
          </cell>
          <cell r="BA270">
            <v>103948602.14999999</v>
          </cell>
          <cell r="BB270">
            <v>264901313.36000001</v>
          </cell>
          <cell r="BC270">
            <v>0</v>
          </cell>
          <cell r="BD270">
            <v>0</v>
          </cell>
          <cell r="BE270">
            <v>117987381.95999999</v>
          </cell>
          <cell r="BF270">
            <v>0</v>
          </cell>
          <cell r="BG270">
            <v>0</v>
          </cell>
          <cell r="BH270">
            <v>604695182.60000002</v>
          </cell>
          <cell r="BI270">
            <v>0</v>
          </cell>
          <cell r="BJ270">
            <v>2473744.08</v>
          </cell>
          <cell r="BK270">
            <v>128931121.8</v>
          </cell>
          <cell r="BL270">
            <v>112579328.56</v>
          </cell>
          <cell r="BM270">
            <v>0</v>
          </cell>
          <cell r="BN270">
            <v>0</v>
          </cell>
          <cell r="BO270">
            <v>31810073.41</v>
          </cell>
          <cell r="BP270">
            <v>0</v>
          </cell>
          <cell r="BQ270">
            <v>19362586.370000001</v>
          </cell>
          <cell r="BR270">
            <v>9685261.7999999989</v>
          </cell>
          <cell r="BS270">
            <v>0</v>
          </cell>
          <cell r="BT270">
            <v>119701878.225072</v>
          </cell>
          <cell r="BU270">
            <v>0</v>
          </cell>
          <cell r="BV270">
            <v>21527377.080000002</v>
          </cell>
          <cell r="BW270">
            <v>0</v>
          </cell>
        </row>
        <row r="271">
          <cell r="B271" t="str">
            <v>GY00220</v>
          </cell>
          <cell r="G271">
            <v>-123813200</v>
          </cell>
          <cell r="H271">
            <v>21340327</v>
          </cell>
          <cell r="I271">
            <v>13957069</v>
          </cell>
          <cell r="J271">
            <v>1916653</v>
          </cell>
          <cell r="K271">
            <v>0</v>
          </cell>
          <cell r="L271">
            <v>7474459</v>
          </cell>
          <cell r="M271">
            <v>2258901</v>
          </cell>
          <cell r="N271">
            <v>2103949</v>
          </cell>
          <cell r="O271">
            <v>0</v>
          </cell>
          <cell r="P271">
            <v>-4602649</v>
          </cell>
          <cell r="Q271">
            <v>-15506985</v>
          </cell>
          <cell r="R271">
            <v>-1666493</v>
          </cell>
          <cell r="S271">
            <v>0</v>
          </cell>
          <cell r="T271">
            <v>-161960175.44</v>
          </cell>
          <cell r="U271">
            <v>22319360</v>
          </cell>
          <cell r="V271">
            <v>-1184632.02</v>
          </cell>
          <cell r="W271">
            <v>-7937672.1599999992</v>
          </cell>
          <cell r="X271">
            <v>16364652.5</v>
          </cell>
          <cell r="Y271">
            <v>-62320656.829999998</v>
          </cell>
          <cell r="Z271">
            <v>9186497.4000000004</v>
          </cell>
          <cell r="AA271">
            <v>0</v>
          </cell>
          <cell r="AB271">
            <v>-11967708.789999999</v>
          </cell>
          <cell r="AC271">
            <v>-31919798.57</v>
          </cell>
          <cell r="AD271">
            <v>0</v>
          </cell>
          <cell r="AE271">
            <v>-6470465.1999999993</v>
          </cell>
          <cell r="AF271">
            <v>-15064391.93</v>
          </cell>
          <cell r="AG271">
            <v>5539475.25</v>
          </cell>
          <cell r="AH271">
            <v>-20864282.100000001</v>
          </cell>
          <cell r="AI271">
            <v>-101919317.66</v>
          </cell>
          <cell r="AJ271">
            <v>-55929318.839999996</v>
          </cell>
          <cell r="AK271">
            <v>7848605.0800000001</v>
          </cell>
          <cell r="AL271">
            <v>-10417932.720000001</v>
          </cell>
          <cell r="AM271">
            <v>321274040.05000001</v>
          </cell>
          <cell r="AN271">
            <v>-9524902.7999999989</v>
          </cell>
          <cell r="AO271">
            <v>0</v>
          </cell>
          <cell r="AP271">
            <v>0</v>
          </cell>
          <cell r="AQ271">
            <v>0</v>
          </cell>
          <cell r="AR271">
            <v>24243087.654800002</v>
          </cell>
          <cell r="AS271">
            <v>-382576.94</v>
          </cell>
          <cell r="AT271">
            <v>0</v>
          </cell>
          <cell r="AU271">
            <v>0</v>
          </cell>
          <cell r="AV271">
            <v>310379.94</v>
          </cell>
          <cell r="AW271">
            <v>0</v>
          </cell>
          <cell r="AX271">
            <v>-3659061.49</v>
          </cell>
          <cell r="AY271">
            <v>0</v>
          </cell>
          <cell r="AZ271">
            <v>76673432.269999996</v>
          </cell>
          <cell r="BA271">
            <v>17719712.309999999</v>
          </cell>
          <cell r="BB271">
            <v>90286238.079999998</v>
          </cell>
          <cell r="BC271">
            <v>0</v>
          </cell>
          <cell r="BD271">
            <v>0</v>
          </cell>
          <cell r="BE271">
            <v>-14595589.039999999</v>
          </cell>
          <cell r="BF271">
            <v>0</v>
          </cell>
          <cell r="BG271">
            <v>0</v>
          </cell>
          <cell r="BH271">
            <v>387142976</v>
          </cell>
          <cell r="BI271">
            <v>0</v>
          </cell>
          <cell r="BJ271">
            <v>-2150027.88</v>
          </cell>
          <cell r="BK271">
            <v>84639494.159999996</v>
          </cell>
          <cell r="BL271">
            <v>-8899159.5999999996</v>
          </cell>
          <cell r="BM271">
            <v>0</v>
          </cell>
          <cell r="BN271">
            <v>0</v>
          </cell>
          <cell r="BO271">
            <v>19584103.100000001</v>
          </cell>
          <cell r="BP271">
            <v>0</v>
          </cell>
          <cell r="BQ271">
            <v>-834741.65</v>
          </cell>
          <cell r="BR271">
            <v>-2512925.1</v>
          </cell>
          <cell r="BS271">
            <v>0</v>
          </cell>
          <cell r="BT271">
            <v>166780123.32564798</v>
          </cell>
          <cell r="BU271">
            <v>0</v>
          </cell>
          <cell r="BV271">
            <v>2438125.7999999998</v>
          </cell>
          <cell r="BW271">
            <v>0</v>
          </cell>
        </row>
        <row r="272">
          <cell r="B272" t="str">
            <v>GY00230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2079938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27774.43</v>
          </cell>
          <cell r="AF272">
            <v>0</v>
          </cell>
          <cell r="AG272">
            <v>1432.8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628802.29</v>
          </cell>
          <cell r="BA272">
            <v>0</v>
          </cell>
          <cell r="BB272">
            <v>173057.76</v>
          </cell>
          <cell r="BC272">
            <v>0</v>
          </cell>
          <cell r="BD272">
            <v>0</v>
          </cell>
          <cell r="BE272">
            <v>615481.24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2592798</v>
          </cell>
          <cell r="BK272">
            <v>0</v>
          </cell>
          <cell r="BL272">
            <v>12762185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940670.38</v>
          </cell>
          <cell r="BR272">
            <v>0</v>
          </cell>
          <cell r="BS272">
            <v>0</v>
          </cell>
          <cell r="BT272">
            <v>131870.00769199998</v>
          </cell>
          <cell r="BU272">
            <v>0</v>
          </cell>
          <cell r="BV272">
            <v>0</v>
          </cell>
          <cell r="BW272">
            <v>0</v>
          </cell>
        </row>
        <row r="273">
          <cell r="B273" t="str">
            <v>GY00235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123798.59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</row>
        <row r="274">
          <cell r="B274" t="str">
            <v>GY00240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4729516</v>
          </cell>
          <cell r="V274">
            <v>0</v>
          </cell>
          <cell r="W274">
            <v>0</v>
          </cell>
          <cell r="X274">
            <v>-2024216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-206912.28</v>
          </cell>
          <cell r="AK274">
            <v>0</v>
          </cell>
          <cell r="AL274">
            <v>0</v>
          </cell>
          <cell r="AM274">
            <v>-4397097.54</v>
          </cell>
          <cell r="AN274">
            <v>-325128.40000000002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5167297.2</v>
          </cell>
          <cell r="BF274">
            <v>0</v>
          </cell>
          <cell r="BG274">
            <v>0</v>
          </cell>
          <cell r="BH274">
            <v>-187922.04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875485.11</v>
          </cell>
          <cell r="BR274">
            <v>0</v>
          </cell>
          <cell r="BS274">
            <v>0</v>
          </cell>
          <cell r="BT274">
            <v>3390089.4672960001</v>
          </cell>
          <cell r="BU274">
            <v>0</v>
          </cell>
          <cell r="BV274">
            <v>71946.600000000006</v>
          </cell>
          <cell r="BW274">
            <v>0</v>
          </cell>
        </row>
        <row r="275">
          <cell r="B275" t="str">
            <v>GY00250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457231.32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</row>
        <row r="276">
          <cell r="B276" t="str">
            <v>GY00260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817.1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</row>
        <row r="277">
          <cell r="B277" t="str">
            <v>GY00270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400000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346115.52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168948</v>
          </cell>
          <cell r="AH277">
            <v>0</v>
          </cell>
          <cell r="AI277">
            <v>1187182.42</v>
          </cell>
          <cell r="AJ277">
            <v>0</v>
          </cell>
          <cell r="AK277">
            <v>0</v>
          </cell>
          <cell r="AL277">
            <v>776202.57</v>
          </cell>
          <cell r="AM277">
            <v>20254511.239999998</v>
          </cell>
          <cell r="AN277">
            <v>139.4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1031698.36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622396.76</v>
          </cell>
          <cell r="BI277">
            <v>0</v>
          </cell>
          <cell r="BJ277">
            <v>8046060.7599999998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554373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</row>
        <row r="278">
          <cell r="B278" t="str">
            <v>GY00280</v>
          </cell>
          <cell r="G278">
            <v>189429154</v>
          </cell>
          <cell r="H278">
            <v>60897</v>
          </cell>
          <cell r="I278">
            <v>136945</v>
          </cell>
          <cell r="J278">
            <v>140207</v>
          </cell>
          <cell r="K278">
            <v>0</v>
          </cell>
          <cell r="L278">
            <v>179658</v>
          </cell>
          <cell r="M278">
            <v>79915</v>
          </cell>
          <cell r="N278">
            <v>2668</v>
          </cell>
          <cell r="O278">
            <v>0</v>
          </cell>
          <cell r="P278">
            <v>66761</v>
          </cell>
          <cell r="Q278">
            <v>695866</v>
          </cell>
          <cell r="R278">
            <v>89287</v>
          </cell>
          <cell r="S278">
            <v>0</v>
          </cell>
          <cell r="T278">
            <v>1473445.68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15998769.529999999</v>
          </cell>
          <cell r="Z278">
            <v>0</v>
          </cell>
          <cell r="AA278">
            <v>0</v>
          </cell>
          <cell r="AB278">
            <v>0</v>
          </cell>
          <cell r="AC278">
            <v>1695915.07</v>
          </cell>
          <cell r="AD278">
            <v>0</v>
          </cell>
          <cell r="AE278">
            <v>0</v>
          </cell>
          <cell r="AF278">
            <v>1487893.75</v>
          </cell>
          <cell r="AG278">
            <v>1283515.2</v>
          </cell>
          <cell r="AH278">
            <v>15778420.15</v>
          </cell>
          <cell r="AI278">
            <v>1666884.51</v>
          </cell>
          <cell r="AJ278">
            <v>-295564.38</v>
          </cell>
          <cell r="AK278">
            <v>58348.88</v>
          </cell>
          <cell r="AL278">
            <v>2270707.92</v>
          </cell>
          <cell r="AM278">
            <v>-68667.14</v>
          </cell>
          <cell r="AN278">
            <v>973491.4</v>
          </cell>
          <cell r="AO278">
            <v>0</v>
          </cell>
          <cell r="AP278">
            <v>0</v>
          </cell>
          <cell r="AQ278">
            <v>0</v>
          </cell>
          <cell r="AR278">
            <v>4970332.99</v>
          </cell>
          <cell r="AS278">
            <v>71978.73</v>
          </cell>
          <cell r="AT278">
            <v>0</v>
          </cell>
          <cell r="AU278">
            <v>0</v>
          </cell>
          <cell r="AV278">
            <v>74833.03</v>
          </cell>
          <cell r="AW278">
            <v>0</v>
          </cell>
          <cell r="AX278">
            <v>36615581.629999995</v>
          </cell>
          <cell r="AY278">
            <v>0</v>
          </cell>
          <cell r="AZ278">
            <v>0</v>
          </cell>
          <cell r="BA278">
            <v>4973932.83</v>
          </cell>
          <cell r="BB278">
            <v>833479.72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28043341</v>
          </cell>
          <cell r="BI278">
            <v>0</v>
          </cell>
          <cell r="BJ278">
            <v>0</v>
          </cell>
          <cell r="BK278">
            <v>589811.04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</row>
        <row r="279">
          <cell r="B279" t="str">
            <v>GY00290</v>
          </cell>
          <cell r="G279">
            <v>189429154</v>
          </cell>
          <cell r="H279">
            <v>60897</v>
          </cell>
          <cell r="I279">
            <v>136945</v>
          </cell>
          <cell r="J279">
            <v>140207</v>
          </cell>
          <cell r="K279">
            <v>0</v>
          </cell>
          <cell r="L279">
            <v>179658</v>
          </cell>
          <cell r="M279">
            <v>79915</v>
          </cell>
          <cell r="N279">
            <v>402668</v>
          </cell>
          <cell r="O279">
            <v>0</v>
          </cell>
          <cell r="P279">
            <v>66761</v>
          </cell>
          <cell r="Q279">
            <v>695866</v>
          </cell>
          <cell r="R279">
            <v>89287</v>
          </cell>
          <cell r="S279">
            <v>0</v>
          </cell>
          <cell r="T279">
            <v>1819561.2</v>
          </cell>
          <cell r="U279">
            <v>6809454</v>
          </cell>
          <cell r="V279">
            <v>0</v>
          </cell>
          <cell r="W279">
            <v>0</v>
          </cell>
          <cell r="X279">
            <v>-2024216</v>
          </cell>
          <cell r="Y279">
            <v>15998769.529999999</v>
          </cell>
          <cell r="Z279">
            <v>0</v>
          </cell>
          <cell r="AA279">
            <v>0</v>
          </cell>
          <cell r="AB279">
            <v>0</v>
          </cell>
          <cell r="AC279">
            <v>1695915.07</v>
          </cell>
          <cell r="AD279">
            <v>0</v>
          </cell>
          <cell r="AE279">
            <v>151573.01999999999</v>
          </cell>
          <cell r="AF279">
            <v>1487893.75</v>
          </cell>
          <cell r="AG279">
            <v>1453896</v>
          </cell>
          <cell r="AH279">
            <v>15778420.15</v>
          </cell>
          <cell r="AI279">
            <v>3311298.25</v>
          </cell>
          <cell r="AJ279">
            <v>-502476.66</v>
          </cell>
          <cell r="AK279">
            <v>58348.88</v>
          </cell>
          <cell r="AL279">
            <v>3046910.49</v>
          </cell>
          <cell r="AM279">
            <v>15788746.559999999</v>
          </cell>
          <cell r="AN279">
            <v>648502.4</v>
          </cell>
          <cell r="AO279">
            <v>0</v>
          </cell>
          <cell r="AP279">
            <v>0</v>
          </cell>
          <cell r="AQ279">
            <v>0</v>
          </cell>
          <cell r="AR279">
            <v>4970332.99</v>
          </cell>
          <cell r="AS279">
            <v>71978.73</v>
          </cell>
          <cell r="AT279">
            <v>0</v>
          </cell>
          <cell r="AU279">
            <v>0</v>
          </cell>
          <cell r="AV279">
            <v>74833.03</v>
          </cell>
          <cell r="AW279">
            <v>0</v>
          </cell>
          <cell r="AX279">
            <v>36615581.629999995</v>
          </cell>
          <cell r="AY279">
            <v>0</v>
          </cell>
          <cell r="AZ279">
            <v>628802.29</v>
          </cell>
          <cell r="BA279">
            <v>4974749.93</v>
          </cell>
          <cell r="BB279">
            <v>2038235.84</v>
          </cell>
          <cell r="BC279">
            <v>0</v>
          </cell>
          <cell r="BD279">
            <v>0</v>
          </cell>
          <cell r="BE279">
            <v>5782778.4399999995</v>
          </cell>
          <cell r="BF279">
            <v>0</v>
          </cell>
          <cell r="BG279">
            <v>0</v>
          </cell>
          <cell r="BH279">
            <v>28477815.720000003</v>
          </cell>
          <cell r="BI279">
            <v>0</v>
          </cell>
          <cell r="BJ279">
            <v>10638858.76</v>
          </cell>
          <cell r="BK279">
            <v>589811.04</v>
          </cell>
          <cell r="BL279">
            <v>12762185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1816155.49</v>
          </cell>
          <cell r="BR279">
            <v>554373</v>
          </cell>
          <cell r="BS279">
            <v>0</v>
          </cell>
          <cell r="BT279">
            <v>3521959.474988</v>
          </cell>
          <cell r="BU279">
            <v>0</v>
          </cell>
          <cell r="BV279">
            <v>71946.600000000006</v>
          </cell>
          <cell r="BW279">
            <v>0</v>
          </cell>
        </row>
        <row r="280">
          <cell r="B280" t="str">
            <v>GY00300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-1724236.24</v>
          </cell>
          <cell r="U280">
            <v>164594</v>
          </cell>
          <cell r="V280">
            <v>0</v>
          </cell>
          <cell r="W280">
            <v>0</v>
          </cell>
          <cell r="X280">
            <v>4805866.5</v>
          </cell>
          <cell r="Y280">
            <v>0</v>
          </cell>
          <cell r="Z280">
            <v>0</v>
          </cell>
          <cell r="AA280">
            <v>0</v>
          </cell>
          <cell r="AB280">
            <v>86393.83</v>
          </cell>
          <cell r="AC280">
            <v>0</v>
          </cell>
          <cell r="AD280">
            <v>0</v>
          </cell>
          <cell r="AE280">
            <v>2793493.55</v>
          </cell>
          <cell r="AF280">
            <v>0</v>
          </cell>
          <cell r="AG280">
            <v>85122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12736.4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16982081.16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249063.3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</row>
        <row r="281">
          <cell r="B281" t="str">
            <v>GY00310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-81210.320000000007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269496</v>
          </cell>
          <cell r="AH281">
            <v>0</v>
          </cell>
          <cell r="AI281">
            <v>7475787.9099999992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1007397.5296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2139314.64</v>
          </cell>
          <cell r="BA281">
            <v>0</v>
          </cell>
          <cell r="BB281">
            <v>651523.6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2607117.2000000002</v>
          </cell>
          <cell r="BK281">
            <v>0</v>
          </cell>
          <cell r="BL281">
            <v>312782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</row>
        <row r="282">
          <cell r="B282" t="str">
            <v>GY00320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</row>
        <row r="283">
          <cell r="B283" t="str">
            <v>GY00330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63153.72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-3587.92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</row>
        <row r="284">
          <cell r="B284" t="str">
            <v>GY00340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4303.5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2562.7600000000002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</row>
        <row r="285">
          <cell r="B285" t="str">
            <v>GY00350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</row>
        <row r="286">
          <cell r="B286" t="str">
            <v>GY00360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243195.3</v>
          </cell>
          <cell r="AH286">
            <v>0</v>
          </cell>
          <cell r="AI286">
            <v>22331.200000000001</v>
          </cell>
          <cell r="AJ286">
            <v>1497445.86</v>
          </cell>
          <cell r="AK286">
            <v>0</v>
          </cell>
          <cell r="AL286">
            <v>0</v>
          </cell>
          <cell r="AM286">
            <v>267796.57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10443.379999999999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208.56</v>
          </cell>
          <cell r="BI286">
            <v>0</v>
          </cell>
          <cell r="BJ286">
            <v>1942399.48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</row>
        <row r="287">
          <cell r="B287" t="str">
            <v>GY00370</v>
          </cell>
          <cell r="G287">
            <v>17550547</v>
          </cell>
          <cell r="H287">
            <v>13979</v>
          </cell>
          <cell r="I287">
            <v>1936</v>
          </cell>
          <cell r="J287">
            <v>24547</v>
          </cell>
          <cell r="K287">
            <v>0</v>
          </cell>
          <cell r="L287">
            <v>6774</v>
          </cell>
          <cell r="M287">
            <v>3964</v>
          </cell>
          <cell r="N287">
            <v>954</v>
          </cell>
          <cell r="O287">
            <v>0</v>
          </cell>
          <cell r="P287">
            <v>0</v>
          </cell>
          <cell r="Q287">
            <v>3</v>
          </cell>
          <cell r="R287">
            <v>2559</v>
          </cell>
          <cell r="S287">
            <v>0</v>
          </cell>
          <cell r="T287">
            <v>1229201.04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3467616.65</v>
          </cell>
          <cell r="Z287">
            <v>0</v>
          </cell>
          <cell r="AA287">
            <v>0</v>
          </cell>
          <cell r="AB287">
            <v>697989.57</v>
          </cell>
          <cell r="AC287">
            <v>2541569.7000000002</v>
          </cell>
          <cell r="AD287">
            <v>0</v>
          </cell>
          <cell r="AE287">
            <v>0</v>
          </cell>
          <cell r="AF287">
            <v>3599277.85</v>
          </cell>
          <cell r="AG287">
            <v>0</v>
          </cell>
          <cell r="AH287">
            <v>31741734.500000004</v>
          </cell>
          <cell r="AI287">
            <v>516688.14</v>
          </cell>
          <cell r="AJ287">
            <v>1109614.44</v>
          </cell>
          <cell r="AK287">
            <v>457718.16</v>
          </cell>
          <cell r="AL287">
            <v>6677903.7000000002</v>
          </cell>
          <cell r="AM287">
            <v>955140.66</v>
          </cell>
          <cell r="AN287">
            <v>4848.3999999999996</v>
          </cell>
          <cell r="AO287">
            <v>0</v>
          </cell>
          <cell r="AP287">
            <v>0</v>
          </cell>
          <cell r="AQ287">
            <v>0</v>
          </cell>
          <cell r="AR287">
            <v>906413.88880000007</v>
          </cell>
          <cell r="AS287">
            <v>27149.43</v>
          </cell>
          <cell r="AT287">
            <v>0</v>
          </cell>
          <cell r="AU287">
            <v>0</v>
          </cell>
          <cell r="AV287">
            <v>8932.2800000000007</v>
          </cell>
          <cell r="AW287">
            <v>0</v>
          </cell>
          <cell r="AX287">
            <v>13311028.049999999</v>
          </cell>
          <cell r="AY287">
            <v>0</v>
          </cell>
          <cell r="AZ287">
            <v>0</v>
          </cell>
          <cell r="BA287">
            <v>6934319.1499999994</v>
          </cell>
          <cell r="BB287">
            <v>5500413.8399999999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36185.160000000003</v>
          </cell>
          <cell r="BI287">
            <v>0</v>
          </cell>
          <cell r="BJ287">
            <v>0</v>
          </cell>
          <cell r="BK287">
            <v>2837062.8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</row>
        <row r="288">
          <cell r="B288" t="str">
            <v>GY00380</v>
          </cell>
          <cell r="G288">
            <v>17550547</v>
          </cell>
          <cell r="H288">
            <v>13979</v>
          </cell>
          <cell r="I288">
            <v>1936</v>
          </cell>
          <cell r="J288">
            <v>24547</v>
          </cell>
          <cell r="K288">
            <v>0</v>
          </cell>
          <cell r="L288">
            <v>6774</v>
          </cell>
          <cell r="M288">
            <v>3964</v>
          </cell>
          <cell r="N288">
            <v>954</v>
          </cell>
          <cell r="O288">
            <v>0</v>
          </cell>
          <cell r="P288">
            <v>0</v>
          </cell>
          <cell r="Q288">
            <v>3</v>
          </cell>
          <cell r="R288">
            <v>2559</v>
          </cell>
          <cell r="S288">
            <v>0</v>
          </cell>
          <cell r="T288">
            <v>-576245.52</v>
          </cell>
          <cell r="U288">
            <v>164594</v>
          </cell>
          <cell r="V288">
            <v>0</v>
          </cell>
          <cell r="W288">
            <v>0</v>
          </cell>
          <cell r="X288">
            <v>4805866.5</v>
          </cell>
          <cell r="Y288">
            <v>3467616.65</v>
          </cell>
          <cell r="Z288">
            <v>0</v>
          </cell>
          <cell r="AA288">
            <v>0</v>
          </cell>
          <cell r="AB288">
            <v>784383.4</v>
          </cell>
          <cell r="AC288">
            <v>2541569.7000000002</v>
          </cell>
          <cell r="AD288">
            <v>0</v>
          </cell>
          <cell r="AE288">
            <v>2793493.55</v>
          </cell>
          <cell r="AF288">
            <v>3599277.85</v>
          </cell>
          <cell r="AG288">
            <v>597813.30000000005</v>
          </cell>
          <cell r="AH288">
            <v>31741734.500000004</v>
          </cell>
          <cell r="AI288">
            <v>8014807.25</v>
          </cell>
          <cell r="AJ288">
            <v>2611363.7999999998</v>
          </cell>
          <cell r="AK288">
            <v>457718.16</v>
          </cell>
          <cell r="AL288">
            <v>6677903.7000000002</v>
          </cell>
          <cell r="AM288">
            <v>1286090.95</v>
          </cell>
          <cell r="AN288">
            <v>17584.8</v>
          </cell>
          <cell r="AO288">
            <v>0</v>
          </cell>
          <cell r="AP288">
            <v>0</v>
          </cell>
          <cell r="AQ288">
            <v>0</v>
          </cell>
          <cell r="AR288">
            <v>1913811.4184000001</v>
          </cell>
          <cell r="AS288">
            <v>27149.43</v>
          </cell>
          <cell r="AT288">
            <v>0</v>
          </cell>
          <cell r="AU288">
            <v>0</v>
          </cell>
          <cell r="AV288">
            <v>8932.2800000000007</v>
          </cell>
          <cell r="AW288">
            <v>0</v>
          </cell>
          <cell r="AX288">
            <v>13311028.049999999</v>
          </cell>
          <cell r="AY288">
            <v>0</v>
          </cell>
          <cell r="AZ288">
            <v>2149758.02</v>
          </cell>
          <cell r="BA288">
            <v>6934319.1499999994</v>
          </cell>
          <cell r="BB288">
            <v>6151937.4400000004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38956.480000000003</v>
          </cell>
          <cell r="BI288">
            <v>0</v>
          </cell>
          <cell r="BJ288">
            <v>4549516.68</v>
          </cell>
          <cell r="BK288">
            <v>2837062.8</v>
          </cell>
          <cell r="BL288">
            <v>17291275.239999998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249063.3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</row>
        <row r="289">
          <cell r="B289" t="str">
            <v>GY00390</v>
          </cell>
          <cell r="G289">
            <v>48065407</v>
          </cell>
          <cell r="H289">
            <v>21387245</v>
          </cell>
          <cell r="I289">
            <v>14092078</v>
          </cell>
          <cell r="J289">
            <v>2032313</v>
          </cell>
          <cell r="K289">
            <v>0</v>
          </cell>
          <cell r="L289">
            <v>7647343</v>
          </cell>
          <cell r="M289">
            <v>2334852</v>
          </cell>
          <cell r="N289">
            <v>2505663</v>
          </cell>
          <cell r="O289">
            <v>0</v>
          </cell>
          <cell r="P289">
            <v>-4535888</v>
          </cell>
          <cell r="Q289">
            <v>-14811122</v>
          </cell>
          <cell r="R289">
            <v>-1579765</v>
          </cell>
          <cell r="S289">
            <v>0</v>
          </cell>
          <cell r="T289">
            <v>-159564368.72</v>
          </cell>
          <cell r="U289">
            <v>28964220</v>
          </cell>
          <cell r="V289">
            <v>-1184632.02</v>
          </cell>
          <cell r="W289">
            <v>-7937672.1599999992</v>
          </cell>
          <cell r="X289">
            <v>9534570</v>
          </cell>
          <cell r="Y289">
            <v>-49789503.949999996</v>
          </cell>
          <cell r="Z289">
            <v>9186497.4000000004</v>
          </cell>
          <cell r="AA289">
            <v>0</v>
          </cell>
          <cell r="AB289">
            <v>-12752092.189999999</v>
          </cell>
          <cell r="AC289">
            <v>-32765453.199999999</v>
          </cell>
          <cell r="AD289">
            <v>0</v>
          </cell>
          <cell r="AE289">
            <v>-9112385.7300000004</v>
          </cell>
          <cell r="AF289">
            <v>-17175776.030000001</v>
          </cell>
          <cell r="AG289">
            <v>6395557.9500000002</v>
          </cell>
          <cell r="AH289">
            <v>-36827596.450000003</v>
          </cell>
          <cell r="AI289">
            <v>-106622826.66</v>
          </cell>
          <cell r="AJ289">
            <v>-59043159.299999997</v>
          </cell>
          <cell r="AK289">
            <v>7449235.7999999998</v>
          </cell>
          <cell r="AL289">
            <v>-14048925.93</v>
          </cell>
          <cell r="AM289">
            <v>335776695.65999997</v>
          </cell>
          <cell r="AN289">
            <v>-8893985.1999999993</v>
          </cell>
          <cell r="AO289">
            <v>0</v>
          </cell>
          <cell r="AP289">
            <v>0</v>
          </cell>
          <cell r="AQ289">
            <v>0</v>
          </cell>
          <cell r="AR289">
            <v>27299609.226399999</v>
          </cell>
          <cell r="AS289">
            <v>-337747.64</v>
          </cell>
          <cell r="AT289">
            <v>0</v>
          </cell>
          <cell r="AU289">
            <v>0</v>
          </cell>
          <cell r="AV289">
            <v>376280.69</v>
          </cell>
          <cell r="AW289">
            <v>0</v>
          </cell>
          <cell r="AX289">
            <v>19645492.09</v>
          </cell>
          <cell r="AY289">
            <v>0</v>
          </cell>
          <cell r="AZ289">
            <v>75152476.539999992</v>
          </cell>
          <cell r="BA289">
            <v>15760143.089999998</v>
          </cell>
          <cell r="BB289">
            <v>86172536.480000004</v>
          </cell>
          <cell r="BC289">
            <v>0</v>
          </cell>
          <cell r="BD289">
            <v>0</v>
          </cell>
          <cell r="BE289">
            <v>-8812810.5999999996</v>
          </cell>
          <cell r="BF289">
            <v>0</v>
          </cell>
          <cell r="BG289">
            <v>0</v>
          </cell>
          <cell r="BH289">
            <v>415581835.24000001</v>
          </cell>
          <cell r="BI289">
            <v>0</v>
          </cell>
          <cell r="BJ289">
            <v>3939314.2</v>
          </cell>
          <cell r="BK289">
            <v>82392242.399999991</v>
          </cell>
          <cell r="BL289">
            <v>-13428249.84</v>
          </cell>
          <cell r="BM289">
            <v>0</v>
          </cell>
          <cell r="BN289">
            <v>0</v>
          </cell>
          <cell r="BO289">
            <v>19584103.100000001</v>
          </cell>
          <cell r="BP289">
            <v>0</v>
          </cell>
          <cell r="BQ289">
            <v>732350.54</v>
          </cell>
          <cell r="BR289">
            <v>-1958552.1</v>
          </cell>
          <cell r="BS289">
            <v>0</v>
          </cell>
          <cell r="BT289">
            <v>170302082.80063599</v>
          </cell>
          <cell r="BU289">
            <v>0</v>
          </cell>
          <cell r="BV289">
            <v>2510072.4</v>
          </cell>
          <cell r="BW289">
            <v>0</v>
          </cell>
        </row>
        <row r="290">
          <cell r="B290" t="str">
            <v>HY00010</v>
          </cell>
          <cell r="G290">
            <v>6970390650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1010053661.84</v>
          </cell>
          <cell r="U290">
            <v>54442356</v>
          </cell>
          <cell r="V290">
            <v>34883205.93</v>
          </cell>
          <cell r="W290">
            <v>44206947.839999996</v>
          </cell>
          <cell r="X290">
            <v>115991119</v>
          </cell>
          <cell r="Y290">
            <v>774991734.69999993</v>
          </cell>
          <cell r="Z290">
            <v>0</v>
          </cell>
          <cell r="AA290">
            <v>0</v>
          </cell>
          <cell r="AB290">
            <v>35553503.519999996</v>
          </cell>
          <cell r="AC290">
            <v>97127460.849999994</v>
          </cell>
          <cell r="AD290">
            <v>0</v>
          </cell>
          <cell r="AE290">
            <v>15393314.869999999</v>
          </cell>
          <cell r="AF290">
            <v>127849655.29000001</v>
          </cell>
          <cell r="AG290">
            <v>38239490.25</v>
          </cell>
          <cell r="AH290">
            <v>0</v>
          </cell>
          <cell r="AI290">
            <v>303783177.05000001</v>
          </cell>
          <cell r="AJ290">
            <v>44547249.899999999</v>
          </cell>
          <cell r="AK290">
            <v>14844364.52</v>
          </cell>
          <cell r="AL290">
            <v>79323048.090000004</v>
          </cell>
          <cell r="AM290">
            <v>860965932.98000002</v>
          </cell>
          <cell r="AN290">
            <v>335123686</v>
          </cell>
          <cell r="AO290">
            <v>0</v>
          </cell>
          <cell r="AP290">
            <v>0</v>
          </cell>
          <cell r="AQ290">
            <v>0</v>
          </cell>
          <cell r="AR290">
            <v>386076066.46700001</v>
          </cell>
          <cell r="AS290">
            <v>0</v>
          </cell>
          <cell r="AT290">
            <v>0</v>
          </cell>
          <cell r="AU290">
            <v>0</v>
          </cell>
          <cell r="AV290">
            <v>-98809.15</v>
          </cell>
          <cell r="AW290">
            <v>0</v>
          </cell>
          <cell r="AX290">
            <v>1021727074.9</v>
          </cell>
          <cell r="AY290">
            <v>0</v>
          </cell>
          <cell r="AZ290">
            <v>0</v>
          </cell>
          <cell r="BA290">
            <v>152848441.91</v>
          </cell>
          <cell r="BB290">
            <v>377082017.36000001</v>
          </cell>
          <cell r="BC290">
            <v>0</v>
          </cell>
          <cell r="BD290">
            <v>0</v>
          </cell>
          <cell r="BE290">
            <v>6363658.5199999996</v>
          </cell>
          <cell r="BF290">
            <v>0</v>
          </cell>
          <cell r="BG290">
            <v>0</v>
          </cell>
          <cell r="BH290">
            <v>591219331</v>
          </cell>
          <cell r="BI290">
            <v>0</v>
          </cell>
          <cell r="BJ290">
            <v>0</v>
          </cell>
          <cell r="BK290">
            <v>352222423.01999998</v>
          </cell>
          <cell r="BL290">
            <v>157988050.96000001</v>
          </cell>
          <cell r="BM290">
            <v>0</v>
          </cell>
          <cell r="BN290">
            <v>0</v>
          </cell>
          <cell r="BO290">
            <v>181131705.53</v>
          </cell>
          <cell r="BP290">
            <v>0</v>
          </cell>
          <cell r="BQ290">
            <v>27528382.66</v>
          </cell>
          <cell r="BR290">
            <v>7172029.7999999998</v>
          </cell>
          <cell r="BS290">
            <v>0</v>
          </cell>
          <cell r="BT290">
            <v>266348343.475128</v>
          </cell>
          <cell r="BU290">
            <v>0</v>
          </cell>
          <cell r="BV290">
            <v>9103160.8800000008</v>
          </cell>
          <cell r="BW290">
            <v>0</v>
          </cell>
        </row>
        <row r="291">
          <cell r="B291" t="str">
            <v>HY00020</v>
          </cell>
          <cell r="G291">
            <v>2042877265</v>
          </cell>
          <cell r="H291">
            <v>134873365</v>
          </cell>
          <cell r="I291">
            <v>138667668</v>
          </cell>
          <cell r="J291">
            <v>42036509</v>
          </cell>
          <cell r="K291">
            <v>0</v>
          </cell>
          <cell r="L291">
            <v>96851804</v>
          </cell>
          <cell r="M291">
            <v>34954622</v>
          </cell>
          <cell r="N291">
            <v>89790874</v>
          </cell>
          <cell r="O291">
            <v>0</v>
          </cell>
          <cell r="P291">
            <v>20270403</v>
          </cell>
          <cell r="Q291">
            <v>14088853</v>
          </cell>
          <cell r="R291">
            <v>41693857</v>
          </cell>
          <cell r="S291">
            <v>0</v>
          </cell>
          <cell r="T291">
            <v>456035733.72000003</v>
          </cell>
          <cell r="U291">
            <v>13704918</v>
          </cell>
          <cell r="V291">
            <v>18284013.09</v>
          </cell>
          <cell r="W291">
            <v>53133351.809999995</v>
          </cell>
          <cell r="X291">
            <v>94641754.5</v>
          </cell>
          <cell r="Y291">
            <v>0</v>
          </cell>
          <cell r="Z291">
            <v>0</v>
          </cell>
          <cell r="AA291">
            <v>0</v>
          </cell>
          <cell r="AB291">
            <v>68783026.969999999</v>
          </cell>
          <cell r="AC291">
            <v>88582008.459999993</v>
          </cell>
          <cell r="AD291">
            <v>0</v>
          </cell>
          <cell r="AE291">
            <v>87320993.50999999</v>
          </cell>
          <cell r="AF291">
            <v>0</v>
          </cell>
          <cell r="AG291">
            <v>51031628.550000004</v>
          </cell>
          <cell r="AH291">
            <v>119374254.55000001</v>
          </cell>
          <cell r="AI291">
            <v>135399090.12</v>
          </cell>
          <cell r="AJ291">
            <v>68238361.679999992</v>
          </cell>
          <cell r="AK291">
            <v>32717618.080000002</v>
          </cell>
          <cell r="AL291">
            <v>20238351.120000001</v>
          </cell>
          <cell r="AM291">
            <v>764398632.28999996</v>
          </cell>
          <cell r="AN291">
            <v>257082231.40000001</v>
          </cell>
          <cell r="AO291">
            <v>0</v>
          </cell>
          <cell r="AP291">
            <v>0</v>
          </cell>
          <cell r="AQ291">
            <v>0</v>
          </cell>
          <cell r="AR291">
            <v>284965420.1002</v>
          </cell>
          <cell r="AS291">
            <v>0</v>
          </cell>
          <cell r="AT291">
            <v>0</v>
          </cell>
          <cell r="AU291">
            <v>0</v>
          </cell>
          <cell r="AV291">
            <v>296628.93</v>
          </cell>
          <cell r="AW291">
            <v>0</v>
          </cell>
          <cell r="AX291">
            <v>3146803929.2199998</v>
          </cell>
          <cell r="AY291">
            <v>0</v>
          </cell>
          <cell r="AZ291">
            <v>16297364.609999999</v>
          </cell>
          <cell r="BA291">
            <v>296297700.81</v>
          </cell>
          <cell r="BB291">
            <v>241647137.12</v>
          </cell>
          <cell r="BC291">
            <v>0</v>
          </cell>
          <cell r="BD291">
            <v>0</v>
          </cell>
          <cell r="BE291">
            <v>152930645.44</v>
          </cell>
          <cell r="BF291">
            <v>0</v>
          </cell>
          <cell r="BG291">
            <v>0</v>
          </cell>
          <cell r="BH291">
            <v>1203974005.1200001</v>
          </cell>
          <cell r="BI291">
            <v>0</v>
          </cell>
          <cell r="BJ291">
            <v>1586771.92</v>
          </cell>
          <cell r="BK291">
            <v>354944559.06</v>
          </cell>
          <cell r="BL291">
            <v>244326331.96000001</v>
          </cell>
          <cell r="BM291">
            <v>0</v>
          </cell>
          <cell r="BN291">
            <v>0</v>
          </cell>
          <cell r="BO291">
            <v>164132809.25</v>
          </cell>
          <cell r="BP291">
            <v>0</v>
          </cell>
          <cell r="BQ291">
            <v>9812494.4100000001</v>
          </cell>
          <cell r="BR291">
            <v>0</v>
          </cell>
          <cell r="BS291">
            <v>0</v>
          </cell>
          <cell r="BT291">
            <v>456103633.350604</v>
          </cell>
          <cell r="BU291">
            <v>0</v>
          </cell>
          <cell r="BV291">
            <v>12134977.800000001</v>
          </cell>
          <cell r="BW291">
            <v>0</v>
          </cell>
        </row>
        <row r="292">
          <cell r="B292" t="str">
            <v>HY00030</v>
          </cell>
          <cell r="G292">
            <v>9013267915</v>
          </cell>
          <cell r="H292">
            <v>134873365</v>
          </cell>
          <cell r="I292">
            <v>138667668</v>
          </cell>
          <cell r="J292">
            <v>42036509</v>
          </cell>
          <cell r="K292">
            <v>0</v>
          </cell>
          <cell r="L292">
            <v>96851804</v>
          </cell>
          <cell r="M292">
            <v>34954622</v>
          </cell>
          <cell r="N292">
            <v>89790874</v>
          </cell>
          <cell r="O292">
            <v>0</v>
          </cell>
          <cell r="P292">
            <v>20270403</v>
          </cell>
          <cell r="Q292">
            <v>14088853</v>
          </cell>
          <cell r="R292">
            <v>41693857</v>
          </cell>
          <cell r="S292">
            <v>0</v>
          </cell>
          <cell r="T292">
            <v>1466089395.5599999</v>
          </cell>
          <cell r="U292">
            <v>68147274</v>
          </cell>
          <cell r="V292">
            <v>53167219.020000003</v>
          </cell>
          <cell r="W292">
            <v>97340299.649999991</v>
          </cell>
          <cell r="X292">
            <v>210632873.5</v>
          </cell>
          <cell r="Y292">
            <v>774991734.69999993</v>
          </cell>
          <cell r="Z292">
            <v>0</v>
          </cell>
          <cell r="AA292">
            <v>0</v>
          </cell>
          <cell r="AB292">
            <v>104336530.48999999</v>
          </cell>
          <cell r="AC292">
            <v>185709469.31</v>
          </cell>
          <cell r="AD292">
            <v>0</v>
          </cell>
          <cell r="AE292">
            <v>102714308.38</v>
          </cell>
          <cell r="AF292">
            <v>127849655.29000001</v>
          </cell>
          <cell r="AG292">
            <v>89271118.799999997</v>
          </cell>
          <cell r="AH292">
            <v>119374254.55000001</v>
          </cell>
          <cell r="AI292">
            <v>439182267.16999996</v>
          </cell>
          <cell r="AJ292">
            <v>112785611.58</v>
          </cell>
          <cell r="AK292">
            <v>47561982.600000001</v>
          </cell>
          <cell r="AL292">
            <v>99561399.209999993</v>
          </cell>
          <cell r="AM292">
            <v>1625364565.27</v>
          </cell>
          <cell r="AN292">
            <v>592205917.39999998</v>
          </cell>
          <cell r="AO292">
            <v>0</v>
          </cell>
          <cell r="AP292">
            <v>0</v>
          </cell>
          <cell r="AQ292">
            <v>0</v>
          </cell>
          <cell r="AR292">
            <v>671041486.56720006</v>
          </cell>
          <cell r="AS292">
            <v>0</v>
          </cell>
          <cell r="AT292">
            <v>0</v>
          </cell>
          <cell r="AU292">
            <v>0</v>
          </cell>
          <cell r="AV292">
            <v>197819.78</v>
          </cell>
          <cell r="AW292">
            <v>0</v>
          </cell>
          <cell r="AX292">
            <v>4168531004.1199999</v>
          </cell>
          <cell r="AY292">
            <v>0</v>
          </cell>
          <cell r="AZ292">
            <v>16297364.609999999</v>
          </cell>
          <cell r="BA292">
            <v>449146142.71999997</v>
          </cell>
          <cell r="BB292">
            <v>618729154.48000002</v>
          </cell>
          <cell r="BC292">
            <v>0</v>
          </cell>
          <cell r="BD292">
            <v>0</v>
          </cell>
          <cell r="BE292">
            <v>159294303.95999998</v>
          </cell>
          <cell r="BF292">
            <v>0</v>
          </cell>
          <cell r="BG292">
            <v>0</v>
          </cell>
          <cell r="BH292">
            <v>1795193336.1200001</v>
          </cell>
          <cell r="BI292">
            <v>0</v>
          </cell>
          <cell r="BJ292">
            <v>1586771.92</v>
          </cell>
          <cell r="BK292">
            <v>707166982.07999992</v>
          </cell>
          <cell r="BL292">
            <v>402314382.92000002</v>
          </cell>
          <cell r="BM292">
            <v>0</v>
          </cell>
          <cell r="BN292">
            <v>0</v>
          </cell>
          <cell r="BO292">
            <v>345264514.78000003</v>
          </cell>
          <cell r="BP292">
            <v>0</v>
          </cell>
          <cell r="BQ292">
            <v>37340877.07</v>
          </cell>
          <cell r="BR292">
            <v>7172029.7999999998</v>
          </cell>
          <cell r="BS292">
            <v>0</v>
          </cell>
          <cell r="BT292">
            <v>722451976.82573199</v>
          </cell>
          <cell r="BU292">
            <v>0</v>
          </cell>
          <cell r="BV292">
            <v>21238138.68</v>
          </cell>
          <cell r="BW292">
            <v>0</v>
          </cell>
        </row>
        <row r="293">
          <cell r="B293" t="str">
            <v>HY00040</v>
          </cell>
          <cell r="G293">
            <v>4794159558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786073655.96000004</v>
          </cell>
          <cell r="U293">
            <v>47939812</v>
          </cell>
          <cell r="V293">
            <v>30917898.18</v>
          </cell>
          <cell r="W293">
            <v>33155210.879999999</v>
          </cell>
          <cell r="X293">
            <v>115991119</v>
          </cell>
          <cell r="Y293">
            <v>672854408.69999993</v>
          </cell>
          <cell r="Z293">
            <v>0</v>
          </cell>
          <cell r="AA293">
            <v>0</v>
          </cell>
          <cell r="AB293">
            <v>26180261.459999997</v>
          </cell>
          <cell r="AC293">
            <v>76924005.5</v>
          </cell>
          <cell r="AD293">
            <v>0</v>
          </cell>
          <cell r="AE293">
            <v>11100979.09</v>
          </cell>
          <cell r="AF293">
            <v>110516858.27000001</v>
          </cell>
          <cell r="AG293">
            <v>38239490.25</v>
          </cell>
          <cell r="AH293">
            <v>0</v>
          </cell>
          <cell r="AI293">
            <v>188882034.97999999</v>
          </cell>
          <cell r="AJ293">
            <v>35383377</v>
          </cell>
          <cell r="AK293">
            <v>13690493.32</v>
          </cell>
          <cell r="AL293">
            <v>47795005.439999998</v>
          </cell>
          <cell r="AM293">
            <v>676177871.26999998</v>
          </cell>
          <cell r="AN293">
            <v>258003220</v>
          </cell>
          <cell r="AO293">
            <v>0</v>
          </cell>
          <cell r="AP293">
            <v>0</v>
          </cell>
          <cell r="AQ293">
            <v>0</v>
          </cell>
          <cell r="AR293">
            <v>318182621.55400002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811068452.01999998</v>
          </cell>
          <cell r="AY293">
            <v>0</v>
          </cell>
          <cell r="AZ293">
            <v>0</v>
          </cell>
          <cell r="BA293">
            <v>102182277.08</v>
          </cell>
          <cell r="BB293">
            <v>292539926.36000001</v>
          </cell>
          <cell r="BC293">
            <v>0</v>
          </cell>
          <cell r="BD293">
            <v>0</v>
          </cell>
          <cell r="BE293">
            <v>5835776.3599999994</v>
          </cell>
          <cell r="BF293">
            <v>0</v>
          </cell>
          <cell r="BG293">
            <v>0</v>
          </cell>
          <cell r="BH293">
            <v>517399664.36000001</v>
          </cell>
          <cell r="BI293">
            <v>0</v>
          </cell>
          <cell r="BJ293">
            <v>0</v>
          </cell>
          <cell r="BK293">
            <v>243372261.59999999</v>
          </cell>
          <cell r="BL293">
            <v>132641430.92</v>
          </cell>
          <cell r="BM293">
            <v>0</v>
          </cell>
          <cell r="BN293">
            <v>0</v>
          </cell>
          <cell r="BO293">
            <v>140985862.83000001</v>
          </cell>
          <cell r="BP293">
            <v>0</v>
          </cell>
          <cell r="BQ293">
            <v>19691588.98</v>
          </cell>
          <cell r="BR293">
            <v>6312737.6999999993</v>
          </cell>
          <cell r="BS293">
            <v>0</v>
          </cell>
          <cell r="BT293">
            <v>185110727.548392</v>
          </cell>
          <cell r="BU293">
            <v>0</v>
          </cell>
          <cell r="BV293">
            <v>8032314.8400000008</v>
          </cell>
          <cell r="BW293">
            <v>0</v>
          </cell>
        </row>
        <row r="294">
          <cell r="B294" t="str">
            <v>HY00050</v>
          </cell>
          <cell r="G294">
            <v>2592995840</v>
          </cell>
          <cell r="H294">
            <v>83300093</v>
          </cell>
          <cell r="I294">
            <v>106591817</v>
          </cell>
          <cell r="J294">
            <v>25182226</v>
          </cell>
          <cell r="K294">
            <v>0</v>
          </cell>
          <cell r="L294">
            <v>66797242</v>
          </cell>
          <cell r="M294">
            <v>22123785</v>
          </cell>
          <cell r="N294">
            <v>75710621</v>
          </cell>
          <cell r="O294">
            <v>0</v>
          </cell>
          <cell r="P294">
            <v>10108406</v>
          </cell>
          <cell r="Q294">
            <v>7058534</v>
          </cell>
          <cell r="R294">
            <v>29121208</v>
          </cell>
          <cell r="S294">
            <v>0</v>
          </cell>
          <cell r="T294">
            <v>347454569.75999999</v>
          </cell>
          <cell r="U294">
            <v>7819484</v>
          </cell>
          <cell r="V294">
            <v>9994227.6600000001</v>
          </cell>
          <cell r="W294">
            <v>50370417.57</v>
          </cell>
          <cell r="X294">
            <v>47831314.5</v>
          </cell>
          <cell r="Y294">
            <v>0</v>
          </cell>
          <cell r="Z294">
            <v>0</v>
          </cell>
          <cell r="AA294">
            <v>0</v>
          </cell>
          <cell r="AB294">
            <v>52815381.549999997</v>
          </cell>
          <cell r="AC294">
            <v>69345354.5</v>
          </cell>
          <cell r="AD294">
            <v>0</v>
          </cell>
          <cell r="AE294">
            <v>76720512.439999998</v>
          </cell>
          <cell r="AF294">
            <v>0</v>
          </cell>
          <cell r="AG294">
            <v>36054963.450000003</v>
          </cell>
          <cell r="AH294">
            <v>85693629.600000009</v>
          </cell>
          <cell r="AI294">
            <v>164004938.60999998</v>
          </cell>
          <cell r="AJ294">
            <v>29104570.499999996</v>
          </cell>
          <cell r="AK294">
            <v>15414848.52</v>
          </cell>
          <cell r="AL294">
            <v>34893473.939999998</v>
          </cell>
          <cell r="AM294">
            <v>620114580.86000001</v>
          </cell>
          <cell r="AN294">
            <v>202433208.59999999</v>
          </cell>
          <cell r="AO294">
            <v>0</v>
          </cell>
          <cell r="AP294">
            <v>0</v>
          </cell>
          <cell r="AQ294">
            <v>0</v>
          </cell>
          <cell r="AR294">
            <v>264451139.35660002</v>
          </cell>
          <cell r="AS294">
            <v>-157506.99</v>
          </cell>
          <cell r="AT294">
            <v>0</v>
          </cell>
          <cell r="AU294">
            <v>0</v>
          </cell>
          <cell r="AV294">
            <v>-84033.95</v>
          </cell>
          <cell r="AW294">
            <v>0</v>
          </cell>
          <cell r="AX294">
            <v>2851514908.3799996</v>
          </cell>
          <cell r="AY294">
            <v>0</v>
          </cell>
          <cell r="AZ294">
            <v>-44009864.049999997</v>
          </cell>
          <cell r="BA294">
            <v>212811161.98999998</v>
          </cell>
          <cell r="BB294">
            <v>152222812.59999999</v>
          </cell>
          <cell r="BC294">
            <v>0</v>
          </cell>
          <cell r="BD294">
            <v>0</v>
          </cell>
          <cell r="BE294">
            <v>117699896.83999999</v>
          </cell>
          <cell r="BF294">
            <v>0</v>
          </cell>
          <cell r="BG294">
            <v>0</v>
          </cell>
          <cell r="BH294">
            <v>549092634.72000003</v>
          </cell>
          <cell r="BI294">
            <v>0</v>
          </cell>
          <cell r="BJ294">
            <v>658580.92000000004</v>
          </cell>
          <cell r="BK294">
            <v>319255684.01999998</v>
          </cell>
          <cell r="BL294">
            <v>206850844.68000001</v>
          </cell>
          <cell r="BM294">
            <v>0</v>
          </cell>
          <cell r="BN294">
            <v>0</v>
          </cell>
          <cell r="BO294">
            <v>144487956.42000002</v>
          </cell>
          <cell r="BP294">
            <v>0</v>
          </cell>
          <cell r="BQ294">
            <v>11077737.08</v>
          </cell>
          <cell r="BR294">
            <v>0</v>
          </cell>
          <cell r="BS294">
            <v>0</v>
          </cell>
          <cell r="BT294">
            <v>373064844.82053196</v>
          </cell>
          <cell r="BU294">
            <v>0</v>
          </cell>
          <cell r="BV294">
            <v>3698292.84</v>
          </cell>
          <cell r="BW294">
            <v>0</v>
          </cell>
        </row>
        <row r="295">
          <cell r="B295" t="str">
            <v>HY00060</v>
          </cell>
          <cell r="G295">
            <v>7387155398</v>
          </cell>
          <cell r="H295">
            <v>83300093</v>
          </cell>
          <cell r="I295">
            <v>106591817</v>
          </cell>
          <cell r="J295">
            <v>25182226</v>
          </cell>
          <cell r="K295">
            <v>0</v>
          </cell>
          <cell r="L295">
            <v>66797242</v>
          </cell>
          <cell r="M295">
            <v>22123785</v>
          </cell>
          <cell r="N295">
            <v>75710621</v>
          </cell>
          <cell r="O295">
            <v>0</v>
          </cell>
          <cell r="P295">
            <v>10108406</v>
          </cell>
          <cell r="Q295">
            <v>7058534</v>
          </cell>
          <cell r="R295">
            <v>29121208</v>
          </cell>
          <cell r="S295">
            <v>0</v>
          </cell>
          <cell r="T295">
            <v>1133528225.72</v>
          </cell>
          <cell r="U295">
            <v>55759296</v>
          </cell>
          <cell r="V295">
            <v>40912125.840000004</v>
          </cell>
          <cell r="W295">
            <v>83525628.450000003</v>
          </cell>
          <cell r="X295">
            <v>163822433.5</v>
          </cell>
          <cell r="Y295">
            <v>672854408.69999993</v>
          </cell>
          <cell r="Z295">
            <v>0</v>
          </cell>
          <cell r="AA295">
            <v>0</v>
          </cell>
          <cell r="AB295">
            <v>78995643.00999999</v>
          </cell>
          <cell r="AC295">
            <v>146269360</v>
          </cell>
          <cell r="AD295">
            <v>0</v>
          </cell>
          <cell r="AE295">
            <v>87821491.530000001</v>
          </cell>
          <cell r="AF295">
            <v>110516858.27000001</v>
          </cell>
          <cell r="AG295">
            <v>74294453.700000003</v>
          </cell>
          <cell r="AH295">
            <v>85693629.600000009</v>
          </cell>
          <cell r="AI295">
            <v>352886973.58999997</v>
          </cell>
          <cell r="AJ295">
            <v>64487947.499999993</v>
          </cell>
          <cell r="AK295">
            <v>29105341.84</v>
          </cell>
          <cell r="AL295">
            <v>82688479.379999995</v>
          </cell>
          <cell r="AM295">
            <v>1296292452.1299999</v>
          </cell>
          <cell r="AN295">
            <v>460436428.59999996</v>
          </cell>
          <cell r="AO295">
            <v>0</v>
          </cell>
          <cell r="AP295">
            <v>0</v>
          </cell>
          <cell r="AQ295">
            <v>0</v>
          </cell>
          <cell r="AR295">
            <v>582633760.91060007</v>
          </cell>
          <cell r="AS295">
            <v>-157506.99</v>
          </cell>
          <cell r="AT295">
            <v>0</v>
          </cell>
          <cell r="AU295">
            <v>0</v>
          </cell>
          <cell r="AV295">
            <v>-84033.95</v>
          </cell>
          <cell r="AW295">
            <v>0</v>
          </cell>
          <cell r="AX295">
            <v>3662583360.3999996</v>
          </cell>
          <cell r="AY295">
            <v>0</v>
          </cell>
          <cell r="AZ295">
            <v>-44009864.049999997</v>
          </cell>
          <cell r="BA295">
            <v>314993439.06999999</v>
          </cell>
          <cell r="BB295">
            <v>444762738.95999998</v>
          </cell>
          <cell r="BC295">
            <v>0</v>
          </cell>
          <cell r="BD295">
            <v>0</v>
          </cell>
          <cell r="BE295">
            <v>123535673.19999999</v>
          </cell>
          <cell r="BF295">
            <v>0</v>
          </cell>
          <cell r="BG295">
            <v>0</v>
          </cell>
          <cell r="BH295">
            <v>1066492299.08</v>
          </cell>
          <cell r="BI295">
            <v>0</v>
          </cell>
          <cell r="BJ295">
            <v>658580.92000000004</v>
          </cell>
          <cell r="BK295">
            <v>562627945.62</v>
          </cell>
          <cell r="BL295">
            <v>339492275.60000002</v>
          </cell>
          <cell r="BM295">
            <v>0</v>
          </cell>
          <cell r="BN295">
            <v>0</v>
          </cell>
          <cell r="BO295">
            <v>285473819.25</v>
          </cell>
          <cell r="BP295">
            <v>0</v>
          </cell>
          <cell r="BQ295">
            <v>30769326.060000002</v>
          </cell>
          <cell r="BR295">
            <v>6312737.6999999993</v>
          </cell>
          <cell r="BS295">
            <v>0</v>
          </cell>
          <cell r="BT295">
            <v>558175572.36892402</v>
          </cell>
          <cell r="BU295">
            <v>0</v>
          </cell>
          <cell r="BV295">
            <v>11730607.68</v>
          </cell>
          <cell r="BW295">
            <v>0</v>
          </cell>
        </row>
        <row r="296">
          <cell r="B296" t="str">
            <v>HY00070</v>
          </cell>
          <cell r="G296">
            <v>1626112517</v>
          </cell>
          <cell r="H296">
            <v>51573272</v>
          </cell>
          <cell r="I296">
            <v>32075851</v>
          </cell>
          <cell r="J296">
            <v>16854283</v>
          </cell>
          <cell r="K296">
            <v>0</v>
          </cell>
          <cell r="L296">
            <v>30054562</v>
          </cell>
          <cell r="M296">
            <v>12830837</v>
          </cell>
          <cell r="N296">
            <v>14080253</v>
          </cell>
          <cell r="O296">
            <v>0</v>
          </cell>
          <cell r="P296">
            <v>10161997</v>
          </cell>
          <cell r="Q296">
            <v>7030319</v>
          </cell>
          <cell r="R296">
            <v>12572649</v>
          </cell>
          <cell r="S296">
            <v>0</v>
          </cell>
          <cell r="T296">
            <v>332561169.84000003</v>
          </cell>
          <cell r="U296">
            <v>12387978</v>
          </cell>
          <cell r="V296">
            <v>12255093.18</v>
          </cell>
          <cell r="W296">
            <v>13814671.199999999</v>
          </cell>
          <cell r="X296">
            <v>46810440</v>
          </cell>
          <cell r="Y296">
            <v>102137326</v>
          </cell>
          <cell r="Z296">
            <v>0</v>
          </cell>
          <cell r="AA296">
            <v>0</v>
          </cell>
          <cell r="AB296">
            <v>25340887.48</v>
          </cell>
          <cell r="AC296">
            <v>39440109.309999995</v>
          </cell>
          <cell r="AD296">
            <v>0</v>
          </cell>
          <cell r="AE296">
            <v>14892816.85</v>
          </cell>
          <cell r="AF296">
            <v>17332797.02</v>
          </cell>
          <cell r="AG296">
            <v>14976665.1</v>
          </cell>
          <cell r="AH296">
            <v>33680624.950000003</v>
          </cell>
          <cell r="AI296">
            <v>86295293.579999998</v>
          </cell>
          <cell r="AJ296">
            <v>48297664.079999998</v>
          </cell>
          <cell r="AK296">
            <v>18456640.760000002</v>
          </cell>
          <cell r="AL296">
            <v>16872919.829999998</v>
          </cell>
          <cell r="AM296">
            <v>329072113.13999999</v>
          </cell>
          <cell r="AN296">
            <v>131769488.8</v>
          </cell>
          <cell r="AO296">
            <v>0</v>
          </cell>
          <cell r="AP296">
            <v>0</v>
          </cell>
          <cell r="AQ296">
            <v>0</v>
          </cell>
          <cell r="AR296">
            <v>88407725.656599998</v>
          </cell>
          <cell r="AS296">
            <v>157506.99</v>
          </cell>
          <cell r="AT296">
            <v>0</v>
          </cell>
          <cell r="AU296">
            <v>0</v>
          </cell>
          <cell r="AV296">
            <v>281853.73</v>
          </cell>
          <cell r="AW296">
            <v>0</v>
          </cell>
          <cell r="AX296">
            <v>505947643.71999997</v>
          </cell>
          <cell r="AY296">
            <v>0</v>
          </cell>
          <cell r="AZ296">
            <v>60307228.659999996</v>
          </cell>
          <cell r="BA296">
            <v>134152703.64999999</v>
          </cell>
          <cell r="BB296">
            <v>173966415.52000001</v>
          </cell>
          <cell r="BC296">
            <v>0</v>
          </cell>
          <cell r="BD296">
            <v>0</v>
          </cell>
          <cell r="BE296">
            <v>35758630.759999998</v>
          </cell>
          <cell r="BF296">
            <v>0</v>
          </cell>
          <cell r="BG296">
            <v>0</v>
          </cell>
          <cell r="BH296">
            <v>728701037.04000008</v>
          </cell>
          <cell r="BI296">
            <v>0</v>
          </cell>
          <cell r="BJ296">
            <v>928191</v>
          </cell>
          <cell r="BK296">
            <v>144539036.45999998</v>
          </cell>
          <cell r="BL296">
            <v>62822107.32</v>
          </cell>
          <cell r="BM296">
            <v>0</v>
          </cell>
          <cell r="BN296">
            <v>0</v>
          </cell>
          <cell r="BO296">
            <v>59790695.530000001</v>
          </cell>
          <cell r="BP296">
            <v>0</v>
          </cell>
          <cell r="BQ296">
            <v>6571551.0100000007</v>
          </cell>
          <cell r="BR296">
            <v>859292.1</v>
          </cell>
          <cell r="BS296">
            <v>0</v>
          </cell>
          <cell r="BT296">
            <v>164276404.456808</v>
          </cell>
          <cell r="BU296">
            <v>0</v>
          </cell>
          <cell r="BV296">
            <v>9507531</v>
          </cell>
          <cell r="BW296">
            <v>0</v>
          </cell>
        </row>
        <row r="297">
          <cell r="B297" t="str">
            <v>HY00080</v>
          </cell>
          <cell r="G297">
            <v>138822746</v>
          </cell>
          <cell r="H297">
            <v>29653803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6461032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74193809.719999999</v>
          </cell>
          <cell r="U297">
            <v>6936072</v>
          </cell>
          <cell r="V297">
            <v>0</v>
          </cell>
          <cell r="W297">
            <v>0</v>
          </cell>
          <cell r="X297">
            <v>6566019.5</v>
          </cell>
          <cell r="Y297">
            <v>66723392.479999997</v>
          </cell>
          <cell r="Z297">
            <v>0</v>
          </cell>
          <cell r="AA297">
            <v>0</v>
          </cell>
          <cell r="AB297">
            <v>10267187.91</v>
          </cell>
          <cell r="AC297">
            <v>23235753.169999998</v>
          </cell>
          <cell r="AD297">
            <v>0</v>
          </cell>
          <cell r="AE297">
            <v>1672886.02</v>
          </cell>
          <cell r="AF297">
            <v>14080957.030000001</v>
          </cell>
          <cell r="AG297">
            <v>0</v>
          </cell>
          <cell r="AH297">
            <v>0</v>
          </cell>
          <cell r="AI297">
            <v>38627532.769999996</v>
          </cell>
          <cell r="AJ297">
            <v>22706643.119999997</v>
          </cell>
          <cell r="AK297">
            <v>5253868.08</v>
          </cell>
          <cell r="AL297">
            <v>9076067.9100000001</v>
          </cell>
          <cell r="AM297">
            <v>82076107.189999998</v>
          </cell>
          <cell r="AN297">
            <v>20323799.199999999</v>
          </cell>
          <cell r="AO297">
            <v>0</v>
          </cell>
          <cell r="AP297">
            <v>0</v>
          </cell>
          <cell r="AQ297">
            <v>0</v>
          </cell>
          <cell r="AR297">
            <v>40282197.601800002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28770554.869999997</v>
          </cell>
          <cell r="BA297">
            <v>46503448.879999995</v>
          </cell>
          <cell r="BB297">
            <v>6470641.9199999999</v>
          </cell>
          <cell r="BC297">
            <v>0</v>
          </cell>
          <cell r="BD297">
            <v>0</v>
          </cell>
          <cell r="BE297">
            <v>19600937.559999999</v>
          </cell>
          <cell r="BF297">
            <v>0</v>
          </cell>
          <cell r="BG297">
            <v>0</v>
          </cell>
          <cell r="BH297">
            <v>98257163.24000001</v>
          </cell>
          <cell r="BI297">
            <v>0</v>
          </cell>
          <cell r="BJ297">
            <v>0</v>
          </cell>
          <cell r="BK297">
            <v>30148901.639999997</v>
          </cell>
          <cell r="BL297">
            <v>25470762.759999998</v>
          </cell>
          <cell r="BM297">
            <v>0</v>
          </cell>
          <cell r="BN297">
            <v>0</v>
          </cell>
          <cell r="BO297">
            <v>27606838.57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15124368.626103999</v>
          </cell>
          <cell r="BU297">
            <v>0</v>
          </cell>
          <cell r="BV297">
            <v>0</v>
          </cell>
          <cell r="BW297">
            <v>0</v>
          </cell>
        </row>
        <row r="298">
          <cell r="B298" t="str">
            <v>HY00090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12907531.439999999</v>
          </cell>
          <cell r="U298">
            <v>1231024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502731.14</v>
          </cell>
          <cell r="AC298">
            <v>1269947.43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6278835.5899999999</v>
          </cell>
          <cell r="AJ298">
            <v>2096320.92</v>
          </cell>
          <cell r="AK298">
            <v>1135263.1599999999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1054503.1895999999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15816028.889999999</v>
          </cell>
          <cell r="AY298">
            <v>0</v>
          </cell>
          <cell r="AZ298">
            <v>0</v>
          </cell>
          <cell r="BA298">
            <v>9664086.8300000001</v>
          </cell>
          <cell r="BB298">
            <v>0</v>
          </cell>
          <cell r="BC298">
            <v>0</v>
          </cell>
          <cell r="BD298">
            <v>0</v>
          </cell>
          <cell r="BE298">
            <v>1872084.8</v>
          </cell>
          <cell r="BF298">
            <v>0</v>
          </cell>
          <cell r="BG298">
            <v>0</v>
          </cell>
          <cell r="BH298">
            <v>233697.8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51496.25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</row>
        <row r="299">
          <cell r="B299" t="str">
            <v>HY00100</v>
          </cell>
          <cell r="G299">
            <v>467251</v>
          </cell>
          <cell r="H299">
            <v>299179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34629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9154980.5199999996</v>
          </cell>
          <cell r="U299">
            <v>486920</v>
          </cell>
          <cell r="V299">
            <v>0</v>
          </cell>
          <cell r="W299">
            <v>0</v>
          </cell>
          <cell r="X299">
            <v>16776.5</v>
          </cell>
          <cell r="Y299">
            <v>0</v>
          </cell>
          <cell r="Z299">
            <v>0</v>
          </cell>
          <cell r="AA299">
            <v>0</v>
          </cell>
          <cell r="AB299">
            <v>259879.34</v>
          </cell>
          <cell r="AC299">
            <v>1791939.23</v>
          </cell>
          <cell r="AD299">
            <v>0</v>
          </cell>
          <cell r="AE299">
            <v>0</v>
          </cell>
          <cell r="AF299">
            <v>119601.51</v>
          </cell>
          <cell r="AG299">
            <v>0</v>
          </cell>
          <cell r="AH299">
            <v>0</v>
          </cell>
          <cell r="AI299">
            <v>0</v>
          </cell>
          <cell r="AJ299">
            <v>8951.2800000000007</v>
          </cell>
          <cell r="AK299">
            <v>0</v>
          </cell>
          <cell r="AL299">
            <v>3037652.28</v>
          </cell>
          <cell r="AM299">
            <v>2299399.5099999998</v>
          </cell>
          <cell r="AN299">
            <v>43560.800000000003</v>
          </cell>
          <cell r="AO299">
            <v>0</v>
          </cell>
          <cell r="AP299">
            <v>0</v>
          </cell>
          <cell r="AQ299">
            <v>0</v>
          </cell>
          <cell r="AR299">
            <v>6273.5316000000003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823465.55</v>
          </cell>
          <cell r="BA299">
            <v>266129.46999999997</v>
          </cell>
          <cell r="BB299">
            <v>3170.68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3679165.88</v>
          </cell>
          <cell r="BI299">
            <v>0</v>
          </cell>
          <cell r="BJ299">
            <v>0</v>
          </cell>
          <cell r="BK299">
            <v>0</v>
          </cell>
          <cell r="BL299">
            <v>155088.95999999999</v>
          </cell>
          <cell r="BM299">
            <v>0</v>
          </cell>
          <cell r="BN299">
            <v>0</v>
          </cell>
          <cell r="BO299">
            <v>905414.99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11201479.821103999</v>
          </cell>
          <cell r="BU299">
            <v>0</v>
          </cell>
          <cell r="BV299">
            <v>0</v>
          </cell>
          <cell r="BW299">
            <v>0</v>
          </cell>
        </row>
        <row r="300">
          <cell r="B300" t="str">
            <v>HY00110</v>
          </cell>
          <cell r="G300">
            <v>99035947</v>
          </cell>
          <cell r="H300">
            <v>6806164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4977852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15716447.08</v>
          </cell>
          <cell r="U300">
            <v>1085042</v>
          </cell>
          <cell r="V300">
            <v>0</v>
          </cell>
          <cell r="W300">
            <v>0</v>
          </cell>
          <cell r="X300">
            <v>15704984.5</v>
          </cell>
          <cell r="Y300">
            <v>153108.29</v>
          </cell>
          <cell r="Z300">
            <v>0</v>
          </cell>
          <cell r="AA300">
            <v>0</v>
          </cell>
          <cell r="AB300">
            <v>3213878.39</v>
          </cell>
          <cell r="AC300">
            <v>3343538.92</v>
          </cell>
          <cell r="AD300">
            <v>0</v>
          </cell>
          <cell r="AE300">
            <v>445367.87</v>
          </cell>
          <cell r="AF300">
            <v>7346322.4100000001</v>
          </cell>
          <cell r="AG300">
            <v>0</v>
          </cell>
          <cell r="AH300">
            <v>0</v>
          </cell>
          <cell r="AI300">
            <v>18759464.129999999</v>
          </cell>
          <cell r="AJ300">
            <v>17036867.939999998</v>
          </cell>
          <cell r="AK300">
            <v>2144481.36</v>
          </cell>
          <cell r="AL300">
            <v>0</v>
          </cell>
          <cell r="AM300">
            <v>31164843.969999999</v>
          </cell>
          <cell r="AN300">
            <v>7103191.5999999996</v>
          </cell>
          <cell r="AO300">
            <v>0</v>
          </cell>
          <cell r="AP300">
            <v>0</v>
          </cell>
          <cell r="AQ300">
            <v>0</v>
          </cell>
          <cell r="AR300">
            <v>6878765.4768000003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7017833.8300000001</v>
          </cell>
          <cell r="BA300">
            <v>5052946.4000000004</v>
          </cell>
          <cell r="BB300">
            <v>4073914.68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29256746.240000002</v>
          </cell>
          <cell r="BI300">
            <v>0</v>
          </cell>
          <cell r="BJ300">
            <v>0</v>
          </cell>
          <cell r="BK300">
            <v>4822821.9000000004</v>
          </cell>
          <cell r="BL300">
            <v>1017407.52</v>
          </cell>
          <cell r="BM300">
            <v>0</v>
          </cell>
          <cell r="BN300">
            <v>0</v>
          </cell>
          <cell r="BO300">
            <v>3284890.33</v>
          </cell>
          <cell r="BP300">
            <v>0</v>
          </cell>
          <cell r="BQ300">
            <v>328937.83</v>
          </cell>
          <cell r="BR300">
            <v>0</v>
          </cell>
          <cell r="BS300">
            <v>0</v>
          </cell>
          <cell r="BT300">
            <v>16766592.910604</v>
          </cell>
          <cell r="BU300">
            <v>0</v>
          </cell>
          <cell r="BV300">
            <v>0</v>
          </cell>
          <cell r="BW300">
            <v>0</v>
          </cell>
        </row>
        <row r="301">
          <cell r="B301" t="str">
            <v>HY00120</v>
          </cell>
          <cell r="G301">
            <v>238325944</v>
          </cell>
          <cell r="H301">
            <v>36759146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11473513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111972768.76000001</v>
          </cell>
          <cell r="U301">
            <v>9739058</v>
          </cell>
          <cell r="V301">
            <v>0</v>
          </cell>
          <cell r="W301">
            <v>0</v>
          </cell>
          <cell r="X301">
            <v>22287780.5</v>
          </cell>
          <cell r="Y301">
            <v>66876500.769999996</v>
          </cell>
          <cell r="Z301">
            <v>0</v>
          </cell>
          <cell r="AA301">
            <v>0</v>
          </cell>
          <cell r="AB301">
            <v>14243676.779999999</v>
          </cell>
          <cell r="AC301">
            <v>29641178.75</v>
          </cell>
          <cell r="AD301">
            <v>0</v>
          </cell>
          <cell r="AE301">
            <v>2118253.89</v>
          </cell>
          <cell r="AF301">
            <v>21546880.949999999</v>
          </cell>
          <cell r="AG301">
            <v>0</v>
          </cell>
          <cell r="AH301">
            <v>0</v>
          </cell>
          <cell r="AI301">
            <v>63665832.489999995</v>
          </cell>
          <cell r="AJ301">
            <v>41848783.259999998</v>
          </cell>
          <cell r="AK301">
            <v>8533612.5999999996</v>
          </cell>
          <cell r="AL301">
            <v>12113720.189999999</v>
          </cell>
          <cell r="AM301">
            <v>115540350.67</v>
          </cell>
          <cell r="AN301">
            <v>27470551.599999998</v>
          </cell>
          <cell r="AO301">
            <v>0</v>
          </cell>
          <cell r="AP301">
            <v>0</v>
          </cell>
          <cell r="AQ301">
            <v>0</v>
          </cell>
          <cell r="AR301">
            <v>48221739.799800001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15816028.889999999</v>
          </cell>
          <cell r="AY301">
            <v>0</v>
          </cell>
          <cell r="AZ301">
            <v>36611854.25</v>
          </cell>
          <cell r="BA301">
            <v>61486611.579999998</v>
          </cell>
          <cell r="BB301">
            <v>10547727.279999999</v>
          </cell>
          <cell r="BC301">
            <v>0</v>
          </cell>
          <cell r="BD301">
            <v>0</v>
          </cell>
          <cell r="BE301">
            <v>21473022.359999999</v>
          </cell>
          <cell r="BF301">
            <v>0</v>
          </cell>
          <cell r="BG301">
            <v>0</v>
          </cell>
          <cell r="BH301">
            <v>131426773.16000001</v>
          </cell>
          <cell r="BI301">
            <v>0</v>
          </cell>
          <cell r="BJ301">
            <v>0</v>
          </cell>
          <cell r="BK301">
            <v>34971723.539999999</v>
          </cell>
          <cell r="BL301">
            <v>26643259.239999998</v>
          </cell>
          <cell r="BM301">
            <v>0</v>
          </cell>
          <cell r="BN301">
            <v>0</v>
          </cell>
          <cell r="BO301">
            <v>31848640.140000001</v>
          </cell>
          <cell r="BP301">
            <v>0</v>
          </cell>
          <cell r="BQ301">
            <v>328937.83</v>
          </cell>
          <cell r="BR301">
            <v>0</v>
          </cell>
          <cell r="BS301">
            <v>0</v>
          </cell>
          <cell r="BT301">
            <v>43092441.357811995</v>
          </cell>
          <cell r="BU301">
            <v>0</v>
          </cell>
          <cell r="BV301">
            <v>0</v>
          </cell>
          <cell r="BW301">
            <v>0</v>
          </cell>
        </row>
        <row r="302">
          <cell r="B302" t="str">
            <v>HY00130</v>
          </cell>
          <cell r="G302">
            <v>7625481342</v>
          </cell>
          <cell r="H302">
            <v>120059239</v>
          </cell>
          <cell r="I302">
            <v>106591817</v>
          </cell>
          <cell r="J302">
            <v>25182226</v>
          </cell>
          <cell r="K302">
            <v>0</v>
          </cell>
          <cell r="L302">
            <v>66797242</v>
          </cell>
          <cell r="M302">
            <v>22123785</v>
          </cell>
          <cell r="N302">
            <v>87184134</v>
          </cell>
          <cell r="O302">
            <v>0</v>
          </cell>
          <cell r="P302">
            <v>10108406</v>
          </cell>
          <cell r="Q302">
            <v>7058534</v>
          </cell>
          <cell r="R302">
            <v>29121208</v>
          </cell>
          <cell r="S302">
            <v>0</v>
          </cell>
          <cell r="T302">
            <v>1245500994.48</v>
          </cell>
          <cell r="U302">
            <v>65498354</v>
          </cell>
          <cell r="V302">
            <v>40912125.840000004</v>
          </cell>
          <cell r="W302">
            <v>83525628.450000003</v>
          </cell>
          <cell r="X302">
            <v>186110214</v>
          </cell>
          <cell r="Y302">
            <v>739730909.46999991</v>
          </cell>
          <cell r="Z302">
            <v>0</v>
          </cell>
          <cell r="AA302">
            <v>0</v>
          </cell>
          <cell r="AB302">
            <v>93239319.789999992</v>
          </cell>
          <cell r="AC302">
            <v>175910538.75</v>
          </cell>
          <cell r="AD302">
            <v>0</v>
          </cell>
          <cell r="AE302">
            <v>89939745.420000002</v>
          </cell>
          <cell r="AF302">
            <v>132063739.22</v>
          </cell>
          <cell r="AG302">
            <v>74294453.700000003</v>
          </cell>
          <cell r="AH302">
            <v>85693629.600000009</v>
          </cell>
          <cell r="AI302">
            <v>416552806.07999998</v>
          </cell>
          <cell r="AJ302">
            <v>106336730.75999999</v>
          </cell>
          <cell r="AK302">
            <v>37638954.439999998</v>
          </cell>
          <cell r="AL302">
            <v>94802199.569999993</v>
          </cell>
          <cell r="AM302">
            <v>1411832802.8</v>
          </cell>
          <cell r="AN302">
            <v>487906980.19999999</v>
          </cell>
          <cell r="AO302">
            <v>0</v>
          </cell>
          <cell r="AP302">
            <v>0</v>
          </cell>
          <cell r="AQ302">
            <v>0</v>
          </cell>
          <cell r="AR302">
            <v>630855500.71039999</v>
          </cell>
          <cell r="AS302">
            <v>-157506.99</v>
          </cell>
          <cell r="AT302">
            <v>0</v>
          </cell>
          <cell r="AU302">
            <v>0</v>
          </cell>
          <cell r="AV302">
            <v>-84033.95</v>
          </cell>
          <cell r="AW302">
            <v>0</v>
          </cell>
          <cell r="AX302">
            <v>3678399389.29</v>
          </cell>
          <cell r="AY302">
            <v>0</v>
          </cell>
          <cell r="AZ302">
            <v>-7398009.7999999998</v>
          </cell>
          <cell r="BA302">
            <v>376480050.64999998</v>
          </cell>
          <cell r="BB302">
            <v>455310466.24000001</v>
          </cell>
          <cell r="BC302">
            <v>0</v>
          </cell>
          <cell r="BD302">
            <v>0</v>
          </cell>
          <cell r="BE302">
            <v>145008695.56</v>
          </cell>
          <cell r="BF302">
            <v>0</v>
          </cell>
          <cell r="BG302">
            <v>0</v>
          </cell>
          <cell r="BH302">
            <v>1197919072.24</v>
          </cell>
          <cell r="BI302">
            <v>0</v>
          </cell>
          <cell r="BJ302">
            <v>658580.92000000004</v>
          </cell>
          <cell r="BK302">
            <v>597599669.15999997</v>
          </cell>
          <cell r="BL302">
            <v>366135534.83999997</v>
          </cell>
          <cell r="BM302">
            <v>0</v>
          </cell>
          <cell r="BN302">
            <v>0</v>
          </cell>
          <cell r="BO302">
            <v>317322459.38999999</v>
          </cell>
          <cell r="BP302">
            <v>0</v>
          </cell>
          <cell r="BQ302">
            <v>31098263.890000001</v>
          </cell>
          <cell r="BR302">
            <v>6312737.6999999993</v>
          </cell>
          <cell r="BS302">
            <v>0</v>
          </cell>
          <cell r="BT302">
            <v>601268013.72673595</v>
          </cell>
          <cell r="BU302">
            <v>0</v>
          </cell>
          <cell r="BV302">
            <v>11730607.68</v>
          </cell>
          <cell r="BW302">
            <v>0</v>
          </cell>
        </row>
        <row r="303">
          <cell r="B303" t="str">
            <v>HY00140</v>
          </cell>
          <cell r="G303">
            <v>1387786573</v>
          </cell>
          <cell r="H303">
            <v>14814126</v>
          </cell>
          <cell r="I303">
            <v>32075851</v>
          </cell>
          <cell r="J303">
            <v>16854283</v>
          </cell>
          <cell r="K303">
            <v>0</v>
          </cell>
          <cell r="L303">
            <v>30054562</v>
          </cell>
          <cell r="M303">
            <v>12830837</v>
          </cell>
          <cell r="N303">
            <v>2606740</v>
          </cell>
          <cell r="O303">
            <v>0</v>
          </cell>
          <cell r="P303">
            <v>10161997</v>
          </cell>
          <cell r="Q303">
            <v>7030319</v>
          </cell>
          <cell r="R303">
            <v>12572649</v>
          </cell>
          <cell r="S303">
            <v>0</v>
          </cell>
          <cell r="T303">
            <v>220588401.08000001</v>
          </cell>
          <cell r="U303">
            <v>2648920</v>
          </cell>
          <cell r="V303">
            <v>12255093.18</v>
          </cell>
          <cell r="W303">
            <v>13814671.199999999</v>
          </cell>
          <cell r="X303">
            <v>24522659.5</v>
          </cell>
          <cell r="Y303">
            <v>35260825.229999997</v>
          </cell>
          <cell r="Z303">
            <v>0</v>
          </cell>
          <cell r="AA303">
            <v>0</v>
          </cell>
          <cell r="AB303">
            <v>11097210.699999999</v>
          </cell>
          <cell r="AC303">
            <v>9798930.5599999987</v>
          </cell>
          <cell r="AD303">
            <v>0</v>
          </cell>
          <cell r="AE303">
            <v>12774562.959999999</v>
          </cell>
          <cell r="AF303">
            <v>-4214083.93</v>
          </cell>
          <cell r="AG303">
            <v>14976665.1</v>
          </cell>
          <cell r="AH303">
            <v>33680624.950000003</v>
          </cell>
          <cell r="AI303">
            <v>22629461.09</v>
          </cell>
          <cell r="AJ303">
            <v>6448880.8199999994</v>
          </cell>
          <cell r="AK303">
            <v>9923028.1600000001</v>
          </cell>
          <cell r="AL303">
            <v>4759199.6399999997</v>
          </cell>
          <cell r="AM303">
            <v>213531762.47</v>
          </cell>
          <cell r="AN303">
            <v>104298937.2</v>
          </cell>
          <cell r="AO303">
            <v>0</v>
          </cell>
          <cell r="AP303">
            <v>0</v>
          </cell>
          <cell r="AQ303">
            <v>0</v>
          </cell>
          <cell r="AR303">
            <v>40185985.856799997</v>
          </cell>
          <cell r="AS303">
            <v>157506.99</v>
          </cell>
          <cell r="AT303">
            <v>0</v>
          </cell>
          <cell r="AU303">
            <v>0</v>
          </cell>
          <cell r="AV303">
            <v>281853.73</v>
          </cell>
          <cell r="AW303">
            <v>0</v>
          </cell>
          <cell r="AX303">
            <v>490131614.82999998</v>
          </cell>
          <cell r="AY303">
            <v>0</v>
          </cell>
          <cell r="AZ303">
            <v>23695374.41</v>
          </cell>
          <cell r="BA303">
            <v>72666092.069999993</v>
          </cell>
          <cell r="BB303">
            <v>163418688.24000001</v>
          </cell>
          <cell r="BC303">
            <v>0</v>
          </cell>
          <cell r="BD303">
            <v>0</v>
          </cell>
          <cell r="BE303">
            <v>14285608.399999999</v>
          </cell>
          <cell r="BF303">
            <v>0</v>
          </cell>
          <cell r="BG303">
            <v>0</v>
          </cell>
          <cell r="BH303">
            <v>597274263.88</v>
          </cell>
          <cell r="BI303">
            <v>0</v>
          </cell>
          <cell r="BJ303">
            <v>928191</v>
          </cell>
          <cell r="BK303">
            <v>109567312.91999999</v>
          </cell>
          <cell r="BL303">
            <v>36178848.079999998</v>
          </cell>
          <cell r="BM303">
            <v>0</v>
          </cell>
          <cell r="BN303">
            <v>0</v>
          </cell>
          <cell r="BO303">
            <v>27942055.390000001</v>
          </cell>
          <cell r="BP303">
            <v>0</v>
          </cell>
          <cell r="BQ303">
            <v>6242613.1800000006</v>
          </cell>
          <cell r="BR303">
            <v>859292.1</v>
          </cell>
          <cell r="BS303">
            <v>0</v>
          </cell>
          <cell r="BT303">
            <v>121183963.098996</v>
          </cell>
          <cell r="BU303">
            <v>0</v>
          </cell>
          <cell r="BV303">
            <v>9507531</v>
          </cell>
          <cell r="BW303">
            <v>0</v>
          </cell>
        </row>
        <row r="304">
          <cell r="B304" t="str">
            <v>HY00150</v>
          </cell>
          <cell r="G304">
            <v>130175726</v>
          </cell>
          <cell r="H304">
            <v>0</v>
          </cell>
          <cell r="I304">
            <v>0</v>
          </cell>
          <cell r="J304">
            <v>2708099</v>
          </cell>
          <cell r="K304">
            <v>0</v>
          </cell>
          <cell r="L304">
            <v>0</v>
          </cell>
          <cell r="M304">
            <v>429108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79068</v>
          </cell>
          <cell r="S304">
            <v>0</v>
          </cell>
          <cell r="T304">
            <v>0</v>
          </cell>
          <cell r="U304">
            <v>0</v>
          </cell>
          <cell r="V304">
            <v>1174413.8700000001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622900.91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298662.90000000002</v>
          </cell>
          <cell r="AK304">
            <v>45821.599999999999</v>
          </cell>
          <cell r="AL304">
            <v>2267062.2000000002</v>
          </cell>
          <cell r="AM304">
            <v>69825169.239999995</v>
          </cell>
          <cell r="AN304">
            <v>28771568.399999999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906.66</v>
          </cell>
          <cell r="AW304">
            <v>0</v>
          </cell>
          <cell r="AX304">
            <v>5710917.0199999996</v>
          </cell>
          <cell r="AY304">
            <v>0</v>
          </cell>
          <cell r="AZ304">
            <v>0</v>
          </cell>
          <cell r="BA304">
            <v>12226512.43</v>
          </cell>
          <cell r="BB304">
            <v>27304157.399999999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101657332.72</v>
          </cell>
          <cell r="BI304">
            <v>0</v>
          </cell>
          <cell r="BJ304">
            <v>0</v>
          </cell>
          <cell r="BK304">
            <v>15324458.76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592147.66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</row>
        <row r="305">
          <cell r="B305" t="str">
            <v>HY00160</v>
          </cell>
          <cell r="G305">
            <v>630617157</v>
          </cell>
          <cell r="H305">
            <v>1767048</v>
          </cell>
          <cell r="I305">
            <v>16319865</v>
          </cell>
          <cell r="J305">
            <v>10003758</v>
          </cell>
          <cell r="K305">
            <v>0</v>
          </cell>
          <cell r="L305">
            <v>17661115</v>
          </cell>
          <cell r="M305">
            <v>8792388</v>
          </cell>
          <cell r="N305">
            <v>0</v>
          </cell>
          <cell r="O305">
            <v>0</v>
          </cell>
          <cell r="P305">
            <v>5409732</v>
          </cell>
          <cell r="Q305">
            <v>7023472</v>
          </cell>
          <cell r="R305">
            <v>6051216</v>
          </cell>
          <cell r="S305">
            <v>0</v>
          </cell>
          <cell r="T305">
            <v>171616532.52000001</v>
          </cell>
          <cell r="U305">
            <v>1614168</v>
          </cell>
          <cell r="V305">
            <v>12166207.02</v>
          </cell>
          <cell r="W305">
            <v>10093271.76</v>
          </cell>
          <cell r="X305">
            <v>14144547.5</v>
          </cell>
          <cell r="Y305">
            <v>27669194.219999999</v>
          </cell>
          <cell r="Z305">
            <v>0</v>
          </cell>
          <cell r="AA305">
            <v>0</v>
          </cell>
          <cell r="AB305">
            <v>4497922.3899999997</v>
          </cell>
          <cell r="AC305">
            <v>11022122.039999999</v>
          </cell>
          <cell r="AD305">
            <v>0</v>
          </cell>
          <cell r="AE305">
            <v>1852652.18</v>
          </cell>
          <cell r="AF305">
            <v>666676.99</v>
          </cell>
          <cell r="AG305">
            <v>11843077.5</v>
          </cell>
          <cell r="AH305">
            <v>0</v>
          </cell>
          <cell r="AI305">
            <v>27584475.23</v>
          </cell>
          <cell r="AJ305">
            <v>2574181.56</v>
          </cell>
          <cell r="AK305">
            <v>1254262.1599999999</v>
          </cell>
          <cell r="AL305">
            <v>0</v>
          </cell>
          <cell r="AM305">
            <v>45712213.68</v>
          </cell>
          <cell r="AN305">
            <v>33945035.600000001</v>
          </cell>
          <cell r="AO305">
            <v>0</v>
          </cell>
          <cell r="AP305">
            <v>0</v>
          </cell>
          <cell r="AQ305">
            <v>0</v>
          </cell>
          <cell r="AR305">
            <v>12439072.058</v>
          </cell>
          <cell r="AS305">
            <v>0</v>
          </cell>
          <cell r="AT305">
            <v>0</v>
          </cell>
          <cell r="AU305">
            <v>0</v>
          </cell>
          <cell r="AV305">
            <v>-131297.79999999999</v>
          </cell>
          <cell r="AW305">
            <v>0</v>
          </cell>
          <cell r="AX305">
            <v>198612906.01999998</v>
          </cell>
          <cell r="AY305">
            <v>0</v>
          </cell>
          <cell r="AZ305">
            <v>899742.52</v>
          </cell>
          <cell r="BA305">
            <v>9712949.4100000001</v>
          </cell>
          <cell r="BB305">
            <v>49558648.920000002</v>
          </cell>
          <cell r="BC305">
            <v>0</v>
          </cell>
          <cell r="BD305">
            <v>0</v>
          </cell>
          <cell r="BE305">
            <v>2837676.4</v>
          </cell>
          <cell r="BF305">
            <v>0</v>
          </cell>
          <cell r="BG305">
            <v>0</v>
          </cell>
          <cell r="BH305">
            <v>96850037.359999999</v>
          </cell>
          <cell r="BI305">
            <v>0</v>
          </cell>
          <cell r="BJ305">
            <v>137771.16</v>
          </cell>
          <cell r="BK305">
            <v>9395408.879999999</v>
          </cell>
          <cell r="BL305">
            <v>3950681.76</v>
          </cell>
          <cell r="BM305">
            <v>0</v>
          </cell>
          <cell r="BN305">
            <v>0</v>
          </cell>
          <cell r="BO305">
            <v>1581521.14</v>
          </cell>
          <cell r="BP305">
            <v>0</v>
          </cell>
          <cell r="BQ305">
            <v>1785234.89</v>
          </cell>
          <cell r="BR305">
            <v>1172051.1000000001</v>
          </cell>
          <cell r="BS305">
            <v>0</v>
          </cell>
          <cell r="BT305">
            <v>16009857.12482</v>
          </cell>
          <cell r="BU305">
            <v>0</v>
          </cell>
          <cell r="BV305">
            <v>1551518.76</v>
          </cell>
          <cell r="BW305">
            <v>0</v>
          </cell>
        </row>
        <row r="306">
          <cell r="B306" t="str">
            <v>HY00170</v>
          </cell>
          <cell r="G306">
            <v>148282087</v>
          </cell>
          <cell r="H306">
            <v>397031</v>
          </cell>
          <cell r="I306">
            <v>3447659</v>
          </cell>
          <cell r="J306">
            <v>3346004</v>
          </cell>
          <cell r="K306">
            <v>0</v>
          </cell>
          <cell r="L306">
            <v>5771582</v>
          </cell>
          <cell r="M306">
            <v>2832728</v>
          </cell>
          <cell r="N306">
            <v>109860</v>
          </cell>
          <cell r="O306">
            <v>0</v>
          </cell>
          <cell r="P306">
            <v>1886213</v>
          </cell>
          <cell r="Q306">
            <v>2387210</v>
          </cell>
          <cell r="R306">
            <v>2150867</v>
          </cell>
          <cell r="S306">
            <v>0</v>
          </cell>
          <cell r="T306">
            <v>55816139.32</v>
          </cell>
          <cell r="U306">
            <v>631398</v>
          </cell>
          <cell r="V306">
            <v>6763326.9299999997</v>
          </cell>
          <cell r="W306">
            <v>7254650.6999999993</v>
          </cell>
          <cell r="X306">
            <v>3342172.5</v>
          </cell>
          <cell r="Y306">
            <v>2225024.94</v>
          </cell>
          <cell r="Z306">
            <v>0</v>
          </cell>
          <cell r="AA306">
            <v>0</v>
          </cell>
          <cell r="AB306">
            <v>1038819.51</v>
          </cell>
          <cell r="AC306">
            <v>2234236.56</v>
          </cell>
          <cell r="AD306">
            <v>0</v>
          </cell>
          <cell r="AE306">
            <v>3927639.37</v>
          </cell>
          <cell r="AF306">
            <v>445781.35</v>
          </cell>
          <cell r="AG306">
            <v>5165821.3499999996</v>
          </cell>
          <cell r="AH306">
            <v>0</v>
          </cell>
          <cell r="AI306">
            <v>22382282.619999997</v>
          </cell>
          <cell r="AJ306">
            <v>1580589.48</v>
          </cell>
          <cell r="AK306">
            <v>900490.96</v>
          </cell>
          <cell r="AL306">
            <v>4270433.3099999996</v>
          </cell>
          <cell r="AM306">
            <v>19956193.009999998</v>
          </cell>
          <cell r="AN306">
            <v>9903305.7999999989</v>
          </cell>
          <cell r="AO306">
            <v>0</v>
          </cell>
          <cell r="AP306">
            <v>0</v>
          </cell>
          <cell r="AQ306">
            <v>0</v>
          </cell>
          <cell r="AR306">
            <v>12054913.820600001</v>
          </cell>
          <cell r="AS306">
            <v>348241.39</v>
          </cell>
          <cell r="AT306">
            <v>0</v>
          </cell>
          <cell r="AU306">
            <v>0</v>
          </cell>
          <cell r="AV306">
            <v>229939.05</v>
          </cell>
          <cell r="AW306">
            <v>0</v>
          </cell>
          <cell r="AX306">
            <v>166595131.56999999</v>
          </cell>
          <cell r="AY306">
            <v>0</v>
          </cell>
          <cell r="AZ306">
            <v>1703093.65</v>
          </cell>
          <cell r="BA306">
            <v>3796164.89</v>
          </cell>
          <cell r="BB306">
            <v>31277019.440000001</v>
          </cell>
          <cell r="BC306">
            <v>0</v>
          </cell>
          <cell r="BD306">
            <v>0</v>
          </cell>
          <cell r="BE306">
            <v>4021360.16</v>
          </cell>
          <cell r="BF306">
            <v>0</v>
          </cell>
          <cell r="BG306">
            <v>0</v>
          </cell>
          <cell r="BH306">
            <v>38610873.960000001</v>
          </cell>
          <cell r="BI306">
            <v>0</v>
          </cell>
          <cell r="BJ306">
            <v>418120.64</v>
          </cell>
          <cell r="BK306">
            <v>13669400.159999998</v>
          </cell>
          <cell r="BL306">
            <v>15991030.92</v>
          </cell>
          <cell r="BM306">
            <v>0</v>
          </cell>
          <cell r="BN306">
            <v>0</v>
          </cell>
          <cell r="BO306">
            <v>1770361.85</v>
          </cell>
          <cell r="BP306">
            <v>0</v>
          </cell>
          <cell r="BQ306">
            <v>2474144.12</v>
          </cell>
          <cell r="BR306">
            <v>562129.19999999995</v>
          </cell>
          <cell r="BS306">
            <v>0</v>
          </cell>
          <cell r="BT306">
            <v>15457994.27462</v>
          </cell>
          <cell r="BU306">
            <v>0</v>
          </cell>
          <cell r="BV306">
            <v>3549588.24</v>
          </cell>
          <cell r="BW306">
            <v>0</v>
          </cell>
        </row>
        <row r="307">
          <cell r="B307" t="str">
            <v>HY00180</v>
          </cell>
          <cell r="G307">
            <v>909074970</v>
          </cell>
          <cell r="H307">
            <v>2164079</v>
          </cell>
          <cell r="I307">
            <v>19767524</v>
          </cell>
          <cell r="J307">
            <v>16057861</v>
          </cell>
          <cell r="K307">
            <v>0</v>
          </cell>
          <cell r="L307">
            <v>23432697</v>
          </cell>
          <cell r="M307">
            <v>12054224</v>
          </cell>
          <cell r="N307">
            <v>109860</v>
          </cell>
          <cell r="O307">
            <v>0</v>
          </cell>
          <cell r="P307">
            <v>7295945</v>
          </cell>
          <cell r="Q307">
            <v>9410682</v>
          </cell>
          <cell r="R307">
            <v>8281151</v>
          </cell>
          <cell r="S307">
            <v>0</v>
          </cell>
          <cell r="T307">
            <v>227432671.84</v>
          </cell>
          <cell r="U307">
            <v>2245566</v>
          </cell>
          <cell r="V307">
            <v>20103947.82</v>
          </cell>
          <cell r="W307">
            <v>17347922.460000001</v>
          </cell>
          <cell r="X307">
            <v>17486720</v>
          </cell>
          <cell r="Y307">
            <v>29894219.16</v>
          </cell>
          <cell r="Z307">
            <v>0</v>
          </cell>
          <cell r="AA307">
            <v>0</v>
          </cell>
          <cell r="AB307">
            <v>6159642.8099999996</v>
          </cell>
          <cell r="AC307">
            <v>13256358.6</v>
          </cell>
          <cell r="AD307">
            <v>0</v>
          </cell>
          <cell r="AE307">
            <v>5780291.5499999998</v>
          </cell>
          <cell r="AF307">
            <v>1112458.3400000001</v>
          </cell>
          <cell r="AG307">
            <v>17008898.850000001</v>
          </cell>
          <cell r="AH307">
            <v>0</v>
          </cell>
          <cell r="AI307">
            <v>49966757.849999994</v>
          </cell>
          <cell r="AJ307">
            <v>4453433.9400000004</v>
          </cell>
          <cell r="AK307">
            <v>2200574.7200000002</v>
          </cell>
          <cell r="AL307">
            <v>6537495.5099999998</v>
          </cell>
          <cell r="AM307">
            <v>135493575.93000001</v>
          </cell>
          <cell r="AN307">
            <v>72619909.799999997</v>
          </cell>
          <cell r="AO307">
            <v>0</v>
          </cell>
          <cell r="AP307">
            <v>0</v>
          </cell>
          <cell r="AQ307">
            <v>0</v>
          </cell>
          <cell r="AR307">
            <v>24493985.878600001</v>
          </cell>
          <cell r="AS307">
            <v>348241.39</v>
          </cell>
          <cell r="AT307">
            <v>0</v>
          </cell>
          <cell r="AU307">
            <v>0</v>
          </cell>
          <cell r="AV307">
            <v>99547.91</v>
          </cell>
          <cell r="AW307">
            <v>0</v>
          </cell>
          <cell r="AX307">
            <v>370918954.60999995</v>
          </cell>
          <cell r="AY307">
            <v>0</v>
          </cell>
          <cell r="AZ307">
            <v>2602836.17</v>
          </cell>
          <cell r="BA307">
            <v>25735626.729999997</v>
          </cell>
          <cell r="BB307">
            <v>108139825.76000001</v>
          </cell>
          <cell r="BC307">
            <v>0</v>
          </cell>
          <cell r="BD307">
            <v>0</v>
          </cell>
          <cell r="BE307">
            <v>6859036.5599999996</v>
          </cell>
          <cell r="BF307">
            <v>0</v>
          </cell>
          <cell r="BG307">
            <v>0</v>
          </cell>
          <cell r="BH307">
            <v>237118244.04000002</v>
          </cell>
          <cell r="BI307">
            <v>0</v>
          </cell>
          <cell r="BJ307">
            <v>555891.80000000005</v>
          </cell>
          <cell r="BK307">
            <v>38389267.799999997</v>
          </cell>
          <cell r="BL307">
            <v>19941712.68</v>
          </cell>
          <cell r="BM307">
            <v>0</v>
          </cell>
          <cell r="BN307">
            <v>0</v>
          </cell>
          <cell r="BO307">
            <v>3351882.99</v>
          </cell>
          <cell r="BP307">
            <v>0</v>
          </cell>
          <cell r="BQ307">
            <v>4851526.67</v>
          </cell>
          <cell r="BR307">
            <v>1734180.3</v>
          </cell>
          <cell r="BS307">
            <v>0</v>
          </cell>
          <cell r="BT307">
            <v>31467851.399439998</v>
          </cell>
          <cell r="BU307">
            <v>0</v>
          </cell>
          <cell r="BV307">
            <v>5101107</v>
          </cell>
          <cell r="BW307">
            <v>0</v>
          </cell>
        </row>
        <row r="308">
          <cell r="B308" t="str">
            <v>HY00190</v>
          </cell>
          <cell r="G308">
            <v>478711603</v>
          </cell>
          <cell r="H308">
            <v>12650047</v>
          </cell>
          <cell r="I308">
            <v>12308327</v>
          </cell>
          <cell r="J308">
            <v>796422</v>
          </cell>
          <cell r="K308">
            <v>0</v>
          </cell>
          <cell r="L308">
            <v>6621865</v>
          </cell>
          <cell r="M308">
            <v>776613</v>
          </cell>
          <cell r="N308">
            <v>2496880</v>
          </cell>
          <cell r="O308">
            <v>0</v>
          </cell>
          <cell r="P308">
            <v>2866052</v>
          </cell>
          <cell r="Q308">
            <v>-2380363</v>
          </cell>
          <cell r="R308">
            <v>4291498</v>
          </cell>
          <cell r="S308">
            <v>0</v>
          </cell>
          <cell r="T308">
            <v>-6844270.7599999998</v>
          </cell>
          <cell r="U308">
            <v>403354</v>
          </cell>
          <cell r="V308">
            <v>-7848854.6399999997</v>
          </cell>
          <cell r="W308">
            <v>-3533251.26</v>
          </cell>
          <cell r="X308">
            <v>7035939.5</v>
          </cell>
          <cell r="Y308">
            <v>5366606.07</v>
          </cell>
          <cell r="Z308">
            <v>0</v>
          </cell>
          <cell r="AA308">
            <v>0</v>
          </cell>
          <cell r="AB308">
            <v>4937567.8899999997</v>
          </cell>
          <cell r="AC308">
            <v>-3457428.04</v>
          </cell>
          <cell r="AD308">
            <v>0</v>
          </cell>
          <cell r="AE308">
            <v>6994271.4099999992</v>
          </cell>
          <cell r="AF308">
            <v>-5326542.2699999996</v>
          </cell>
          <cell r="AG308">
            <v>-2032233.75</v>
          </cell>
          <cell r="AH308">
            <v>33680624.950000003</v>
          </cell>
          <cell r="AI308">
            <v>-27337296.759999998</v>
          </cell>
          <cell r="AJ308">
            <v>1995446.88</v>
          </cell>
          <cell r="AK308">
            <v>7722453.4400000004</v>
          </cell>
          <cell r="AL308">
            <v>-1778295.87</v>
          </cell>
          <cell r="AM308">
            <v>78038186.539999992</v>
          </cell>
          <cell r="AN308">
            <v>31679027.399999999</v>
          </cell>
          <cell r="AO308">
            <v>0</v>
          </cell>
          <cell r="AP308">
            <v>0</v>
          </cell>
          <cell r="AQ308">
            <v>0</v>
          </cell>
          <cell r="AR308">
            <v>15691999.9782</v>
          </cell>
          <cell r="AS308">
            <v>-190734.4</v>
          </cell>
          <cell r="AT308">
            <v>0</v>
          </cell>
          <cell r="AU308">
            <v>0</v>
          </cell>
          <cell r="AV308">
            <v>182305.82</v>
          </cell>
          <cell r="AW308">
            <v>0</v>
          </cell>
          <cell r="AX308">
            <v>119212660.22</v>
          </cell>
          <cell r="AY308">
            <v>0</v>
          </cell>
          <cell r="AZ308">
            <v>21092538.239999998</v>
          </cell>
          <cell r="BA308">
            <v>46930465.339999996</v>
          </cell>
          <cell r="BB308">
            <v>55278862.480000004</v>
          </cell>
          <cell r="BC308">
            <v>0</v>
          </cell>
          <cell r="BD308">
            <v>0</v>
          </cell>
          <cell r="BE308">
            <v>7426571.8399999999</v>
          </cell>
          <cell r="BF308">
            <v>0</v>
          </cell>
          <cell r="BG308">
            <v>0</v>
          </cell>
          <cell r="BH308">
            <v>360156019.84000003</v>
          </cell>
          <cell r="BI308">
            <v>0</v>
          </cell>
          <cell r="BJ308">
            <v>372299.2</v>
          </cell>
          <cell r="BK308">
            <v>71178045.11999999</v>
          </cell>
          <cell r="BL308">
            <v>16237135.4</v>
          </cell>
          <cell r="BM308">
            <v>0</v>
          </cell>
          <cell r="BN308">
            <v>0</v>
          </cell>
          <cell r="BO308">
            <v>24590172.400000002</v>
          </cell>
          <cell r="BP308">
            <v>0</v>
          </cell>
          <cell r="BQ308">
            <v>1391086.51</v>
          </cell>
          <cell r="BR308">
            <v>-874888.2</v>
          </cell>
          <cell r="BS308">
            <v>0</v>
          </cell>
          <cell r="BT308">
            <v>89716111.699555993</v>
          </cell>
          <cell r="BU308">
            <v>0</v>
          </cell>
          <cell r="BV308">
            <v>4406424</v>
          </cell>
          <cell r="BW308">
            <v>0</v>
          </cell>
        </row>
        <row r="309">
          <cell r="B309" t="str">
            <v>HY00200</v>
          </cell>
          <cell r="G309">
            <v>438251647</v>
          </cell>
          <cell r="H309">
            <v>840346</v>
          </cell>
          <cell r="I309">
            <v>3139578</v>
          </cell>
          <cell r="J309">
            <v>3420917</v>
          </cell>
          <cell r="K309">
            <v>0</v>
          </cell>
          <cell r="L309">
            <v>3680894</v>
          </cell>
          <cell r="M309">
            <v>3426495</v>
          </cell>
          <cell r="N309">
            <v>634915</v>
          </cell>
          <cell r="O309">
            <v>0</v>
          </cell>
          <cell r="P309">
            <v>2330302</v>
          </cell>
          <cell r="Q309">
            <v>1734485</v>
          </cell>
          <cell r="R309">
            <v>1745243</v>
          </cell>
          <cell r="S309">
            <v>0</v>
          </cell>
          <cell r="T309">
            <v>66837627.560000002</v>
          </cell>
          <cell r="U309">
            <v>3476402</v>
          </cell>
          <cell r="V309">
            <v>9869112.0899999999</v>
          </cell>
          <cell r="W309">
            <v>7951066.8599999994</v>
          </cell>
          <cell r="X309">
            <v>0</v>
          </cell>
          <cell r="Y309">
            <v>57455665.339999996</v>
          </cell>
          <cell r="Z309">
            <v>0</v>
          </cell>
          <cell r="AA309">
            <v>0</v>
          </cell>
          <cell r="AB309">
            <v>6966636.5499999998</v>
          </cell>
          <cell r="AC309">
            <v>18626035.210000001</v>
          </cell>
          <cell r="AD309">
            <v>0</v>
          </cell>
          <cell r="AE309">
            <v>4370494.9800000004</v>
          </cell>
          <cell r="AF309">
            <v>5923242.1500000004</v>
          </cell>
          <cell r="AG309">
            <v>3549702.15</v>
          </cell>
          <cell r="AH309">
            <v>0</v>
          </cell>
          <cell r="AI309">
            <v>38666472.799999997</v>
          </cell>
          <cell r="AJ309">
            <v>7270332.8999999994</v>
          </cell>
          <cell r="AK309">
            <v>7306340.4800000004</v>
          </cell>
          <cell r="AL309">
            <v>7204422.4199999999</v>
          </cell>
          <cell r="AM309">
            <v>28368352.93</v>
          </cell>
          <cell r="AN309">
            <v>28096403.199999999</v>
          </cell>
          <cell r="AO309">
            <v>0</v>
          </cell>
          <cell r="AP309">
            <v>0</v>
          </cell>
          <cell r="AQ309">
            <v>0</v>
          </cell>
          <cell r="AR309">
            <v>15068844.7784</v>
          </cell>
          <cell r="AS309">
            <v>72348.11</v>
          </cell>
          <cell r="AT309">
            <v>0</v>
          </cell>
          <cell r="AU309">
            <v>0</v>
          </cell>
          <cell r="AV309">
            <v>-109655.49</v>
          </cell>
          <cell r="AW309">
            <v>0</v>
          </cell>
          <cell r="AX309">
            <v>262707303.86999997</v>
          </cell>
          <cell r="AY309">
            <v>0</v>
          </cell>
          <cell r="AZ309">
            <v>6699730.4899999993</v>
          </cell>
          <cell r="BA309">
            <v>40127699.289999999</v>
          </cell>
          <cell r="BB309">
            <v>36601920.799999997</v>
          </cell>
          <cell r="BC309">
            <v>0</v>
          </cell>
          <cell r="BD309">
            <v>0</v>
          </cell>
          <cell r="BE309">
            <v>8913563.8399999999</v>
          </cell>
          <cell r="BF309">
            <v>0</v>
          </cell>
          <cell r="BG309">
            <v>0</v>
          </cell>
          <cell r="BH309">
            <v>147856791.84</v>
          </cell>
          <cell r="BI309">
            <v>0</v>
          </cell>
          <cell r="BJ309">
            <v>609486.52</v>
          </cell>
          <cell r="BK309">
            <v>42331697.460000001</v>
          </cell>
          <cell r="BL309">
            <v>23683760.16</v>
          </cell>
          <cell r="BM309">
            <v>0</v>
          </cell>
          <cell r="BN309">
            <v>0</v>
          </cell>
          <cell r="BO309">
            <v>11342991.84</v>
          </cell>
          <cell r="BP309">
            <v>0</v>
          </cell>
          <cell r="BQ309">
            <v>5024041.34</v>
          </cell>
          <cell r="BR309">
            <v>242618.4</v>
          </cell>
          <cell r="BS309">
            <v>0</v>
          </cell>
          <cell r="BT309">
            <v>29983736.452903997</v>
          </cell>
          <cell r="BU309">
            <v>0</v>
          </cell>
          <cell r="BV309">
            <v>529944.36</v>
          </cell>
          <cell r="BW309">
            <v>0</v>
          </cell>
        </row>
        <row r="310">
          <cell r="B310" t="str">
            <v>HY00210</v>
          </cell>
          <cell r="G310">
            <v>1347326617</v>
          </cell>
          <cell r="H310">
            <v>3004425</v>
          </cell>
          <cell r="I310">
            <v>22907102</v>
          </cell>
          <cell r="J310">
            <v>19478778</v>
          </cell>
          <cell r="K310">
            <v>0</v>
          </cell>
          <cell r="L310">
            <v>27113591</v>
          </cell>
          <cell r="M310">
            <v>15480719</v>
          </cell>
          <cell r="N310">
            <v>744775</v>
          </cell>
          <cell r="O310">
            <v>0</v>
          </cell>
          <cell r="P310">
            <v>9626247</v>
          </cell>
          <cell r="Q310">
            <v>11145167</v>
          </cell>
          <cell r="R310">
            <v>10026394</v>
          </cell>
          <cell r="S310">
            <v>0</v>
          </cell>
          <cell r="T310">
            <v>294270299.39999998</v>
          </cell>
          <cell r="U310">
            <v>5721968</v>
          </cell>
          <cell r="V310">
            <v>29973059.91</v>
          </cell>
          <cell r="W310">
            <v>25298989.32</v>
          </cell>
          <cell r="X310">
            <v>17486720</v>
          </cell>
          <cell r="Y310">
            <v>87349884.5</v>
          </cell>
          <cell r="Z310">
            <v>0</v>
          </cell>
          <cell r="AA310">
            <v>0</v>
          </cell>
          <cell r="AB310">
            <v>13126279.359999999</v>
          </cell>
          <cell r="AC310">
            <v>31882393.809999999</v>
          </cell>
          <cell r="AD310">
            <v>0</v>
          </cell>
          <cell r="AE310">
            <v>10150786.529999999</v>
          </cell>
          <cell r="AF310">
            <v>7035700.4900000002</v>
          </cell>
          <cell r="AG310">
            <v>20558601</v>
          </cell>
          <cell r="AH310">
            <v>0</v>
          </cell>
          <cell r="AI310">
            <v>88633230.649999991</v>
          </cell>
          <cell r="AJ310">
            <v>11723766.84</v>
          </cell>
          <cell r="AK310">
            <v>9506915.1999999993</v>
          </cell>
          <cell r="AL310">
            <v>13741917.93</v>
          </cell>
          <cell r="AM310">
            <v>163861928.85999998</v>
          </cell>
          <cell r="AN310">
            <v>100716313</v>
          </cell>
          <cell r="AO310">
            <v>0</v>
          </cell>
          <cell r="AP310">
            <v>0</v>
          </cell>
          <cell r="AQ310">
            <v>0</v>
          </cell>
          <cell r="AR310">
            <v>39562830.656999998</v>
          </cell>
          <cell r="AS310">
            <v>420589.5</v>
          </cell>
          <cell r="AT310">
            <v>0</v>
          </cell>
          <cell r="AU310">
            <v>0</v>
          </cell>
          <cell r="AV310">
            <v>-10107.58</v>
          </cell>
          <cell r="AW310">
            <v>0</v>
          </cell>
          <cell r="AX310">
            <v>633626258.48000002</v>
          </cell>
          <cell r="AY310">
            <v>0</v>
          </cell>
          <cell r="AZ310">
            <v>9302566.6600000001</v>
          </cell>
          <cell r="BA310">
            <v>65863326.019999996</v>
          </cell>
          <cell r="BB310">
            <v>144741746.56</v>
          </cell>
          <cell r="BC310">
            <v>0</v>
          </cell>
          <cell r="BD310">
            <v>0</v>
          </cell>
          <cell r="BE310">
            <v>15772600.399999999</v>
          </cell>
          <cell r="BF310">
            <v>0</v>
          </cell>
          <cell r="BG310">
            <v>0</v>
          </cell>
          <cell r="BH310">
            <v>384975035.88</v>
          </cell>
          <cell r="BI310">
            <v>0</v>
          </cell>
          <cell r="BJ310">
            <v>1165378.32</v>
          </cell>
          <cell r="BK310">
            <v>80720965.25999999</v>
          </cell>
          <cell r="BL310">
            <v>43625472.839999996</v>
          </cell>
          <cell r="BM310">
            <v>0</v>
          </cell>
          <cell r="BN310">
            <v>0</v>
          </cell>
          <cell r="BO310">
            <v>14694874.83</v>
          </cell>
          <cell r="BP310">
            <v>0</v>
          </cell>
          <cell r="BQ310">
            <v>9875568.0099999998</v>
          </cell>
          <cell r="BR310">
            <v>1976798.7</v>
          </cell>
          <cell r="BS310">
            <v>0</v>
          </cell>
          <cell r="BT310">
            <v>61451587.852343999</v>
          </cell>
          <cell r="BU310">
            <v>0</v>
          </cell>
          <cell r="BV310">
            <v>5631051.3600000003</v>
          </cell>
          <cell r="BW310">
            <v>0</v>
          </cell>
        </row>
        <row r="311">
          <cell r="B311" t="str">
            <v>HY00220</v>
          </cell>
          <cell r="G311">
            <v>40459956</v>
          </cell>
          <cell r="H311">
            <v>11809701</v>
          </cell>
          <cell r="I311">
            <v>9168749</v>
          </cell>
          <cell r="J311">
            <v>-2624495</v>
          </cell>
          <cell r="K311">
            <v>0</v>
          </cell>
          <cell r="L311">
            <v>2940971</v>
          </cell>
          <cell r="M311">
            <v>-2649882</v>
          </cell>
          <cell r="N311">
            <v>1861965</v>
          </cell>
          <cell r="O311">
            <v>0</v>
          </cell>
          <cell r="P311">
            <v>535750</v>
          </cell>
          <cell r="Q311">
            <v>-4114848</v>
          </cell>
          <cell r="R311">
            <v>2546255</v>
          </cell>
          <cell r="S311">
            <v>0</v>
          </cell>
          <cell r="T311">
            <v>-73681898.320000008</v>
          </cell>
          <cell r="U311">
            <v>-3073048</v>
          </cell>
          <cell r="V311">
            <v>-17717966.73</v>
          </cell>
          <cell r="W311">
            <v>-11484318.119999999</v>
          </cell>
          <cell r="X311">
            <v>7035939.5</v>
          </cell>
          <cell r="Y311">
            <v>-52089059.269999996</v>
          </cell>
          <cell r="Z311">
            <v>0</v>
          </cell>
          <cell r="AA311">
            <v>0</v>
          </cell>
          <cell r="AB311">
            <v>-2029068.66</v>
          </cell>
          <cell r="AC311">
            <v>-22083463.25</v>
          </cell>
          <cell r="AD311">
            <v>0</v>
          </cell>
          <cell r="AE311">
            <v>2623776.4300000002</v>
          </cell>
          <cell r="AF311">
            <v>-11249784.42</v>
          </cell>
          <cell r="AG311">
            <v>-5581935.9000000004</v>
          </cell>
          <cell r="AH311">
            <v>33680624.950000003</v>
          </cell>
          <cell r="AI311">
            <v>-66003769.559999995</v>
          </cell>
          <cell r="AJ311">
            <v>-5274886.0199999996</v>
          </cell>
          <cell r="AK311">
            <v>416112.96</v>
          </cell>
          <cell r="AL311">
            <v>-8982718.2899999991</v>
          </cell>
          <cell r="AM311">
            <v>49669833.609999999</v>
          </cell>
          <cell r="AN311">
            <v>3582624.2</v>
          </cell>
          <cell r="AO311">
            <v>0</v>
          </cell>
          <cell r="AP311">
            <v>0</v>
          </cell>
          <cell r="AQ311">
            <v>0</v>
          </cell>
          <cell r="AR311">
            <v>623155.19980000006</v>
          </cell>
          <cell r="AS311">
            <v>-263082.51</v>
          </cell>
          <cell r="AT311">
            <v>0</v>
          </cell>
          <cell r="AU311">
            <v>0</v>
          </cell>
          <cell r="AV311">
            <v>291961.31</v>
          </cell>
          <cell r="AW311">
            <v>0</v>
          </cell>
          <cell r="AX311">
            <v>-143494643.65000001</v>
          </cell>
          <cell r="AY311">
            <v>0</v>
          </cell>
          <cell r="AZ311">
            <v>14392807.75</v>
          </cell>
          <cell r="BA311">
            <v>6802766.0499999998</v>
          </cell>
          <cell r="BB311">
            <v>18676941.68</v>
          </cell>
          <cell r="BC311">
            <v>0</v>
          </cell>
          <cell r="BD311">
            <v>0</v>
          </cell>
          <cell r="BE311">
            <v>-1486992</v>
          </cell>
          <cell r="BF311">
            <v>0</v>
          </cell>
          <cell r="BG311">
            <v>0</v>
          </cell>
          <cell r="BH311">
            <v>212299228</v>
          </cell>
          <cell r="BI311">
            <v>0</v>
          </cell>
          <cell r="BJ311">
            <v>-237187.32</v>
          </cell>
          <cell r="BK311">
            <v>28846347.659999996</v>
          </cell>
          <cell r="BL311">
            <v>-7446624.7599999998</v>
          </cell>
          <cell r="BM311">
            <v>0</v>
          </cell>
          <cell r="BN311">
            <v>0</v>
          </cell>
          <cell r="BO311">
            <v>13247180.560000001</v>
          </cell>
          <cell r="BP311">
            <v>0</v>
          </cell>
          <cell r="BQ311">
            <v>-3632954.83</v>
          </cell>
          <cell r="BR311">
            <v>-1117506.6000000001</v>
          </cell>
          <cell r="BS311">
            <v>0</v>
          </cell>
          <cell r="BT311">
            <v>59732375.246652</v>
          </cell>
          <cell r="BU311">
            <v>0</v>
          </cell>
          <cell r="BV311">
            <v>3876479.64</v>
          </cell>
          <cell r="BW311">
            <v>0</v>
          </cell>
        </row>
        <row r="312">
          <cell r="B312" t="str">
            <v>HY00230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581108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7536.78</v>
          </cell>
          <cell r="AF312">
            <v>0</v>
          </cell>
          <cell r="AG312">
            <v>716.4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175237.23</v>
          </cell>
          <cell r="BA312">
            <v>0</v>
          </cell>
          <cell r="BB312">
            <v>86528.88</v>
          </cell>
          <cell r="BC312">
            <v>0</v>
          </cell>
          <cell r="BD312">
            <v>0</v>
          </cell>
          <cell r="BE312">
            <v>84358.2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564687.88</v>
          </cell>
          <cell r="BK312">
            <v>0</v>
          </cell>
          <cell r="BL312">
            <v>5490441.2400000002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293364.92</v>
          </cell>
          <cell r="BR312">
            <v>0</v>
          </cell>
          <cell r="BS312">
            <v>0</v>
          </cell>
          <cell r="BT312">
            <v>67359.063483999998</v>
          </cell>
          <cell r="BU312">
            <v>0</v>
          </cell>
          <cell r="BV312">
            <v>0</v>
          </cell>
          <cell r="BW312">
            <v>0</v>
          </cell>
        </row>
        <row r="313">
          <cell r="B313" t="str">
            <v>HY00235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33496.800000000003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</row>
        <row r="314">
          <cell r="B314" t="str">
            <v>HY00240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1321264</v>
          </cell>
          <cell r="V314">
            <v>0</v>
          </cell>
          <cell r="W314">
            <v>0</v>
          </cell>
          <cell r="X314">
            <v>87620.5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-91062.06</v>
          </cell>
          <cell r="AK314">
            <v>0</v>
          </cell>
          <cell r="AL314">
            <v>0</v>
          </cell>
          <cell r="AM314">
            <v>-2267967.7400000002</v>
          </cell>
          <cell r="AN314">
            <v>-321731.8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710896.56</v>
          </cell>
          <cell r="BF314">
            <v>0</v>
          </cell>
          <cell r="BG314">
            <v>0</v>
          </cell>
          <cell r="BH314">
            <v>-1318156.08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270499.95</v>
          </cell>
          <cell r="BR314">
            <v>0</v>
          </cell>
          <cell r="BS314">
            <v>0</v>
          </cell>
          <cell r="BT314">
            <v>1611639.7397439999</v>
          </cell>
          <cell r="BU314">
            <v>0</v>
          </cell>
          <cell r="BV314">
            <v>19984.8</v>
          </cell>
          <cell r="BW314">
            <v>0</v>
          </cell>
        </row>
        <row r="315">
          <cell r="B315" t="str">
            <v>HY00250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</row>
        <row r="316">
          <cell r="B316" t="str">
            <v>HY00260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408.55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</row>
        <row r="317">
          <cell r="B317" t="str">
            <v>HY00270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400000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315431.52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84474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432017.82</v>
          </cell>
          <cell r="AM317">
            <v>1808032.44</v>
          </cell>
          <cell r="AN317">
            <v>102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1022800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-1920335.16</v>
          </cell>
          <cell r="BI317">
            <v>0</v>
          </cell>
          <cell r="BJ317">
            <v>1752465.52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554373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</row>
        <row r="318">
          <cell r="B318" t="str">
            <v>HY00280</v>
          </cell>
          <cell r="G318">
            <v>117511719</v>
          </cell>
          <cell r="H318">
            <v>29827</v>
          </cell>
          <cell r="I318">
            <v>77032</v>
          </cell>
          <cell r="J318">
            <v>62646</v>
          </cell>
          <cell r="K318">
            <v>0</v>
          </cell>
          <cell r="L318">
            <v>118311</v>
          </cell>
          <cell r="M318">
            <v>38220</v>
          </cell>
          <cell r="N318">
            <v>2040</v>
          </cell>
          <cell r="O318">
            <v>0</v>
          </cell>
          <cell r="P318">
            <v>34970</v>
          </cell>
          <cell r="Q318">
            <v>224473</v>
          </cell>
          <cell r="R318">
            <v>42858</v>
          </cell>
          <cell r="S318">
            <v>0</v>
          </cell>
          <cell r="T318">
            <v>427734.96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6434316.5699999994</v>
          </cell>
          <cell r="Z318">
            <v>0</v>
          </cell>
          <cell r="AA318">
            <v>0</v>
          </cell>
          <cell r="AB318">
            <v>0</v>
          </cell>
          <cell r="AC318">
            <v>1017604.87</v>
          </cell>
          <cell r="AD318">
            <v>0</v>
          </cell>
          <cell r="AE318">
            <v>0</v>
          </cell>
          <cell r="AF318">
            <v>554284.43000000005</v>
          </cell>
          <cell r="AG318">
            <v>641757.6</v>
          </cell>
          <cell r="AH318">
            <v>0</v>
          </cell>
          <cell r="AI318">
            <v>822206.87</v>
          </cell>
          <cell r="AJ318">
            <v>-35116.559999999998</v>
          </cell>
          <cell r="AK318">
            <v>26852.880000000001</v>
          </cell>
          <cell r="AL318">
            <v>794766.96</v>
          </cell>
          <cell r="AM318">
            <v>-5988.26</v>
          </cell>
          <cell r="AN318">
            <v>764847</v>
          </cell>
          <cell r="AO318">
            <v>0</v>
          </cell>
          <cell r="AP318">
            <v>0</v>
          </cell>
          <cell r="AQ318">
            <v>0</v>
          </cell>
          <cell r="AR318">
            <v>2457865.0921999998</v>
          </cell>
          <cell r="AS318">
            <v>53979.85</v>
          </cell>
          <cell r="AT318">
            <v>0</v>
          </cell>
          <cell r="AU318">
            <v>0</v>
          </cell>
          <cell r="AV318">
            <v>40934.019999999997</v>
          </cell>
          <cell r="AW318">
            <v>0</v>
          </cell>
          <cell r="AX318">
            <v>20932613.489999998</v>
          </cell>
          <cell r="AY318">
            <v>0</v>
          </cell>
          <cell r="AZ318">
            <v>0</v>
          </cell>
          <cell r="BA318">
            <v>3275018.51</v>
          </cell>
          <cell r="BB318">
            <v>382015.8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18427258.760000002</v>
          </cell>
          <cell r="BI318">
            <v>0</v>
          </cell>
          <cell r="BJ318">
            <v>0</v>
          </cell>
          <cell r="BK318">
            <v>369268.38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</row>
        <row r="319">
          <cell r="B319" t="str">
            <v>HY00290</v>
          </cell>
          <cell r="G319">
            <v>117511719</v>
          </cell>
          <cell r="H319">
            <v>29827</v>
          </cell>
          <cell r="I319">
            <v>77032</v>
          </cell>
          <cell r="J319">
            <v>62646</v>
          </cell>
          <cell r="K319">
            <v>0</v>
          </cell>
          <cell r="L319">
            <v>118311</v>
          </cell>
          <cell r="M319">
            <v>38220</v>
          </cell>
          <cell r="N319">
            <v>402040</v>
          </cell>
          <cell r="O319">
            <v>0</v>
          </cell>
          <cell r="P319">
            <v>34970</v>
          </cell>
          <cell r="Q319">
            <v>224473</v>
          </cell>
          <cell r="R319">
            <v>42858</v>
          </cell>
          <cell r="S319">
            <v>0</v>
          </cell>
          <cell r="T319">
            <v>743166.48</v>
          </cell>
          <cell r="U319">
            <v>1902372</v>
          </cell>
          <cell r="V319">
            <v>0</v>
          </cell>
          <cell r="W319">
            <v>0</v>
          </cell>
          <cell r="X319">
            <v>87620.5</v>
          </cell>
          <cell r="Y319">
            <v>6434316.5699999994</v>
          </cell>
          <cell r="Z319">
            <v>0</v>
          </cell>
          <cell r="AA319">
            <v>0</v>
          </cell>
          <cell r="AB319">
            <v>0</v>
          </cell>
          <cell r="AC319">
            <v>1017604.87</v>
          </cell>
          <cell r="AD319">
            <v>0</v>
          </cell>
          <cell r="AE319">
            <v>41033.58</v>
          </cell>
          <cell r="AF319">
            <v>554284.43000000005</v>
          </cell>
          <cell r="AG319">
            <v>726948</v>
          </cell>
          <cell r="AH319">
            <v>0</v>
          </cell>
          <cell r="AI319">
            <v>822206.87</v>
          </cell>
          <cell r="AJ319">
            <v>-126178.62</v>
          </cell>
          <cell r="AK319">
            <v>26852.880000000001</v>
          </cell>
          <cell r="AL319">
            <v>1226784.78</v>
          </cell>
          <cell r="AM319">
            <v>-465923.56</v>
          </cell>
          <cell r="AN319">
            <v>443217.2</v>
          </cell>
          <cell r="AO319">
            <v>0</v>
          </cell>
          <cell r="AP319">
            <v>0</v>
          </cell>
          <cell r="AQ319">
            <v>0</v>
          </cell>
          <cell r="AR319">
            <v>2457865.0921999998</v>
          </cell>
          <cell r="AS319">
            <v>53979.85</v>
          </cell>
          <cell r="AT319">
            <v>0</v>
          </cell>
          <cell r="AU319">
            <v>0</v>
          </cell>
          <cell r="AV319">
            <v>40934.019999999997</v>
          </cell>
          <cell r="AW319">
            <v>0</v>
          </cell>
          <cell r="AX319">
            <v>20932613.489999998</v>
          </cell>
          <cell r="AY319">
            <v>0</v>
          </cell>
          <cell r="AZ319">
            <v>175237.23</v>
          </cell>
          <cell r="BA319">
            <v>3275427.06</v>
          </cell>
          <cell r="BB319">
            <v>1491344.68</v>
          </cell>
          <cell r="BC319">
            <v>0</v>
          </cell>
          <cell r="BD319">
            <v>0</v>
          </cell>
          <cell r="BE319">
            <v>795254.76</v>
          </cell>
          <cell r="BF319">
            <v>0</v>
          </cell>
          <cell r="BG319">
            <v>0</v>
          </cell>
          <cell r="BH319">
            <v>15188767.520000001</v>
          </cell>
          <cell r="BI319">
            <v>0</v>
          </cell>
          <cell r="BJ319">
            <v>2317153.4</v>
          </cell>
          <cell r="BK319">
            <v>369268.38</v>
          </cell>
          <cell r="BL319">
            <v>5490441.2400000002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563864.87</v>
          </cell>
          <cell r="BR319">
            <v>554373</v>
          </cell>
          <cell r="BS319">
            <v>0</v>
          </cell>
          <cell r="BT319">
            <v>1678998.8032279999</v>
          </cell>
          <cell r="BU319">
            <v>0</v>
          </cell>
          <cell r="BV319">
            <v>19984.8</v>
          </cell>
          <cell r="BW319">
            <v>0</v>
          </cell>
        </row>
        <row r="320">
          <cell r="B320" t="str">
            <v>HY00300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-862118.12</v>
          </cell>
          <cell r="U320">
            <v>45966</v>
          </cell>
          <cell r="V320">
            <v>0</v>
          </cell>
          <cell r="W320">
            <v>0</v>
          </cell>
          <cell r="X320">
            <v>801712</v>
          </cell>
          <cell r="Y320">
            <v>0</v>
          </cell>
          <cell r="Z320">
            <v>0</v>
          </cell>
          <cell r="AA320">
            <v>0</v>
          </cell>
          <cell r="AB320">
            <v>14654.85</v>
          </cell>
          <cell r="AC320">
            <v>0</v>
          </cell>
          <cell r="AD320">
            <v>0</v>
          </cell>
          <cell r="AE320">
            <v>752980.15</v>
          </cell>
          <cell r="AF320">
            <v>0</v>
          </cell>
          <cell r="AG320">
            <v>42561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8846.7999999999993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6840703.1600000001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119280.52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</row>
        <row r="321">
          <cell r="B321" t="str">
            <v>HY00310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134748</v>
          </cell>
          <cell r="AH321">
            <v>0</v>
          </cell>
          <cell r="AI321">
            <v>3924847.97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496494.9486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2139314.64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567858.56000000006</v>
          </cell>
          <cell r="BK321">
            <v>0</v>
          </cell>
          <cell r="BL321">
            <v>172215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</row>
        <row r="322">
          <cell r="B322" t="str">
            <v>HY00320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</row>
        <row r="323">
          <cell r="B323" t="str">
            <v>HY00330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28424.45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-1458.56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</row>
        <row r="324">
          <cell r="B324" t="str">
            <v>HY00340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50.56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</row>
        <row r="325">
          <cell r="B325" t="str">
            <v>HY00350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</row>
        <row r="326">
          <cell r="B326" t="str">
            <v>HY00360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121597.65</v>
          </cell>
          <cell r="AH326">
            <v>0</v>
          </cell>
          <cell r="AI326">
            <v>10049.040000000001</v>
          </cell>
          <cell r="AJ326">
            <v>0</v>
          </cell>
          <cell r="AK326">
            <v>0</v>
          </cell>
          <cell r="AL326">
            <v>0</v>
          </cell>
          <cell r="AM326">
            <v>70434.600000000006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4180.71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53.72</v>
          </cell>
          <cell r="BI326">
            <v>0</v>
          </cell>
          <cell r="BJ326">
            <v>423030.08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</row>
        <row r="327">
          <cell r="B327" t="str">
            <v>HY00370</v>
          </cell>
          <cell r="G327">
            <v>10887421</v>
          </cell>
          <cell r="H327">
            <v>6847</v>
          </cell>
          <cell r="I327">
            <v>1089</v>
          </cell>
          <cell r="J327">
            <v>10968</v>
          </cell>
          <cell r="K327">
            <v>0</v>
          </cell>
          <cell r="L327">
            <v>4461</v>
          </cell>
          <cell r="M327">
            <v>1896</v>
          </cell>
          <cell r="N327">
            <v>730</v>
          </cell>
          <cell r="O327">
            <v>0</v>
          </cell>
          <cell r="P327">
            <v>0</v>
          </cell>
          <cell r="Q327">
            <v>1</v>
          </cell>
          <cell r="R327">
            <v>1228</v>
          </cell>
          <cell r="S327">
            <v>0</v>
          </cell>
          <cell r="T327">
            <v>356752.64000000001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1394583.44</v>
          </cell>
          <cell r="Z327">
            <v>0</v>
          </cell>
          <cell r="AA327">
            <v>0</v>
          </cell>
          <cell r="AB327">
            <v>118355.36</v>
          </cell>
          <cell r="AC327">
            <v>1525081.39</v>
          </cell>
          <cell r="AD327">
            <v>0</v>
          </cell>
          <cell r="AE327">
            <v>0</v>
          </cell>
          <cell r="AF327">
            <v>1340764.1100000001</v>
          </cell>
          <cell r="AG327">
            <v>0</v>
          </cell>
          <cell r="AH327">
            <v>0</v>
          </cell>
          <cell r="AI327">
            <v>241176.95999999999</v>
          </cell>
          <cell r="AJ327">
            <v>173517.12</v>
          </cell>
          <cell r="AK327">
            <v>210652.36</v>
          </cell>
          <cell r="AL327">
            <v>2337290.2799999998</v>
          </cell>
          <cell r="AM327">
            <v>317456.92</v>
          </cell>
          <cell r="AN327">
            <v>3808</v>
          </cell>
          <cell r="AO327">
            <v>0</v>
          </cell>
          <cell r="AP327">
            <v>0</v>
          </cell>
          <cell r="AQ327">
            <v>0</v>
          </cell>
          <cell r="AR327">
            <v>448668.73800000001</v>
          </cell>
          <cell r="AS327">
            <v>20366.27</v>
          </cell>
          <cell r="AT327">
            <v>0</v>
          </cell>
          <cell r="AU327">
            <v>0</v>
          </cell>
          <cell r="AV327">
            <v>4818.7299999999996</v>
          </cell>
          <cell r="AW327">
            <v>0</v>
          </cell>
          <cell r="AX327">
            <v>8038951.2599999998</v>
          </cell>
          <cell r="AY327">
            <v>0</v>
          </cell>
          <cell r="AZ327">
            <v>0</v>
          </cell>
          <cell r="BA327">
            <v>4565873.09</v>
          </cell>
          <cell r="BB327">
            <v>2520997.44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23775.84</v>
          </cell>
          <cell r="BI327">
            <v>0</v>
          </cell>
          <cell r="BJ327">
            <v>0</v>
          </cell>
          <cell r="BK327">
            <v>1776223.8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</row>
        <row r="328">
          <cell r="B328" t="str">
            <v>HY00380</v>
          </cell>
          <cell r="G328">
            <v>10887421</v>
          </cell>
          <cell r="H328">
            <v>6847</v>
          </cell>
          <cell r="I328">
            <v>1089</v>
          </cell>
          <cell r="J328">
            <v>10968</v>
          </cell>
          <cell r="K328">
            <v>0</v>
          </cell>
          <cell r="L328">
            <v>4461</v>
          </cell>
          <cell r="M328">
            <v>1896</v>
          </cell>
          <cell r="N328">
            <v>730</v>
          </cell>
          <cell r="O328">
            <v>0</v>
          </cell>
          <cell r="P328">
            <v>0</v>
          </cell>
          <cell r="Q328">
            <v>1</v>
          </cell>
          <cell r="R328">
            <v>1228</v>
          </cell>
          <cell r="S328">
            <v>0</v>
          </cell>
          <cell r="T328">
            <v>-505365.48</v>
          </cell>
          <cell r="U328">
            <v>45966</v>
          </cell>
          <cell r="V328">
            <v>0</v>
          </cell>
          <cell r="W328">
            <v>0</v>
          </cell>
          <cell r="X328">
            <v>801712</v>
          </cell>
          <cell r="Y328">
            <v>1394583.44</v>
          </cell>
          <cell r="Z328">
            <v>0</v>
          </cell>
          <cell r="AA328">
            <v>0</v>
          </cell>
          <cell r="AB328">
            <v>133010.21</v>
          </cell>
          <cell r="AC328">
            <v>1525081.39</v>
          </cell>
          <cell r="AD328">
            <v>0</v>
          </cell>
          <cell r="AE328">
            <v>752980.15</v>
          </cell>
          <cell r="AF328">
            <v>1340764.1100000001</v>
          </cell>
          <cell r="AG328">
            <v>298906.65000000002</v>
          </cell>
          <cell r="AH328">
            <v>0</v>
          </cell>
          <cell r="AI328">
            <v>4176073.97</v>
          </cell>
          <cell r="AJ328">
            <v>173517.12</v>
          </cell>
          <cell r="AK328">
            <v>210652.36</v>
          </cell>
          <cell r="AL328">
            <v>2337290.2799999998</v>
          </cell>
          <cell r="AM328">
            <v>416315.97</v>
          </cell>
          <cell r="AN328">
            <v>12654.8</v>
          </cell>
          <cell r="AO328">
            <v>0</v>
          </cell>
          <cell r="AP328">
            <v>0</v>
          </cell>
          <cell r="AQ328">
            <v>0</v>
          </cell>
          <cell r="AR328">
            <v>945163.68660000002</v>
          </cell>
          <cell r="AS328">
            <v>20366.27</v>
          </cell>
          <cell r="AT328">
            <v>0</v>
          </cell>
          <cell r="AU328">
            <v>0</v>
          </cell>
          <cell r="AV328">
            <v>4818.7299999999996</v>
          </cell>
          <cell r="AW328">
            <v>0</v>
          </cell>
          <cell r="AX328">
            <v>8038951.2599999998</v>
          </cell>
          <cell r="AY328">
            <v>0</v>
          </cell>
          <cell r="AZ328">
            <v>2143495.35</v>
          </cell>
          <cell r="BA328">
            <v>4565873.09</v>
          </cell>
          <cell r="BB328">
            <v>2520997.44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23880.12</v>
          </cell>
          <cell r="BI328">
            <v>0</v>
          </cell>
          <cell r="BJ328">
            <v>990888.64</v>
          </cell>
          <cell r="BK328">
            <v>1776223.8</v>
          </cell>
          <cell r="BL328">
            <v>7011459.5999999996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119280.52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</row>
        <row r="329">
          <cell r="B329" t="str">
            <v>HY00390</v>
          </cell>
          <cell r="G329">
            <v>147084254</v>
          </cell>
          <cell r="H329">
            <v>11832681</v>
          </cell>
          <cell r="I329">
            <v>9244692</v>
          </cell>
          <cell r="J329">
            <v>-2572817</v>
          </cell>
          <cell r="K329">
            <v>0</v>
          </cell>
          <cell r="L329">
            <v>3054821</v>
          </cell>
          <cell r="M329">
            <v>-2613558</v>
          </cell>
          <cell r="N329">
            <v>2263275</v>
          </cell>
          <cell r="O329">
            <v>0</v>
          </cell>
          <cell r="P329">
            <v>570720</v>
          </cell>
          <cell r="Q329">
            <v>-3890376</v>
          </cell>
          <cell r="R329">
            <v>2587885</v>
          </cell>
          <cell r="S329">
            <v>0</v>
          </cell>
          <cell r="T329">
            <v>-72433366.359999999</v>
          </cell>
          <cell r="U329">
            <v>-1216642</v>
          </cell>
          <cell r="V329">
            <v>-17717966.73</v>
          </cell>
          <cell r="W329">
            <v>-11484318.119999999</v>
          </cell>
          <cell r="X329">
            <v>6321848</v>
          </cell>
          <cell r="Y329">
            <v>-47049326.140000001</v>
          </cell>
          <cell r="Z329">
            <v>0</v>
          </cell>
          <cell r="AA329">
            <v>0</v>
          </cell>
          <cell r="AB329">
            <v>-2162078.87</v>
          </cell>
          <cell r="AC329">
            <v>-22590939.77</v>
          </cell>
          <cell r="AD329">
            <v>0</v>
          </cell>
          <cell r="AE329">
            <v>1911829.86</v>
          </cell>
          <cell r="AF329">
            <v>-12036264.1</v>
          </cell>
          <cell r="AG329">
            <v>-5153894.55</v>
          </cell>
          <cell r="AH329">
            <v>33680624.950000003</v>
          </cell>
          <cell r="AI329">
            <v>-69357636.659999996</v>
          </cell>
          <cell r="AJ329">
            <v>-5574581.7599999998</v>
          </cell>
          <cell r="AK329">
            <v>232313.48</v>
          </cell>
          <cell r="AL329">
            <v>-10093223.789999999</v>
          </cell>
          <cell r="AM329">
            <v>48787594.079999998</v>
          </cell>
          <cell r="AN329">
            <v>4013186.6</v>
          </cell>
          <cell r="AO329">
            <v>0</v>
          </cell>
          <cell r="AP329">
            <v>0</v>
          </cell>
          <cell r="AQ329">
            <v>0</v>
          </cell>
          <cell r="AR329">
            <v>2135856.6054000002</v>
          </cell>
          <cell r="AS329">
            <v>-229468.93</v>
          </cell>
          <cell r="AT329">
            <v>0</v>
          </cell>
          <cell r="AU329">
            <v>0</v>
          </cell>
          <cell r="AV329">
            <v>328076.59999999998</v>
          </cell>
          <cell r="AW329">
            <v>0</v>
          </cell>
          <cell r="AX329">
            <v>-130600981.41999999</v>
          </cell>
          <cell r="AY329">
            <v>0</v>
          </cell>
          <cell r="AZ329">
            <v>12424549.629999999</v>
          </cell>
          <cell r="BA329">
            <v>5512320.0199999996</v>
          </cell>
          <cell r="BB329">
            <v>17647288.920000002</v>
          </cell>
          <cell r="BC329">
            <v>0</v>
          </cell>
          <cell r="BD329">
            <v>0</v>
          </cell>
          <cell r="BE329">
            <v>-691737.24</v>
          </cell>
          <cell r="BF329">
            <v>0</v>
          </cell>
          <cell r="BG329">
            <v>0</v>
          </cell>
          <cell r="BH329">
            <v>227464115.40000001</v>
          </cell>
          <cell r="BI329">
            <v>0</v>
          </cell>
          <cell r="BJ329">
            <v>1089077.44</v>
          </cell>
          <cell r="BK329">
            <v>27439392.239999998</v>
          </cell>
          <cell r="BL329">
            <v>-8967643.1199999992</v>
          </cell>
          <cell r="BM329">
            <v>0</v>
          </cell>
          <cell r="BN329">
            <v>0</v>
          </cell>
          <cell r="BO329">
            <v>13247180.560000001</v>
          </cell>
          <cell r="BP329">
            <v>0</v>
          </cell>
          <cell r="BQ329">
            <v>-3188370.48</v>
          </cell>
          <cell r="BR329">
            <v>-563133.6</v>
          </cell>
          <cell r="BS329">
            <v>0</v>
          </cell>
          <cell r="BT329">
            <v>61411374.049879998</v>
          </cell>
          <cell r="BU329">
            <v>0</v>
          </cell>
          <cell r="BV329">
            <v>3896464.44</v>
          </cell>
          <cell r="BW329">
            <v>0</v>
          </cell>
        </row>
        <row r="330">
          <cell r="B330" t="str">
            <v>IY00010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2888578054.48</v>
          </cell>
          <cell r="U330">
            <v>0</v>
          </cell>
          <cell r="V330">
            <v>0</v>
          </cell>
          <cell r="W330">
            <v>46101648.449999996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12633178.549999999</v>
          </cell>
          <cell r="AF330">
            <v>0</v>
          </cell>
          <cell r="AG330">
            <v>76743004.049999997</v>
          </cell>
          <cell r="AH330">
            <v>0</v>
          </cell>
          <cell r="AI330">
            <v>0</v>
          </cell>
          <cell r="AJ330">
            <v>13830071.879999999</v>
          </cell>
          <cell r="AK330">
            <v>0</v>
          </cell>
          <cell r="AL330">
            <v>16908993.27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</row>
        <row r="331">
          <cell r="B331" t="str">
            <v>IY00020</v>
          </cell>
          <cell r="G331">
            <v>3075312037</v>
          </cell>
          <cell r="H331">
            <v>164069749</v>
          </cell>
          <cell r="I331">
            <v>69309037</v>
          </cell>
          <cell r="J331">
            <v>89596550</v>
          </cell>
          <cell r="K331">
            <v>0</v>
          </cell>
          <cell r="L331">
            <v>63803910</v>
          </cell>
          <cell r="M331">
            <v>86148294</v>
          </cell>
          <cell r="N331">
            <v>62579821</v>
          </cell>
          <cell r="O331">
            <v>0</v>
          </cell>
          <cell r="P331">
            <v>14365492</v>
          </cell>
          <cell r="Q331">
            <v>27062717</v>
          </cell>
          <cell r="R331">
            <v>29865541</v>
          </cell>
          <cell r="S331">
            <v>0</v>
          </cell>
          <cell r="T331">
            <v>3052647959.48</v>
          </cell>
          <cell r="U331">
            <v>356821462</v>
          </cell>
          <cell r="V331">
            <v>111990125.34</v>
          </cell>
          <cell r="W331">
            <v>49839622.140000001</v>
          </cell>
          <cell r="X331">
            <v>119701929.5</v>
          </cell>
          <cell r="Y331">
            <v>1197164047.6900001</v>
          </cell>
          <cell r="Z331">
            <v>0</v>
          </cell>
          <cell r="AA331">
            <v>0</v>
          </cell>
          <cell r="AB331">
            <v>430286494.07999998</v>
          </cell>
          <cell r="AC331">
            <v>117414937.33999999</v>
          </cell>
          <cell r="AD331">
            <v>0</v>
          </cell>
          <cell r="AE331">
            <v>259976201.57999998</v>
          </cell>
          <cell r="AF331">
            <v>102440252.46000001</v>
          </cell>
          <cell r="AG331">
            <v>132716447.10000001</v>
          </cell>
          <cell r="AH331">
            <v>356640893.10000002</v>
          </cell>
          <cell r="AI331">
            <v>543461992.66999996</v>
          </cell>
          <cell r="AJ331">
            <v>579084812.75999999</v>
          </cell>
          <cell r="AK331">
            <v>147027625.68000001</v>
          </cell>
          <cell r="AL331">
            <v>31443615.449999999</v>
          </cell>
          <cell r="AM331">
            <v>685456930.75</v>
          </cell>
          <cell r="AN331">
            <v>144378399</v>
          </cell>
          <cell r="AO331">
            <v>0</v>
          </cell>
          <cell r="AP331">
            <v>0</v>
          </cell>
          <cell r="AQ331">
            <v>0</v>
          </cell>
          <cell r="AR331">
            <v>363746496.10600001</v>
          </cell>
          <cell r="AS331">
            <v>20702.07</v>
          </cell>
          <cell r="AT331">
            <v>0</v>
          </cell>
          <cell r="AU331">
            <v>0</v>
          </cell>
          <cell r="AV331">
            <v>10074</v>
          </cell>
          <cell r="AW331">
            <v>0</v>
          </cell>
          <cell r="AX331">
            <v>763804786.70999992</v>
          </cell>
          <cell r="AY331">
            <v>0</v>
          </cell>
          <cell r="AZ331">
            <v>10678.44</v>
          </cell>
          <cell r="BA331">
            <v>371800600.65999997</v>
          </cell>
          <cell r="BB331">
            <v>443927929.60000002</v>
          </cell>
          <cell r="BC331">
            <v>0</v>
          </cell>
          <cell r="BD331">
            <v>0</v>
          </cell>
          <cell r="BE331">
            <v>684667260.27999997</v>
          </cell>
          <cell r="BF331">
            <v>0</v>
          </cell>
          <cell r="BG331">
            <v>0</v>
          </cell>
          <cell r="BH331">
            <v>1223233304.52</v>
          </cell>
          <cell r="BI331">
            <v>0</v>
          </cell>
          <cell r="BJ331">
            <v>5698530.2000000002</v>
          </cell>
          <cell r="BK331">
            <v>773124269.57999992</v>
          </cell>
          <cell r="BL331">
            <v>541212822.96000004</v>
          </cell>
          <cell r="BM331">
            <v>0</v>
          </cell>
          <cell r="BN331">
            <v>0</v>
          </cell>
          <cell r="BO331">
            <v>134996199.31</v>
          </cell>
          <cell r="BP331">
            <v>0</v>
          </cell>
          <cell r="BQ331">
            <v>42997531.450000003</v>
          </cell>
          <cell r="BR331">
            <v>19256022</v>
          </cell>
          <cell r="BS331">
            <v>0</v>
          </cell>
          <cell r="BT331">
            <v>465930521.60794801</v>
          </cell>
          <cell r="BU331">
            <v>0</v>
          </cell>
          <cell r="BV331">
            <v>4179493.56</v>
          </cell>
          <cell r="BW331">
            <v>0</v>
          </cell>
        </row>
        <row r="332">
          <cell r="B332" t="str">
            <v>IY00030</v>
          </cell>
          <cell r="G332">
            <v>3075312037</v>
          </cell>
          <cell r="H332">
            <v>164069749</v>
          </cell>
          <cell r="I332">
            <v>69309037</v>
          </cell>
          <cell r="J332">
            <v>89596550</v>
          </cell>
          <cell r="K332">
            <v>0</v>
          </cell>
          <cell r="L332">
            <v>63803910</v>
          </cell>
          <cell r="M332">
            <v>86148294</v>
          </cell>
          <cell r="N332">
            <v>62579821</v>
          </cell>
          <cell r="O332">
            <v>0</v>
          </cell>
          <cell r="P332">
            <v>14365492</v>
          </cell>
          <cell r="Q332">
            <v>27062717</v>
          </cell>
          <cell r="R332">
            <v>29865541</v>
          </cell>
          <cell r="S332">
            <v>0</v>
          </cell>
          <cell r="T332">
            <v>5941226013.96</v>
          </cell>
          <cell r="U332">
            <v>356821462</v>
          </cell>
          <cell r="V332">
            <v>111990125.34</v>
          </cell>
          <cell r="W332">
            <v>95941270.589999989</v>
          </cell>
          <cell r="X332">
            <v>119701929.5</v>
          </cell>
          <cell r="Y332">
            <v>1197164047.6900001</v>
          </cell>
          <cell r="Z332">
            <v>0</v>
          </cell>
          <cell r="AA332">
            <v>0</v>
          </cell>
          <cell r="AB332">
            <v>430286494.07999998</v>
          </cell>
          <cell r="AC332">
            <v>117414937.33999999</v>
          </cell>
          <cell r="AD332">
            <v>0</v>
          </cell>
          <cell r="AE332">
            <v>272609380.13</v>
          </cell>
          <cell r="AF332">
            <v>102440252.46000001</v>
          </cell>
          <cell r="AG332">
            <v>209459451.15000001</v>
          </cell>
          <cell r="AH332">
            <v>356640893.10000002</v>
          </cell>
          <cell r="AI332">
            <v>543461992.66999996</v>
          </cell>
          <cell r="AJ332">
            <v>592914884.63999999</v>
          </cell>
          <cell r="AK332">
            <v>147027625.68000001</v>
          </cell>
          <cell r="AL332">
            <v>48352608.719999999</v>
          </cell>
          <cell r="AM332">
            <v>685456930.75</v>
          </cell>
          <cell r="AN332">
            <v>144378399</v>
          </cell>
          <cell r="AO332">
            <v>0</v>
          </cell>
          <cell r="AP332">
            <v>0</v>
          </cell>
          <cell r="AQ332">
            <v>0</v>
          </cell>
          <cell r="AR332">
            <v>363746496.10600001</v>
          </cell>
          <cell r="AS332">
            <v>20702.07</v>
          </cell>
          <cell r="AT332">
            <v>0</v>
          </cell>
          <cell r="AU332">
            <v>0</v>
          </cell>
          <cell r="AV332">
            <v>10074</v>
          </cell>
          <cell r="AW332">
            <v>0</v>
          </cell>
          <cell r="AX332">
            <v>763804786.70999992</v>
          </cell>
          <cell r="AY332">
            <v>0</v>
          </cell>
          <cell r="AZ332">
            <v>10678.44</v>
          </cell>
          <cell r="BA332">
            <v>371800600.65999997</v>
          </cell>
          <cell r="BB332">
            <v>443927929.60000002</v>
          </cell>
          <cell r="BC332">
            <v>0</v>
          </cell>
          <cell r="BD332">
            <v>0</v>
          </cell>
          <cell r="BE332">
            <v>684667260.27999997</v>
          </cell>
          <cell r="BF332">
            <v>0</v>
          </cell>
          <cell r="BG332">
            <v>0</v>
          </cell>
          <cell r="BH332">
            <v>1223233304.52</v>
          </cell>
          <cell r="BI332">
            <v>0</v>
          </cell>
          <cell r="BJ332">
            <v>5698530.2000000002</v>
          </cell>
          <cell r="BK332">
            <v>773124269.57999992</v>
          </cell>
          <cell r="BL332">
            <v>541212822.96000004</v>
          </cell>
          <cell r="BM332">
            <v>0</v>
          </cell>
          <cell r="BN332">
            <v>0</v>
          </cell>
          <cell r="BO332">
            <v>134996199.31</v>
          </cell>
          <cell r="BP332">
            <v>0</v>
          </cell>
          <cell r="BQ332">
            <v>42997531.450000003</v>
          </cell>
          <cell r="BR332">
            <v>19256022</v>
          </cell>
          <cell r="BS332">
            <v>0</v>
          </cell>
          <cell r="BT332">
            <v>465930521.60794801</v>
          </cell>
          <cell r="BU332">
            <v>0</v>
          </cell>
          <cell r="BV332">
            <v>4179493.56</v>
          </cell>
          <cell r="BW332">
            <v>0</v>
          </cell>
        </row>
        <row r="333">
          <cell r="B333" t="str">
            <v>IY00040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2474088661.3200002</v>
          </cell>
          <cell r="U333">
            <v>0</v>
          </cell>
          <cell r="V333">
            <v>0</v>
          </cell>
          <cell r="W333">
            <v>33193189.59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76743004.049999997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</row>
        <row r="334">
          <cell r="B334" t="str">
            <v>IY00050</v>
          </cell>
          <cell r="G334">
            <v>2282772783</v>
          </cell>
          <cell r="H334">
            <v>113118738</v>
          </cell>
          <cell r="I334">
            <v>49049086</v>
          </cell>
          <cell r="J334">
            <v>64338704</v>
          </cell>
          <cell r="K334">
            <v>0</v>
          </cell>
          <cell r="L334">
            <v>45633431</v>
          </cell>
          <cell r="M334">
            <v>65214163</v>
          </cell>
          <cell r="N334">
            <v>55544486</v>
          </cell>
          <cell r="O334">
            <v>0</v>
          </cell>
          <cell r="P334">
            <v>10752756</v>
          </cell>
          <cell r="Q334">
            <v>15051004</v>
          </cell>
          <cell r="R334">
            <v>23291500</v>
          </cell>
          <cell r="S334">
            <v>0</v>
          </cell>
          <cell r="T334">
            <v>2785012088.04</v>
          </cell>
          <cell r="U334">
            <v>294665842</v>
          </cell>
          <cell r="V334">
            <v>82203395.939999998</v>
          </cell>
          <cell r="W334">
            <v>44307421.619999997</v>
          </cell>
          <cell r="X334">
            <v>6168056</v>
          </cell>
          <cell r="Y334">
            <v>926698323.18999994</v>
          </cell>
          <cell r="Z334">
            <v>0</v>
          </cell>
          <cell r="AA334">
            <v>0</v>
          </cell>
          <cell r="AB334">
            <v>306160472.86000001</v>
          </cell>
          <cell r="AC334">
            <v>80979211.849999994</v>
          </cell>
          <cell r="AD334">
            <v>0</v>
          </cell>
          <cell r="AE334">
            <v>198181584.07999998</v>
          </cell>
          <cell r="AF334">
            <v>77790471.780000001</v>
          </cell>
          <cell r="AG334">
            <v>95847663.150000006</v>
          </cell>
          <cell r="AH334">
            <v>288907624.60000002</v>
          </cell>
          <cell r="AI334">
            <v>412438561.62</v>
          </cell>
          <cell r="AJ334">
            <v>109331794.61999999</v>
          </cell>
          <cell r="AK334">
            <v>100414688.68000001</v>
          </cell>
          <cell r="AL334">
            <v>34828906.32</v>
          </cell>
          <cell r="AM334">
            <v>554990077.00999999</v>
          </cell>
          <cell r="AN334">
            <v>112638664.59999999</v>
          </cell>
          <cell r="AO334">
            <v>0</v>
          </cell>
          <cell r="AP334">
            <v>0</v>
          </cell>
          <cell r="AQ334">
            <v>0</v>
          </cell>
          <cell r="AR334">
            <v>283137047.45480001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617308964.13999999</v>
          </cell>
          <cell r="AY334">
            <v>0</v>
          </cell>
          <cell r="AZ334">
            <v>0</v>
          </cell>
          <cell r="BA334">
            <v>279242699.34999996</v>
          </cell>
          <cell r="BB334">
            <v>256533479.72</v>
          </cell>
          <cell r="BC334">
            <v>0</v>
          </cell>
          <cell r="BD334">
            <v>0</v>
          </cell>
          <cell r="BE334">
            <v>515615333.87999994</v>
          </cell>
          <cell r="BF334">
            <v>0</v>
          </cell>
          <cell r="BG334">
            <v>0</v>
          </cell>
          <cell r="BH334">
            <v>668354558.12</v>
          </cell>
          <cell r="BI334">
            <v>0</v>
          </cell>
          <cell r="BJ334">
            <v>6303005</v>
          </cell>
          <cell r="BK334">
            <v>654980344.19999993</v>
          </cell>
          <cell r="BL334">
            <v>466650577</v>
          </cell>
          <cell r="BM334">
            <v>0</v>
          </cell>
          <cell r="BN334">
            <v>0</v>
          </cell>
          <cell r="BO334">
            <v>100657644.18000001</v>
          </cell>
          <cell r="BP334">
            <v>0</v>
          </cell>
          <cell r="BQ334">
            <v>30182671.27</v>
          </cell>
          <cell r="BR334">
            <v>12942977.399999999</v>
          </cell>
          <cell r="BS334">
            <v>0</v>
          </cell>
          <cell r="BT334">
            <v>359794389.92287201</v>
          </cell>
          <cell r="BU334">
            <v>0</v>
          </cell>
          <cell r="BV334">
            <v>3000158.04</v>
          </cell>
          <cell r="BW334">
            <v>0</v>
          </cell>
        </row>
        <row r="335">
          <cell r="B335" t="str">
            <v>IY00060</v>
          </cell>
          <cell r="G335">
            <v>2282772783</v>
          </cell>
          <cell r="H335">
            <v>113118738</v>
          </cell>
          <cell r="I335">
            <v>49049086</v>
          </cell>
          <cell r="J335">
            <v>64338704</v>
          </cell>
          <cell r="K335">
            <v>0</v>
          </cell>
          <cell r="L335">
            <v>45633431</v>
          </cell>
          <cell r="M335">
            <v>65214163</v>
          </cell>
          <cell r="N335">
            <v>55544486</v>
          </cell>
          <cell r="O335">
            <v>0</v>
          </cell>
          <cell r="P335">
            <v>10752756</v>
          </cell>
          <cell r="Q335">
            <v>15051004</v>
          </cell>
          <cell r="R335">
            <v>23291500</v>
          </cell>
          <cell r="S335">
            <v>0</v>
          </cell>
          <cell r="T335">
            <v>5259100749.3599997</v>
          </cell>
          <cell r="U335">
            <v>294665842</v>
          </cell>
          <cell r="V335">
            <v>82203395.939999998</v>
          </cell>
          <cell r="W335">
            <v>77500611.209999993</v>
          </cell>
          <cell r="X335">
            <v>6168056</v>
          </cell>
          <cell r="Y335">
            <v>926698323.18999994</v>
          </cell>
          <cell r="Z335">
            <v>0</v>
          </cell>
          <cell r="AA335">
            <v>0</v>
          </cell>
          <cell r="AB335">
            <v>306160472.86000001</v>
          </cell>
          <cell r="AC335">
            <v>80979211.849999994</v>
          </cell>
          <cell r="AD335">
            <v>0</v>
          </cell>
          <cell r="AE335">
            <v>198181584.07999998</v>
          </cell>
          <cell r="AF335">
            <v>77790471.780000001</v>
          </cell>
          <cell r="AG335">
            <v>172590667.20000002</v>
          </cell>
          <cell r="AH335">
            <v>288907624.60000002</v>
          </cell>
          <cell r="AI335">
            <v>412438561.62</v>
          </cell>
          <cell r="AJ335">
            <v>109331794.61999999</v>
          </cell>
          <cell r="AK335">
            <v>100414688.68000001</v>
          </cell>
          <cell r="AL335">
            <v>34828906.32</v>
          </cell>
          <cell r="AM335">
            <v>554990077.00999999</v>
          </cell>
          <cell r="AN335">
            <v>112638664.59999999</v>
          </cell>
          <cell r="AO335">
            <v>0</v>
          </cell>
          <cell r="AP335">
            <v>0</v>
          </cell>
          <cell r="AQ335">
            <v>0</v>
          </cell>
          <cell r="AR335">
            <v>283137047.45480001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617308964.13999999</v>
          </cell>
          <cell r="AY335">
            <v>0</v>
          </cell>
          <cell r="AZ335">
            <v>0</v>
          </cell>
          <cell r="BA335">
            <v>279242699.34999996</v>
          </cell>
          <cell r="BB335">
            <v>256533479.72</v>
          </cell>
          <cell r="BC335">
            <v>0</v>
          </cell>
          <cell r="BD335">
            <v>0</v>
          </cell>
          <cell r="BE335">
            <v>515615333.87999994</v>
          </cell>
          <cell r="BF335">
            <v>0</v>
          </cell>
          <cell r="BG335">
            <v>0</v>
          </cell>
          <cell r="BH335">
            <v>668354558.12</v>
          </cell>
          <cell r="BI335">
            <v>0</v>
          </cell>
          <cell r="BJ335">
            <v>6303005</v>
          </cell>
          <cell r="BK335">
            <v>654980344.19999993</v>
          </cell>
          <cell r="BL335">
            <v>466650577</v>
          </cell>
          <cell r="BM335">
            <v>0</v>
          </cell>
          <cell r="BN335">
            <v>0</v>
          </cell>
          <cell r="BO335">
            <v>100657644.18000001</v>
          </cell>
          <cell r="BP335">
            <v>0</v>
          </cell>
          <cell r="BQ335">
            <v>30182671.27</v>
          </cell>
          <cell r="BR335">
            <v>12942977.399999999</v>
          </cell>
          <cell r="BS335">
            <v>0</v>
          </cell>
          <cell r="BT335">
            <v>359794389.92287201</v>
          </cell>
          <cell r="BU335">
            <v>0</v>
          </cell>
          <cell r="BV335">
            <v>3000158.04</v>
          </cell>
          <cell r="BW335">
            <v>0</v>
          </cell>
        </row>
        <row r="336">
          <cell r="B336" t="str">
            <v>IY00070</v>
          </cell>
          <cell r="G336">
            <v>792539254</v>
          </cell>
          <cell r="H336">
            <v>50951011</v>
          </cell>
          <cell r="I336">
            <v>20259951</v>
          </cell>
          <cell r="J336">
            <v>25257846</v>
          </cell>
          <cell r="K336">
            <v>0</v>
          </cell>
          <cell r="L336">
            <v>18170479</v>
          </cell>
          <cell r="M336">
            <v>20934131</v>
          </cell>
          <cell r="N336">
            <v>7035335</v>
          </cell>
          <cell r="O336">
            <v>0</v>
          </cell>
          <cell r="P336">
            <v>3612736</v>
          </cell>
          <cell r="Q336">
            <v>12011713</v>
          </cell>
          <cell r="R336">
            <v>6574041</v>
          </cell>
          <cell r="S336">
            <v>0</v>
          </cell>
          <cell r="T336">
            <v>682125264.60000002</v>
          </cell>
          <cell r="U336">
            <v>62155620</v>
          </cell>
          <cell r="V336">
            <v>29786729.399999999</v>
          </cell>
          <cell r="W336">
            <v>18440659.379999999</v>
          </cell>
          <cell r="X336">
            <v>113533873.5</v>
          </cell>
          <cell r="Y336">
            <v>270465724.5</v>
          </cell>
          <cell r="Z336">
            <v>0</v>
          </cell>
          <cell r="AA336">
            <v>0</v>
          </cell>
          <cell r="AB336">
            <v>124126021.22</v>
          </cell>
          <cell r="AC336">
            <v>36435725.489999995</v>
          </cell>
          <cell r="AD336">
            <v>0</v>
          </cell>
          <cell r="AE336">
            <v>74427796.049999997</v>
          </cell>
          <cell r="AF336">
            <v>24649780.68</v>
          </cell>
          <cell r="AG336">
            <v>36868783.950000003</v>
          </cell>
          <cell r="AH336">
            <v>67733268.5</v>
          </cell>
          <cell r="AI336">
            <v>131023431.05</v>
          </cell>
          <cell r="AJ336">
            <v>483583090.01999998</v>
          </cell>
          <cell r="AK336">
            <v>46612937</v>
          </cell>
          <cell r="AL336">
            <v>13523702.4</v>
          </cell>
          <cell r="AM336">
            <v>130466853.73999999</v>
          </cell>
          <cell r="AN336">
            <v>31739734.399999999</v>
          </cell>
          <cell r="AO336">
            <v>0</v>
          </cell>
          <cell r="AP336">
            <v>0</v>
          </cell>
          <cell r="AQ336">
            <v>0</v>
          </cell>
          <cell r="AR336">
            <v>80609448.651199996</v>
          </cell>
          <cell r="AS336">
            <v>20702.07</v>
          </cell>
          <cell r="AT336">
            <v>0</v>
          </cell>
          <cell r="AU336">
            <v>0</v>
          </cell>
          <cell r="AV336">
            <v>10074</v>
          </cell>
          <cell r="AW336">
            <v>0</v>
          </cell>
          <cell r="AX336">
            <v>146495822.56999999</v>
          </cell>
          <cell r="AY336">
            <v>0</v>
          </cell>
          <cell r="AZ336">
            <v>10678.44</v>
          </cell>
          <cell r="BA336">
            <v>92557901.309999987</v>
          </cell>
          <cell r="BB336">
            <v>187394449.88</v>
          </cell>
          <cell r="BC336">
            <v>0</v>
          </cell>
          <cell r="BD336">
            <v>0</v>
          </cell>
          <cell r="BE336">
            <v>169051926.39999998</v>
          </cell>
          <cell r="BF336">
            <v>0</v>
          </cell>
          <cell r="BG336">
            <v>0</v>
          </cell>
          <cell r="BH336">
            <v>554878746.39999998</v>
          </cell>
          <cell r="BI336">
            <v>0</v>
          </cell>
          <cell r="BJ336">
            <v>-604474.80000000005</v>
          </cell>
          <cell r="BK336">
            <v>118143925.38</v>
          </cell>
          <cell r="BL336">
            <v>74562245.959999993</v>
          </cell>
          <cell r="BM336">
            <v>0</v>
          </cell>
          <cell r="BN336">
            <v>0</v>
          </cell>
          <cell r="BO336">
            <v>34338555.130000003</v>
          </cell>
          <cell r="BP336">
            <v>0</v>
          </cell>
          <cell r="BQ336">
            <v>12814860.18</v>
          </cell>
          <cell r="BR336">
            <v>6313044.5999999996</v>
          </cell>
          <cell r="BS336">
            <v>0</v>
          </cell>
          <cell r="BT336">
            <v>106136131.685076</v>
          </cell>
          <cell r="BU336">
            <v>0</v>
          </cell>
          <cell r="BV336">
            <v>1179335.52</v>
          </cell>
          <cell r="BW336">
            <v>0</v>
          </cell>
        </row>
        <row r="337">
          <cell r="B337" t="str">
            <v>IY00080</v>
          </cell>
          <cell r="G337">
            <v>120344707</v>
          </cell>
          <cell r="H337">
            <v>30889378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4760952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164427475.88</v>
          </cell>
          <cell r="U337">
            <v>15964678</v>
          </cell>
          <cell r="V337">
            <v>0</v>
          </cell>
          <cell r="W337">
            <v>0</v>
          </cell>
          <cell r="X337">
            <v>20674477.5</v>
          </cell>
          <cell r="Y337">
            <v>124383248.72999999</v>
          </cell>
          <cell r="Z337">
            <v>0</v>
          </cell>
          <cell r="AA337">
            <v>0</v>
          </cell>
          <cell r="AB337">
            <v>50290978.960000001</v>
          </cell>
          <cell r="AC337">
            <v>14858203.489999998</v>
          </cell>
          <cell r="AD337">
            <v>0</v>
          </cell>
          <cell r="AE337">
            <v>43454700.789999999</v>
          </cell>
          <cell r="AF337">
            <v>11281000.85</v>
          </cell>
          <cell r="AG337">
            <v>0</v>
          </cell>
          <cell r="AH337">
            <v>23034116.25</v>
          </cell>
          <cell r="AI337">
            <v>99887178.459999993</v>
          </cell>
          <cell r="AJ337">
            <v>77429604.839999989</v>
          </cell>
          <cell r="AK337">
            <v>17988183.48</v>
          </cell>
          <cell r="AL337">
            <v>6736714.9199999999</v>
          </cell>
          <cell r="AM337">
            <v>41354607</v>
          </cell>
          <cell r="AN337">
            <v>10872360.199999999</v>
          </cell>
          <cell r="AO337">
            <v>0</v>
          </cell>
          <cell r="AP337">
            <v>0</v>
          </cell>
          <cell r="AQ337">
            <v>0</v>
          </cell>
          <cell r="AR337">
            <v>27233208.436000001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27017329.789999999</v>
          </cell>
          <cell r="BB337">
            <v>9479514.9600000009</v>
          </cell>
          <cell r="BC337">
            <v>0</v>
          </cell>
          <cell r="BD337">
            <v>0</v>
          </cell>
          <cell r="BE337">
            <v>68619342.879999995</v>
          </cell>
          <cell r="BF337">
            <v>0</v>
          </cell>
          <cell r="BG337">
            <v>0</v>
          </cell>
          <cell r="BH337">
            <v>142896179.59999999</v>
          </cell>
          <cell r="BI337">
            <v>0</v>
          </cell>
          <cell r="BJ337">
            <v>0</v>
          </cell>
          <cell r="BK337">
            <v>11925379.439999999</v>
          </cell>
          <cell r="BL337">
            <v>30342962.039999999</v>
          </cell>
          <cell r="BM337">
            <v>0</v>
          </cell>
          <cell r="BN337">
            <v>0</v>
          </cell>
          <cell r="BO337">
            <v>15755000.4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11871172.922588</v>
          </cell>
          <cell r="BU337">
            <v>0</v>
          </cell>
          <cell r="BV337">
            <v>0</v>
          </cell>
          <cell r="BW337">
            <v>0</v>
          </cell>
        </row>
        <row r="338">
          <cell r="B338" t="str">
            <v>IY00090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11659306.32</v>
          </cell>
          <cell r="U338">
            <v>2310238</v>
          </cell>
          <cell r="V338">
            <v>0</v>
          </cell>
          <cell r="W338">
            <v>0</v>
          </cell>
          <cell r="X338">
            <v>0</v>
          </cell>
          <cell r="Y338">
            <v>11505871.66</v>
          </cell>
          <cell r="Z338">
            <v>0</v>
          </cell>
          <cell r="AA338">
            <v>0</v>
          </cell>
          <cell r="AB338">
            <v>2462293.94</v>
          </cell>
          <cell r="AC338">
            <v>1269947.43</v>
          </cell>
          <cell r="AD338">
            <v>0</v>
          </cell>
          <cell r="AE338">
            <v>2524263.02</v>
          </cell>
          <cell r="AF338">
            <v>0</v>
          </cell>
          <cell r="AG338">
            <v>0</v>
          </cell>
          <cell r="AH338">
            <v>0</v>
          </cell>
          <cell r="AI338">
            <v>6704524.0899999999</v>
          </cell>
          <cell r="AJ338">
            <v>9982398.5999999996</v>
          </cell>
          <cell r="AK338">
            <v>3038175.28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10351267.93</v>
          </cell>
          <cell r="BB338">
            <v>0</v>
          </cell>
          <cell r="BC338">
            <v>0</v>
          </cell>
          <cell r="BD338">
            <v>0</v>
          </cell>
          <cell r="BE338">
            <v>11326399</v>
          </cell>
          <cell r="BF338">
            <v>0</v>
          </cell>
          <cell r="BG338">
            <v>0</v>
          </cell>
          <cell r="BH338">
            <v>5286986.5199999996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51496.25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</row>
        <row r="339">
          <cell r="B339" t="str">
            <v>IY00100</v>
          </cell>
          <cell r="G339">
            <v>424379</v>
          </cell>
          <cell r="H339">
            <v>311645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15063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14210578.640000001</v>
          </cell>
          <cell r="U339">
            <v>1224726</v>
          </cell>
          <cell r="V339">
            <v>0</v>
          </cell>
          <cell r="W339">
            <v>0</v>
          </cell>
          <cell r="X339">
            <v>-18512</v>
          </cell>
          <cell r="Y339">
            <v>0</v>
          </cell>
          <cell r="Z339">
            <v>0</v>
          </cell>
          <cell r="AA339">
            <v>0</v>
          </cell>
          <cell r="AB339">
            <v>1273017.97</v>
          </cell>
          <cell r="AC339">
            <v>1546016.89</v>
          </cell>
          <cell r="AD339">
            <v>0</v>
          </cell>
          <cell r="AE339">
            <v>3030483.41</v>
          </cell>
          <cell r="AF339">
            <v>95828.74</v>
          </cell>
          <cell r="AG339">
            <v>0</v>
          </cell>
          <cell r="AH339">
            <v>289380.25</v>
          </cell>
          <cell r="AI339">
            <v>76065.649999999994</v>
          </cell>
          <cell r="AJ339">
            <v>260275.68</v>
          </cell>
          <cell r="AK339">
            <v>291896.8</v>
          </cell>
          <cell r="AL339">
            <v>1735794.45</v>
          </cell>
          <cell r="AM339">
            <v>1111349.83</v>
          </cell>
          <cell r="AN339">
            <v>29420.2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348574.86</v>
          </cell>
          <cell r="BB339">
            <v>3170.68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87908.04</v>
          </cell>
          <cell r="BI339">
            <v>0</v>
          </cell>
          <cell r="BJ339">
            <v>0</v>
          </cell>
          <cell r="BK339">
            <v>0</v>
          </cell>
          <cell r="BL339">
            <v>184554.28</v>
          </cell>
          <cell r="BM339">
            <v>0</v>
          </cell>
          <cell r="BN339">
            <v>0</v>
          </cell>
          <cell r="BO339">
            <v>905414.99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10764403.752375999</v>
          </cell>
          <cell r="BU339">
            <v>0</v>
          </cell>
          <cell r="BV339">
            <v>0</v>
          </cell>
          <cell r="BW339">
            <v>0</v>
          </cell>
        </row>
        <row r="340">
          <cell r="B340" t="str">
            <v>IY00110</v>
          </cell>
          <cell r="G340">
            <v>18153353</v>
          </cell>
          <cell r="H340">
            <v>7089754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1773629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27956192.399999999</v>
          </cell>
          <cell r="U340">
            <v>2504066</v>
          </cell>
          <cell r="V340">
            <v>0</v>
          </cell>
          <cell r="W340">
            <v>0</v>
          </cell>
          <cell r="X340">
            <v>13840523.5</v>
          </cell>
          <cell r="Y340">
            <v>4189891.4</v>
          </cell>
          <cell r="Z340">
            <v>0</v>
          </cell>
          <cell r="AA340">
            <v>0</v>
          </cell>
          <cell r="AB340">
            <v>15742239.869999999</v>
          </cell>
          <cell r="AC340">
            <v>2924270.64</v>
          </cell>
          <cell r="AD340">
            <v>0</v>
          </cell>
          <cell r="AE340">
            <v>7849695.9399999995</v>
          </cell>
          <cell r="AF340">
            <v>5885554.4300000006</v>
          </cell>
          <cell r="AG340">
            <v>0</v>
          </cell>
          <cell r="AH340">
            <v>11237526.450000001</v>
          </cell>
          <cell r="AI340">
            <v>3892467.73</v>
          </cell>
          <cell r="AJ340">
            <v>376841141.69999999</v>
          </cell>
          <cell r="AK340">
            <v>6799605.4000000004</v>
          </cell>
          <cell r="AL340">
            <v>0</v>
          </cell>
          <cell r="AM340">
            <v>15695163.51</v>
          </cell>
          <cell r="AN340">
            <v>4355532.5999999996</v>
          </cell>
          <cell r="AO340">
            <v>0</v>
          </cell>
          <cell r="AP340">
            <v>0</v>
          </cell>
          <cell r="AQ340">
            <v>0</v>
          </cell>
          <cell r="AR340">
            <v>4649203.7955999998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5838506.3399999999</v>
          </cell>
          <cell r="BB340">
            <v>2803699.36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22012882.32</v>
          </cell>
          <cell r="BI340">
            <v>0</v>
          </cell>
          <cell r="BJ340">
            <v>0</v>
          </cell>
          <cell r="BK340">
            <v>2912261.04</v>
          </cell>
          <cell r="BL340">
            <v>1241719.6000000001</v>
          </cell>
          <cell r="BM340">
            <v>0</v>
          </cell>
          <cell r="BN340">
            <v>0</v>
          </cell>
          <cell r="BO340">
            <v>1541781.88</v>
          </cell>
          <cell r="BP340">
            <v>0</v>
          </cell>
          <cell r="BQ340">
            <v>840582.91</v>
          </cell>
          <cell r="BR340">
            <v>0</v>
          </cell>
          <cell r="BS340">
            <v>0</v>
          </cell>
          <cell r="BT340">
            <v>14015612.236607999</v>
          </cell>
          <cell r="BU340">
            <v>0</v>
          </cell>
          <cell r="BV340">
            <v>0</v>
          </cell>
          <cell r="BW340">
            <v>0</v>
          </cell>
        </row>
        <row r="341">
          <cell r="B341" t="str">
            <v>IY00120</v>
          </cell>
          <cell r="G341">
            <v>138922439</v>
          </cell>
          <cell r="H341">
            <v>38290777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6549644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218253553.24000001</v>
          </cell>
          <cell r="U341">
            <v>22003708</v>
          </cell>
          <cell r="V341">
            <v>0</v>
          </cell>
          <cell r="W341">
            <v>0</v>
          </cell>
          <cell r="X341">
            <v>34496489</v>
          </cell>
          <cell r="Y341">
            <v>140079011.78999999</v>
          </cell>
          <cell r="Z341">
            <v>0</v>
          </cell>
          <cell r="AA341">
            <v>0</v>
          </cell>
          <cell r="AB341">
            <v>69768530.739999995</v>
          </cell>
          <cell r="AC341">
            <v>20598438.449999999</v>
          </cell>
          <cell r="AD341">
            <v>0</v>
          </cell>
          <cell r="AE341">
            <v>56859143.159999996</v>
          </cell>
          <cell r="AF341">
            <v>17262384.02</v>
          </cell>
          <cell r="AG341">
            <v>0</v>
          </cell>
          <cell r="AH341">
            <v>34561022.950000003</v>
          </cell>
          <cell r="AI341">
            <v>110560235.92999999</v>
          </cell>
          <cell r="AJ341">
            <v>464513420.81999999</v>
          </cell>
          <cell r="AK341">
            <v>28117860.960000001</v>
          </cell>
          <cell r="AL341">
            <v>8472509.3699999992</v>
          </cell>
          <cell r="AM341">
            <v>58161120.339999996</v>
          </cell>
          <cell r="AN341">
            <v>15257313</v>
          </cell>
          <cell r="AO341">
            <v>0</v>
          </cell>
          <cell r="AP341">
            <v>0</v>
          </cell>
          <cell r="AQ341">
            <v>0</v>
          </cell>
          <cell r="AR341">
            <v>31882412.231600001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43555678.919999994</v>
          </cell>
          <cell r="BB341">
            <v>12286385</v>
          </cell>
          <cell r="BC341">
            <v>0</v>
          </cell>
          <cell r="BD341">
            <v>0</v>
          </cell>
          <cell r="BE341">
            <v>79945741.879999995</v>
          </cell>
          <cell r="BF341">
            <v>0</v>
          </cell>
          <cell r="BG341">
            <v>0</v>
          </cell>
          <cell r="BH341">
            <v>170283956.48000002</v>
          </cell>
          <cell r="BI341">
            <v>0</v>
          </cell>
          <cell r="BJ341">
            <v>0</v>
          </cell>
          <cell r="BK341">
            <v>14837640.479999999</v>
          </cell>
          <cell r="BL341">
            <v>31769235.919999998</v>
          </cell>
          <cell r="BM341">
            <v>0</v>
          </cell>
          <cell r="BN341">
            <v>0</v>
          </cell>
          <cell r="BO341">
            <v>18253693.52</v>
          </cell>
          <cell r="BP341">
            <v>0</v>
          </cell>
          <cell r="BQ341">
            <v>840582.91</v>
          </cell>
          <cell r="BR341">
            <v>0</v>
          </cell>
          <cell r="BS341">
            <v>0</v>
          </cell>
          <cell r="BT341">
            <v>36651188.911572002</v>
          </cell>
          <cell r="BU341">
            <v>0</v>
          </cell>
          <cell r="BV341">
            <v>0</v>
          </cell>
          <cell r="BW341">
            <v>0</v>
          </cell>
        </row>
        <row r="342">
          <cell r="B342" t="str">
            <v>IY00130</v>
          </cell>
          <cell r="G342">
            <v>2421695222</v>
          </cell>
          <cell r="H342">
            <v>151409515</v>
          </cell>
          <cell r="I342">
            <v>49049086</v>
          </cell>
          <cell r="J342">
            <v>64338704</v>
          </cell>
          <cell r="K342">
            <v>0</v>
          </cell>
          <cell r="L342">
            <v>45633431</v>
          </cell>
          <cell r="M342">
            <v>65214163</v>
          </cell>
          <cell r="N342">
            <v>62094130</v>
          </cell>
          <cell r="O342">
            <v>0</v>
          </cell>
          <cell r="P342">
            <v>10752756</v>
          </cell>
          <cell r="Q342">
            <v>15051004</v>
          </cell>
          <cell r="R342">
            <v>23291500</v>
          </cell>
          <cell r="S342">
            <v>0</v>
          </cell>
          <cell r="T342">
            <v>5477354302.6000004</v>
          </cell>
          <cell r="U342">
            <v>316669550</v>
          </cell>
          <cell r="V342">
            <v>82203395.939999998</v>
          </cell>
          <cell r="W342">
            <v>77500611.209999993</v>
          </cell>
          <cell r="X342">
            <v>40664545</v>
          </cell>
          <cell r="Y342">
            <v>1066777334.9799999</v>
          </cell>
          <cell r="Z342">
            <v>0</v>
          </cell>
          <cell r="AA342">
            <v>0</v>
          </cell>
          <cell r="AB342">
            <v>375929003.59999996</v>
          </cell>
          <cell r="AC342">
            <v>101577650.3</v>
          </cell>
          <cell r="AD342">
            <v>0</v>
          </cell>
          <cell r="AE342">
            <v>255040727.23999998</v>
          </cell>
          <cell r="AF342">
            <v>95052855.799999997</v>
          </cell>
          <cell r="AG342">
            <v>172590667.20000002</v>
          </cell>
          <cell r="AH342">
            <v>323468647.55000001</v>
          </cell>
          <cell r="AI342">
            <v>522998797.54999995</v>
          </cell>
          <cell r="AJ342">
            <v>573845215.43999994</v>
          </cell>
          <cell r="AK342">
            <v>128532549.64</v>
          </cell>
          <cell r="AL342">
            <v>43301415.689999998</v>
          </cell>
          <cell r="AM342">
            <v>613151197.35000002</v>
          </cell>
          <cell r="AN342">
            <v>127895977.59999999</v>
          </cell>
          <cell r="AO342">
            <v>0</v>
          </cell>
          <cell r="AP342">
            <v>0</v>
          </cell>
          <cell r="AQ342">
            <v>0</v>
          </cell>
          <cell r="AR342">
            <v>315019459.6864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617308964.13999999</v>
          </cell>
          <cell r="AY342">
            <v>0</v>
          </cell>
          <cell r="AZ342">
            <v>0</v>
          </cell>
          <cell r="BA342">
            <v>322798378.26999998</v>
          </cell>
          <cell r="BB342">
            <v>268819864.72000003</v>
          </cell>
          <cell r="BC342">
            <v>0</v>
          </cell>
          <cell r="BD342">
            <v>0</v>
          </cell>
          <cell r="BE342">
            <v>595561075.75999999</v>
          </cell>
          <cell r="BF342">
            <v>0</v>
          </cell>
          <cell r="BG342">
            <v>0</v>
          </cell>
          <cell r="BH342">
            <v>838638514.60000002</v>
          </cell>
          <cell r="BI342">
            <v>0</v>
          </cell>
          <cell r="BJ342">
            <v>6303005</v>
          </cell>
          <cell r="BK342">
            <v>669817984.67999995</v>
          </cell>
          <cell r="BL342">
            <v>498419812.92000002</v>
          </cell>
          <cell r="BM342">
            <v>0</v>
          </cell>
          <cell r="BN342">
            <v>0</v>
          </cell>
          <cell r="BO342">
            <v>118911337.7</v>
          </cell>
          <cell r="BP342">
            <v>0</v>
          </cell>
          <cell r="BQ342">
            <v>31023254.18</v>
          </cell>
          <cell r="BR342">
            <v>12942977.399999999</v>
          </cell>
          <cell r="BS342">
            <v>0</v>
          </cell>
          <cell r="BT342">
            <v>396445578.83444399</v>
          </cell>
          <cell r="BU342">
            <v>0</v>
          </cell>
          <cell r="BV342">
            <v>3000158.04</v>
          </cell>
          <cell r="BW342">
            <v>0</v>
          </cell>
        </row>
        <row r="343">
          <cell r="B343" t="str">
            <v>IY00140</v>
          </cell>
          <cell r="G343">
            <v>653616815</v>
          </cell>
          <cell r="H343">
            <v>12660234</v>
          </cell>
          <cell r="I343">
            <v>20259951</v>
          </cell>
          <cell r="J343">
            <v>25257846</v>
          </cell>
          <cell r="K343">
            <v>0</v>
          </cell>
          <cell r="L343">
            <v>18170479</v>
          </cell>
          <cell r="M343">
            <v>20934131</v>
          </cell>
          <cell r="N343">
            <v>485691</v>
          </cell>
          <cell r="O343">
            <v>0</v>
          </cell>
          <cell r="P343">
            <v>3612736</v>
          </cell>
          <cell r="Q343">
            <v>12011713</v>
          </cell>
          <cell r="R343">
            <v>6574041</v>
          </cell>
          <cell r="S343">
            <v>0</v>
          </cell>
          <cell r="T343">
            <v>463871711.36000001</v>
          </cell>
          <cell r="U343">
            <v>40151912</v>
          </cell>
          <cell r="V343">
            <v>29786729.399999999</v>
          </cell>
          <cell r="W343">
            <v>18440659.379999999</v>
          </cell>
          <cell r="X343">
            <v>79037384.5</v>
          </cell>
          <cell r="Y343">
            <v>130386712.70999999</v>
          </cell>
          <cell r="Z343">
            <v>0</v>
          </cell>
          <cell r="AA343">
            <v>0</v>
          </cell>
          <cell r="AB343">
            <v>54357490.479999997</v>
          </cell>
          <cell r="AC343">
            <v>15837287.039999999</v>
          </cell>
          <cell r="AD343">
            <v>0</v>
          </cell>
          <cell r="AE343">
            <v>17568652.890000001</v>
          </cell>
          <cell r="AF343">
            <v>7387396.6600000001</v>
          </cell>
          <cell r="AG343">
            <v>36868783.950000003</v>
          </cell>
          <cell r="AH343">
            <v>33172245.550000001</v>
          </cell>
          <cell r="AI343">
            <v>20463195.119999997</v>
          </cell>
          <cell r="AJ343">
            <v>19069669.199999999</v>
          </cell>
          <cell r="AK343">
            <v>18495076.039999999</v>
          </cell>
          <cell r="AL343">
            <v>5051193.03</v>
          </cell>
          <cell r="AM343">
            <v>72305733.399999991</v>
          </cell>
          <cell r="AN343">
            <v>16482421.4</v>
          </cell>
          <cell r="AO343">
            <v>0</v>
          </cell>
          <cell r="AP343">
            <v>0</v>
          </cell>
          <cell r="AQ343">
            <v>0</v>
          </cell>
          <cell r="AR343">
            <v>48727036.419600002</v>
          </cell>
          <cell r="AS343">
            <v>20702.07</v>
          </cell>
          <cell r="AT343">
            <v>0</v>
          </cell>
          <cell r="AU343">
            <v>0</v>
          </cell>
          <cell r="AV343">
            <v>10074</v>
          </cell>
          <cell r="AW343">
            <v>0</v>
          </cell>
          <cell r="AX343">
            <v>146495822.56999999</v>
          </cell>
          <cell r="AY343">
            <v>0</v>
          </cell>
          <cell r="AZ343">
            <v>10678.44</v>
          </cell>
          <cell r="BA343">
            <v>49002222.389999993</v>
          </cell>
          <cell r="BB343">
            <v>175108064.88</v>
          </cell>
          <cell r="BC343">
            <v>0</v>
          </cell>
          <cell r="BD343">
            <v>0</v>
          </cell>
          <cell r="BE343">
            <v>89106184.519999996</v>
          </cell>
          <cell r="BF343">
            <v>0</v>
          </cell>
          <cell r="BG343">
            <v>0</v>
          </cell>
          <cell r="BH343">
            <v>384594789.92000002</v>
          </cell>
          <cell r="BI343">
            <v>0</v>
          </cell>
          <cell r="BJ343">
            <v>-604474.80000000005</v>
          </cell>
          <cell r="BK343">
            <v>103306284.89999999</v>
          </cell>
          <cell r="BL343">
            <v>42793010.039999999</v>
          </cell>
          <cell r="BM343">
            <v>0</v>
          </cell>
          <cell r="BN343">
            <v>0</v>
          </cell>
          <cell r="BO343">
            <v>16084861.610000001</v>
          </cell>
          <cell r="BP343">
            <v>0</v>
          </cell>
          <cell r="BQ343">
            <v>11974277.270000001</v>
          </cell>
          <cell r="BR343">
            <v>6313044.5999999996</v>
          </cell>
          <cell r="BS343">
            <v>0</v>
          </cell>
          <cell r="BT343">
            <v>69484942.773504004</v>
          </cell>
          <cell r="BU343">
            <v>0</v>
          </cell>
          <cell r="BV343">
            <v>1179335.52</v>
          </cell>
          <cell r="BW343">
            <v>0</v>
          </cell>
        </row>
        <row r="344">
          <cell r="B344" t="str">
            <v>IY00150</v>
          </cell>
          <cell r="G344">
            <v>14224027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10517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16801715.739999998</v>
          </cell>
          <cell r="Z344">
            <v>0</v>
          </cell>
          <cell r="AA344">
            <v>0</v>
          </cell>
          <cell r="AB344">
            <v>3051558.48</v>
          </cell>
          <cell r="AC344">
            <v>0</v>
          </cell>
          <cell r="AD344">
            <v>0</v>
          </cell>
          <cell r="AE344">
            <v>1242312.57</v>
          </cell>
          <cell r="AF344">
            <v>0</v>
          </cell>
          <cell r="AG344">
            <v>0</v>
          </cell>
          <cell r="AH344">
            <v>12980463.15</v>
          </cell>
          <cell r="AI344">
            <v>0</v>
          </cell>
          <cell r="AJ344">
            <v>27803708.52</v>
          </cell>
          <cell r="AK344">
            <v>0</v>
          </cell>
          <cell r="AL344">
            <v>584178.66</v>
          </cell>
          <cell r="AM344">
            <v>0</v>
          </cell>
          <cell r="AN344">
            <v>2064701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923.45</v>
          </cell>
          <cell r="AW344">
            <v>0</v>
          </cell>
          <cell r="AX344">
            <v>831675.86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5480312.1600000001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</row>
        <row r="345">
          <cell r="B345" t="str">
            <v>IY00160</v>
          </cell>
          <cell r="G345">
            <v>385246433</v>
          </cell>
          <cell r="H345">
            <v>1840674</v>
          </cell>
          <cell r="I345">
            <v>10879910</v>
          </cell>
          <cell r="J345">
            <v>12385605</v>
          </cell>
          <cell r="K345">
            <v>0</v>
          </cell>
          <cell r="L345">
            <v>8503500</v>
          </cell>
          <cell r="M345">
            <v>8792388</v>
          </cell>
          <cell r="N345">
            <v>0</v>
          </cell>
          <cell r="O345">
            <v>0</v>
          </cell>
          <cell r="P345">
            <v>4917939</v>
          </cell>
          <cell r="Q345">
            <v>14046944</v>
          </cell>
          <cell r="R345">
            <v>6555485</v>
          </cell>
          <cell r="S345">
            <v>0</v>
          </cell>
          <cell r="T345">
            <v>335952876.92000002</v>
          </cell>
          <cell r="U345">
            <v>4201894</v>
          </cell>
          <cell r="V345">
            <v>7290974.9699999997</v>
          </cell>
          <cell r="W345">
            <v>6169842.3599999994</v>
          </cell>
          <cell r="X345">
            <v>55113472.5</v>
          </cell>
          <cell r="Y345">
            <v>27669194.219999999</v>
          </cell>
          <cell r="Z345">
            <v>0</v>
          </cell>
          <cell r="AA345">
            <v>0</v>
          </cell>
          <cell r="AB345">
            <v>22032101.489999998</v>
          </cell>
          <cell r="AC345">
            <v>11022122.039999999</v>
          </cell>
          <cell r="AD345">
            <v>0</v>
          </cell>
          <cell r="AE345">
            <v>4917051.0999999996</v>
          </cell>
          <cell r="AF345">
            <v>534568.79</v>
          </cell>
          <cell r="AG345">
            <v>11843077.950000001</v>
          </cell>
          <cell r="AH345">
            <v>14674002.100000001</v>
          </cell>
          <cell r="AI345">
            <v>21811301.75</v>
          </cell>
          <cell r="AJ345">
            <v>13998424.799999999</v>
          </cell>
          <cell r="AK345">
            <v>1463304.16</v>
          </cell>
          <cell r="AL345">
            <v>0</v>
          </cell>
          <cell r="AM345">
            <v>25974578.969999999</v>
          </cell>
          <cell r="AN345">
            <v>13662502.199999999</v>
          </cell>
          <cell r="AO345">
            <v>0</v>
          </cell>
          <cell r="AP345">
            <v>0</v>
          </cell>
          <cell r="AQ345">
            <v>0</v>
          </cell>
          <cell r="AR345">
            <v>8402286.8706</v>
          </cell>
          <cell r="AS345">
            <v>0</v>
          </cell>
          <cell r="AT345">
            <v>0</v>
          </cell>
          <cell r="AU345">
            <v>0</v>
          </cell>
          <cell r="AV345">
            <v>-131281.01</v>
          </cell>
          <cell r="AW345">
            <v>0</v>
          </cell>
          <cell r="AX345">
            <v>44653005</v>
          </cell>
          <cell r="AY345">
            <v>0</v>
          </cell>
          <cell r="AZ345">
            <v>0</v>
          </cell>
          <cell r="BA345">
            <v>6572915.8199999994</v>
          </cell>
          <cell r="BB345">
            <v>50688536.079999998</v>
          </cell>
          <cell r="BC345">
            <v>0</v>
          </cell>
          <cell r="BD345">
            <v>0</v>
          </cell>
          <cell r="BE345">
            <v>22108997.399999999</v>
          </cell>
          <cell r="BF345">
            <v>0</v>
          </cell>
          <cell r="BG345">
            <v>0</v>
          </cell>
          <cell r="BH345">
            <v>71700181.960000008</v>
          </cell>
          <cell r="BI345">
            <v>0</v>
          </cell>
          <cell r="BJ345">
            <v>61470.28</v>
          </cell>
          <cell r="BK345">
            <v>8883440.2799999993</v>
          </cell>
          <cell r="BL345">
            <v>4816651.88</v>
          </cell>
          <cell r="BM345">
            <v>0</v>
          </cell>
          <cell r="BN345">
            <v>0</v>
          </cell>
          <cell r="BO345">
            <v>1581521.14</v>
          </cell>
          <cell r="BP345">
            <v>0</v>
          </cell>
          <cell r="BQ345">
            <v>1801506.52</v>
          </cell>
          <cell r="BR345">
            <v>3684780.9</v>
          </cell>
          <cell r="BS345">
            <v>0</v>
          </cell>
          <cell r="BT345">
            <v>11821718.472964</v>
          </cell>
          <cell r="BU345">
            <v>0</v>
          </cell>
          <cell r="BV345">
            <v>1311768.48</v>
          </cell>
          <cell r="BW345">
            <v>0</v>
          </cell>
        </row>
        <row r="346">
          <cell r="B346" t="str">
            <v>IY00170</v>
          </cell>
          <cell r="G346">
            <v>103237285</v>
          </cell>
          <cell r="H346">
            <v>413574</v>
          </cell>
          <cell r="I346">
            <v>2298439</v>
          </cell>
          <cell r="J346">
            <v>4142671</v>
          </cell>
          <cell r="K346">
            <v>0</v>
          </cell>
          <cell r="L346">
            <v>2778910</v>
          </cell>
          <cell r="M346">
            <v>2832728</v>
          </cell>
          <cell r="N346">
            <v>48349</v>
          </cell>
          <cell r="O346">
            <v>0</v>
          </cell>
          <cell r="P346">
            <v>1714739</v>
          </cell>
          <cell r="Q346">
            <v>4774421</v>
          </cell>
          <cell r="R346">
            <v>2330106</v>
          </cell>
          <cell r="S346">
            <v>0</v>
          </cell>
          <cell r="T346">
            <v>117219528.2</v>
          </cell>
          <cell r="U346">
            <v>1590386</v>
          </cell>
          <cell r="V346">
            <v>2155599</v>
          </cell>
          <cell r="W346">
            <v>4117923.15</v>
          </cell>
          <cell r="X346">
            <v>14595199</v>
          </cell>
          <cell r="Y346">
            <v>10740330.209999999</v>
          </cell>
          <cell r="Z346">
            <v>0</v>
          </cell>
          <cell r="AA346">
            <v>0</v>
          </cell>
          <cell r="AB346">
            <v>5088443.0599999996</v>
          </cell>
          <cell r="AC346">
            <v>2234236.56</v>
          </cell>
          <cell r="AD346">
            <v>0</v>
          </cell>
          <cell r="AE346">
            <v>10424343.729999999</v>
          </cell>
          <cell r="AF346">
            <v>357463.33</v>
          </cell>
          <cell r="AG346">
            <v>5165821.3499999996</v>
          </cell>
          <cell r="AH346">
            <v>2775065</v>
          </cell>
          <cell r="AI346">
            <v>14009059.609999999</v>
          </cell>
          <cell r="AJ346">
            <v>-10283471.459999999</v>
          </cell>
          <cell r="AK346">
            <v>1029934.44</v>
          </cell>
          <cell r="AL346">
            <v>2444695.11</v>
          </cell>
          <cell r="AM346">
            <v>8537029.6500000004</v>
          </cell>
          <cell r="AN346">
            <v>3973787.4</v>
          </cell>
          <cell r="AO346">
            <v>0</v>
          </cell>
          <cell r="AP346">
            <v>0</v>
          </cell>
          <cell r="AQ346">
            <v>0</v>
          </cell>
          <cell r="AR346">
            <v>8095067.5134000005</v>
          </cell>
          <cell r="AS346">
            <v>116086.06</v>
          </cell>
          <cell r="AT346">
            <v>0</v>
          </cell>
          <cell r="AU346">
            <v>0</v>
          </cell>
          <cell r="AV346">
            <v>212981.15</v>
          </cell>
          <cell r="AW346">
            <v>0</v>
          </cell>
          <cell r="AX346">
            <v>39350723</v>
          </cell>
          <cell r="AY346">
            <v>0</v>
          </cell>
          <cell r="AZ346">
            <v>0</v>
          </cell>
          <cell r="BA346">
            <v>4597004.5999999996</v>
          </cell>
          <cell r="BB346">
            <v>18665384.039999999</v>
          </cell>
          <cell r="BC346">
            <v>0</v>
          </cell>
          <cell r="BD346">
            <v>0</v>
          </cell>
          <cell r="BE346">
            <v>23934470.719999999</v>
          </cell>
          <cell r="BF346">
            <v>0</v>
          </cell>
          <cell r="BG346">
            <v>0</v>
          </cell>
          <cell r="BH346">
            <v>39626886.640000001</v>
          </cell>
          <cell r="BI346">
            <v>0</v>
          </cell>
          <cell r="BJ346">
            <v>900473.12</v>
          </cell>
          <cell r="BK346">
            <v>12394444.139999999</v>
          </cell>
          <cell r="BL346">
            <v>19245245.120000001</v>
          </cell>
          <cell r="BM346">
            <v>0</v>
          </cell>
          <cell r="BN346">
            <v>0</v>
          </cell>
          <cell r="BO346">
            <v>1770330.16</v>
          </cell>
          <cell r="BP346">
            <v>0</v>
          </cell>
          <cell r="BQ346">
            <v>2263871.4</v>
          </cell>
          <cell r="BR346">
            <v>2810618.1</v>
          </cell>
          <cell r="BS346">
            <v>0</v>
          </cell>
          <cell r="BT346">
            <v>11522588.715467999</v>
          </cell>
          <cell r="BU346">
            <v>0</v>
          </cell>
          <cell r="BV346">
            <v>3529503.12</v>
          </cell>
          <cell r="BW346">
            <v>0</v>
          </cell>
        </row>
        <row r="347">
          <cell r="B347" t="str">
            <v>IY00180</v>
          </cell>
          <cell r="G347">
            <v>502707745</v>
          </cell>
          <cell r="H347">
            <v>2254248</v>
          </cell>
          <cell r="I347">
            <v>13178349</v>
          </cell>
          <cell r="J347">
            <v>16528276</v>
          </cell>
          <cell r="K347">
            <v>0</v>
          </cell>
          <cell r="L347">
            <v>11282410</v>
          </cell>
          <cell r="M347">
            <v>11625116</v>
          </cell>
          <cell r="N347">
            <v>48349</v>
          </cell>
          <cell r="O347">
            <v>0</v>
          </cell>
          <cell r="P347">
            <v>6632678</v>
          </cell>
          <cell r="Q347">
            <v>18821365</v>
          </cell>
          <cell r="R347">
            <v>8896108</v>
          </cell>
          <cell r="S347">
            <v>0</v>
          </cell>
          <cell r="T347">
            <v>453172405.12</v>
          </cell>
          <cell r="U347">
            <v>5792280</v>
          </cell>
          <cell r="V347">
            <v>9446573.9700000007</v>
          </cell>
          <cell r="W347">
            <v>10287765.51</v>
          </cell>
          <cell r="X347">
            <v>69708671.5</v>
          </cell>
          <cell r="Y347">
            <v>55211240.169999994</v>
          </cell>
          <cell r="Z347">
            <v>0</v>
          </cell>
          <cell r="AA347">
            <v>0</v>
          </cell>
          <cell r="AB347">
            <v>30172103.029999997</v>
          </cell>
          <cell r="AC347">
            <v>13256358.6</v>
          </cell>
          <cell r="AD347">
            <v>0</v>
          </cell>
          <cell r="AE347">
            <v>16583707.399999999</v>
          </cell>
          <cell r="AF347">
            <v>892032.12</v>
          </cell>
          <cell r="AG347">
            <v>17008899.300000001</v>
          </cell>
          <cell r="AH347">
            <v>30429530.25</v>
          </cell>
          <cell r="AI347">
            <v>35820361.359999999</v>
          </cell>
          <cell r="AJ347">
            <v>31518661.859999996</v>
          </cell>
          <cell r="AK347">
            <v>2493238.6</v>
          </cell>
          <cell r="AL347">
            <v>3028873.77</v>
          </cell>
          <cell r="AM347">
            <v>34511608.619999997</v>
          </cell>
          <cell r="AN347">
            <v>19700990.599999998</v>
          </cell>
          <cell r="AO347">
            <v>0</v>
          </cell>
          <cell r="AP347">
            <v>0</v>
          </cell>
          <cell r="AQ347">
            <v>0</v>
          </cell>
          <cell r="AR347">
            <v>16497354.384</v>
          </cell>
          <cell r="AS347">
            <v>116086.06</v>
          </cell>
          <cell r="AT347">
            <v>0</v>
          </cell>
          <cell r="AU347">
            <v>0</v>
          </cell>
          <cell r="AV347">
            <v>82623.59</v>
          </cell>
          <cell r="AW347">
            <v>0</v>
          </cell>
          <cell r="AX347">
            <v>84835403.859999999</v>
          </cell>
          <cell r="AY347">
            <v>0</v>
          </cell>
          <cell r="AZ347">
            <v>0</v>
          </cell>
          <cell r="BA347">
            <v>11169920.42</v>
          </cell>
          <cell r="BB347">
            <v>69353920.120000005</v>
          </cell>
          <cell r="BC347">
            <v>0</v>
          </cell>
          <cell r="BD347">
            <v>0</v>
          </cell>
          <cell r="BE347">
            <v>46043468.119999997</v>
          </cell>
          <cell r="BF347">
            <v>0</v>
          </cell>
          <cell r="BG347">
            <v>0</v>
          </cell>
          <cell r="BH347">
            <v>116807380.76000001</v>
          </cell>
          <cell r="BI347">
            <v>0</v>
          </cell>
          <cell r="BJ347">
            <v>961943.4</v>
          </cell>
          <cell r="BK347">
            <v>21277884.419999998</v>
          </cell>
          <cell r="BL347">
            <v>24061897</v>
          </cell>
          <cell r="BM347">
            <v>0</v>
          </cell>
          <cell r="BN347">
            <v>0</v>
          </cell>
          <cell r="BO347">
            <v>3351851.3</v>
          </cell>
          <cell r="BP347">
            <v>0</v>
          </cell>
          <cell r="BQ347">
            <v>4065377.92</v>
          </cell>
          <cell r="BR347">
            <v>6495399</v>
          </cell>
          <cell r="BS347">
            <v>0</v>
          </cell>
          <cell r="BT347">
            <v>23344307.188432001</v>
          </cell>
          <cell r="BU347">
            <v>0</v>
          </cell>
          <cell r="BV347">
            <v>4841271.5999999996</v>
          </cell>
          <cell r="BW347">
            <v>0</v>
          </cell>
        </row>
        <row r="348">
          <cell r="B348" t="str">
            <v>IY00190</v>
          </cell>
          <cell r="G348">
            <v>150909070</v>
          </cell>
          <cell r="H348">
            <v>10405986</v>
          </cell>
          <cell r="I348">
            <v>7081602</v>
          </cell>
          <cell r="J348">
            <v>8729570</v>
          </cell>
          <cell r="K348">
            <v>0</v>
          </cell>
          <cell r="L348">
            <v>6888069</v>
          </cell>
          <cell r="M348">
            <v>9309015</v>
          </cell>
          <cell r="N348">
            <v>437342</v>
          </cell>
          <cell r="O348">
            <v>0</v>
          </cell>
          <cell r="P348">
            <v>-3019942</v>
          </cell>
          <cell r="Q348">
            <v>-6809652</v>
          </cell>
          <cell r="R348">
            <v>-2322067</v>
          </cell>
          <cell r="S348">
            <v>0</v>
          </cell>
          <cell r="T348">
            <v>10699306.24</v>
          </cell>
          <cell r="U348">
            <v>34359632</v>
          </cell>
          <cell r="V348">
            <v>20340155.43</v>
          </cell>
          <cell r="W348">
            <v>8152893.8699999992</v>
          </cell>
          <cell r="X348">
            <v>9328713</v>
          </cell>
          <cell r="Y348">
            <v>75175472.539999992</v>
          </cell>
          <cell r="Z348">
            <v>0</v>
          </cell>
          <cell r="AA348">
            <v>0</v>
          </cell>
          <cell r="AB348">
            <v>24185387.449999999</v>
          </cell>
          <cell r="AC348">
            <v>2580928.44</v>
          </cell>
          <cell r="AD348">
            <v>0</v>
          </cell>
          <cell r="AE348">
            <v>984945.49</v>
          </cell>
          <cell r="AF348">
            <v>6495364.54</v>
          </cell>
          <cell r="AG348">
            <v>19859884.650000002</v>
          </cell>
          <cell r="AH348">
            <v>2742715.3</v>
          </cell>
          <cell r="AI348">
            <v>-15357166.239999998</v>
          </cell>
          <cell r="AJ348">
            <v>-12448992.659999998</v>
          </cell>
          <cell r="AK348">
            <v>16001837.439999999</v>
          </cell>
          <cell r="AL348">
            <v>2022319.26</v>
          </cell>
          <cell r="AM348">
            <v>37794124.780000001</v>
          </cell>
          <cell r="AN348">
            <v>-3218569.2</v>
          </cell>
          <cell r="AO348">
            <v>0</v>
          </cell>
          <cell r="AP348">
            <v>0</v>
          </cell>
          <cell r="AQ348">
            <v>0</v>
          </cell>
          <cell r="AR348">
            <v>32229682.035599999</v>
          </cell>
          <cell r="AS348">
            <v>-95383.99</v>
          </cell>
          <cell r="AT348">
            <v>0</v>
          </cell>
          <cell r="AU348">
            <v>0</v>
          </cell>
          <cell r="AV348">
            <v>-72549.59</v>
          </cell>
          <cell r="AW348">
            <v>0</v>
          </cell>
          <cell r="AX348">
            <v>61660418.709999993</v>
          </cell>
          <cell r="AY348">
            <v>0</v>
          </cell>
          <cell r="AZ348">
            <v>10678.44</v>
          </cell>
          <cell r="BA348">
            <v>37832301.969999999</v>
          </cell>
          <cell r="BB348">
            <v>105754144.76000001</v>
          </cell>
          <cell r="BC348">
            <v>0</v>
          </cell>
          <cell r="BD348">
            <v>0</v>
          </cell>
          <cell r="BE348">
            <v>43062716.399999999</v>
          </cell>
          <cell r="BF348">
            <v>0</v>
          </cell>
          <cell r="BG348">
            <v>0</v>
          </cell>
          <cell r="BH348">
            <v>267787409.16000003</v>
          </cell>
          <cell r="BI348">
            <v>0</v>
          </cell>
          <cell r="BJ348">
            <v>-1566418.2</v>
          </cell>
          <cell r="BK348">
            <v>82028400.479999989</v>
          </cell>
          <cell r="BL348">
            <v>18731113.039999999</v>
          </cell>
          <cell r="BM348">
            <v>0</v>
          </cell>
          <cell r="BN348">
            <v>0</v>
          </cell>
          <cell r="BO348">
            <v>12733010.310000001</v>
          </cell>
          <cell r="BP348">
            <v>0</v>
          </cell>
          <cell r="BQ348">
            <v>7908899.3500000006</v>
          </cell>
          <cell r="BR348">
            <v>-182354.4</v>
          </cell>
          <cell r="BS348">
            <v>0</v>
          </cell>
          <cell r="BT348">
            <v>46140635.585071996</v>
          </cell>
          <cell r="BU348">
            <v>0</v>
          </cell>
          <cell r="BV348">
            <v>-3661936.08</v>
          </cell>
          <cell r="BW348">
            <v>0</v>
          </cell>
        </row>
        <row r="349">
          <cell r="B349" t="str">
            <v>IY00200</v>
          </cell>
          <cell r="G349">
            <v>217267436</v>
          </cell>
          <cell r="H349">
            <v>875360</v>
          </cell>
          <cell r="I349">
            <v>2093052</v>
          </cell>
          <cell r="J349">
            <v>4235422</v>
          </cell>
          <cell r="K349">
            <v>0</v>
          </cell>
          <cell r="L349">
            <v>1772282</v>
          </cell>
          <cell r="M349">
            <v>3426495</v>
          </cell>
          <cell r="N349">
            <v>195358</v>
          </cell>
          <cell r="O349">
            <v>0</v>
          </cell>
          <cell r="P349">
            <v>2118457</v>
          </cell>
          <cell r="Q349">
            <v>3468969</v>
          </cell>
          <cell r="R349">
            <v>1890681</v>
          </cell>
          <cell r="S349">
            <v>0</v>
          </cell>
          <cell r="T349">
            <v>119228614.23999999</v>
          </cell>
          <cell r="U349">
            <v>8967224</v>
          </cell>
          <cell r="V349">
            <v>4925070</v>
          </cell>
          <cell r="W349">
            <v>4606247.91</v>
          </cell>
          <cell r="X349">
            <v>0</v>
          </cell>
          <cell r="Y349">
            <v>85407070.099999994</v>
          </cell>
          <cell r="Z349">
            <v>0</v>
          </cell>
          <cell r="AA349">
            <v>0</v>
          </cell>
          <cell r="AB349">
            <v>34124027.579999998</v>
          </cell>
          <cell r="AC349">
            <v>12417263.76</v>
          </cell>
          <cell r="AD349">
            <v>0</v>
          </cell>
          <cell r="AE349">
            <v>11599383.559999999</v>
          </cell>
          <cell r="AF349">
            <v>4749390.38</v>
          </cell>
          <cell r="AG349">
            <v>8738473.5</v>
          </cell>
          <cell r="AH349">
            <v>57287622.350000001</v>
          </cell>
          <cell r="AI349">
            <v>26775108.799999997</v>
          </cell>
          <cell r="AJ349">
            <v>38205440.159999996</v>
          </cell>
          <cell r="AK349">
            <v>8569345.3200000003</v>
          </cell>
          <cell r="AL349">
            <v>4116833.37</v>
          </cell>
          <cell r="AM349">
            <v>27583851.300000001</v>
          </cell>
          <cell r="AN349">
            <v>7622946.2000000002</v>
          </cell>
          <cell r="AO349">
            <v>0</v>
          </cell>
          <cell r="AP349">
            <v>0</v>
          </cell>
          <cell r="AQ349">
            <v>0</v>
          </cell>
          <cell r="AR349">
            <v>10209086.932800001</v>
          </cell>
          <cell r="AS349">
            <v>24110.44</v>
          </cell>
          <cell r="AT349">
            <v>0</v>
          </cell>
          <cell r="AU349">
            <v>0</v>
          </cell>
          <cell r="AV349">
            <v>-90968.22</v>
          </cell>
          <cell r="AW349">
            <v>0</v>
          </cell>
          <cell r="AX349">
            <v>80759245.189999998</v>
          </cell>
          <cell r="AY349">
            <v>0</v>
          </cell>
          <cell r="AZ349">
            <v>0</v>
          </cell>
          <cell r="BA349">
            <v>26915355.709999997</v>
          </cell>
          <cell r="BB349">
            <v>39929293.759999998</v>
          </cell>
          <cell r="BC349">
            <v>0</v>
          </cell>
          <cell r="BD349">
            <v>0</v>
          </cell>
          <cell r="BE349">
            <v>56171313.439999998</v>
          </cell>
          <cell r="BF349">
            <v>0</v>
          </cell>
          <cell r="BG349">
            <v>0</v>
          </cell>
          <cell r="BH349">
            <v>91281005.040000007</v>
          </cell>
          <cell r="BI349">
            <v>0</v>
          </cell>
          <cell r="BJ349">
            <v>346422.36</v>
          </cell>
          <cell r="BK349">
            <v>23463039.599999998</v>
          </cell>
          <cell r="BL349">
            <v>27617709.759999998</v>
          </cell>
          <cell r="BM349">
            <v>0</v>
          </cell>
          <cell r="BN349">
            <v>0</v>
          </cell>
          <cell r="BO349">
            <v>11343023.530000001</v>
          </cell>
          <cell r="BP349">
            <v>0</v>
          </cell>
          <cell r="BQ349">
            <v>4795211.5199999996</v>
          </cell>
          <cell r="BR349">
            <v>1213064.1000000001</v>
          </cell>
          <cell r="BS349">
            <v>0</v>
          </cell>
          <cell r="BT349">
            <v>20410762.892983999</v>
          </cell>
          <cell r="BU349">
            <v>0</v>
          </cell>
          <cell r="BV349">
            <v>529944.36</v>
          </cell>
          <cell r="BW349">
            <v>0</v>
          </cell>
        </row>
        <row r="350">
          <cell r="B350" t="str">
            <v>IY00210</v>
          </cell>
          <cell r="G350">
            <v>719975181</v>
          </cell>
          <cell r="H350">
            <v>3129608</v>
          </cell>
          <cell r="I350">
            <v>15271401</v>
          </cell>
          <cell r="J350">
            <v>20763698</v>
          </cell>
          <cell r="K350">
            <v>0</v>
          </cell>
          <cell r="L350">
            <v>13054692</v>
          </cell>
          <cell r="M350">
            <v>15051611</v>
          </cell>
          <cell r="N350">
            <v>243707</v>
          </cell>
          <cell r="O350">
            <v>0</v>
          </cell>
          <cell r="P350">
            <v>8751135</v>
          </cell>
          <cell r="Q350">
            <v>22290334</v>
          </cell>
          <cell r="R350">
            <v>10786789</v>
          </cell>
          <cell r="S350">
            <v>0</v>
          </cell>
          <cell r="T350">
            <v>572401019.36000001</v>
          </cell>
          <cell r="U350">
            <v>14759504</v>
          </cell>
          <cell r="V350">
            <v>14371643.970000001</v>
          </cell>
          <cell r="W350">
            <v>14894013.42</v>
          </cell>
          <cell r="X350">
            <v>69708671.5</v>
          </cell>
          <cell r="Y350">
            <v>140618310.26999998</v>
          </cell>
          <cell r="Z350">
            <v>0</v>
          </cell>
          <cell r="AA350">
            <v>0</v>
          </cell>
          <cell r="AB350">
            <v>64296130.609999999</v>
          </cell>
          <cell r="AC350">
            <v>25673622.359999999</v>
          </cell>
          <cell r="AD350">
            <v>0</v>
          </cell>
          <cell r="AE350">
            <v>28183090.959999997</v>
          </cell>
          <cell r="AF350">
            <v>5641422.5</v>
          </cell>
          <cell r="AG350">
            <v>25747372.800000001</v>
          </cell>
          <cell r="AH350">
            <v>87717152.600000009</v>
          </cell>
          <cell r="AI350">
            <v>62595470.159999996</v>
          </cell>
          <cell r="AJ350">
            <v>69724102.019999996</v>
          </cell>
          <cell r="AK350">
            <v>11062583.92</v>
          </cell>
          <cell r="AL350">
            <v>7145707.1399999997</v>
          </cell>
          <cell r="AM350">
            <v>62095459.919999994</v>
          </cell>
          <cell r="AN350">
            <v>27323936.800000001</v>
          </cell>
          <cell r="AO350">
            <v>0</v>
          </cell>
          <cell r="AP350">
            <v>0</v>
          </cell>
          <cell r="AQ350">
            <v>0</v>
          </cell>
          <cell r="AR350">
            <v>26706441.316800002</v>
          </cell>
          <cell r="AS350">
            <v>140196.5</v>
          </cell>
          <cell r="AT350">
            <v>0</v>
          </cell>
          <cell r="AU350">
            <v>0</v>
          </cell>
          <cell r="AV350">
            <v>-8344.6299999999992</v>
          </cell>
          <cell r="AW350">
            <v>0</v>
          </cell>
          <cell r="AX350">
            <v>165594649.04999998</v>
          </cell>
          <cell r="AY350">
            <v>0</v>
          </cell>
          <cell r="AZ350">
            <v>0</v>
          </cell>
          <cell r="BA350">
            <v>38085276.129999995</v>
          </cell>
          <cell r="BB350">
            <v>109283213.88</v>
          </cell>
          <cell r="BC350">
            <v>0</v>
          </cell>
          <cell r="BD350">
            <v>0</v>
          </cell>
          <cell r="BE350">
            <v>102214781.55999999</v>
          </cell>
          <cell r="BF350">
            <v>0</v>
          </cell>
          <cell r="BG350">
            <v>0</v>
          </cell>
          <cell r="BH350">
            <v>208088385.80000001</v>
          </cell>
          <cell r="BI350">
            <v>0</v>
          </cell>
          <cell r="BJ350">
            <v>1308365.76</v>
          </cell>
          <cell r="BK350">
            <v>44740924.019999996</v>
          </cell>
          <cell r="BL350">
            <v>51679606.759999998</v>
          </cell>
          <cell r="BM350">
            <v>0</v>
          </cell>
          <cell r="BN350">
            <v>0</v>
          </cell>
          <cell r="BO350">
            <v>14694874.83</v>
          </cell>
          <cell r="BP350">
            <v>0</v>
          </cell>
          <cell r="BQ350">
            <v>8860589.4399999995</v>
          </cell>
          <cell r="BR350">
            <v>7708463.0999999996</v>
          </cell>
          <cell r="BS350">
            <v>0</v>
          </cell>
          <cell r="BT350">
            <v>43755070.081415996</v>
          </cell>
          <cell r="BU350">
            <v>0</v>
          </cell>
          <cell r="BV350">
            <v>5371215.96</v>
          </cell>
          <cell r="BW350">
            <v>0</v>
          </cell>
        </row>
        <row r="351">
          <cell r="B351" t="str">
            <v>IY00220</v>
          </cell>
          <cell r="G351">
            <v>-66358366</v>
          </cell>
          <cell r="H351">
            <v>9530626</v>
          </cell>
          <cell r="I351">
            <v>4988550</v>
          </cell>
          <cell r="J351">
            <v>4494148</v>
          </cell>
          <cell r="K351">
            <v>0</v>
          </cell>
          <cell r="L351">
            <v>5115787</v>
          </cell>
          <cell r="M351">
            <v>5882520</v>
          </cell>
          <cell r="N351">
            <v>241984</v>
          </cell>
          <cell r="O351">
            <v>0</v>
          </cell>
          <cell r="P351">
            <v>-5138399</v>
          </cell>
          <cell r="Q351">
            <v>-10278621</v>
          </cell>
          <cell r="R351">
            <v>-4212748</v>
          </cell>
          <cell r="S351">
            <v>0</v>
          </cell>
          <cell r="T351">
            <v>-108529308</v>
          </cell>
          <cell r="U351">
            <v>25392408</v>
          </cell>
          <cell r="V351">
            <v>15415085.43</v>
          </cell>
          <cell r="W351">
            <v>3546645.96</v>
          </cell>
          <cell r="X351">
            <v>9328713</v>
          </cell>
          <cell r="Y351">
            <v>-10231597.559999999</v>
          </cell>
          <cell r="Z351">
            <v>0</v>
          </cell>
          <cell r="AA351">
            <v>0</v>
          </cell>
          <cell r="AB351">
            <v>-9938640.129999999</v>
          </cell>
          <cell r="AC351">
            <v>-9836335.3200000003</v>
          </cell>
          <cell r="AD351">
            <v>0</v>
          </cell>
          <cell r="AE351">
            <v>-10614438.07</v>
          </cell>
          <cell r="AF351">
            <v>1745974.16</v>
          </cell>
          <cell r="AG351">
            <v>11121411.15</v>
          </cell>
          <cell r="AH351">
            <v>-54544907.050000004</v>
          </cell>
          <cell r="AI351">
            <v>-42132275.039999999</v>
          </cell>
          <cell r="AJ351">
            <v>-50654432.819999993</v>
          </cell>
          <cell r="AK351">
            <v>7432492.1200000001</v>
          </cell>
          <cell r="AL351">
            <v>-2094514.11</v>
          </cell>
          <cell r="AM351">
            <v>10210273.48</v>
          </cell>
          <cell r="AN351">
            <v>-10841515.4</v>
          </cell>
          <cell r="AO351">
            <v>0</v>
          </cell>
          <cell r="AP351">
            <v>0</v>
          </cell>
          <cell r="AQ351">
            <v>0</v>
          </cell>
          <cell r="AR351">
            <v>22020595.1028</v>
          </cell>
          <cell r="AS351">
            <v>-119494.43</v>
          </cell>
          <cell r="AT351">
            <v>0</v>
          </cell>
          <cell r="AU351">
            <v>0</v>
          </cell>
          <cell r="AV351">
            <v>18418.63</v>
          </cell>
          <cell r="AW351">
            <v>0</v>
          </cell>
          <cell r="AX351">
            <v>-19098826.48</v>
          </cell>
          <cell r="AY351">
            <v>0</v>
          </cell>
          <cell r="AZ351">
            <v>10678.44</v>
          </cell>
          <cell r="BA351">
            <v>10916946.26</v>
          </cell>
          <cell r="BB351">
            <v>65824851</v>
          </cell>
          <cell r="BC351">
            <v>0</v>
          </cell>
          <cell r="BD351">
            <v>0</v>
          </cell>
          <cell r="BE351">
            <v>-13108597.039999999</v>
          </cell>
          <cell r="BF351">
            <v>0</v>
          </cell>
          <cell r="BG351">
            <v>0</v>
          </cell>
          <cell r="BH351">
            <v>176506404.12</v>
          </cell>
          <cell r="BI351">
            <v>0</v>
          </cell>
          <cell r="BJ351">
            <v>-1912840.56</v>
          </cell>
          <cell r="BK351">
            <v>58565360.879999995</v>
          </cell>
          <cell r="BL351">
            <v>-8886596.7200000007</v>
          </cell>
          <cell r="BM351">
            <v>0</v>
          </cell>
          <cell r="BN351">
            <v>0</v>
          </cell>
          <cell r="BO351">
            <v>1389986.78</v>
          </cell>
          <cell r="BP351">
            <v>0</v>
          </cell>
          <cell r="BQ351">
            <v>3113687.83</v>
          </cell>
          <cell r="BR351">
            <v>-1395418.5</v>
          </cell>
          <cell r="BS351">
            <v>0</v>
          </cell>
          <cell r="BT351">
            <v>25729872.692088</v>
          </cell>
          <cell r="BU351">
            <v>0</v>
          </cell>
          <cell r="BV351">
            <v>-4191880.44</v>
          </cell>
          <cell r="BW351">
            <v>0</v>
          </cell>
        </row>
        <row r="352">
          <cell r="B352" t="str">
            <v>IY00230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1498830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19818.939999999999</v>
          </cell>
          <cell r="AF352">
            <v>0</v>
          </cell>
          <cell r="AG352">
            <v>716.4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86528.88</v>
          </cell>
          <cell r="BC352">
            <v>0</v>
          </cell>
          <cell r="BD352">
            <v>0</v>
          </cell>
          <cell r="BE352">
            <v>531123.04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2028110.12</v>
          </cell>
          <cell r="BK352">
            <v>0</v>
          </cell>
          <cell r="BL352">
            <v>5594826.3200000003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630968.26</v>
          </cell>
          <cell r="BR352">
            <v>0</v>
          </cell>
          <cell r="BS352">
            <v>0</v>
          </cell>
          <cell r="BT352">
            <v>44029.993675999998</v>
          </cell>
          <cell r="BU352">
            <v>0</v>
          </cell>
          <cell r="BV352">
            <v>0</v>
          </cell>
          <cell r="BW352">
            <v>0</v>
          </cell>
        </row>
        <row r="353">
          <cell r="B353" t="str">
            <v>IY00235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88487.38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</row>
        <row r="354">
          <cell r="B354" t="str">
            <v>IY00240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3408252</v>
          </cell>
          <cell r="V354">
            <v>0</v>
          </cell>
          <cell r="W354">
            <v>0</v>
          </cell>
          <cell r="X354">
            <v>-2111836.5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-115850.22</v>
          </cell>
          <cell r="AK354">
            <v>0</v>
          </cell>
          <cell r="AL354">
            <v>0</v>
          </cell>
          <cell r="AM354">
            <v>-83110.19</v>
          </cell>
          <cell r="AN354">
            <v>11767.4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4456400.6399999997</v>
          </cell>
          <cell r="BF354">
            <v>0</v>
          </cell>
          <cell r="BG354">
            <v>0</v>
          </cell>
          <cell r="BH354">
            <v>1144637.32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592353.85</v>
          </cell>
          <cell r="BR354">
            <v>0</v>
          </cell>
          <cell r="BS354">
            <v>0</v>
          </cell>
          <cell r="BT354">
            <v>916745.32315999991</v>
          </cell>
          <cell r="BU354">
            <v>0</v>
          </cell>
          <cell r="BV354">
            <v>19984.8</v>
          </cell>
          <cell r="BW354">
            <v>0</v>
          </cell>
        </row>
        <row r="355">
          <cell r="B355" t="str">
            <v>IY00250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457231.32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</row>
        <row r="356">
          <cell r="B356" t="str">
            <v>IY00260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408.55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</row>
        <row r="357">
          <cell r="B357" t="str">
            <v>IY00270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61368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84474</v>
          </cell>
          <cell r="AH357">
            <v>0</v>
          </cell>
          <cell r="AI357">
            <v>1187182.42</v>
          </cell>
          <cell r="AJ357">
            <v>0</v>
          </cell>
          <cell r="AK357">
            <v>0</v>
          </cell>
          <cell r="AL357">
            <v>250835.13</v>
          </cell>
          <cell r="AM357">
            <v>774741.03</v>
          </cell>
          <cell r="AN357">
            <v>37.4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8898.36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2542700.3199999998</v>
          </cell>
          <cell r="BI357">
            <v>0</v>
          </cell>
          <cell r="BJ357">
            <v>6293595.2400000002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</row>
        <row r="358">
          <cell r="B358" t="str">
            <v>IY00280</v>
          </cell>
          <cell r="G358">
            <v>58257556</v>
          </cell>
          <cell r="H358">
            <v>31070</v>
          </cell>
          <cell r="I358">
            <v>51354</v>
          </cell>
          <cell r="J358">
            <v>77561</v>
          </cell>
          <cell r="K358">
            <v>0</v>
          </cell>
          <cell r="L358">
            <v>56965</v>
          </cell>
          <cell r="M358">
            <v>38220</v>
          </cell>
          <cell r="N358">
            <v>628</v>
          </cell>
          <cell r="O358">
            <v>0</v>
          </cell>
          <cell r="P358">
            <v>31791</v>
          </cell>
          <cell r="Q358">
            <v>448946</v>
          </cell>
          <cell r="R358">
            <v>46429</v>
          </cell>
          <cell r="S358">
            <v>0</v>
          </cell>
          <cell r="T358">
            <v>762906.52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9564452.959999999</v>
          </cell>
          <cell r="Z358">
            <v>0</v>
          </cell>
          <cell r="AA358">
            <v>0</v>
          </cell>
          <cell r="AB358">
            <v>0</v>
          </cell>
          <cell r="AC358">
            <v>678310.2</v>
          </cell>
          <cell r="AD358">
            <v>0</v>
          </cell>
          <cell r="AE358">
            <v>0</v>
          </cell>
          <cell r="AF358">
            <v>444406.62</v>
          </cell>
          <cell r="AG358">
            <v>641757.6</v>
          </cell>
          <cell r="AH358">
            <v>15778420.15</v>
          </cell>
          <cell r="AI358">
            <v>727159.7</v>
          </cell>
          <cell r="AJ358">
            <v>-260447.82</v>
          </cell>
          <cell r="AK358">
            <v>31496</v>
          </cell>
          <cell r="AL358">
            <v>454131.99</v>
          </cell>
          <cell r="AM358">
            <v>-12372.22</v>
          </cell>
          <cell r="AN358">
            <v>207777.4</v>
          </cell>
          <cell r="AO358">
            <v>0</v>
          </cell>
          <cell r="AP358">
            <v>0</v>
          </cell>
          <cell r="AQ358">
            <v>0</v>
          </cell>
          <cell r="AR358">
            <v>2485166.4950000001</v>
          </cell>
          <cell r="AS358">
            <v>17998.88</v>
          </cell>
          <cell r="AT358">
            <v>0</v>
          </cell>
          <cell r="AU358">
            <v>0</v>
          </cell>
          <cell r="AV358">
            <v>33899.01</v>
          </cell>
          <cell r="AW358">
            <v>0</v>
          </cell>
          <cell r="AX358">
            <v>4656202.8</v>
          </cell>
          <cell r="AY358">
            <v>0</v>
          </cell>
          <cell r="AZ358">
            <v>0</v>
          </cell>
          <cell r="BA358">
            <v>1698914.32</v>
          </cell>
          <cell r="BB358">
            <v>416791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9077495</v>
          </cell>
          <cell r="BI358">
            <v>0</v>
          </cell>
          <cell r="BJ358">
            <v>0</v>
          </cell>
          <cell r="BK358">
            <v>204672.78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</row>
        <row r="359">
          <cell r="B359" t="str">
            <v>IY00290</v>
          </cell>
          <cell r="G359">
            <v>58257556</v>
          </cell>
          <cell r="H359">
            <v>31070</v>
          </cell>
          <cell r="I359">
            <v>51354</v>
          </cell>
          <cell r="J359">
            <v>77561</v>
          </cell>
          <cell r="K359">
            <v>0</v>
          </cell>
          <cell r="L359">
            <v>56965</v>
          </cell>
          <cell r="M359">
            <v>38220</v>
          </cell>
          <cell r="N359">
            <v>628</v>
          </cell>
          <cell r="O359">
            <v>0</v>
          </cell>
          <cell r="P359">
            <v>31791</v>
          </cell>
          <cell r="Q359">
            <v>448946</v>
          </cell>
          <cell r="R359">
            <v>46429</v>
          </cell>
          <cell r="S359">
            <v>0</v>
          </cell>
          <cell r="T359">
            <v>824274.52</v>
          </cell>
          <cell r="U359">
            <v>4907082</v>
          </cell>
          <cell r="V359">
            <v>0</v>
          </cell>
          <cell r="W359">
            <v>0</v>
          </cell>
          <cell r="X359">
            <v>-2111836.5</v>
          </cell>
          <cell r="Y359">
            <v>9564452.959999999</v>
          </cell>
          <cell r="Z359">
            <v>0</v>
          </cell>
          <cell r="AA359">
            <v>0</v>
          </cell>
          <cell r="AB359">
            <v>0</v>
          </cell>
          <cell r="AC359">
            <v>678310.2</v>
          </cell>
          <cell r="AD359">
            <v>0</v>
          </cell>
          <cell r="AE359">
            <v>108306.32</v>
          </cell>
          <cell r="AF359">
            <v>444406.62</v>
          </cell>
          <cell r="AG359">
            <v>726948</v>
          </cell>
          <cell r="AH359">
            <v>15778420.15</v>
          </cell>
          <cell r="AI359">
            <v>2371573.44</v>
          </cell>
          <cell r="AJ359">
            <v>-376298.04</v>
          </cell>
          <cell r="AK359">
            <v>31496</v>
          </cell>
          <cell r="AL359">
            <v>704967.12</v>
          </cell>
          <cell r="AM359">
            <v>679258.62</v>
          </cell>
          <cell r="AN359">
            <v>219582.2</v>
          </cell>
          <cell r="AO359">
            <v>0</v>
          </cell>
          <cell r="AP359">
            <v>0</v>
          </cell>
          <cell r="AQ359">
            <v>0</v>
          </cell>
          <cell r="AR359">
            <v>2485166.4950000001</v>
          </cell>
          <cell r="AS359">
            <v>17998.88</v>
          </cell>
          <cell r="AT359">
            <v>0</v>
          </cell>
          <cell r="AU359">
            <v>0</v>
          </cell>
          <cell r="AV359">
            <v>33899.01</v>
          </cell>
          <cell r="AW359">
            <v>0</v>
          </cell>
          <cell r="AX359">
            <v>4656202.8</v>
          </cell>
          <cell r="AY359">
            <v>0</v>
          </cell>
          <cell r="AZ359">
            <v>0</v>
          </cell>
          <cell r="BA359">
            <v>1699322.87</v>
          </cell>
          <cell r="BB359">
            <v>512218.24</v>
          </cell>
          <cell r="BC359">
            <v>0</v>
          </cell>
          <cell r="BD359">
            <v>0</v>
          </cell>
          <cell r="BE359">
            <v>4987523.68</v>
          </cell>
          <cell r="BF359">
            <v>0</v>
          </cell>
          <cell r="BG359">
            <v>0</v>
          </cell>
          <cell r="BH359">
            <v>12764832.640000001</v>
          </cell>
          <cell r="BI359">
            <v>0</v>
          </cell>
          <cell r="BJ359">
            <v>8321705.3600000003</v>
          </cell>
          <cell r="BK359">
            <v>204672.78</v>
          </cell>
          <cell r="BL359">
            <v>5594826.3200000003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1223322.1100000001</v>
          </cell>
          <cell r="BR359">
            <v>0</v>
          </cell>
          <cell r="BS359">
            <v>0</v>
          </cell>
          <cell r="BT359">
            <v>960775.31683599995</v>
          </cell>
          <cell r="BU359">
            <v>0</v>
          </cell>
          <cell r="BV359">
            <v>19984.8</v>
          </cell>
          <cell r="BW359">
            <v>0</v>
          </cell>
        </row>
        <row r="360">
          <cell r="B360" t="str">
            <v>IY00300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-862118.12</v>
          </cell>
          <cell r="U360">
            <v>118628</v>
          </cell>
          <cell r="V360">
            <v>0</v>
          </cell>
          <cell r="W360">
            <v>0</v>
          </cell>
          <cell r="X360">
            <v>4004154.5</v>
          </cell>
          <cell r="Y360">
            <v>0</v>
          </cell>
          <cell r="Z360">
            <v>0</v>
          </cell>
          <cell r="AA360">
            <v>0</v>
          </cell>
          <cell r="AB360">
            <v>71738.98</v>
          </cell>
          <cell r="AC360">
            <v>0</v>
          </cell>
          <cell r="AD360">
            <v>0</v>
          </cell>
          <cell r="AE360">
            <v>1998223.69</v>
          </cell>
          <cell r="AF360">
            <v>0</v>
          </cell>
          <cell r="AG360">
            <v>42561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3889.6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7632864.6399999997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122924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</row>
        <row r="361">
          <cell r="B361" t="str">
            <v>IY00310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-81210.320000000007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134748</v>
          </cell>
          <cell r="AH361">
            <v>0</v>
          </cell>
          <cell r="AI361">
            <v>3270683.38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503698.7648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651523.6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2039258.64</v>
          </cell>
          <cell r="BK361">
            <v>0</v>
          </cell>
          <cell r="BL361">
            <v>114220.04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</row>
        <row r="362">
          <cell r="B362" t="str">
            <v>IY00320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</row>
        <row r="363">
          <cell r="B363" t="str">
            <v>IY00330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24388.31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-1824.92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</row>
        <row r="364">
          <cell r="B364" t="str">
            <v>IY00340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4303.5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2512.1999999999998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</row>
        <row r="365">
          <cell r="B365" t="str">
            <v>IY00350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</row>
        <row r="366">
          <cell r="B366" t="str">
            <v>IY00360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121597.65</v>
          </cell>
          <cell r="AH366">
            <v>0</v>
          </cell>
          <cell r="AI366">
            <v>12282.16</v>
          </cell>
          <cell r="AJ366">
            <v>1497445.86</v>
          </cell>
          <cell r="AK366">
            <v>0</v>
          </cell>
          <cell r="AL366">
            <v>0</v>
          </cell>
          <cell r="AM366">
            <v>70249.94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154.84</v>
          </cell>
          <cell r="BI366">
            <v>0</v>
          </cell>
          <cell r="BJ366">
            <v>1519369.4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</row>
        <row r="367">
          <cell r="B367" t="str">
            <v>IY00370</v>
          </cell>
          <cell r="G367">
            <v>5397543</v>
          </cell>
          <cell r="H367">
            <v>7132</v>
          </cell>
          <cell r="I367">
            <v>726</v>
          </cell>
          <cell r="J367">
            <v>13579</v>
          </cell>
          <cell r="K367">
            <v>0</v>
          </cell>
          <cell r="L367">
            <v>2148</v>
          </cell>
          <cell r="M367">
            <v>1896</v>
          </cell>
          <cell r="N367">
            <v>224</v>
          </cell>
          <cell r="O367">
            <v>0</v>
          </cell>
          <cell r="P367">
            <v>0</v>
          </cell>
          <cell r="Q367">
            <v>2</v>
          </cell>
          <cell r="R367">
            <v>1331</v>
          </cell>
          <cell r="S367">
            <v>0</v>
          </cell>
          <cell r="T367">
            <v>636488.43999999994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2073033.21</v>
          </cell>
          <cell r="Z367">
            <v>0</v>
          </cell>
          <cell r="AA367">
            <v>0</v>
          </cell>
          <cell r="AB367">
            <v>579634.21</v>
          </cell>
          <cell r="AC367">
            <v>1016488.31</v>
          </cell>
          <cell r="AD367">
            <v>0</v>
          </cell>
          <cell r="AE367">
            <v>0</v>
          </cell>
          <cell r="AF367">
            <v>1075072.3899999999</v>
          </cell>
          <cell r="AG367">
            <v>0</v>
          </cell>
          <cell r="AH367">
            <v>31741734.500000004</v>
          </cell>
          <cell r="AI367">
            <v>244526.64</v>
          </cell>
          <cell r="AJ367">
            <v>936097.32</v>
          </cell>
          <cell r="AK367">
            <v>247065.8</v>
          </cell>
          <cell r="AL367">
            <v>1335532.77</v>
          </cell>
          <cell r="AM367">
            <v>317338.21000000002</v>
          </cell>
          <cell r="AN367">
            <v>1040.4000000000001</v>
          </cell>
          <cell r="AO367">
            <v>0</v>
          </cell>
          <cell r="AP367">
            <v>0</v>
          </cell>
          <cell r="AQ367">
            <v>0</v>
          </cell>
          <cell r="AR367">
            <v>453206.94440000004</v>
          </cell>
          <cell r="AS367">
            <v>6783.16</v>
          </cell>
          <cell r="AT367">
            <v>0</v>
          </cell>
          <cell r="AU367">
            <v>0</v>
          </cell>
          <cell r="AV367">
            <v>4113.55</v>
          </cell>
          <cell r="AW367">
            <v>0</v>
          </cell>
          <cell r="AX367">
            <v>1870473.16</v>
          </cell>
          <cell r="AY367">
            <v>0</v>
          </cell>
          <cell r="AZ367">
            <v>0</v>
          </cell>
          <cell r="BA367">
            <v>2368446.06</v>
          </cell>
          <cell r="BB367">
            <v>2750206.92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11714.12</v>
          </cell>
          <cell r="BI367">
            <v>0</v>
          </cell>
          <cell r="BJ367">
            <v>0</v>
          </cell>
          <cell r="BK367">
            <v>984501.18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</row>
        <row r="368">
          <cell r="B368" t="str">
            <v>IY00380</v>
          </cell>
          <cell r="G368">
            <v>5397543</v>
          </cell>
          <cell r="H368">
            <v>7132</v>
          </cell>
          <cell r="I368">
            <v>726</v>
          </cell>
          <cell r="J368">
            <v>13579</v>
          </cell>
          <cell r="K368">
            <v>0</v>
          </cell>
          <cell r="L368">
            <v>2148</v>
          </cell>
          <cell r="M368">
            <v>1896</v>
          </cell>
          <cell r="N368">
            <v>224</v>
          </cell>
          <cell r="O368">
            <v>0</v>
          </cell>
          <cell r="P368">
            <v>0</v>
          </cell>
          <cell r="Q368">
            <v>2</v>
          </cell>
          <cell r="R368">
            <v>1331</v>
          </cell>
          <cell r="S368">
            <v>0</v>
          </cell>
          <cell r="T368">
            <v>-306840</v>
          </cell>
          <cell r="U368">
            <v>118628</v>
          </cell>
          <cell r="V368">
            <v>0</v>
          </cell>
          <cell r="W368">
            <v>0</v>
          </cell>
          <cell r="X368">
            <v>4004154.5</v>
          </cell>
          <cell r="Y368">
            <v>2073033.21</v>
          </cell>
          <cell r="Z368">
            <v>0</v>
          </cell>
          <cell r="AA368">
            <v>0</v>
          </cell>
          <cell r="AB368">
            <v>651373.18999999994</v>
          </cell>
          <cell r="AC368">
            <v>1016488.31</v>
          </cell>
          <cell r="AD368">
            <v>0</v>
          </cell>
          <cell r="AE368">
            <v>1998223.69</v>
          </cell>
          <cell r="AF368">
            <v>1075072.3899999999</v>
          </cell>
          <cell r="AG368">
            <v>298906.65000000002</v>
          </cell>
          <cell r="AH368">
            <v>31741734.500000004</v>
          </cell>
          <cell r="AI368">
            <v>3527492.18</v>
          </cell>
          <cell r="AJ368">
            <v>2437846.6800000002</v>
          </cell>
          <cell r="AK368">
            <v>247065.8</v>
          </cell>
          <cell r="AL368">
            <v>1335532.77</v>
          </cell>
          <cell r="AM368">
            <v>411976.46</v>
          </cell>
          <cell r="AN368">
            <v>4930</v>
          </cell>
          <cell r="AO368">
            <v>0</v>
          </cell>
          <cell r="AP368">
            <v>0</v>
          </cell>
          <cell r="AQ368">
            <v>0</v>
          </cell>
          <cell r="AR368">
            <v>956905.70920000004</v>
          </cell>
          <cell r="AS368">
            <v>6783.16</v>
          </cell>
          <cell r="AT368">
            <v>0</v>
          </cell>
          <cell r="AU368">
            <v>0</v>
          </cell>
          <cell r="AV368">
            <v>4113.55</v>
          </cell>
          <cell r="AW368">
            <v>0</v>
          </cell>
          <cell r="AX368">
            <v>1870473.16</v>
          </cell>
          <cell r="AY368">
            <v>0</v>
          </cell>
          <cell r="AZ368">
            <v>0</v>
          </cell>
          <cell r="BA368">
            <v>2368446.06</v>
          </cell>
          <cell r="BB368">
            <v>3401730.52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14381.16</v>
          </cell>
          <cell r="BI368">
            <v>0</v>
          </cell>
          <cell r="BJ368">
            <v>3558628.04</v>
          </cell>
          <cell r="BK368">
            <v>984501.18</v>
          </cell>
          <cell r="BL368">
            <v>7745259.7599999998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122924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</row>
        <row r="369">
          <cell r="B369" t="str">
            <v>IY00390</v>
          </cell>
          <cell r="G369">
            <v>-13498353</v>
          </cell>
          <cell r="H369">
            <v>9554564</v>
          </cell>
          <cell r="I369">
            <v>5039178</v>
          </cell>
          <cell r="J369">
            <v>4558130</v>
          </cell>
          <cell r="K369">
            <v>0</v>
          </cell>
          <cell r="L369">
            <v>5170604</v>
          </cell>
          <cell r="M369">
            <v>5918844</v>
          </cell>
          <cell r="N369">
            <v>242388</v>
          </cell>
          <cell r="O369">
            <v>0</v>
          </cell>
          <cell r="P369">
            <v>-5106608</v>
          </cell>
          <cell r="Q369">
            <v>-9829677</v>
          </cell>
          <cell r="R369">
            <v>-4167650</v>
          </cell>
          <cell r="S369">
            <v>0</v>
          </cell>
          <cell r="T369">
            <v>-107398193.48</v>
          </cell>
          <cell r="U369">
            <v>30180862</v>
          </cell>
          <cell r="V369">
            <v>15415085.43</v>
          </cell>
          <cell r="W369">
            <v>3546645.96</v>
          </cell>
          <cell r="X369">
            <v>3212722</v>
          </cell>
          <cell r="Y369">
            <v>-2740177.81</v>
          </cell>
          <cell r="Z369">
            <v>0</v>
          </cell>
          <cell r="AA369">
            <v>0</v>
          </cell>
          <cell r="AB369">
            <v>-10590013.32</v>
          </cell>
          <cell r="AC369">
            <v>-10174513.43</v>
          </cell>
          <cell r="AD369">
            <v>0</v>
          </cell>
          <cell r="AE369">
            <v>-12504355.439999999</v>
          </cell>
          <cell r="AF369">
            <v>1115308.3899999999</v>
          </cell>
          <cell r="AG369">
            <v>11549452.5</v>
          </cell>
          <cell r="AH369">
            <v>-70508221.400000006</v>
          </cell>
          <cell r="AI369">
            <v>-43288193.780000001</v>
          </cell>
          <cell r="AJ369">
            <v>-53468577.539999999</v>
          </cell>
          <cell r="AK369">
            <v>7216922.3200000003</v>
          </cell>
          <cell r="AL369">
            <v>-2725079.76</v>
          </cell>
          <cell r="AM369">
            <v>10477555.639999999</v>
          </cell>
          <cell r="AN369">
            <v>-10626863.199999999</v>
          </cell>
          <cell r="AO369">
            <v>0</v>
          </cell>
          <cell r="AP369">
            <v>0</v>
          </cell>
          <cell r="AQ369">
            <v>0</v>
          </cell>
          <cell r="AR369">
            <v>23548855.888599999</v>
          </cell>
          <cell r="AS369">
            <v>-108278.71</v>
          </cell>
          <cell r="AT369">
            <v>0</v>
          </cell>
          <cell r="AU369">
            <v>0</v>
          </cell>
          <cell r="AV369">
            <v>48204.09</v>
          </cell>
          <cell r="AW369">
            <v>0</v>
          </cell>
          <cell r="AX369">
            <v>-16313096.84</v>
          </cell>
          <cell r="AY369">
            <v>0</v>
          </cell>
          <cell r="AZ369">
            <v>10678.44</v>
          </cell>
          <cell r="BA369">
            <v>10247823.069999998</v>
          </cell>
          <cell r="BB369">
            <v>62935338.719999999</v>
          </cell>
          <cell r="BC369">
            <v>0</v>
          </cell>
          <cell r="BD369">
            <v>0</v>
          </cell>
          <cell r="BE369">
            <v>-8121073.3599999994</v>
          </cell>
          <cell r="BF369">
            <v>0</v>
          </cell>
          <cell r="BG369">
            <v>0</v>
          </cell>
          <cell r="BH369">
            <v>189256855.59999999</v>
          </cell>
          <cell r="BI369">
            <v>0</v>
          </cell>
          <cell r="BJ369">
            <v>2850236.76</v>
          </cell>
          <cell r="BK369">
            <v>57785532.479999997</v>
          </cell>
          <cell r="BL369">
            <v>-11037030.16</v>
          </cell>
          <cell r="BM369">
            <v>0</v>
          </cell>
          <cell r="BN369">
            <v>0</v>
          </cell>
          <cell r="BO369">
            <v>1389986.78</v>
          </cell>
          <cell r="BP369">
            <v>0</v>
          </cell>
          <cell r="BQ369">
            <v>4214085.9400000004</v>
          </cell>
          <cell r="BR369">
            <v>-1395418.5</v>
          </cell>
          <cell r="BS369">
            <v>0</v>
          </cell>
          <cell r="BT369">
            <v>26690648.008924</v>
          </cell>
          <cell r="BU369">
            <v>0</v>
          </cell>
          <cell r="BV369">
            <v>-4171895.64</v>
          </cell>
          <cell r="BW369">
            <v>0</v>
          </cell>
        </row>
        <row r="370">
          <cell r="B370" t="str">
            <v>JY00010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</row>
        <row r="371">
          <cell r="B371" t="str">
            <v>JY00020</v>
          </cell>
          <cell r="G371">
            <v>62436431</v>
          </cell>
          <cell r="H371">
            <v>0</v>
          </cell>
          <cell r="I371">
            <v>2345003</v>
          </cell>
          <cell r="J371">
            <v>47000</v>
          </cell>
          <cell r="K371">
            <v>0</v>
          </cell>
          <cell r="L371">
            <v>421907</v>
          </cell>
          <cell r="M371">
            <v>395592</v>
          </cell>
          <cell r="N371">
            <v>0</v>
          </cell>
          <cell r="O371">
            <v>0</v>
          </cell>
          <cell r="P371">
            <v>0</v>
          </cell>
          <cell r="Q371">
            <v>1000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</row>
        <row r="372">
          <cell r="B372" t="str">
            <v>JY00030</v>
          </cell>
          <cell r="G372">
            <v>62436431</v>
          </cell>
          <cell r="H372">
            <v>0</v>
          </cell>
          <cell r="I372">
            <v>2345003</v>
          </cell>
          <cell r="J372">
            <v>47000</v>
          </cell>
          <cell r="K372">
            <v>0</v>
          </cell>
          <cell r="L372">
            <v>421907</v>
          </cell>
          <cell r="M372">
            <v>395592</v>
          </cell>
          <cell r="N372">
            <v>0</v>
          </cell>
          <cell r="O372">
            <v>0</v>
          </cell>
          <cell r="P372">
            <v>0</v>
          </cell>
          <cell r="Q372">
            <v>1000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</row>
        <row r="373">
          <cell r="B373" t="str">
            <v>JY00040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</row>
        <row r="374">
          <cell r="B374" t="str">
            <v>JY00050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1000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</row>
        <row r="375">
          <cell r="B375" t="str">
            <v>JY00060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1000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</row>
        <row r="376">
          <cell r="B376" t="str">
            <v>JY00070</v>
          </cell>
          <cell r="G376">
            <v>62436431</v>
          </cell>
          <cell r="H376">
            <v>0</v>
          </cell>
          <cell r="I376">
            <v>2345003</v>
          </cell>
          <cell r="J376">
            <v>47000</v>
          </cell>
          <cell r="K376">
            <v>0</v>
          </cell>
          <cell r="L376">
            <v>421907</v>
          </cell>
          <cell r="M376">
            <v>394592</v>
          </cell>
          <cell r="N376">
            <v>0</v>
          </cell>
          <cell r="O376">
            <v>0</v>
          </cell>
          <cell r="P376">
            <v>0</v>
          </cell>
          <cell r="Q376">
            <v>1000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</row>
        <row r="377">
          <cell r="B377" t="str">
            <v>JY00080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</row>
        <row r="378">
          <cell r="B378" t="str">
            <v>JY00090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</row>
        <row r="379">
          <cell r="B379" t="str">
            <v>JY00100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</row>
        <row r="380">
          <cell r="B380" t="str">
            <v>JY00110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</row>
        <row r="381">
          <cell r="B381" t="str">
            <v>JY00120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</row>
        <row r="382">
          <cell r="B382" t="str">
            <v>JY00130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1000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</row>
        <row r="383">
          <cell r="B383" t="str">
            <v>JY00140</v>
          </cell>
          <cell r="G383">
            <v>62436431</v>
          </cell>
          <cell r="H383">
            <v>0</v>
          </cell>
          <cell r="I383">
            <v>2345003</v>
          </cell>
          <cell r="J383">
            <v>47000</v>
          </cell>
          <cell r="K383">
            <v>0</v>
          </cell>
          <cell r="L383">
            <v>421907</v>
          </cell>
          <cell r="M383">
            <v>394592</v>
          </cell>
          <cell r="N383">
            <v>0</v>
          </cell>
          <cell r="O383">
            <v>0</v>
          </cell>
          <cell r="P383">
            <v>0</v>
          </cell>
          <cell r="Q383">
            <v>1000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</row>
        <row r="384">
          <cell r="B384" t="str">
            <v>JY00150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</row>
        <row r="385">
          <cell r="B385" t="str">
            <v>JY00160</v>
          </cell>
          <cell r="G385">
            <v>90035669</v>
          </cell>
          <cell r="H385">
            <v>0</v>
          </cell>
          <cell r="I385">
            <v>1813318</v>
          </cell>
          <cell r="J385">
            <v>0</v>
          </cell>
          <cell r="K385">
            <v>0</v>
          </cell>
          <cell r="L385">
            <v>654115</v>
          </cell>
          <cell r="M385">
            <v>799308</v>
          </cell>
          <cell r="N385">
            <v>0</v>
          </cell>
          <cell r="O385">
            <v>0</v>
          </cell>
          <cell r="P385">
            <v>0</v>
          </cell>
          <cell r="Q385">
            <v>702347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</row>
        <row r="386">
          <cell r="B386" t="str">
            <v>JY00170</v>
          </cell>
          <cell r="G386">
            <v>19371998</v>
          </cell>
          <cell r="H386">
            <v>0</v>
          </cell>
          <cell r="I386">
            <v>383073</v>
          </cell>
          <cell r="J386">
            <v>0</v>
          </cell>
          <cell r="K386">
            <v>0</v>
          </cell>
          <cell r="L386">
            <v>213762</v>
          </cell>
          <cell r="M386">
            <v>257521</v>
          </cell>
          <cell r="N386">
            <v>0</v>
          </cell>
          <cell r="O386">
            <v>0</v>
          </cell>
          <cell r="P386">
            <v>0</v>
          </cell>
          <cell r="Q386">
            <v>238721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</row>
        <row r="387">
          <cell r="B387" t="str">
            <v>JY00180</v>
          </cell>
          <cell r="G387">
            <v>109407667</v>
          </cell>
          <cell r="H387">
            <v>0</v>
          </cell>
          <cell r="I387">
            <v>2196391</v>
          </cell>
          <cell r="J387">
            <v>0</v>
          </cell>
          <cell r="K387">
            <v>0</v>
          </cell>
          <cell r="L387">
            <v>867877</v>
          </cell>
          <cell r="M387">
            <v>1056829</v>
          </cell>
          <cell r="N387">
            <v>0</v>
          </cell>
          <cell r="O387">
            <v>0</v>
          </cell>
          <cell r="P387">
            <v>0</v>
          </cell>
          <cell r="Q387">
            <v>941068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</row>
        <row r="388">
          <cell r="B388" t="str">
            <v>JY00190</v>
          </cell>
          <cell r="G388">
            <v>-46971236</v>
          </cell>
          <cell r="H388">
            <v>0</v>
          </cell>
          <cell r="I388">
            <v>148612</v>
          </cell>
          <cell r="J388">
            <v>47000</v>
          </cell>
          <cell r="K388">
            <v>0</v>
          </cell>
          <cell r="L388">
            <v>-445970</v>
          </cell>
          <cell r="M388">
            <v>-662237</v>
          </cell>
          <cell r="N388">
            <v>0</v>
          </cell>
          <cell r="O388">
            <v>0</v>
          </cell>
          <cell r="P388">
            <v>0</v>
          </cell>
          <cell r="Q388">
            <v>-940068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</row>
        <row r="389">
          <cell r="B389" t="str">
            <v>JY00200</v>
          </cell>
          <cell r="G389">
            <v>50943554</v>
          </cell>
          <cell r="H389">
            <v>0</v>
          </cell>
          <cell r="I389">
            <v>348842</v>
          </cell>
          <cell r="J389">
            <v>0</v>
          </cell>
          <cell r="K389">
            <v>0</v>
          </cell>
          <cell r="L389">
            <v>136329</v>
          </cell>
          <cell r="M389">
            <v>311500</v>
          </cell>
          <cell r="N389">
            <v>0</v>
          </cell>
          <cell r="O389">
            <v>0</v>
          </cell>
          <cell r="P389">
            <v>0</v>
          </cell>
          <cell r="Q389">
            <v>173448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</row>
        <row r="390">
          <cell r="B390" t="str">
            <v>JY00210</v>
          </cell>
          <cell r="G390">
            <v>160351221</v>
          </cell>
          <cell r="H390">
            <v>0</v>
          </cell>
          <cell r="I390">
            <v>2545233</v>
          </cell>
          <cell r="J390">
            <v>0</v>
          </cell>
          <cell r="K390">
            <v>0</v>
          </cell>
          <cell r="L390">
            <v>1004206</v>
          </cell>
          <cell r="M390">
            <v>1368329</v>
          </cell>
          <cell r="N390">
            <v>0</v>
          </cell>
          <cell r="O390">
            <v>0</v>
          </cell>
          <cell r="P390">
            <v>0</v>
          </cell>
          <cell r="Q390">
            <v>1114516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</row>
        <row r="391">
          <cell r="B391" t="str">
            <v>JY00220</v>
          </cell>
          <cell r="G391">
            <v>-97914790</v>
          </cell>
          <cell r="H391">
            <v>0</v>
          </cell>
          <cell r="I391">
            <v>-200230</v>
          </cell>
          <cell r="J391">
            <v>47000</v>
          </cell>
          <cell r="K391">
            <v>0</v>
          </cell>
          <cell r="L391">
            <v>-582299</v>
          </cell>
          <cell r="M391">
            <v>-973737</v>
          </cell>
          <cell r="N391">
            <v>0</v>
          </cell>
          <cell r="O391">
            <v>0</v>
          </cell>
          <cell r="P391">
            <v>0</v>
          </cell>
          <cell r="Q391">
            <v>-1113516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</row>
        <row r="392">
          <cell r="B392" t="str">
            <v>JY00230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</row>
        <row r="393">
          <cell r="B393" t="str">
            <v>JY00235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</row>
        <row r="394">
          <cell r="B394" t="str">
            <v>JY00240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</row>
        <row r="395">
          <cell r="B395" t="str">
            <v>JY00250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</row>
        <row r="396">
          <cell r="B396" t="str">
            <v>JY00260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</row>
        <row r="397">
          <cell r="B397" t="str">
            <v>JY00270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</row>
        <row r="398">
          <cell r="B398" t="str">
            <v>JY00280</v>
          </cell>
          <cell r="G398">
            <v>13659879</v>
          </cell>
          <cell r="H398">
            <v>0</v>
          </cell>
          <cell r="I398">
            <v>8559</v>
          </cell>
          <cell r="J398">
            <v>0</v>
          </cell>
          <cell r="K398">
            <v>0</v>
          </cell>
          <cell r="L398">
            <v>4382</v>
          </cell>
          <cell r="M398">
            <v>3475</v>
          </cell>
          <cell r="N398">
            <v>0</v>
          </cell>
          <cell r="O398">
            <v>0</v>
          </cell>
          <cell r="P398">
            <v>0</v>
          </cell>
          <cell r="Q398">
            <v>22447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</row>
        <row r="399">
          <cell r="B399" t="str">
            <v>JY00290</v>
          </cell>
          <cell r="G399">
            <v>13659879</v>
          </cell>
          <cell r="H399">
            <v>0</v>
          </cell>
          <cell r="I399">
            <v>8559</v>
          </cell>
          <cell r="J399">
            <v>0</v>
          </cell>
          <cell r="K399">
            <v>0</v>
          </cell>
          <cell r="L399">
            <v>4382</v>
          </cell>
          <cell r="M399">
            <v>3475</v>
          </cell>
          <cell r="N399">
            <v>0</v>
          </cell>
          <cell r="O399">
            <v>0</v>
          </cell>
          <cell r="P399">
            <v>0</v>
          </cell>
          <cell r="Q399">
            <v>22447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</row>
        <row r="400">
          <cell r="B400" t="str">
            <v>JY00300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</row>
        <row r="401">
          <cell r="B401" t="str">
            <v>JY00310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</row>
        <row r="402">
          <cell r="B402" t="str">
            <v>JY00320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</row>
        <row r="403">
          <cell r="B403" t="str">
            <v>JY00330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</row>
        <row r="404">
          <cell r="B404" t="str">
            <v>JY00340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</row>
        <row r="405">
          <cell r="B405" t="str">
            <v>JY00350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</row>
        <row r="406">
          <cell r="B406" t="str">
            <v>JY00360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</row>
        <row r="407">
          <cell r="B407" t="str">
            <v>JY00370</v>
          </cell>
          <cell r="G407">
            <v>1265583</v>
          </cell>
          <cell r="H407">
            <v>0</v>
          </cell>
          <cell r="I407">
            <v>121</v>
          </cell>
          <cell r="J407">
            <v>0</v>
          </cell>
          <cell r="K407">
            <v>0</v>
          </cell>
          <cell r="L407">
            <v>165</v>
          </cell>
          <cell r="M407">
            <v>172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</row>
        <row r="408">
          <cell r="B408" t="str">
            <v>JY00380</v>
          </cell>
          <cell r="G408">
            <v>1265583</v>
          </cell>
          <cell r="H408">
            <v>0</v>
          </cell>
          <cell r="I408">
            <v>121</v>
          </cell>
          <cell r="J408">
            <v>0</v>
          </cell>
          <cell r="K408">
            <v>0</v>
          </cell>
          <cell r="L408">
            <v>165</v>
          </cell>
          <cell r="M408">
            <v>172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</row>
        <row r="409">
          <cell r="B409" t="str">
            <v>JY00390</v>
          </cell>
          <cell r="G409">
            <v>-85520494</v>
          </cell>
          <cell r="H409">
            <v>0</v>
          </cell>
          <cell r="I409">
            <v>-191792</v>
          </cell>
          <cell r="J409">
            <v>47000</v>
          </cell>
          <cell r="K409">
            <v>0</v>
          </cell>
          <cell r="L409">
            <v>-578082</v>
          </cell>
          <cell r="M409">
            <v>-970434</v>
          </cell>
          <cell r="N409">
            <v>0</v>
          </cell>
          <cell r="O409">
            <v>0</v>
          </cell>
          <cell r="P409">
            <v>0</v>
          </cell>
          <cell r="Q409">
            <v>-1091069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</row>
        <row r="410">
          <cell r="B410" t="str">
            <v>KY00010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284107.40000000002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938419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</row>
        <row r="411">
          <cell r="B411" t="str">
            <v>KY00020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431092301</v>
          </cell>
          <cell r="U411">
            <v>0</v>
          </cell>
          <cell r="V411">
            <v>1804830.66</v>
          </cell>
          <cell r="W411">
            <v>0</v>
          </cell>
          <cell r="X411">
            <v>0</v>
          </cell>
          <cell r="Y411">
            <v>0</v>
          </cell>
          <cell r="Z411">
            <v>133599474.53999999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5774150.4699999997</v>
          </cell>
          <cell r="AF411">
            <v>112762462.96000001</v>
          </cell>
          <cell r="AG411">
            <v>0</v>
          </cell>
          <cell r="AH411">
            <v>0</v>
          </cell>
          <cell r="AI411">
            <v>74931783.319999993</v>
          </cell>
          <cell r="AJ411">
            <v>0</v>
          </cell>
          <cell r="AK411">
            <v>0</v>
          </cell>
          <cell r="AL411">
            <v>68437935.539999992</v>
          </cell>
          <cell r="AM411">
            <v>1934496761.8599999</v>
          </cell>
          <cell r="AN411">
            <v>24383844.599999998</v>
          </cell>
          <cell r="AO411">
            <v>0</v>
          </cell>
          <cell r="AP411">
            <v>0</v>
          </cell>
          <cell r="AQ411">
            <v>0</v>
          </cell>
          <cell r="AR411">
            <v>5915526.0990000004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1727015336.8199999</v>
          </cell>
          <cell r="AY411">
            <v>0</v>
          </cell>
          <cell r="AZ411">
            <v>555804222.30999994</v>
          </cell>
          <cell r="BA411">
            <v>0</v>
          </cell>
          <cell r="BB411">
            <v>37115059.560000002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27518085.800000001</v>
          </cell>
          <cell r="BI411">
            <v>0</v>
          </cell>
          <cell r="BJ411">
            <v>0</v>
          </cell>
          <cell r="BK411">
            <v>2609022.7799999998</v>
          </cell>
          <cell r="BL411">
            <v>59156429.560000002</v>
          </cell>
          <cell r="BM411">
            <v>0</v>
          </cell>
          <cell r="BN411">
            <v>0</v>
          </cell>
          <cell r="BO411">
            <v>45764891.670000002</v>
          </cell>
          <cell r="BP411">
            <v>0</v>
          </cell>
          <cell r="BQ411">
            <v>310954.27</v>
          </cell>
          <cell r="BR411">
            <v>0</v>
          </cell>
          <cell r="BS411">
            <v>0</v>
          </cell>
          <cell r="BT411">
            <v>280554707.872244</v>
          </cell>
          <cell r="BU411">
            <v>0</v>
          </cell>
          <cell r="BV411">
            <v>16335319.440000001</v>
          </cell>
          <cell r="BW411">
            <v>0</v>
          </cell>
        </row>
        <row r="412">
          <cell r="B412" t="str">
            <v>KY00030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431092301</v>
          </cell>
          <cell r="U412">
            <v>0</v>
          </cell>
          <cell r="V412">
            <v>1804830.66</v>
          </cell>
          <cell r="W412">
            <v>0</v>
          </cell>
          <cell r="X412">
            <v>0</v>
          </cell>
          <cell r="Y412">
            <v>0</v>
          </cell>
          <cell r="Z412">
            <v>133599474.53999999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5774150.4699999997</v>
          </cell>
          <cell r="AF412">
            <v>112762462.96000001</v>
          </cell>
          <cell r="AG412">
            <v>0</v>
          </cell>
          <cell r="AH412">
            <v>0</v>
          </cell>
          <cell r="AI412">
            <v>74931783.319999993</v>
          </cell>
          <cell r="AJ412">
            <v>0</v>
          </cell>
          <cell r="AK412">
            <v>0</v>
          </cell>
          <cell r="AL412">
            <v>68437935.539999992</v>
          </cell>
          <cell r="AM412">
            <v>1934496761.8599999</v>
          </cell>
          <cell r="AN412">
            <v>24667952</v>
          </cell>
          <cell r="AO412">
            <v>0</v>
          </cell>
          <cell r="AP412">
            <v>0</v>
          </cell>
          <cell r="AQ412">
            <v>0</v>
          </cell>
          <cell r="AR412">
            <v>5915526.0990000004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1727015336.8199999</v>
          </cell>
          <cell r="AY412">
            <v>0</v>
          </cell>
          <cell r="AZ412">
            <v>555804222.30999994</v>
          </cell>
          <cell r="BA412">
            <v>0</v>
          </cell>
          <cell r="BB412">
            <v>38053478.560000002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27518085.800000001</v>
          </cell>
          <cell r="BI412">
            <v>0</v>
          </cell>
          <cell r="BJ412">
            <v>0</v>
          </cell>
          <cell r="BK412">
            <v>2609022.7799999998</v>
          </cell>
          <cell r="BL412">
            <v>59156429.560000002</v>
          </cell>
          <cell r="BM412">
            <v>0</v>
          </cell>
          <cell r="BN412">
            <v>0</v>
          </cell>
          <cell r="BO412">
            <v>45764891.670000002</v>
          </cell>
          <cell r="BP412">
            <v>0</v>
          </cell>
          <cell r="BQ412">
            <v>310954.27</v>
          </cell>
          <cell r="BR412">
            <v>0</v>
          </cell>
          <cell r="BS412">
            <v>0</v>
          </cell>
          <cell r="BT412">
            <v>280554707.872244</v>
          </cell>
          <cell r="BU412">
            <v>0</v>
          </cell>
          <cell r="BV412">
            <v>16335319.440000001</v>
          </cell>
          <cell r="BW412">
            <v>0</v>
          </cell>
        </row>
        <row r="413">
          <cell r="B413" t="str">
            <v>KY00040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284260.40000000002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558960.19999999995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</row>
        <row r="414">
          <cell r="B414" t="str">
            <v>KY00050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3021271.79</v>
          </cell>
          <cell r="AF414">
            <v>110386828.93000001</v>
          </cell>
          <cell r="AG414">
            <v>0</v>
          </cell>
          <cell r="AH414">
            <v>0</v>
          </cell>
          <cell r="AI414">
            <v>49820767.629999995</v>
          </cell>
          <cell r="AJ414">
            <v>0</v>
          </cell>
          <cell r="AK414">
            <v>0</v>
          </cell>
          <cell r="AL414">
            <v>26223040.349999998</v>
          </cell>
          <cell r="AM414">
            <v>1356760846.4099998</v>
          </cell>
          <cell r="AN414">
            <v>18003227.800000001</v>
          </cell>
          <cell r="AO414">
            <v>0</v>
          </cell>
          <cell r="AP414">
            <v>0</v>
          </cell>
          <cell r="AQ414">
            <v>0</v>
          </cell>
          <cell r="AR414">
            <v>3382230.6210000003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1211411965.5799999</v>
          </cell>
          <cell r="AY414">
            <v>0</v>
          </cell>
          <cell r="AZ414">
            <v>400248952.27999997</v>
          </cell>
          <cell r="BA414">
            <v>0</v>
          </cell>
          <cell r="BB414">
            <v>20833720.039999999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632</v>
          </cell>
          <cell r="BI414">
            <v>0</v>
          </cell>
          <cell r="BJ414">
            <v>0</v>
          </cell>
          <cell r="BK414">
            <v>1912004.64</v>
          </cell>
          <cell r="BL414">
            <v>30382288.120000001</v>
          </cell>
          <cell r="BM414">
            <v>0</v>
          </cell>
          <cell r="BN414">
            <v>0</v>
          </cell>
          <cell r="BO414">
            <v>30971017.280000001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174331811.47496799</v>
          </cell>
          <cell r="BU414">
            <v>0</v>
          </cell>
          <cell r="BV414">
            <v>3056683.08</v>
          </cell>
          <cell r="BW414">
            <v>0</v>
          </cell>
        </row>
        <row r="415">
          <cell r="B415" t="str">
            <v>KY00060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3021271.79</v>
          </cell>
          <cell r="AF415">
            <v>110386828.93000001</v>
          </cell>
          <cell r="AG415">
            <v>0</v>
          </cell>
          <cell r="AH415">
            <v>0</v>
          </cell>
          <cell r="AI415">
            <v>49820767.629999995</v>
          </cell>
          <cell r="AJ415">
            <v>0</v>
          </cell>
          <cell r="AK415">
            <v>0</v>
          </cell>
          <cell r="AL415">
            <v>26223040.349999998</v>
          </cell>
          <cell r="AM415">
            <v>1356760846.4099998</v>
          </cell>
          <cell r="AN415">
            <v>18287488.199999999</v>
          </cell>
          <cell r="AO415">
            <v>0</v>
          </cell>
          <cell r="AP415">
            <v>0</v>
          </cell>
          <cell r="AQ415">
            <v>0</v>
          </cell>
          <cell r="AR415">
            <v>3382230.6210000003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1211411965.5799999</v>
          </cell>
          <cell r="AY415">
            <v>0</v>
          </cell>
          <cell r="AZ415">
            <v>400248952.27999997</v>
          </cell>
          <cell r="BA415">
            <v>0</v>
          </cell>
          <cell r="BB415">
            <v>21392680.240000002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632</v>
          </cell>
          <cell r="BI415">
            <v>0</v>
          </cell>
          <cell r="BJ415">
            <v>0</v>
          </cell>
          <cell r="BK415">
            <v>1912004.64</v>
          </cell>
          <cell r="BL415">
            <v>30382288.120000001</v>
          </cell>
          <cell r="BM415">
            <v>0</v>
          </cell>
          <cell r="BN415">
            <v>0</v>
          </cell>
          <cell r="BO415">
            <v>30971017.280000001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174331811.47496799</v>
          </cell>
          <cell r="BU415">
            <v>0</v>
          </cell>
          <cell r="BV415">
            <v>3056683.08</v>
          </cell>
          <cell r="BW415">
            <v>0</v>
          </cell>
        </row>
        <row r="416">
          <cell r="B416" t="str">
            <v>KY00070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431092301</v>
          </cell>
          <cell r="U416">
            <v>0</v>
          </cell>
          <cell r="V416">
            <v>1804830.66</v>
          </cell>
          <cell r="W416">
            <v>0</v>
          </cell>
          <cell r="X416">
            <v>0</v>
          </cell>
          <cell r="Y416">
            <v>0</v>
          </cell>
          <cell r="Z416">
            <v>133599474.53999999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2752878.68</v>
          </cell>
          <cell r="AF416">
            <v>2375634.0299999998</v>
          </cell>
          <cell r="AG416">
            <v>0</v>
          </cell>
          <cell r="AH416">
            <v>0</v>
          </cell>
          <cell r="AI416">
            <v>25111015.689999998</v>
          </cell>
          <cell r="AJ416">
            <v>0</v>
          </cell>
          <cell r="AK416">
            <v>0</v>
          </cell>
          <cell r="AL416">
            <v>42214895.189999998</v>
          </cell>
          <cell r="AM416">
            <v>577735915.44999993</v>
          </cell>
          <cell r="AN416">
            <v>6380463.7999999998</v>
          </cell>
          <cell r="AO416">
            <v>0</v>
          </cell>
          <cell r="AP416">
            <v>0</v>
          </cell>
          <cell r="AQ416">
            <v>0</v>
          </cell>
          <cell r="AR416">
            <v>2533295.4780000001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515603371.23999995</v>
          </cell>
          <cell r="AY416">
            <v>0</v>
          </cell>
          <cell r="AZ416">
            <v>155555270.03</v>
          </cell>
          <cell r="BA416">
            <v>0</v>
          </cell>
          <cell r="BB416">
            <v>16660798.32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27517453.800000001</v>
          </cell>
          <cell r="BI416">
            <v>0</v>
          </cell>
          <cell r="BJ416">
            <v>0</v>
          </cell>
          <cell r="BK416">
            <v>697018.14</v>
          </cell>
          <cell r="BL416">
            <v>28774141.440000001</v>
          </cell>
          <cell r="BM416">
            <v>0</v>
          </cell>
          <cell r="BN416">
            <v>0</v>
          </cell>
          <cell r="BO416">
            <v>14793874.390000001</v>
          </cell>
          <cell r="BP416">
            <v>0</v>
          </cell>
          <cell r="BQ416">
            <v>310954.27</v>
          </cell>
          <cell r="BR416">
            <v>0</v>
          </cell>
          <cell r="BS416">
            <v>0</v>
          </cell>
          <cell r="BT416">
            <v>106222896.397276</v>
          </cell>
          <cell r="BU416">
            <v>0</v>
          </cell>
          <cell r="BV416">
            <v>13278636.360000001</v>
          </cell>
          <cell r="BW416">
            <v>0</v>
          </cell>
        </row>
        <row r="417">
          <cell r="B417" t="str">
            <v>KY00080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522829.22</v>
          </cell>
          <cell r="AF417">
            <v>1541675.87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17784973.440000001</v>
          </cell>
          <cell r="AM417">
            <v>213706068.31999999</v>
          </cell>
          <cell r="AN417">
            <v>6715343.3999999994</v>
          </cell>
          <cell r="AO417">
            <v>0</v>
          </cell>
          <cell r="AP417">
            <v>0</v>
          </cell>
          <cell r="AQ417">
            <v>0</v>
          </cell>
          <cell r="AR417">
            <v>423809.69260000001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46093066.509999998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3530929.52</v>
          </cell>
          <cell r="BM417">
            <v>0</v>
          </cell>
          <cell r="BN417">
            <v>0</v>
          </cell>
          <cell r="BO417">
            <v>6772564.9700000007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9672359.5766119994</v>
          </cell>
          <cell r="BU417">
            <v>0</v>
          </cell>
          <cell r="BV417">
            <v>0</v>
          </cell>
          <cell r="BW417">
            <v>0</v>
          </cell>
        </row>
        <row r="418">
          <cell r="B418" t="str">
            <v>KY00090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11145.722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5441.52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</row>
        <row r="419">
          <cell r="B419" t="str">
            <v>KY00100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16765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3905573.49</v>
          </cell>
          <cell r="AM419">
            <v>6163462.7699999996</v>
          </cell>
          <cell r="AN419">
            <v>122529.2</v>
          </cell>
          <cell r="AO419">
            <v>0</v>
          </cell>
          <cell r="AP419">
            <v>0</v>
          </cell>
          <cell r="AQ419">
            <v>0</v>
          </cell>
          <cell r="AR419">
            <v>66.896200000000007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1057501.3600000001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67451.520000000004</v>
          </cell>
          <cell r="BM419">
            <v>0</v>
          </cell>
          <cell r="BN419">
            <v>0</v>
          </cell>
          <cell r="BO419">
            <v>264548.12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</row>
        <row r="420">
          <cell r="B420" t="str">
            <v>KY00110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139151.29</v>
          </cell>
          <cell r="AF420">
            <v>167650</v>
          </cell>
          <cell r="AG420">
            <v>0</v>
          </cell>
          <cell r="AH420">
            <v>0</v>
          </cell>
          <cell r="AI420">
            <v>6350016.29</v>
          </cell>
          <cell r="AJ420">
            <v>0</v>
          </cell>
          <cell r="AK420">
            <v>0</v>
          </cell>
          <cell r="AL420">
            <v>0</v>
          </cell>
          <cell r="AM420">
            <v>34206035.890000001</v>
          </cell>
          <cell r="AN420">
            <v>1699714.4</v>
          </cell>
          <cell r="AO420">
            <v>0</v>
          </cell>
          <cell r="AP420">
            <v>0</v>
          </cell>
          <cell r="AQ420">
            <v>0</v>
          </cell>
          <cell r="AR420">
            <v>72978.684800000003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23679390.329999998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17542907.48</v>
          </cell>
          <cell r="BI420">
            <v>0</v>
          </cell>
          <cell r="BJ420">
            <v>0</v>
          </cell>
          <cell r="BK420">
            <v>0</v>
          </cell>
          <cell r="BL420">
            <v>467449.56</v>
          </cell>
          <cell r="BM420">
            <v>0</v>
          </cell>
          <cell r="BN420">
            <v>0</v>
          </cell>
          <cell r="BO420">
            <v>389501.79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737441.142444</v>
          </cell>
          <cell r="BU420">
            <v>0</v>
          </cell>
          <cell r="BV420">
            <v>0</v>
          </cell>
          <cell r="BW420">
            <v>0</v>
          </cell>
        </row>
        <row r="421">
          <cell r="B421" t="str">
            <v>KY00120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661980.51</v>
          </cell>
          <cell r="AF421">
            <v>1726090.87</v>
          </cell>
          <cell r="AG421">
            <v>0</v>
          </cell>
          <cell r="AH421">
            <v>0</v>
          </cell>
          <cell r="AI421">
            <v>6350016.29</v>
          </cell>
          <cell r="AJ421">
            <v>0</v>
          </cell>
          <cell r="AK421">
            <v>0</v>
          </cell>
          <cell r="AL421">
            <v>21690546.93</v>
          </cell>
          <cell r="AM421">
            <v>254075566.97999999</v>
          </cell>
          <cell r="AN421">
            <v>8537587</v>
          </cell>
          <cell r="AO421">
            <v>0</v>
          </cell>
          <cell r="AP421">
            <v>0</v>
          </cell>
          <cell r="AQ421">
            <v>0</v>
          </cell>
          <cell r="AR421">
            <v>508000.99560000002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70829958.200000003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17548349</v>
          </cell>
          <cell r="BI421">
            <v>0</v>
          </cell>
          <cell r="BJ421">
            <v>0</v>
          </cell>
          <cell r="BK421">
            <v>0</v>
          </cell>
          <cell r="BL421">
            <v>4065830.6</v>
          </cell>
          <cell r="BM421">
            <v>0</v>
          </cell>
          <cell r="BN421">
            <v>0</v>
          </cell>
          <cell r="BO421">
            <v>7426614.8799999999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10409800.719055999</v>
          </cell>
          <cell r="BU421">
            <v>0</v>
          </cell>
          <cell r="BV421">
            <v>0</v>
          </cell>
          <cell r="BW421">
            <v>0</v>
          </cell>
        </row>
        <row r="422">
          <cell r="B422" t="str">
            <v>KY00130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3683252.3</v>
          </cell>
          <cell r="AF422">
            <v>112112919.8</v>
          </cell>
          <cell r="AG422">
            <v>0</v>
          </cell>
          <cell r="AH422">
            <v>0</v>
          </cell>
          <cell r="AI422">
            <v>56170783.919999994</v>
          </cell>
          <cell r="AJ422">
            <v>0</v>
          </cell>
          <cell r="AK422">
            <v>0</v>
          </cell>
          <cell r="AL422">
            <v>47913587.280000001</v>
          </cell>
          <cell r="AM422">
            <v>1610836413.3899999</v>
          </cell>
          <cell r="AN422">
            <v>26825075.199999999</v>
          </cell>
          <cell r="AO422">
            <v>0</v>
          </cell>
          <cell r="AP422">
            <v>0</v>
          </cell>
          <cell r="AQ422">
            <v>0</v>
          </cell>
          <cell r="AR422">
            <v>3890231.6166000003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1211411965.5799999</v>
          </cell>
          <cell r="AY422">
            <v>0</v>
          </cell>
          <cell r="AZ422">
            <v>471078910.47999996</v>
          </cell>
          <cell r="BA422">
            <v>0</v>
          </cell>
          <cell r="BB422">
            <v>21392680.240000002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17548981</v>
          </cell>
          <cell r="BI422">
            <v>0</v>
          </cell>
          <cell r="BJ422">
            <v>0</v>
          </cell>
          <cell r="BK422">
            <v>1912004.64</v>
          </cell>
          <cell r="BL422">
            <v>34448118.719999999</v>
          </cell>
          <cell r="BM422">
            <v>0</v>
          </cell>
          <cell r="BN422">
            <v>0</v>
          </cell>
          <cell r="BO422">
            <v>38397632.160000004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184741612.194024</v>
          </cell>
          <cell r="BU422">
            <v>0</v>
          </cell>
          <cell r="BV422">
            <v>3056683.08</v>
          </cell>
          <cell r="BW422">
            <v>0</v>
          </cell>
        </row>
        <row r="423">
          <cell r="B423" t="str">
            <v>KY00140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431092301</v>
          </cell>
          <cell r="U423">
            <v>0</v>
          </cell>
          <cell r="V423">
            <v>1804830.66</v>
          </cell>
          <cell r="W423">
            <v>0</v>
          </cell>
          <cell r="X423">
            <v>0</v>
          </cell>
          <cell r="Y423">
            <v>0</v>
          </cell>
          <cell r="Z423">
            <v>133599474.53999999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2090898.17</v>
          </cell>
          <cell r="AF423">
            <v>649543.16</v>
          </cell>
          <cell r="AG423">
            <v>0</v>
          </cell>
          <cell r="AH423">
            <v>0</v>
          </cell>
          <cell r="AI423">
            <v>18760999.399999999</v>
          </cell>
          <cell r="AJ423">
            <v>0</v>
          </cell>
          <cell r="AK423">
            <v>0</v>
          </cell>
          <cell r="AL423">
            <v>20524348.259999998</v>
          </cell>
          <cell r="AM423">
            <v>323660348.46999997</v>
          </cell>
          <cell r="AN423">
            <v>-2157123.2000000002</v>
          </cell>
          <cell r="AO423">
            <v>0</v>
          </cell>
          <cell r="AP423">
            <v>0</v>
          </cell>
          <cell r="AQ423">
            <v>0</v>
          </cell>
          <cell r="AR423">
            <v>2025294.4824000001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515603371.23999995</v>
          </cell>
          <cell r="AY423">
            <v>0</v>
          </cell>
          <cell r="AZ423">
            <v>84725311.829999998</v>
          </cell>
          <cell r="BA423">
            <v>0</v>
          </cell>
          <cell r="BB423">
            <v>16660798.32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9969104.8000000007</v>
          </cell>
          <cell r="BI423">
            <v>0</v>
          </cell>
          <cell r="BJ423">
            <v>0</v>
          </cell>
          <cell r="BK423">
            <v>697018.14</v>
          </cell>
          <cell r="BL423">
            <v>24708310.84</v>
          </cell>
          <cell r="BM423">
            <v>0</v>
          </cell>
          <cell r="BN423">
            <v>0</v>
          </cell>
          <cell r="BO423">
            <v>7367259.5100000007</v>
          </cell>
          <cell r="BP423">
            <v>0</v>
          </cell>
          <cell r="BQ423">
            <v>310954.27</v>
          </cell>
          <cell r="BR423">
            <v>0</v>
          </cell>
          <cell r="BS423">
            <v>0</v>
          </cell>
          <cell r="BT423">
            <v>95813095.678220004</v>
          </cell>
          <cell r="BU423">
            <v>0</v>
          </cell>
          <cell r="BV423">
            <v>13278636.360000001</v>
          </cell>
          <cell r="BW423">
            <v>0</v>
          </cell>
        </row>
        <row r="424">
          <cell r="B424" t="str">
            <v>KY00150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382526.57</v>
          </cell>
          <cell r="AY424">
            <v>0</v>
          </cell>
          <cell r="AZ424">
            <v>0</v>
          </cell>
          <cell r="BA424">
            <v>0</v>
          </cell>
          <cell r="BB424">
            <v>4191536.68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59173.919999999998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</row>
        <row r="425">
          <cell r="B425" t="str">
            <v>KY00160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274567898.44</v>
          </cell>
          <cell r="U425">
            <v>0</v>
          </cell>
          <cell r="V425">
            <v>634699.80000000005</v>
          </cell>
          <cell r="W425">
            <v>0</v>
          </cell>
          <cell r="X425">
            <v>0</v>
          </cell>
          <cell r="Y425">
            <v>0</v>
          </cell>
          <cell r="Z425">
            <v>93565774.019999996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104119.22</v>
          </cell>
          <cell r="AF425">
            <v>588451.5</v>
          </cell>
          <cell r="AG425">
            <v>0</v>
          </cell>
          <cell r="AH425">
            <v>0</v>
          </cell>
          <cell r="AI425">
            <v>2076243.32</v>
          </cell>
          <cell r="AJ425">
            <v>0</v>
          </cell>
          <cell r="AK425">
            <v>0</v>
          </cell>
          <cell r="AL425">
            <v>0</v>
          </cell>
          <cell r="AM425">
            <v>38063860.280000001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131349.3468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101157432.97999999</v>
          </cell>
          <cell r="AY425">
            <v>0</v>
          </cell>
          <cell r="AZ425">
            <v>0</v>
          </cell>
          <cell r="BA425">
            <v>0</v>
          </cell>
          <cell r="BB425">
            <v>3131302.2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5352414.32</v>
          </cell>
          <cell r="BI425">
            <v>0</v>
          </cell>
          <cell r="BJ425">
            <v>0</v>
          </cell>
          <cell r="BK425">
            <v>1583321.22</v>
          </cell>
          <cell r="BL425">
            <v>2347165.3199999998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102211.78</v>
          </cell>
          <cell r="BR425">
            <v>0</v>
          </cell>
          <cell r="BS425">
            <v>0</v>
          </cell>
          <cell r="BT425">
            <v>2317627.3698519999</v>
          </cell>
          <cell r="BU425">
            <v>0</v>
          </cell>
          <cell r="BV425">
            <v>4459185.72</v>
          </cell>
          <cell r="BW425">
            <v>0</v>
          </cell>
        </row>
        <row r="426">
          <cell r="B426" t="str">
            <v>KY00170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92069899</v>
          </cell>
          <cell r="U426">
            <v>0</v>
          </cell>
          <cell r="V426">
            <v>51881.58</v>
          </cell>
          <cell r="W426">
            <v>0</v>
          </cell>
          <cell r="X426">
            <v>0</v>
          </cell>
          <cell r="Y426">
            <v>0</v>
          </cell>
          <cell r="Z426">
            <v>30847203.119999997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220799.74</v>
          </cell>
          <cell r="AF426">
            <v>393474.55</v>
          </cell>
          <cell r="AG426">
            <v>0</v>
          </cell>
          <cell r="AH426">
            <v>0</v>
          </cell>
          <cell r="AI426">
            <v>2773953.75</v>
          </cell>
          <cell r="AJ426">
            <v>0</v>
          </cell>
          <cell r="AK426">
            <v>0</v>
          </cell>
          <cell r="AL426">
            <v>6412437.7199999997</v>
          </cell>
          <cell r="AM426">
            <v>-12851755.639999999</v>
          </cell>
          <cell r="AN426">
            <v>78965</v>
          </cell>
          <cell r="AO426">
            <v>0</v>
          </cell>
          <cell r="AP426">
            <v>0</v>
          </cell>
          <cell r="AQ426">
            <v>0</v>
          </cell>
          <cell r="AR426">
            <v>132266.70939999999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70091063.879999995</v>
          </cell>
          <cell r="AY426">
            <v>0</v>
          </cell>
          <cell r="AZ426">
            <v>2114079.27</v>
          </cell>
          <cell r="BA426">
            <v>0</v>
          </cell>
          <cell r="BB426">
            <v>226038.8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1578015.52</v>
          </cell>
          <cell r="BI426">
            <v>0</v>
          </cell>
          <cell r="BJ426">
            <v>0</v>
          </cell>
          <cell r="BK426">
            <v>7401.42</v>
          </cell>
          <cell r="BL426">
            <v>4412224.84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185206.02</v>
          </cell>
          <cell r="BR426">
            <v>0</v>
          </cell>
          <cell r="BS426">
            <v>0</v>
          </cell>
          <cell r="BT426">
            <v>3483578.4296039999</v>
          </cell>
          <cell r="BU426">
            <v>0</v>
          </cell>
          <cell r="BV426">
            <v>5218012.8</v>
          </cell>
          <cell r="BW426">
            <v>0</v>
          </cell>
        </row>
        <row r="427">
          <cell r="B427" t="str">
            <v>KY00180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366637797.44</v>
          </cell>
          <cell r="U427">
            <v>0</v>
          </cell>
          <cell r="V427">
            <v>686581.38</v>
          </cell>
          <cell r="W427">
            <v>0</v>
          </cell>
          <cell r="X427">
            <v>0</v>
          </cell>
          <cell r="Y427">
            <v>0</v>
          </cell>
          <cell r="Z427">
            <v>124412977.14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324918.96000000002</v>
          </cell>
          <cell r="AF427">
            <v>981926.05</v>
          </cell>
          <cell r="AG427">
            <v>0</v>
          </cell>
          <cell r="AH427">
            <v>0</v>
          </cell>
          <cell r="AI427">
            <v>4850197.07</v>
          </cell>
          <cell r="AJ427">
            <v>0</v>
          </cell>
          <cell r="AK427">
            <v>0</v>
          </cell>
          <cell r="AL427">
            <v>6412437.7199999997</v>
          </cell>
          <cell r="AM427">
            <v>25212104.640000001</v>
          </cell>
          <cell r="AN427">
            <v>78965</v>
          </cell>
          <cell r="AO427">
            <v>0</v>
          </cell>
          <cell r="AP427">
            <v>0</v>
          </cell>
          <cell r="AQ427">
            <v>0</v>
          </cell>
          <cell r="AR427">
            <v>263616.05619999999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171631023.42999998</v>
          </cell>
          <cell r="AY427">
            <v>0</v>
          </cell>
          <cell r="AZ427">
            <v>2114079.27</v>
          </cell>
          <cell r="BA427">
            <v>0</v>
          </cell>
          <cell r="BB427">
            <v>7548877.6799999997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6930429.8399999999</v>
          </cell>
          <cell r="BI427">
            <v>0</v>
          </cell>
          <cell r="BJ427">
            <v>0</v>
          </cell>
          <cell r="BK427">
            <v>1649896.56</v>
          </cell>
          <cell r="BL427">
            <v>6759390.1600000001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287417.8</v>
          </cell>
          <cell r="BR427">
            <v>0</v>
          </cell>
          <cell r="BS427">
            <v>0</v>
          </cell>
          <cell r="BT427">
            <v>5801205.7994559994</v>
          </cell>
          <cell r="BU427">
            <v>0</v>
          </cell>
          <cell r="BV427">
            <v>9677198.5199999996</v>
          </cell>
          <cell r="BW427">
            <v>0</v>
          </cell>
        </row>
        <row r="428">
          <cell r="B428" t="str">
            <v>KY00190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64454503.560000002</v>
          </cell>
          <cell r="U428">
            <v>0</v>
          </cell>
          <cell r="V428">
            <v>1118249.28</v>
          </cell>
          <cell r="W428">
            <v>0</v>
          </cell>
          <cell r="X428">
            <v>0</v>
          </cell>
          <cell r="Y428">
            <v>0</v>
          </cell>
          <cell r="Z428">
            <v>9186497.4000000004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1765979.21</v>
          </cell>
          <cell r="AF428">
            <v>-332382.89</v>
          </cell>
          <cell r="AG428">
            <v>0</v>
          </cell>
          <cell r="AH428">
            <v>0</v>
          </cell>
          <cell r="AI428">
            <v>13910802.33</v>
          </cell>
          <cell r="AJ428">
            <v>0</v>
          </cell>
          <cell r="AK428">
            <v>0</v>
          </cell>
          <cell r="AL428">
            <v>14111910.539999999</v>
          </cell>
          <cell r="AM428">
            <v>298448243.82999998</v>
          </cell>
          <cell r="AN428">
            <v>-2236088.2000000002</v>
          </cell>
          <cell r="AO428">
            <v>0</v>
          </cell>
          <cell r="AP428">
            <v>0</v>
          </cell>
          <cell r="AQ428">
            <v>0</v>
          </cell>
          <cell r="AR428">
            <v>1761678.4262000001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343972347.81</v>
          </cell>
          <cell r="AY428">
            <v>0</v>
          </cell>
          <cell r="AZ428">
            <v>82611232.560000002</v>
          </cell>
          <cell r="BA428">
            <v>0</v>
          </cell>
          <cell r="BB428">
            <v>9111920.6400000006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3038674.96</v>
          </cell>
          <cell r="BI428">
            <v>0</v>
          </cell>
          <cell r="BJ428">
            <v>0</v>
          </cell>
          <cell r="BK428">
            <v>-952878.42</v>
          </cell>
          <cell r="BL428">
            <v>17948920.68</v>
          </cell>
          <cell r="BM428">
            <v>0</v>
          </cell>
          <cell r="BN428">
            <v>0</v>
          </cell>
          <cell r="BO428">
            <v>7367259.5100000007</v>
          </cell>
          <cell r="BP428">
            <v>0</v>
          </cell>
          <cell r="BQ428">
            <v>23536.47</v>
          </cell>
          <cell r="BR428">
            <v>0</v>
          </cell>
          <cell r="BS428">
            <v>0</v>
          </cell>
          <cell r="BT428">
            <v>90011889.878764004</v>
          </cell>
          <cell r="BU428">
            <v>0</v>
          </cell>
          <cell r="BV428">
            <v>3601437.84</v>
          </cell>
          <cell r="BW428">
            <v>0</v>
          </cell>
        </row>
        <row r="429">
          <cell r="B429" t="str">
            <v>KY00200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44203472.68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245782.77</v>
          </cell>
          <cell r="AF429">
            <v>5228198.78</v>
          </cell>
          <cell r="AG429">
            <v>0</v>
          </cell>
          <cell r="AH429">
            <v>0</v>
          </cell>
          <cell r="AI429">
            <v>7694075.3899999997</v>
          </cell>
          <cell r="AJ429">
            <v>0</v>
          </cell>
          <cell r="AK429">
            <v>0</v>
          </cell>
          <cell r="AL429">
            <v>13452610.859999999</v>
          </cell>
          <cell r="AM429">
            <v>37054310.869999997</v>
          </cell>
          <cell r="AN429">
            <v>29923.4</v>
          </cell>
          <cell r="AO429">
            <v>0</v>
          </cell>
          <cell r="AP429">
            <v>0</v>
          </cell>
          <cell r="AQ429">
            <v>0</v>
          </cell>
          <cell r="AR429">
            <v>162341.07399999999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185037939.16999999</v>
          </cell>
          <cell r="AY429">
            <v>0</v>
          </cell>
          <cell r="AZ429">
            <v>20341286.48</v>
          </cell>
          <cell r="BA429">
            <v>0</v>
          </cell>
          <cell r="BB429">
            <v>3327475.24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4701331.08</v>
          </cell>
          <cell r="BI429">
            <v>0</v>
          </cell>
          <cell r="BJ429">
            <v>0</v>
          </cell>
          <cell r="BK429">
            <v>1819335.96</v>
          </cell>
          <cell r="BL429">
            <v>10514858.800000001</v>
          </cell>
          <cell r="BM429">
            <v>0</v>
          </cell>
          <cell r="BN429">
            <v>0</v>
          </cell>
          <cell r="BO429">
            <v>2420323.75</v>
          </cell>
          <cell r="BP429">
            <v>0</v>
          </cell>
          <cell r="BQ429">
            <v>339011.12</v>
          </cell>
          <cell r="BR429">
            <v>0</v>
          </cell>
          <cell r="BS429">
            <v>0</v>
          </cell>
          <cell r="BT429">
            <v>8694014.4918559995</v>
          </cell>
          <cell r="BU429">
            <v>0</v>
          </cell>
          <cell r="BV429">
            <v>847911.24</v>
          </cell>
          <cell r="BW429">
            <v>0</v>
          </cell>
        </row>
        <row r="430">
          <cell r="B430" t="str">
            <v>KY00210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410841270.12</v>
          </cell>
          <cell r="U430">
            <v>0</v>
          </cell>
          <cell r="V430">
            <v>686581.38</v>
          </cell>
          <cell r="W430">
            <v>0</v>
          </cell>
          <cell r="X430">
            <v>0</v>
          </cell>
          <cell r="Y430">
            <v>0</v>
          </cell>
          <cell r="Z430">
            <v>124412977.14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570701.73</v>
          </cell>
          <cell r="AF430">
            <v>6210124.8300000001</v>
          </cell>
          <cell r="AG430">
            <v>0</v>
          </cell>
          <cell r="AH430">
            <v>0</v>
          </cell>
          <cell r="AI430">
            <v>12544272.459999999</v>
          </cell>
          <cell r="AJ430">
            <v>0</v>
          </cell>
          <cell r="AK430">
            <v>0</v>
          </cell>
          <cell r="AL430">
            <v>19865048.579999998</v>
          </cell>
          <cell r="AM430">
            <v>62266415.509999998</v>
          </cell>
          <cell r="AN430">
            <v>108888.4</v>
          </cell>
          <cell r="AO430">
            <v>0</v>
          </cell>
          <cell r="AP430">
            <v>0</v>
          </cell>
          <cell r="AQ430">
            <v>0</v>
          </cell>
          <cell r="AR430">
            <v>425957.13020000001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356668962.59999996</v>
          </cell>
          <cell r="AY430">
            <v>0</v>
          </cell>
          <cell r="AZ430">
            <v>22455365.75</v>
          </cell>
          <cell r="BA430">
            <v>0</v>
          </cell>
          <cell r="BB430">
            <v>10876352.92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11631760.92</v>
          </cell>
          <cell r="BI430">
            <v>0</v>
          </cell>
          <cell r="BJ430">
            <v>0</v>
          </cell>
          <cell r="BK430">
            <v>3469232.52</v>
          </cell>
          <cell r="BL430">
            <v>17274248.960000001</v>
          </cell>
          <cell r="BM430">
            <v>0</v>
          </cell>
          <cell r="BN430">
            <v>0</v>
          </cell>
          <cell r="BO430">
            <v>2420323.75</v>
          </cell>
          <cell r="BP430">
            <v>0</v>
          </cell>
          <cell r="BQ430">
            <v>626428.92000000004</v>
          </cell>
          <cell r="BR430">
            <v>0</v>
          </cell>
          <cell r="BS430">
            <v>0</v>
          </cell>
          <cell r="BT430">
            <v>14495220.291312</v>
          </cell>
          <cell r="BU430">
            <v>0</v>
          </cell>
          <cell r="BV430">
            <v>10525109.76</v>
          </cell>
          <cell r="BW430">
            <v>0</v>
          </cell>
        </row>
        <row r="431">
          <cell r="B431" t="str">
            <v>KY00220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20251030.879999999</v>
          </cell>
          <cell r="U431">
            <v>0</v>
          </cell>
          <cell r="V431">
            <v>1118249.28</v>
          </cell>
          <cell r="W431">
            <v>0</v>
          </cell>
          <cell r="X431">
            <v>0</v>
          </cell>
          <cell r="Y431">
            <v>0</v>
          </cell>
          <cell r="Z431">
            <v>9186497.4000000004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1520196.44</v>
          </cell>
          <cell r="AF431">
            <v>-5560581.6699999999</v>
          </cell>
          <cell r="AG431">
            <v>0</v>
          </cell>
          <cell r="AH431">
            <v>0</v>
          </cell>
          <cell r="AI431">
            <v>6216726.9399999995</v>
          </cell>
          <cell r="AJ431">
            <v>0</v>
          </cell>
          <cell r="AK431">
            <v>0</v>
          </cell>
          <cell r="AL431">
            <v>659299.68000000005</v>
          </cell>
          <cell r="AM431">
            <v>261393932.95999998</v>
          </cell>
          <cell r="AN431">
            <v>-2266011.6</v>
          </cell>
          <cell r="AO431">
            <v>0</v>
          </cell>
          <cell r="AP431">
            <v>0</v>
          </cell>
          <cell r="AQ431">
            <v>0</v>
          </cell>
          <cell r="AR431">
            <v>1599337.3522000001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158934408.63999999</v>
          </cell>
          <cell r="AY431">
            <v>0</v>
          </cell>
          <cell r="AZ431">
            <v>62269946.079999998</v>
          </cell>
          <cell r="BA431">
            <v>0</v>
          </cell>
          <cell r="BB431">
            <v>5784445.4000000004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-1662656.12</v>
          </cell>
          <cell r="BI431">
            <v>0</v>
          </cell>
          <cell r="BJ431">
            <v>0</v>
          </cell>
          <cell r="BK431">
            <v>-2772214.38</v>
          </cell>
          <cell r="BL431">
            <v>7434061.8799999999</v>
          </cell>
          <cell r="BM431">
            <v>0</v>
          </cell>
          <cell r="BN431">
            <v>0</v>
          </cell>
          <cell r="BO431">
            <v>4946935.76</v>
          </cell>
          <cell r="BP431">
            <v>0</v>
          </cell>
          <cell r="BQ431">
            <v>-315474.65000000002</v>
          </cell>
          <cell r="BR431">
            <v>0</v>
          </cell>
          <cell r="BS431">
            <v>0</v>
          </cell>
          <cell r="BT431">
            <v>81317875.386907995</v>
          </cell>
          <cell r="BU431">
            <v>0</v>
          </cell>
          <cell r="BV431">
            <v>2753526.6</v>
          </cell>
          <cell r="BW431">
            <v>0</v>
          </cell>
        </row>
        <row r="432">
          <cell r="B432" t="str">
            <v>KY00230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418.71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453565.06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1676917.44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16337.2</v>
          </cell>
          <cell r="BR432">
            <v>0</v>
          </cell>
          <cell r="BS432">
            <v>0</v>
          </cell>
          <cell r="BT432">
            <v>20480.950531999999</v>
          </cell>
          <cell r="BU432">
            <v>0</v>
          </cell>
          <cell r="BV432">
            <v>0</v>
          </cell>
          <cell r="BW432">
            <v>0</v>
          </cell>
        </row>
        <row r="433">
          <cell r="B433" t="str">
            <v>KY00235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1814.41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</row>
        <row r="434">
          <cell r="B434" t="str">
            <v>KY00240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-2046019.61</v>
          </cell>
          <cell r="AN434">
            <v>-15164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-14403.28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12631.31</v>
          </cell>
          <cell r="BR434">
            <v>0</v>
          </cell>
          <cell r="BS434">
            <v>0</v>
          </cell>
          <cell r="BT434">
            <v>861704.40439199994</v>
          </cell>
          <cell r="BU434">
            <v>0</v>
          </cell>
          <cell r="BV434">
            <v>31977</v>
          </cell>
          <cell r="BW434">
            <v>0</v>
          </cell>
        </row>
        <row r="435">
          <cell r="B435" t="str">
            <v>KY00250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</row>
        <row r="436">
          <cell r="B436" t="str">
            <v>KY00260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</row>
        <row r="437">
          <cell r="B437" t="str">
            <v>KY00270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-30684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93349.62</v>
          </cell>
          <cell r="AM437">
            <v>17671737.77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31.6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</row>
        <row r="438">
          <cell r="B438" t="str">
            <v>KY00280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282804.2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489202.7</v>
          </cell>
          <cell r="AG438">
            <v>0</v>
          </cell>
          <cell r="AH438">
            <v>0</v>
          </cell>
          <cell r="AI438">
            <v>117517.94</v>
          </cell>
          <cell r="AJ438">
            <v>0</v>
          </cell>
          <cell r="AK438">
            <v>0</v>
          </cell>
          <cell r="AL438">
            <v>1021808.97</v>
          </cell>
          <cell r="AM438">
            <v>-50306.66</v>
          </cell>
          <cell r="AN438">
            <v>867</v>
          </cell>
          <cell r="AO438">
            <v>0</v>
          </cell>
          <cell r="AP438">
            <v>0</v>
          </cell>
          <cell r="AQ438">
            <v>0</v>
          </cell>
          <cell r="AR438">
            <v>27301.4028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11026765.34</v>
          </cell>
          <cell r="AY438">
            <v>0</v>
          </cell>
          <cell r="AZ438">
            <v>0</v>
          </cell>
          <cell r="BA438">
            <v>0</v>
          </cell>
          <cell r="BB438">
            <v>34672.92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538587.24</v>
          </cell>
          <cell r="BI438">
            <v>0</v>
          </cell>
          <cell r="BJ438">
            <v>0</v>
          </cell>
          <cell r="BK438">
            <v>15869.88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</row>
        <row r="439">
          <cell r="B439" t="str">
            <v>KY00290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252120.2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2233.12</v>
          </cell>
          <cell r="AF439">
            <v>489202.7</v>
          </cell>
          <cell r="AG439">
            <v>0</v>
          </cell>
          <cell r="AH439">
            <v>0</v>
          </cell>
          <cell r="AI439">
            <v>117517.94</v>
          </cell>
          <cell r="AJ439">
            <v>0</v>
          </cell>
          <cell r="AK439">
            <v>0</v>
          </cell>
          <cell r="AL439">
            <v>1115158.5900000001</v>
          </cell>
          <cell r="AM439">
            <v>15575411.5</v>
          </cell>
          <cell r="AN439">
            <v>-14297</v>
          </cell>
          <cell r="AO439">
            <v>0</v>
          </cell>
          <cell r="AP439">
            <v>0</v>
          </cell>
          <cell r="AQ439">
            <v>0</v>
          </cell>
          <cell r="AR439">
            <v>27301.4028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11026765.34</v>
          </cell>
          <cell r="AY439">
            <v>0</v>
          </cell>
          <cell r="AZ439">
            <v>453565.06</v>
          </cell>
          <cell r="BA439">
            <v>0</v>
          </cell>
          <cell r="BB439">
            <v>34672.92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524215.56</v>
          </cell>
          <cell r="BI439">
            <v>0</v>
          </cell>
          <cell r="BJ439">
            <v>0</v>
          </cell>
          <cell r="BK439">
            <v>15869.88</v>
          </cell>
          <cell r="BL439">
            <v>1676917.44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28968.51</v>
          </cell>
          <cell r="BR439">
            <v>0</v>
          </cell>
          <cell r="BS439">
            <v>0</v>
          </cell>
          <cell r="BT439">
            <v>882185.35492399998</v>
          </cell>
          <cell r="BU439">
            <v>0</v>
          </cell>
          <cell r="BV439">
            <v>31977</v>
          </cell>
          <cell r="BW439">
            <v>0</v>
          </cell>
        </row>
        <row r="440">
          <cell r="B440" t="str">
            <v>KY00300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42289.71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2508513.36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6858.78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</row>
        <row r="441">
          <cell r="B441" t="str">
            <v>KY00310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280256.56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7203.8162000000002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26346.959999999999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</row>
        <row r="442">
          <cell r="B442" t="str">
            <v>KY00320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</row>
        <row r="443">
          <cell r="B443" t="str">
            <v>KY00330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10340.959999999999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-304.44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</row>
        <row r="444">
          <cell r="B444" t="str">
            <v>KY00340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</row>
        <row r="445">
          <cell r="B445" t="str">
            <v>KY00350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</row>
        <row r="446">
          <cell r="B446" t="str">
            <v>KY00360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127112.03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6262.67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</row>
        <row r="447">
          <cell r="B447" t="str">
            <v>KY00370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235959.96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1183441.3500000001</v>
          </cell>
          <cell r="AG447">
            <v>0</v>
          </cell>
          <cell r="AH447">
            <v>0</v>
          </cell>
          <cell r="AI447">
            <v>30984.54</v>
          </cell>
          <cell r="AJ447">
            <v>0</v>
          </cell>
          <cell r="AK447">
            <v>0</v>
          </cell>
          <cell r="AL447">
            <v>3005080.65</v>
          </cell>
          <cell r="AM447">
            <v>320345.53000000003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4538.2064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3401603.63</v>
          </cell>
          <cell r="AY447">
            <v>0</v>
          </cell>
          <cell r="AZ447">
            <v>0</v>
          </cell>
          <cell r="BA447">
            <v>0</v>
          </cell>
          <cell r="BB447">
            <v>229209.48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695.2</v>
          </cell>
          <cell r="BI447">
            <v>0</v>
          </cell>
          <cell r="BJ447">
            <v>0</v>
          </cell>
          <cell r="BK447">
            <v>76337.820000000007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</row>
        <row r="448">
          <cell r="B448" t="str">
            <v>KY00380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235959.96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42289.71</v>
          </cell>
          <cell r="AF448">
            <v>1183441.3500000001</v>
          </cell>
          <cell r="AG448">
            <v>0</v>
          </cell>
          <cell r="AH448">
            <v>0</v>
          </cell>
          <cell r="AI448">
            <v>311241.09999999998</v>
          </cell>
          <cell r="AJ448">
            <v>0</v>
          </cell>
          <cell r="AK448">
            <v>0</v>
          </cell>
          <cell r="AL448">
            <v>3005080.65</v>
          </cell>
          <cell r="AM448">
            <v>457798.52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11742.0226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3401603.63</v>
          </cell>
          <cell r="AY448">
            <v>0</v>
          </cell>
          <cell r="AZ448">
            <v>6262.67</v>
          </cell>
          <cell r="BA448">
            <v>0</v>
          </cell>
          <cell r="BB448">
            <v>229209.48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695.2</v>
          </cell>
          <cell r="BI448">
            <v>0</v>
          </cell>
          <cell r="BJ448">
            <v>0</v>
          </cell>
          <cell r="BK448">
            <v>76337.820000000007</v>
          </cell>
          <cell r="BL448">
            <v>2534555.88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6858.78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</row>
        <row r="449">
          <cell r="B449" t="str">
            <v>KY00390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20267191.120000001</v>
          </cell>
          <cell r="U449">
            <v>0</v>
          </cell>
          <cell r="V449">
            <v>1118249.28</v>
          </cell>
          <cell r="W449">
            <v>0</v>
          </cell>
          <cell r="X449">
            <v>0</v>
          </cell>
          <cell r="Y449">
            <v>0</v>
          </cell>
          <cell r="Z449">
            <v>9186497.4000000004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1480139.85</v>
          </cell>
          <cell r="AF449">
            <v>-6254820.3200000003</v>
          </cell>
          <cell r="AG449">
            <v>0</v>
          </cell>
          <cell r="AH449">
            <v>0</v>
          </cell>
          <cell r="AI449">
            <v>6023003.7799999993</v>
          </cell>
          <cell r="AJ449">
            <v>0</v>
          </cell>
          <cell r="AK449">
            <v>0</v>
          </cell>
          <cell r="AL449">
            <v>-1230622.3799999999</v>
          </cell>
          <cell r="AM449">
            <v>276511545.94</v>
          </cell>
          <cell r="AN449">
            <v>-2280308.6</v>
          </cell>
          <cell r="AO449">
            <v>0</v>
          </cell>
          <cell r="AP449">
            <v>0</v>
          </cell>
          <cell r="AQ449">
            <v>0</v>
          </cell>
          <cell r="AR449">
            <v>1614896.7324000001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166559570.34999999</v>
          </cell>
          <cell r="AY449">
            <v>0</v>
          </cell>
          <cell r="AZ449">
            <v>62717248.469999999</v>
          </cell>
          <cell r="BA449">
            <v>0</v>
          </cell>
          <cell r="BB449">
            <v>5589908.8399999999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-1139135.76</v>
          </cell>
          <cell r="BI449">
            <v>0</v>
          </cell>
          <cell r="BJ449">
            <v>0</v>
          </cell>
          <cell r="BK449">
            <v>-2832682.32</v>
          </cell>
          <cell r="BL449">
            <v>6576423.4399999995</v>
          </cell>
          <cell r="BM449">
            <v>0</v>
          </cell>
          <cell r="BN449">
            <v>0</v>
          </cell>
          <cell r="BO449">
            <v>4946935.76</v>
          </cell>
          <cell r="BP449">
            <v>0</v>
          </cell>
          <cell r="BQ449">
            <v>-293364.92</v>
          </cell>
          <cell r="BR449">
            <v>0</v>
          </cell>
          <cell r="BS449">
            <v>0</v>
          </cell>
          <cell r="BT449">
            <v>82200060.741832003</v>
          </cell>
          <cell r="BU449">
            <v>0</v>
          </cell>
          <cell r="BV449">
            <v>2785503.6</v>
          </cell>
          <cell r="BW449">
            <v>0</v>
          </cell>
        </row>
        <row r="450">
          <cell r="B450" t="str">
            <v>LY00010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48012741.269999996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6890764.3200000003</v>
          </cell>
          <cell r="BW450">
            <v>0</v>
          </cell>
        </row>
        <row r="451">
          <cell r="B451" t="str">
            <v>LY00020</v>
          </cell>
          <cell r="G451">
            <v>461736321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111257453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24557433727.68</v>
          </cell>
          <cell r="U451">
            <v>194533658</v>
          </cell>
          <cell r="V451">
            <v>260159948.00999999</v>
          </cell>
          <cell r="W451">
            <v>313182076.01999998</v>
          </cell>
          <cell r="X451">
            <v>872142728.5</v>
          </cell>
          <cell r="Y451">
            <v>3956365667.3999996</v>
          </cell>
          <cell r="Z451">
            <v>0</v>
          </cell>
          <cell r="AA451">
            <v>0</v>
          </cell>
          <cell r="AB451">
            <v>2154611595.8599997</v>
          </cell>
          <cell r="AC451">
            <v>687511491.81999993</v>
          </cell>
          <cell r="AD451">
            <v>386307987.07999998</v>
          </cell>
          <cell r="AE451">
            <v>245393509.26999998</v>
          </cell>
          <cell r="AF451">
            <v>1238926861.0599999</v>
          </cell>
          <cell r="AG451">
            <v>664379146.35000002</v>
          </cell>
          <cell r="AH451">
            <v>1465826405.6500001</v>
          </cell>
          <cell r="AI451">
            <v>3371504421.3299999</v>
          </cell>
          <cell r="AJ451">
            <v>12943452588.059999</v>
          </cell>
          <cell r="AK451">
            <v>3232139123.7200003</v>
          </cell>
          <cell r="AL451">
            <v>0</v>
          </cell>
          <cell r="AM451">
            <v>2148808237.9899998</v>
          </cell>
          <cell r="AN451">
            <v>455785952.80000001</v>
          </cell>
          <cell r="AO451">
            <v>0</v>
          </cell>
          <cell r="AP451">
            <v>182756144.59</v>
          </cell>
          <cell r="AQ451">
            <v>29389652.539999999</v>
          </cell>
          <cell r="AR451">
            <v>338357463.32499999</v>
          </cell>
          <cell r="AS451">
            <v>0</v>
          </cell>
          <cell r="AT451">
            <v>0</v>
          </cell>
          <cell r="AU451">
            <v>73757361.859999999</v>
          </cell>
          <cell r="AV451">
            <v>0</v>
          </cell>
          <cell r="AW451">
            <v>99629274.339999989</v>
          </cell>
          <cell r="AX451">
            <v>2158030285.0999999</v>
          </cell>
          <cell r="AY451">
            <v>8035358.1999999993</v>
          </cell>
          <cell r="AZ451">
            <v>154889210.72999999</v>
          </cell>
          <cell r="BA451">
            <v>733189059.43999994</v>
          </cell>
          <cell r="BB451">
            <v>119995714.23999999</v>
          </cell>
          <cell r="BC451">
            <v>569656540.12</v>
          </cell>
          <cell r="BD451">
            <v>221289428.19999999</v>
          </cell>
          <cell r="BE451">
            <v>2430967692.96</v>
          </cell>
          <cell r="BF451">
            <v>0</v>
          </cell>
          <cell r="BG451">
            <v>0</v>
          </cell>
          <cell r="BH451">
            <v>3537714041.6000004</v>
          </cell>
          <cell r="BI451">
            <v>232092115.52000001</v>
          </cell>
          <cell r="BJ451">
            <v>803000.28</v>
          </cell>
          <cell r="BK451">
            <v>560154097.62</v>
          </cell>
          <cell r="BL451">
            <v>725130205.88</v>
          </cell>
          <cell r="BM451">
            <v>0</v>
          </cell>
          <cell r="BN451">
            <v>0</v>
          </cell>
          <cell r="BO451">
            <v>4495217658.4899998</v>
          </cell>
          <cell r="BP451">
            <v>0</v>
          </cell>
          <cell r="BQ451">
            <v>0</v>
          </cell>
          <cell r="BR451">
            <v>58581964.799999997</v>
          </cell>
          <cell r="BS451">
            <v>663881156.60482001</v>
          </cell>
          <cell r="BT451">
            <v>851200536.25347197</v>
          </cell>
          <cell r="BU451">
            <v>0</v>
          </cell>
          <cell r="BV451">
            <v>1054004.1599999999</v>
          </cell>
          <cell r="BW451">
            <v>0</v>
          </cell>
        </row>
        <row r="452">
          <cell r="B452" t="str">
            <v>LY00030</v>
          </cell>
          <cell r="G452">
            <v>461736321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111257453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24557433727.68</v>
          </cell>
          <cell r="U452">
            <v>194533658</v>
          </cell>
          <cell r="V452">
            <v>260159948.00999999</v>
          </cell>
          <cell r="W452">
            <v>313182076.01999998</v>
          </cell>
          <cell r="X452">
            <v>872142728.5</v>
          </cell>
          <cell r="Y452">
            <v>3956365667.3999996</v>
          </cell>
          <cell r="Z452">
            <v>0</v>
          </cell>
          <cell r="AA452">
            <v>0</v>
          </cell>
          <cell r="AB452">
            <v>2154611595.8599997</v>
          </cell>
          <cell r="AC452">
            <v>687511491.81999993</v>
          </cell>
          <cell r="AD452">
            <v>386307987.07999998</v>
          </cell>
          <cell r="AE452">
            <v>245393509.26999998</v>
          </cell>
          <cell r="AF452">
            <v>1238926861.0599999</v>
          </cell>
          <cell r="AG452">
            <v>664379146.35000002</v>
          </cell>
          <cell r="AH452">
            <v>1465826405.6500001</v>
          </cell>
          <cell r="AI452">
            <v>3371504421.3299999</v>
          </cell>
          <cell r="AJ452">
            <v>12943452588.059999</v>
          </cell>
          <cell r="AK452">
            <v>3232139123.7200003</v>
          </cell>
          <cell r="AL452">
            <v>48012741.269999996</v>
          </cell>
          <cell r="AM452">
            <v>2148808237.9899998</v>
          </cell>
          <cell r="AN452">
            <v>455785952.80000001</v>
          </cell>
          <cell r="AO452">
            <v>0</v>
          </cell>
          <cell r="AP452">
            <v>182756144.59</v>
          </cell>
          <cell r="AQ452">
            <v>29389652.539999999</v>
          </cell>
          <cell r="AR452">
            <v>338357463.32499999</v>
          </cell>
          <cell r="AS452">
            <v>0</v>
          </cell>
          <cell r="AT452">
            <v>0</v>
          </cell>
          <cell r="AU452">
            <v>73757361.859999999</v>
          </cell>
          <cell r="AV452">
            <v>0</v>
          </cell>
          <cell r="AW452">
            <v>99629274.339999989</v>
          </cell>
          <cell r="AX452">
            <v>2158030285.0999999</v>
          </cell>
          <cell r="AY452">
            <v>8035358.1999999993</v>
          </cell>
          <cell r="AZ452">
            <v>154889210.72999999</v>
          </cell>
          <cell r="BA452">
            <v>733189059.43999994</v>
          </cell>
          <cell r="BB452">
            <v>119995714.23999999</v>
          </cell>
          <cell r="BC452">
            <v>569656540.12</v>
          </cell>
          <cell r="BD452">
            <v>221289428.19999999</v>
          </cell>
          <cell r="BE452">
            <v>2430967692.96</v>
          </cell>
          <cell r="BF452">
            <v>0</v>
          </cell>
          <cell r="BG452">
            <v>0</v>
          </cell>
          <cell r="BH452">
            <v>3537714041.6000004</v>
          </cell>
          <cell r="BI452">
            <v>232092115.52000001</v>
          </cell>
          <cell r="BJ452">
            <v>803000.28</v>
          </cell>
          <cell r="BK452">
            <v>560154097.62</v>
          </cell>
          <cell r="BL452">
            <v>725130205.88</v>
          </cell>
          <cell r="BM452">
            <v>0</v>
          </cell>
          <cell r="BN452">
            <v>0</v>
          </cell>
          <cell r="BO452">
            <v>4495217658.4899998</v>
          </cell>
          <cell r="BP452">
            <v>0</v>
          </cell>
          <cell r="BQ452">
            <v>0</v>
          </cell>
          <cell r="BR452">
            <v>58581964.799999997</v>
          </cell>
          <cell r="BS452">
            <v>663881156.60482001</v>
          </cell>
          <cell r="BT452">
            <v>851200536.25347197</v>
          </cell>
          <cell r="BU452">
            <v>0</v>
          </cell>
          <cell r="BV452">
            <v>7944768.4800000004</v>
          </cell>
          <cell r="BW452">
            <v>0</v>
          </cell>
        </row>
        <row r="453">
          <cell r="B453" t="str">
            <v>LY00040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42980688.269999996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619698101.4799999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5811982.4400000004</v>
          </cell>
          <cell r="BW453">
            <v>0</v>
          </cell>
        </row>
        <row r="454">
          <cell r="B454" t="str">
            <v>LY00050</v>
          </cell>
          <cell r="G454">
            <v>330419954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6540326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19016588296.84</v>
          </cell>
          <cell r="U454">
            <v>72229600</v>
          </cell>
          <cell r="V454">
            <v>134496465.93000001</v>
          </cell>
          <cell r="W454">
            <v>213223193.69999999</v>
          </cell>
          <cell r="X454">
            <v>121761790</v>
          </cell>
          <cell r="Y454">
            <v>1677448563.3</v>
          </cell>
          <cell r="Z454">
            <v>0</v>
          </cell>
          <cell r="AA454">
            <v>0</v>
          </cell>
          <cell r="AB454">
            <v>1546095886.6199999</v>
          </cell>
          <cell r="AC454">
            <v>265991529.00999999</v>
          </cell>
          <cell r="AD454">
            <v>121702806.88</v>
          </cell>
          <cell r="AE454">
            <v>86695301.200000003</v>
          </cell>
          <cell r="AF454">
            <v>939701285.11000001</v>
          </cell>
          <cell r="AG454">
            <v>507475012.94999999</v>
          </cell>
          <cell r="AH454">
            <v>894129241.10000002</v>
          </cell>
          <cell r="AI454">
            <v>1932919166.1399999</v>
          </cell>
          <cell r="AJ454">
            <v>5256296449.2599993</v>
          </cell>
          <cell r="AK454">
            <v>2267703587.52</v>
          </cell>
          <cell r="AL454">
            <v>0</v>
          </cell>
          <cell r="AM454">
            <v>1317154046.3099999</v>
          </cell>
          <cell r="AN454">
            <v>137398365.59999999</v>
          </cell>
          <cell r="AO454">
            <v>0</v>
          </cell>
          <cell r="AP454">
            <v>143721191.12</v>
          </cell>
          <cell r="AQ454">
            <v>15051126.859999999</v>
          </cell>
          <cell r="AR454">
            <v>86967989.218600005</v>
          </cell>
          <cell r="AS454">
            <v>0</v>
          </cell>
          <cell r="AT454">
            <v>0</v>
          </cell>
          <cell r="AU454">
            <v>28527872.209999997</v>
          </cell>
          <cell r="AV454">
            <v>0</v>
          </cell>
          <cell r="AW454">
            <v>58776333.25</v>
          </cell>
          <cell r="AX454">
            <v>1708547495.3299999</v>
          </cell>
          <cell r="AY454">
            <v>3937893.02</v>
          </cell>
          <cell r="AZ454">
            <v>64905741.019999996</v>
          </cell>
          <cell r="BA454">
            <v>212445509.73999998</v>
          </cell>
          <cell r="BB454">
            <v>65814316.160000004</v>
          </cell>
          <cell r="BC454">
            <v>271643201.83999997</v>
          </cell>
          <cell r="BD454">
            <v>5527415.7599999998</v>
          </cell>
          <cell r="BE454">
            <v>210907796.27999997</v>
          </cell>
          <cell r="BF454">
            <v>0</v>
          </cell>
          <cell r="BG454">
            <v>0</v>
          </cell>
          <cell r="BH454">
            <v>1418221404.72</v>
          </cell>
          <cell r="BI454">
            <v>227527675.64000002</v>
          </cell>
          <cell r="BJ454">
            <v>8080.12</v>
          </cell>
          <cell r="BK454">
            <v>340545862.79999995</v>
          </cell>
          <cell r="BL454">
            <v>258452014.28</v>
          </cell>
          <cell r="BM454">
            <v>0</v>
          </cell>
          <cell r="BN454">
            <v>0</v>
          </cell>
          <cell r="BO454">
            <v>2719954886.6100001</v>
          </cell>
          <cell r="BP454">
            <v>0</v>
          </cell>
          <cell r="BQ454">
            <v>0</v>
          </cell>
          <cell r="BR454">
            <v>43232863.5</v>
          </cell>
          <cell r="BS454">
            <v>427724424.43339598</v>
          </cell>
          <cell r="BT454">
            <v>491479321.69533998</v>
          </cell>
          <cell r="BU454">
            <v>0</v>
          </cell>
          <cell r="BV454">
            <v>118109.64</v>
          </cell>
          <cell r="BW454">
            <v>0</v>
          </cell>
        </row>
        <row r="455">
          <cell r="B455" t="str">
            <v>LY00060</v>
          </cell>
          <cell r="G455">
            <v>330419954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6540326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19016588296.84</v>
          </cell>
          <cell r="U455">
            <v>72229600</v>
          </cell>
          <cell r="V455">
            <v>134496465.93000001</v>
          </cell>
          <cell r="W455">
            <v>213223193.69999999</v>
          </cell>
          <cell r="X455">
            <v>121761790</v>
          </cell>
          <cell r="Y455">
            <v>1677448563.3</v>
          </cell>
          <cell r="Z455">
            <v>0</v>
          </cell>
          <cell r="AA455">
            <v>0</v>
          </cell>
          <cell r="AB455">
            <v>1546095886.6199999</v>
          </cell>
          <cell r="AC455">
            <v>265991529.00999999</v>
          </cell>
          <cell r="AD455">
            <v>121702806.88</v>
          </cell>
          <cell r="AE455">
            <v>86695301.200000003</v>
          </cell>
          <cell r="AF455">
            <v>939701285.11000001</v>
          </cell>
          <cell r="AG455">
            <v>507475012.94999999</v>
          </cell>
          <cell r="AH455">
            <v>894129241.10000002</v>
          </cell>
          <cell r="AI455">
            <v>1932919166.1399999</v>
          </cell>
          <cell r="AJ455">
            <v>5256296449.2599993</v>
          </cell>
          <cell r="AK455">
            <v>2267703587.52</v>
          </cell>
          <cell r="AL455">
            <v>42980688.269999996</v>
          </cell>
          <cell r="AM455">
            <v>1317154046.3099999</v>
          </cell>
          <cell r="AN455">
            <v>137398365.59999999</v>
          </cell>
          <cell r="AO455">
            <v>0</v>
          </cell>
          <cell r="AP455">
            <v>143721191.12</v>
          </cell>
          <cell r="AQ455">
            <v>15051126.859999999</v>
          </cell>
          <cell r="AR455">
            <v>86967989.218600005</v>
          </cell>
          <cell r="AS455">
            <v>0</v>
          </cell>
          <cell r="AT455">
            <v>0</v>
          </cell>
          <cell r="AU455">
            <v>28527872.209999997</v>
          </cell>
          <cell r="AV455">
            <v>0</v>
          </cell>
          <cell r="AW455">
            <v>58776333.25</v>
          </cell>
          <cell r="AX455">
            <v>1708547495.3299999</v>
          </cell>
          <cell r="AY455">
            <v>3937893.02</v>
          </cell>
          <cell r="AZ455">
            <v>64905741.019999996</v>
          </cell>
          <cell r="BA455">
            <v>212445509.73999998</v>
          </cell>
          <cell r="BB455">
            <v>65814316.160000004</v>
          </cell>
          <cell r="BC455">
            <v>271643201.83999997</v>
          </cell>
          <cell r="BD455">
            <v>5527415.7599999998</v>
          </cell>
          <cell r="BE455">
            <v>830605897.75999999</v>
          </cell>
          <cell r="BF455">
            <v>0</v>
          </cell>
          <cell r="BG455">
            <v>0</v>
          </cell>
          <cell r="BH455">
            <v>1418221404.72</v>
          </cell>
          <cell r="BI455">
            <v>227527675.64000002</v>
          </cell>
          <cell r="BJ455">
            <v>8080.12</v>
          </cell>
          <cell r="BK455">
            <v>340545862.79999995</v>
          </cell>
          <cell r="BL455">
            <v>258452014.28</v>
          </cell>
          <cell r="BM455">
            <v>0</v>
          </cell>
          <cell r="BN455">
            <v>0</v>
          </cell>
          <cell r="BO455">
            <v>2719954886.6100001</v>
          </cell>
          <cell r="BP455">
            <v>0</v>
          </cell>
          <cell r="BQ455">
            <v>0</v>
          </cell>
          <cell r="BR455">
            <v>43232863.5</v>
          </cell>
          <cell r="BS455">
            <v>427724424.43339598</v>
          </cell>
          <cell r="BT455">
            <v>491479321.69533998</v>
          </cell>
          <cell r="BU455">
            <v>0</v>
          </cell>
          <cell r="BV455">
            <v>5930092.0800000001</v>
          </cell>
          <cell r="BW455">
            <v>0</v>
          </cell>
        </row>
        <row r="456">
          <cell r="B456" t="str">
            <v>LY00070</v>
          </cell>
          <cell r="G456">
            <v>131316367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104717127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5540845430.8400002</v>
          </cell>
          <cell r="U456">
            <v>122304058</v>
          </cell>
          <cell r="V456">
            <v>125663482.08</v>
          </cell>
          <cell r="W456">
            <v>99958882.319999993</v>
          </cell>
          <cell r="X456">
            <v>750380938.5</v>
          </cell>
          <cell r="Y456">
            <v>2278917104.0999999</v>
          </cell>
          <cell r="Z456">
            <v>0</v>
          </cell>
          <cell r="AA456">
            <v>0</v>
          </cell>
          <cell r="AB456">
            <v>608515709.24000001</v>
          </cell>
          <cell r="AC456">
            <v>421519962.81</v>
          </cell>
          <cell r="AD456">
            <v>264605180.19999999</v>
          </cell>
          <cell r="AE456">
            <v>158698208.06999999</v>
          </cell>
          <cell r="AF456">
            <v>299225575.94999999</v>
          </cell>
          <cell r="AG456">
            <v>156904133.40000001</v>
          </cell>
          <cell r="AH456">
            <v>571697164.55000007</v>
          </cell>
          <cell r="AI456">
            <v>1438585255.1899998</v>
          </cell>
          <cell r="AJ456">
            <v>7687156138.7999992</v>
          </cell>
          <cell r="AK456">
            <v>964435536.20000005</v>
          </cell>
          <cell r="AL456">
            <v>5032053</v>
          </cell>
          <cell r="AM456">
            <v>831654191.67999995</v>
          </cell>
          <cell r="AN456">
            <v>318387587.19999999</v>
          </cell>
          <cell r="AO456">
            <v>0</v>
          </cell>
          <cell r="AP456">
            <v>39034953.469999999</v>
          </cell>
          <cell r="AQ456">
            <v>14338525.68</v>
          </cell>
          <cell r="AR456">
            <v>251389474.10640001</v>
          </cell>
          <cell r="AS456">
            <v>0</v>
          </cell>
          <cell r="AT456">
            <v>0</v>
          </cell>
          <cell r="AU456">
            <v>45229489.649999999</v>
          </cell>
          <cell r="AV456">
            <v>0</v>
          </cell>
          <cell r="AW456">
            <v>40852941.089999996</v>
          </cell>
          <cell r="AX456">
            <v>449482789.76999998</v>
          </cell>
          <cell r="AY456">
            <v>4097465.18</v>
          </cell>
          <cell r="AZ456">
            <v>89983469.709999993</v>
          </cell>
          <cell r="BA456">
            <v>520743549.69999999</v>
          </cell>
          <cell r="BB456">
            <v>54181398.079999998</v>
          </cell>
          <cell r="BC456">
            <v>298013338.28000003</v>
          </cell>
          <cell r="BD456">
            <v>215762012.44</v>
          </cell>
          <cell r="BE456">
            <v>1600361795.1999998</v>
          </cell>
          <cell r="BF456">
            <v>0</v>
          </cell>
          <cell r="BG456">
            <v>0</v>
          </cell>
          <cell r="BH456">
            <v>2119492636.8800001</v>
          </cell>
          <cell r="BI456">
            <v>4564439.88</v>
          </cell>
          <cell r="BJ456">
            <v>794920.16</v>
          </cell>
          <cell r="BK456">
            <v>219608234.81999999</v>
          </cell>
          <cell r="BL456">
            <v>466678191.59999996</v>
          </cell>
          <cell r="BM456">
            <v>0</v>
          </cell>
          <cell r="BN456">
            <v>0</v>
          </cell>
          <cell r="BO456">
            <v>1775262771.8800001</v>
          </cell>
          <cell r="BP456">
            <v>0</v>
          </cell>
          <cell r="BQ456">
            <v>0</v>
          </cell>
          <cell r="BR456">
            <v>15349101.299999999</v>
          </cell>
          <cell r="BS456">
            <v>236156732.171424</v>
          </cell>
          <cell r="BT456">
            <v>359721214.55813199</v>
          </cell>
          <cell r="BU456">
            <v>0</v>
          </cell>
          <cell r="BV456">
            <v>2014676.4</v>
          </cell>
          <cell r="BW456">
            <v>0</v>
          </cell>
        </row>
        <row r="457">
          <cell r="B457" t="str">
            <v>LY00080</v>
          </cell>
          <cell r="G457">
            <v>38549769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41613566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2709647683.7200003</v>
          </cell>
          <cell r="U457">
            <v>66815294</v>
          </cell>
          <cell r="V457">
            <v>0</v>
          </cell>
          <cell r="W457">
            <v>0</v>
          </cell>
          <cell r="X457">
            <v>358355830</v>
          </cell>
          <cell r="Y457">
            <v>1388071941.22</v>
          </cell>
          <cell r="Z457">
            <v>0</v>
          </cell>
          <cell r="AA457">
            <v>0</v>
          </cell>
          <cell r="AB457">
            <v>275517460.64999998</v>
          </cell>
          <cell r="AC457">
            <v>215001723.06</v>
          </cell>
          <cell r="AD457">
            <v>201562667.32999998</v>
          </cell>
          <cell r="AE457">
            <v>64601230.629999995</v>
          </cell>
          <cell r="AF457">
            <v>88521111.210000008</v>
          </cell>
          <cell r="AG457">
            <v>23203180.800000001</v>
          </cell>
          <cell r="AH457">
            <v>133840833.30000001</v>
          </cell>
          <cell r="AI457">
            <v>662672079.35000002</v>
          </cell>
          <cell r="AJ457">
            <v>3171870747.54</v>
          </cell>
          <cell r="AK457">
            <v>440536497.63999999</v>
          </cell>
          <cell r="AL457">
            <v>4175308.7999999998</v>
          </cell>
          <cell r="AM457">
            <v>203371136.15000001</v>
          </cell>
          <cell r="AN457">
            <v>115752173.8</v>
          </cell>
          <cell r="AO457">
            <v>0</v>
          </cell>
          <cell r="AP457">
            <v>9938336.7999999989</v>
          </cell>
          <cell r="AQ457">
            <v>3809248.04</v>
          </cell>
          <cell r="AR457">
            <v>107533100.7366</v>
          </cell>
          <cell r="AS457">
            <v>0</v>
          </cell>
          <cell r="AT457">
            <v>0</v>
          </cell>
          <cell r="AU457">
            <v>44611.03</v>
          </cell>
          <cell r="AV457">
            <v>0</v>
          </cell>
          <cell r="AW457">
            <v>6807673.3999999994</v>
          </cell>
          <cell r="AX457">
            <v>63918774.449999996</v>
          </cell>
          <cell r="AY457">
            <v>971267.92</v>
          </cell>
          <cell r="AZ457">
            <v>67693183.239999995</v>
          </cell>
          <cell r="BA457">
            <v>204182749.41</v>
          </cell>
          <cell r="BB457">
            <v>30485576.800000001</v>
          </cell>
          <cell r="BC457">
            <v>34213273.68</v>
          </cell>
          <cell r="BD457">
            <v>19958919.199999999</v>
          </cell>
          <cell r="BE457">
            <v>496596801.51999998</v>
          </cell>
          <cell r="BF457">
            <v>0</v>
          </cell>
          <cell r="BG457">
            <v>0</v>
          </cell>
          <cell r="BH457">
            <v>268604989.63999999</v>
          </cell>
          <cell r="BI457">
            <v>0</v>
          </cell>
          <cell r="BJ457">
            <v>0</v>
          </cell>
          <cell r="BK457">
            <v>33293765.699999999</v>
          </cell>
          <cell r="BL457">
            <v>106892320.56</v>
          </cell>
          <cell r="BM457">
            <v>0</v>
          </cell>
          <cell r="BN457">
            <v>0</v>
          </cell>
          <cell r="BO457">
            <v>321439497.43000001</v>
          </cell>
          <cell r="BP457">
            <v>0</v>
          </cell>
          <cell r="BQ457">
            <v>0</v>
          </cell>
          <cell r="BR457">
            <v>0</v>
          </cell>
          <cell r="BS457">
            <v>55485241.906127997</v>
          </cell>
          <cell r="BT457">
            <v>71367878.464504004</v>
          </cell>
          <cell r="BU457">
            <v>0</v>
          </cell>
          <cell r="BV457">
            <v>0</v>
          </cell>
          <cell r="BW457">
            <v>0</v>
          </cell>
        </row>
        <row r="458">
          <cell r="B458" t="str">
            <v>LY00090</v>
          </cell>
          <cell r="G458">
            <v>22172785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708273248.88</v>
          </cell>
          <cell r="U458">
            <v>13868290</v>
          </cell>
          <cell r="V458">
            <v>0</v>
          </cell>
          <cell r="W458">
            <v>0</v>
          </cell>
          <cell r="X458">
            <v>85108742</v>
          </cell>
          <cell r="Y458">
            <v>425116542.13999999</v>
          </cell>
          <cell r="Z458">
            <v>0</v>
          </cell>
          <cell r="AA458">
            <v>0</v>
          </cell>
          <cell r="AB458">
            <v>114514672.73999999</v>
          </cell>
          <cell r="AC458">
            <v>103568755.92</v>
          </cell>
          <cell r="AD458">
            <v>0</v>
          </cell>
          <cell r="AE458">
            <v>70296244.909999996</v>
          </cell>
          <cell r="AF458">
            <v>57279164.880000003</v>
          </cell>
          <cell r="AG458">
            <v>25593738.75</v>
          </cell>
          <cell r="AH458">
            <v>273186850.40000004</v>
          </cell>
          <cell r="AI458">
            <v>542112071.63</v>
          </cell>
          <cell r="AJ458">
            <v>1398600489.8999999</v>
          </cell>
          <cell r="AK458">
            <v>126417171.60000001</v>
          </cell>
          <cell r="AL458">
            <v>0</v>
          </cell>
          <cell r="AM458">
            <v>413823363.37</v>
          </cell>
          <cell r="AN458">
            <v>124559367.2</v>
          </cell>
          <cell r="AO458">
            <v>0</v>
          </cell>
          <cell r="AP458">
            <v>9353625.0499999989</v>
          </cell>
          <cell r="AQ458">
            <v>5582339.1999999993</v>
          </cell>
          <cell r="AR458">
            <v>83471019.289000005</v>
          </cell>
          <cell r="AS458">
            <v>0</v>
          </cell>
          <cell r="AT458">
            <v>0</v>
          </cell>
          <cell r="AU458">
            <v>31216085.529999997</v>
          </cell>
          <cell r="AV458">
            <v>0</v>
          </cell>
          <cell r="AW458">
            <v>17711233.719999999</v>
          </cell>
          <cell r="AX458">
            <v>197230064.82999998</v>
          </cell>
          <cell r="AY458">
            <v>5366873.13</v>
          </cell>
          <cell r="AZ458">
            <v>0</v>
          </cell>
          <cell r="BA458">
            <v>125807988.19</v>
          </cell>
          <cell r="BB458">
            <v>0</v>
          </cell>
          <cell r="BC458">
            <v>0</v>
          </cell>
          <cell r="BD458">
            <v>80411104.079999998</v>
          </cell>
          <cell r="BE458">
            <v>414648958.35999995</v>
          </cell>
          <cell r="BF458">
            <v>0</v>
          </cell>
          <cell r="BG458">
            <v>0</v>
          </cell>
          <cell r="BH458">
            <v>285262958.07999998</v>
          </cell>
          <cell r="BI458">
            <v>0</v>
          </cell>
          <cell r="BJ458">
            <v>0</v>
          </cell>
          <cell r="BK458">
            <v>84661747.559999987</v>
          </cell>
          <cell r="BL458">
            <v>195584634.84</v>
          </cell>
          <cell r="BM458">
            <v>0</v>
          </cell>
          <cell r="BN458">
            <v>0</v>
          </cell>
          <cell r="BO458">
            <v>108194698.71000001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110228626.87962399</v>
          </cell>
          <cell r="BU458">
            <v>0</v>
          </cell>
          <cell r="BV458">
            <v>0</v>
          </cell>
          <cell r="BW458">
            <v>0</v>
          </cell>
        </row>
        <row r="459">
          <cell r="B459" t="str">
            <v>LY00100</v>
          </cell>
          <cell r="G459">
            <v>33597540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248213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89202479.200000003</v>
          </cell>
          <cell r="U459">
            <v>10714872</v>
          </cell>
          <cell r="V459">
            <v>0</v>
          </cell>
          <cell r="W459">
            <v>0</v>
          </cell>
          <cell r="X459">
            <v>16015149.5</v>
          </cell>
          <cell r="Y459">
            <v>1989151.64</v>
          </cell>
          <cell r="Z459">
            <v>0</v>
          </cell>
          <cell r="AA459">
            <v>0</v>
          </cell>
          <cell r="AB459">
            <v>26266934.43</v>
          </cell>
          <cell r="AC459">
            <v>47112970.059999995</v>
          </cell>
          <cell r="AD459">
            <v>12889289.5</v>
          </cell>
          <cell r="AE459">
            <v>1313911.98</v>
          </cell>
          <cell r="AF459">
            <v>2610746.39</v>
          </cell>
          <cell r="AG459">
            <v>885844.35</v>
          </cell>
          <cell r="AH459">
            <v>21895121.25</v>
          </cell>
          <cell r="AI459">
            <v>25472362.419999998</v>
          </cell>
          <cell r="AJ459">
            <v>171155187.05999997</v>
          </cell>
          <cell r="AK459">
            <v>47018681.68</v>
          </cell>
          <cell r="AL459">
            <v>754712.01</v>
          </cell>
          <cell r="AM459">
            <v>21852835.869999997</v>
          </cell>
          <cell r="AN459">
            <v>4492610.4000000004</v>
          </cell>
          <cell r="AO459">
            <v>0</v>
          </cell>
          <cell r="AP459">
            <v>216977.17</v>
          </cell>
          <cell r="AQ459">
            <v>0</v>
          </cell>
          <cell r="AR459">
            <v>3252507.16</v>
          </cell>
          <cell r="AS459">
            <v>0</v>
          </cell>
          <cell r="AT459">
            <v>0</v>
          </cell>
          <cell r="AU459">
            <v>25185</v>
          </cell>
          <cell r="AV459">
            <v>0</v>
          </cell>
          <cell r="AW459">
            <v>771987.41</v>
          </cell>
          <cell r="AX459">
            <v>15756575.5</v>
          </cell>
          <cell r="AY459">
            <v>588993.19999999995</v>
          </cell>
          <cell r="AZ459">
            <v>1993560.65</v>
          </cell>
          <cell r="BA459">
            <v>26897216.089999996</v>
          </cell>
          <cell r="BB459">
            <v>1830198.32</v>
          </cell>
          <cell r="BC459">
            <v>33646437.920000002</v>
          </cell>
          <cell r="BD459">
            <v>2301504.56</v>
          </cell>
          <cell r="BE459">
            <v>35656638.359999999</v>
          </cell>
          <cell r="BF459">
            <v>0</v>
          </cell>
          <cell r="BG459">
            <v>0</v>
          </cell>
          <cell r="BH459">
            <v>259407537.88000003</v>
          </cell>
          <cell r="BI459">
            <v>315532.32</v>
          </cell>
          <cell r="BJ459">
            <v>0</v>
          </cell>
          <cell r="BK459">
            <v>0</v>
          </cell>
          <cell r="BL459">
            <v>10672656.76</v>
          </cell>
          <cell r="BM459">
            <v>0</v>
          </cell>
          <cell r="BN459">
            <v>0</v>
          </cell>
          <cell r="BO459">
            <v>93190592.859999999</v>
          </cell>
          <cell r="BP459">
            <v>0</v>
          </cell>
          <cell r="BQ459">
            <v>0</v>
          </cell>
          <cell r="BR459">
            <v>0</v>
          </cell>
          <cell r="BS459">
            <v>511958.27148</v>
          </cell>
          <cell r="BT459">
            <v>38880808.837196</v>
          </cell>
          <cell r="BU459">
            <v>0</v>
          </cell>
          <cell r="BV459">
            <v>0</v>
          </cell>
          <cell r="BW459">
            <v>0</v>
          </cell>
        </row>
        <row r="460">
          <cell r="B460" t="str">
            <v>LY00110</v>
          </cell>
          <cell r="G460">
            <v>46857572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49887110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99303754.280000001</v>
          </cell>
          <cell r="U460">
            <v>4998168</v>
          </cell>
          <cell r="V460">
            <v>0</v>
          </cell>
          <cell r="W460">
            <v>0</v>
          </cell>
          <cell r="X460">
            <v>180565781</v>
          </cell>
          <cell r="Y460">
            <v>122273787.75</v>
          </cell>
          <cell r="Z460">
            <v>0</v>
          </cell>
          <cell r="AA460">
            <v>0</v>
          </cell>
          <cell r="AB460">
            <v>84876424.959999993</v>
          </cell>
          <cell r="AC460">
            <v>23260736.199999999</v>
          </cell>
          <cell r="AD460">
            <v>1300792.3999999999</v>
          </cell>
          <cell r="AE460">
            <v>0</v>
          </cell>
          <cell r="AF460">
            <v>41077670.060000002</v>
          </cell>
          <cell r="AG460">
            <v>0</v>
          </cell>
          <cell r="AH460">
            <v>84553156.650000006</v>
          </cell>
          <cell r="AI460">
            <v>-16293262.229999999</v>
          </cell>
          <cell r="AJ460">
            <v>1779572303.04</v>
          </cell>
          <cell r="AK460">
            <v>217294729.24000001</v>
          </cell>
          <cell r="AL460">
            <v>0</v>
          </cell>
          <cell r="AM460">
            <v>46825080.359999999</v>
          </cell>
          <cell r="AN460">
            <v>0</v>
          </cell>
          <cell r="AO460">
            <v>0</v>
          </cell>
          <cell r="AP460">
            <v>1545318.02</v>
          </cell>
          <cell r="AQ460">
            <v>0</v>
          </cell>
          <cell r="AR460">
            <v>9624305.0035999995</v>
          </cell>
          <cell r="AS460">
            <v>0</v>
          </cell>
          <cell r="AT460">
            <v>0</v>
          </cell>
          <cell r="AU460">
            <v>2119636.7599999998</v>
          </cell>
          <cell r="AV460">
            <v>0</v>
          </cell>
          <cell r="AW460">
            <v>0</v>
          </cell>
          <cell r="AX460">
            <v>0</v>
          </cell>
          <cell r="AY460">
            <v>639715.79</v>
          </cell>
          <cell r="AZ460">
            <v>15135211.18</v>
          </cell>
          <cell r="BA460">
            <v>60324286.829999998</v>
          </cell>
          <cell r="BB460">
            <v>11405038.24</v>
          </cell>
          <cell r="BC460">
            <v>97186251.439999998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630109454.16000009</v>
          </cell>
          <cell r="BI460">
            <v>0</v>
          </cell>
          <cell r="BJ460">
            <v>0</v>
          </cell>
          <cell r="BK460">
            <v>23458532.759999998</v>
          </cell>
          <cell r="BL460">
            <v>0</v>
          </cell>
          <cell r="BM460">
            <v>0</v>
          </cell>
          <cell r="BN460">
            <v>0</v>
          </cell>
          <cell r="BO460">
            <v>48681227.300000004</v>
          </cell>
          <cell r="BP460">
            <v>0</v>
          </cell>
          <cell r="BQ460">
            <v>0</v>
          </cell>
          <cell r="BR460">
            <v>0</v>
          </cell>
          <cell r="BS460">
            <v>114734940.286092</v>
          </cell>
          <cell r="BT460">
            <v>41070329.707432002</v>
          </cell>
          <cell r="BU460">
            <v>0</v>
          </cell>
          <cell r="BV460">
            <v>0</v>
          </cell>
          <cell r="BW460">
            <v>0</v>
          </cell>
        </row>
        <row r="461">
          <cell r="B461" t="str">
            <v>LY00120</v>
          </cell>
          <cell r="G461">
            <v>141177666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91748889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3606427166.0799999</v>
          </cell>
          <cell r="U461">
            <v>96396624</v>
          </cell>
          <cell r="V461">
            <v>0</v>
          </cell>
          <cell r="W461">
            <v>0</v>
          </cell>
          <cell r="X461">
            <v>640045502.5</v>
          </cell>
          <cell r="Y461">
            <v>1937451422.75</v>
          </cell>
          <cell r="Z461">
            <v>0</v>
          </cell>
          <cell r="AA461">
            <v>0</v>
          </cell>
          <cell r="AB461">
            <v>501175492.77999997</v>
          </cell>
          <cell r="AC461">
            <v>388944185.24000001</v>
          </cell>
          <cell r="AD461">
            <v>215752749.22999999</v>
          </cell>
          <cell r="AE461">
            <v>136211387.51999998</v>
          </cell>
          <cell r="AF461">
            <v>189488692.53999999</v>
          </cell>
          <cell r="AG461">
            <v>49682763.899999999</v>
          </cell>
          <cell r="AH461">
            <v>513475961.60000002</v>
          </cell>
          <cell r="AI461">
            <v>1213963251.1699998</v>
          </cell>
          <cell r="AJ461">
            <v>6521198727.539999</v>
          </cell>
          <cell r="AK461">
            <v>831267080.15999997</v>
          </cell>
          <cell r="AL461">
            <v>4930020.8099999996</v>
          </cell>
          <cell r="AM461">
            <v>685872415.75</v>
          </cell>
          <cell r="AN461">
            <v>244804151.40000001</v>
          </cell>
          <cell r="AO461">
            <v>0</v>
          </cell>
          <cell r="AP461">
            <v>21054257.039999999</v>
          </cell>
          <cell r="AQ461">
            <v>9391587.2400000002</v>
          </cell>
          <cell r="AR461">
            <v>203880932.18920001</v>
          </cell>
          <cell r="AS461">
            <v>0</v>
          </cell>
          <cell r="AT461">
            <v>0</v>
          </cell>
          <cell r="AU461">
            <v>33405518.319999997</v>
          </cell>
          <cell r="AV461">
            <v>0</v>
          </cell>
          <cell r="AW461">
            <v>25290894.529999997</v>
          </cell>
          <cell r="AX461">
            <v>276905414.77999997</v>
          </cell>
          <cell r="AY461">
            <v>7566850.04</v>
          </cell>
          <cell r="AZ461">
            <v>84821955.069999993</v>
          </cell>
          <cell r="BA461">
            <v>417212240.51999998</v>
          </cell>
          <cell r="BB461">
            <v>43720813.359999999</v>
          </cell>
          <cell r="BC461">
            <v>165045963.03999999</v>
          </cell>
          <cell r="BD461">
            <v>102671527.84</v>
          </cell>
          <cell r="BE461">
            <v>946902398.23999989</v>
          </cell>
          <cell r="BF461">
            <v>0</v>
          </cell>
          <cell r="BG461">
            <v>0</v>
          </cell>
          <cell r="BH461">
            <v>1443384939.76</v>
          </cell>
          <cell r="BI461">
            <v>315532.32</v>
          </cell>
          <cell r="BJ461">
            <v>0</v>
          </cell>
          <cell r="BK461">
            <v>141414046.01999998</v>
          </cell>
          <cell r="BL461">
            <v>313149612.15999997</v>
          </cell>
          <cell r="BM461">
            <v>0</v>
          </cell>
          <cell r="BN461">
            <v>0</v>
          </cell>
          <cell r="BO461">
            <v>571506016.30000007</v>
          </cell>
          <cell r="BP461">
            <v>0</v>
          </cell>
          <cell r="BQ461">
            <v>0</v>
          </cell>
          <cell r="BR461">
            <v>0</v>
          </cell>
          <cell r="BS461">
            <v>170732140.4637</v>
          </cell>
          <cell r="BT461">
            <v>261547643.88875598</v>
          </cell>
          <cell r="BU461">
            <v>0</v>
          </cell>
          <cell r="BV461">
            <v>0</v>
          </cell>
          <cell r="BW461">
            <v>0</v>
          </cell>
        </row>
        <row r="462">
          <cell r="B462" t="str">
            <v>LY00130</v>
          </cell>
          <cell r="G462">
            <v>471597620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98289215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22623015462.920002</v>
          </cell>
          <cell r="U462">
            <v>168626224</v>
          </cell>
          <cell r="V462">
            <v>134496465.93000001</v>
          </cell>
          <cell r="W462">
            <v>213223193.69999999</v>
          </cell>
          <cell r="X462">
            <v>761807292.5</v>
          </cell>
          <cell r="Y462">
            <v>3614899986.0499997</v>
          </cell>
          <cell r="Z462">
            <v>0</v>
          </cell>
          <cell r="AA462">
            <v>0</v>
          </cell>
          <cell r="AB462">
            <v>2047271379.3999999</v>
          </cell>
          <cell r="AC462">
            <v>654935714.25</v>
          </cell>
          <cell r="AD462">
            <v>337455556.10999995</v>
          </cell>
          <cell r="AE462">
            <v>222906688.72</v>
          </cell>
          <cell r="AF462">
            <v>1129189977.6500001</v>
          </cell>
          <cell r="AG462">
            <v>557157776.85000002</v>
          </cell>
          <cell r="AH462">
            <v>1407605202.7</v>
          </cell>
          <cell r="AI462">
            <v>3146882417.3099999</v>
          </cell>
          <cell r="AJ462">
            <v>11777495176.799999</v>
          </cell>
          <cell r="AK462">
            <v>3098970667.6799998</v>
          </cell>
          <cell r="AL462">
            <v>47910709.079999998</v>
          </cell>
          <cell r="AM462">
            <v>2003026462.0599999</v>
          </cell>
          <cell r="AN462">
            <v>382202517</v>
          </cell>
          <cell r="AO462">
            <v>0</v>
          </cell>
          <cell r="AP462">
            <v>164775448.16</v>
          </cell>
          <cell r="AQ462">
            <v>24442714.099999998</v>
          </cell>
          <cell r="AR462">
            <v>290848921.40780002</v>
          </cell>
          <cell r="AS462">
            <v>0</v>
          </cell>
          <cell r="AT462">
            <v>0</v>
          </cell>
          <cell r="AU462">
            <v>61933390.529999994</v>
          </cell>
          <cell r="AV462">
            <v>0</v>
          </cell>
          <cell r="AW462">
            <v>84067227.780000001</v>
          </cell>
          <cell r="AX462">
            <v>1985452910.1099999</v>
          </cell>
          <cell r="AY462">
            <v>11504743.059999999</v>
          </cell>
          <cell r="AZ462">
            <v>149727696.09</v>
          </cell>
          <cell r="BA462">
            <v>629657750.25999999</v>
          </cell>
          <cell r="BB462">
            <v>109535129.52</v>
          </cell>
          <cell r="BC462">
            <v>436689164.88</v>
          </cell>
          <cell r="BD462">
            <v>108198943.59999999</v>
          </cell>
          <cell r="BE462">
            <v>1777508295.9999998</v>
          </cell>
          <cell r="BF462">
            <v>0</v>
          </cell>
          <cell r="BG462">
            <v>0</v>
          </cell>
          <cell r="BH462">
            <v>2861606344.48</v>
          </cell>
          <cell r="BI462">
            <v>227843207.96000001</v>
          </cell>
          <cell r="BJ462">
            <v>8080.12</v>
          </cell>
          <cell r="BK462">
            <v>481959908.81999999</v>
          </cell>
          <cell r="BL462">
            <v>571601626.43999994</v>
          </cell>
          <cell r="BM462">
            <v>0</v>
          </cell>
          <cell r="BN462">
            <v>0</v>
          </cell>
          <cell r="BO462">
            <v>3291460902.9100003</v>
          </cell>
          <cell r="BP462">
            <v>0</v>
          </cell>
          <cell r="BQ462">
            <v>0</v>
          </cell>
          <cell r="BR462">
            <v>43232863.5</v>
          </cell>
          <cell r="BS462">
            <v>598456564.89709604</v>
          </cell>
          <cell r="BT462">
            <v>753026965.58409595</v>
          </cell>
          <cell r="BU462">
            <v>0</v>
          </cell>
          <cell r="BV462">
            <v>5930092.0800000001</v>
          </cell>
          <cell r="BW462">
            <v>0</v>
          </cell>
        </row>
        <row r="463">
          <cell r="B463" t="str">
            <v>LY00140</v>
          </cell>
          <cell r="G463">
            <v>-9861299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12968238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1934418264.76</v>
          </cell>
          <cell r="U463">
            <v>25907434</v>
          </cell>
          <cell r="V463">
            <v>125663482.08</v>
          </cell>
          <cell r="W463">
            <v>99958882.319999993</v>
          </cell>
          <cell r="X463">
            <v>110335436</v>
          </cell>
          <cell r="Y463">
            <v>341465681.34999996</v>
          </cell>
          <cell r="Z463">
            <v>0</v>
          </cell>
          <cell r="AA463">
            <v>0</v>
          </cell>
          <cell r="AB463">
            <v>107340216.45999999</v>
          </cell>
          <cell r="AC463">
            <v>32575777.569999997</v>
          </cell>
          <cell r="AD463">
            <v>48852430.969999999</v>
          </cell>
          <cell r="AE463">
            <v>22486820.550000001</v>
          </cell>
          <cell r="AF463">
            <v>109736883.41</v>
          </cell>
          <cell r="AG463">
            <v>107221369.5</v>
          </cell>
          <cell r="AH463">
            <v>58221202.950000003</v>
          </cell>
          <cell r="AI463">
            <v>224622004.01999998</v>
          </cell>
          <cell r="AJ463">
            <v>1165957411.26</v>
          </cell>
          <cell r="AK463">
            <v>133168456.04000001</v>
          </cell>
          <cell r="AL463">
            <v>102032.19</v>
          </cell>
          <cell r="AM463">
            <v>145781775.93000001</v>
          </cell>
          <cell r="AN463">
            <v>73583435.799999997</v>
          </cell>
          <cell r="AO463">
            <v>0</v>
          </cell>
          <cell r="AP463">
            <v>17980696.43</v>
          </cell>
          <cell r="AQ463">
            <v>4946938.4400000004</v>
          </cell>
          <cell r="AR463">
            <v>47508541.917199999</v>
          </cell>
          <cell r="AS463">
            <v>0</v>
          </cell>
          <cell r="AT463">
            <v>0</v>
          </cell>
          <cell r="AU463">
            <v>11823971.33</v>
          </cell>
          <cell r="AV463">
            <v>0</v>
          </cell>
          <cell r="AW463">
            <v>15562046.559999999</v>
          </cell>
          <cell r="AX463">
            <v>172577374.98999998</v>
          </cell>
          <cell r="AY463">
            <v>-3469384.86</v>
          </cell>
          <cell r="AZ463">
            <v>5161514.6399999997</v>
          </cell>
          <cell r="BA463">
            <v>103531309.17999999</v>
          </cell>
          <cell r="BB463">
            <v>10460584.720000001</v>
          </cell>
          <cell r="BC463">
            <v>132967375.23999999</v>
          </cell>
          <cell r="BD463">
            <v>113090484.59999999</v>
          </cell>
          <cell r="BE463">
            <v>653459396.95999992</v>
          </cell>
          <cell r="BF463">
            <v>0</v>
          </cell>
          <cell r="BG463">
            <v>0</v>
          </cell>
          <cell r="BH463">
            <v>676107697.12</v>
          </cell>
          <cell r="BI463">
            <v>4248907.5599999996</v>
          </cell>
          <cell r="BJ463">
            <v>794920.16</v>
          </cell>
          <cell r="BK463">
            <v>78194188.799999997</v>
          </cell>
          <cell r="BL463">
            <v>153528579.44</v>
          </cell>
          <cell r="BM463">
            <v>0</v>
          </cell>
          <cell r="BN463">
            <v>0</v>
          </cell>
          <cell r="BO463">
            <v>1203756755.5800002</v>
          </cell>
          <cell r="BP463">
            <v>0</v>
          </cell>
          <cell r="BQ463">
            <v>0</v>
          </cell>
          <cell r="BR463">
            <v>15349101.299999999</v>
          </cell>
          <cell r="BS463">
            <v>65424591.707723998</v>
          </cell>
          <cell r="BT463">
            <v>98173570.669376001</v>
          </cell>
          <cell r="BU463">
            <v>0</v>
          </cell>
          <cell r="BV463">
            <v>2014676.4</v>
          </cell>
          <cell r="BW463">
            <v>0</v>
          </cell>
        </row>
        <row r="464">
          <cell r="B464" t="str">
            <v>LY00150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455696.05</v>
          </cell>
          <cell r="AJ464">
            <v>185739.06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9062928.5199999996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</row>
        <row r="465">
          <cell r="B465" t="str">
            <v>LY00160</v>
          </cell>
          <cell r="G465">
            <v>51255529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718521398.03999996</v>
          </cell>
          <cell r="U465">
            <v>3700028</v>
          </cell>
          <cell r="V465">
            <v>50946631.020000003</v>
          </cell>
          <cell r="W465">
            <v>30560616.899999999</v>
          </cell>
          <cell r="X465">
            <v>57235099</v>
          </cell>
          <cell r="Y465">
            <v>28284139.639999997</v>
          </cell>
          <cell r="Z465">
            <v>0</v>
          </cell>
          <cell r="AA465">
            <v>0</v>
          </cell>
          <cell r="AB465">
            <v>34396747.359999999</v>
          </cell>
          <cell r="AC465">
            <v>14647452.789999999</v>
          </cell>
          <cell r="AD465">
            <v>0</v>
          </cell>
          <cell r="AE465">
            <v>4426183.41</v>
          </cell>
          <cell r="AF465">
            <v>6462706.3200000003</v>
          </cell>
          <cell r="AG465">
            <v>47385327.149999999</v>
          </cell>
          <cell r="AH465">
            <v>62661811.400000006</v>
          </cell>
          <cell r="AI465">
            <v>108915961.75999999</v>
          </cell>
          <cell r="AJ465">
            <v>85628116.61999999</v>
          </cell>
          <cell r="AK465">
            <v>15678266.84</v>
          </cell>
          <cell r="AL465">
            <v>0</v>
          </cell>
          <cell r="AM465">
            <v>26779155.779999997</v>
          </cell>
          <cell r="AN465">
            <v>18509651</v>
          </cell>
          <cell r="AO465">
            <v>0</v>
          </cell>
          <cell r="AP465">
            <v>5058121.82</v>
          </cell>
          <cell r="AQ465">
            <v>2155836</v>
          </cell>
          <cell r="AR465">
            <v>3187054.0492000002</v>
          </cell>
          <cell r="AS465">
            <v>0</v>
          </cell>
          <cell r="AT465">
            <v>0</v>
          </cell>
          <cell r="AU465">
            <v>19268875.599999998</v>
          </cell>
          <cell r="AV465">
            <v>0</v>
          </cell>
          <cell r="AW465">
            <v>0</v>
          </cell>
          <cell r="AX465">
            <v>157980333.67999998</v>
          </cell>
          <cell r="AY465">
            <v>20315.900000000001</v>
          </cell>
          <cell r="AZ465">
            <v>7219.7</v>
          </cell>
          <cell r="BA465">
            <v>28110691.299999997</v>
          </cell>
          <cell r="BB465">
            <v>8703209.7599999998</v>
          </cell>
          <cell r="BC465">
            <v>0</v>
          </cell>
          <cell r="BD465">
            <v>13730476.32</v>
          </cell>
          <cell r="BE465">
            <v>178170046.95999998</v>
          </cell>
          <cell r="BF465">
            <v>0</v>
          </cell>
          <cell r="BG465">
            <v>0</v>
          </cell>
          <cell r="BH465">
            <v>191200097.59999999</v>
          </cell>
          <cell r="BI465">
            <v>0</v>
          </cell>
          <cell r="BJ465">
            <v>277178.8</v>
          </cell>
          <cell r="BK465">
            <v>16927302.599999998</v>
          </cell>
          <cell r="BL465">
            <v>32947738.640000001</v>
          </cell>
          <cell r="BM465">
            <v>0</v>
          </cell>
          <cell r="BN465">
            <v>0</v>
          </cell>
          <cell r="BO465">
            <v>70117515.829999998</v>
          </cell>
          <cell r="BP465">
            <v>0</v>
          </cell>
          <cell r="BQ465">
            <v>0</v>
          </cell>
          <cell r="BR465">
            <v>5454701.0999999996</v>
          </cell>
          <cell r="BS465">
            <v>0</v>
          </cell>
          <cell r="BT465">
            <v>14673046.862628</v>
          </cell>
          <cell r="BU465">
            <v>0</v>
          </cell>
          <cell r="BV465">
            <v>961738.8</v>
          </cell>
          <cell r="BW465">
            <v>0</v>
          </cell>
        </row>
        <row r="466">
          <cell r="B466" t="str">
            <v>LY00170</v>
          </cell>
          <cell r="G466">
            <v>21038212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332234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405836300.60000002</v>
          </cell>
          <cell r="U466">
            <v>1427014</v>
          </cell>
          <cell r="V466">
            <v>21323493.809999999</v>
          </cell>
          <cell r="W466">
            <v>20015551.379999999</v>
          </cell>
          <cell r="X466">
            <v>23329036</v>
          </cell>
          <cell r="Y466">
            <v>46423773.399999999</v>
          </cell>
          <cell r="Z466">
            <v>0</v>
          </cell>
          <cell r="AA466">
            <v>0</v>
          </cell>
          <cell r="AB466">
            <v>5523064.04</v>
          </cell>
          <cell r="AC466">
            <v>3090638.08</v>
          </cell>
          <cell r="AD466">
            <v>0</v>
          </cell>
          <cell r="AE466">
            <v>9383570.2400000002</v>
          </cell>
          <cell r="AF466">
            <v>4321413.46</v>
          </cell>
          <cell r="AG466">
            <v>13172937.75</v>
          </cell>
          <cell r="AH466">
            <v>-7332198.4500000002</v>
          </cell>
          <cell r="AI466">
            <v>107070567.22</v>
          </cell>
          <cell r="AJ466">
            <v>10605201.119999999</v>
          </cell>
          <cell r="AK466">
            <v>20509560.199999999</v>
          </cell>
          <cell r="AL466">
            <v>1401347.61</v>
          </cell>
          <cell r="AM466">
            <v>12727861.969999999</v>
          </cell>
          <cell r="AN466">
            <v>5847874.2000000002</v>
          </cell>
          <cell r="AO466">
            <v>0</v>
          </cell>
          <cell r="AP466">
            <v>6564319.1399999997</v>
          </cell>
          <cell r="AQ466">
            <v>1825039.42</v>
          </cell>
          <cell r="AR466">
            <v>3046898.3594</v>
          </cell>
          <cell r="AS466">
            <v>0</v>
          </cell>
          <cell r="AT466">
            <v>0</v>
          </cell>
          <cell r="AU466">
            <v>4725327.2300000004</v>
          </cell>
          <cell r="AV466">
            <v>0</v>
          </cell>
          <cell r="AW466">
            <v>9221235.9000000004</v>
          </cell>
          <cell r="AX466">
            <v>95287531.449999988</v>
          </cell>
          <cell r="AY466">
            <v>864164.51</v>
          </cell>
          <cell r="AZ466">
            <v>2767378.17</v>
          </cell>
          <cell r="BA466">
            <v>30580212.629999999</v>
          </cell>
          <cell r="BB466">
            <v>5330526.76</v>
          </cell>
          <cell r="BC466">
            <v>0</v>
          </cell>
          <cell r="BD466">
            <v>16039242.76</v>
          </cell>
          <cell r="BE466">
            <v>307052409.59999996</v>
          </cell>
          <cell r="BF466">
            <v>0</v>
          </cell>
          <cell r="BG466">
            <v>0</v>
          </cell>
          <cell r="BH466">
            <v>96618463.079999998</v>
          </cell>
          <cell r="BI466">
            <v>7900</v>
          </cell>
          <cell r="BJ466">
            <v>455759.68</v>
          </cell>
          <cell r="BK466">
            <v>11514145.5</v>
          </cell>
          <cell r="BL466">
            <v>11567457.52</v>
          </cell>
          <cell r="BM466">
            <v>0</v>
          </cell>
          <cell r="BN466">
            <v>0</v>
          </cell>
          <cell r="BO466">
            <v>344356406.13999999</v>
          </cell>
          <cell r="BP466">
            <v>0</v>
          </cell>
          <cell r="BQ466">
            <v>0</v>
          </cell>
          <cell r="BR466">
            <v>2810618.1</v>
          </cell>
          <cell r="BS466">
            <v>60710328.524723999</v>
          </cell>
          <cell r="BT466">
            <v>11189052.573244</v>
          </cell>
          <cell r="BU466">
            <v>0</v>
          </cell>
          <cell r="BV466">
            <v>480282</v>
          </cell>
          <cell r="BW466">
            <v>0</v>
          </cell>
        </row>
        <row r="467">
          <cell r="B467" t="str">
            <v>LY00180</v>
          </cell>
          <cell r="G467">
            <v>72293741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332234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1124357698.6400001</v>
          </cell>
          <cell r="U467">
            <v>5127042</v>
          </cell>
          <cell r="V467">
            <v>72270124.829999998</v>
          </cell>
          <cell r="W467">
            <v>50576168.280000001</v>
          </cell>
          <cell r="X467">
            <v>80564135</v>
          </cell>
          <cell r="Y467">
            <v>74707913.039999992</v>
          </cell>
          <cell r="Z467">
            <v>0</v>
          </cell>
          <cell r="AA467">
            <v>0</v>
          </cell>
          <cell r="AB467">
            <v>39919811.399999999</v>
          </cell>
          <cell r="AC467">
            <v>17738090.869999997</v>
          </cell>
          <cell r="AD467">
            <v>0</v>
          </cell>
          <cell r="AE467">
            <v>13809753.649999999</v>
          </cell>
          <cell r="AF467">
            <v>10784119.780000001</v>
          </cell>
          <cell r="AG467">
            <v>60558264.899999999</v>
          </cell>
          <cell r="AH467">
            <v>55329612.950000003</v>
          </cell>
          <cell r="AI467">
            <v>216442225.03</v>
          </cell>
          <cell r="AJ467">
            <v>96419056.799999997</v>
          </cell>
          <cell r="AK467">
            <v>36187827.039999999</v>
          </cell>
          <cell r="AL467">
            <v>1401347.61</v>
          </cell>
          <cell r="AM467">
            <v>39507017.75</v>
          </cell>
          <cell r="AN467">
            <v>24357525.199999999</v>
          </cell>
          <cell r="AO467">
            <v>0</v>
          </cell>
          <cell r="AP467">
            <v>11622440.960000001</v>
          </cell>
          <cell r="AQ467">
            <v>3980875.42</v>
          </cell>
          <cell r="AR467">
            <v>6233952.4085999997</v>
          </cell>
          <cell r="AS467">
            <v>0</v>
          </cell>
          <cell r="AT467">
            <v>0</v>
          </cell>
          <cell r="AU467">
            <v>23994202.829999998</v>
          </cell>
          <cell r="AV467">
            <v>0</v>
          </cell>
          <cell r="AW467">
            <v>9221235.9000000004</v>
          </cell>
          <cell r="AX467">
            <v>253267865.13</v>
          </cell>
          <cell r="AY467">
            <v>884480.41</v>
          </cell>
          <cell r="AZ467">
            <v>2774597.87</v>
          </cell>
          <cell r="BA467">
            <v>58690903.929999992</v>
          </cell>
          <cell r="BB467">
            <v>14033736.52</v>
          </cell>
          <cell r="BC467">
            <v>9062928.5199999996</v>
          </cell>
          <cell r="BD467">
            <v>29769719.080000002</v>
          </cell>
          <cell r="BE467">
            <v>485222456.55999994</v>
          </cell>
          <cell r="BF467">
            <v>0</v>
          </cell>
          <cell r="BG467">
            <v>0</v>
          </cell>
          <cell r="BH467">
            <v>287818560.68000001</v>
          </cell>
          <cell r="BI467">
            <v>7900</v>
          </cell>
          <cell r="BJ467">
            <v>732938.48</v>
          </cell>
          <cell r="BK467">
            <v>28441448.099999998</v>
          </cell>
          <cell r="BL467">
            <v>44515196.159999996</v>
          </cell>
          <cell r="BM467">
            <v>0</v>
          </cell>
          <cell r="BN467">
            <v>0</v>
          </cell>
          <cell r="BO467">
            <v>414473921.97000003</v>
          </cell>
          <cell r="BP467">
            <v>0</v>
          </cell>
          <cell r="BQ467">
            <v>0</v>
          </cell>
          <cell r="BR467">
            <v>8265319.1999999993</v>
          </cell>
          <cell r="BS467">
            <v>60710328.524723999</v>
          </cell>
          <cell r="BT467">
            <v>25862099.435872</v>
          </cell>
          <cell r="BU467">
            <v>0</v>
          </cell>
          <cell r="BV467">
            <v>1442020.8</v>
          </cell>
          <cell r="BW467">
            <v>0</v>
          </cell>
        </row>
        <row r="468">
          <cell r="B468" t="str">
            <v>LY00190</v>
          </cell>
          <cell r="G468">
            <v>-82155040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12636004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810060566.12</v>
          </cell>
          <cell r="U468">
            <v>20780392</v>
          </cell>
          <cell r="V468">
            <v>53393357.25</v>
          </cell>
          <cell r="W468">
            <v>49382714.039999999</v>
          </cell>
          <cell r="X468">
            <v>29771301</v>
          </cell>
          <cell r="Y468">
            <v>266757768.30999997</v>
          </cell>
          <cell r="Z468">
            <v>0</v>
          </cell>
          <cell r="AA468">
            <v>0</v>
          </cell>
          <cell r="AB468">
            <v>67420405.060000002</v>
          </cell>
          <cell r="AC468">
            <v>14837686.699999999</v>
          </cell>
          <cell r="AD468">
            <v>48852430.969999999</v>
          </cell>
          <cell r="AE468">
            <v>8677066.9000000004</v>
          </cell>
          <cell r="AF468">
            <v>98952763.63000001</v>
          </cell>
          <cell r="AG468">
            <v>46663104.600000001</v>
          </cell>
          <cell r="AH468">
            <v>2891590</v>
          </cell>
          <cell r="AI468">
            <v>8179778.9899999993</v>
          </cell>
          <cell r="AJ468">
            <v>1069538354.4599999</v>
          </cell>
          <cell r="AK468">
            <v>96980629</v>
          </cell>
          <cell r="AL468">
            <v>-1299315.42</v>
          </cell>
          <cell r="AM468">
            <v>106274758.17999999</v>
          </cell>
          <cell r="AN468">
            <v>49225910.600000001</v>
          </cell>
          <cell r="AO468">
            <v>0</v>
          </cell>
          <cell r="AP468">
            <v>6358255.4699999997</v>
          </cell>
          <cell r="AQ468">
            <v>966063.02</v>
          </cell>
          <cell r="AR468">
            <v>41274589.508600004</v>
          </cell>
          <cell r="AS468">
            <v>0</v>
          </cell>
          <cell r="AT468">
            <v>0</v>
          </cell>
          <cell r="AU468">
            <v>-12170231.5</v>
          </cell>
          <cell r="AV468">
            <v>0</v>
          </cell>
          <cell r="AW468">
            <v>6340810.6599999992</v>
          </cell>
          <cell r="AX468">
            <v>-80690490.140000001</v>
          </cell>
          <cell r="AY468">
            <v>-4353865.2699999996</v>
          </cell>
          <cell r="AZ468">
            <v>2386916.77</v>
          </cell>
          <cell r="BA468">
            <v>44840405.25</v>
          </cell>
          <cell r="BB468">
            <v>-3573151.8</v>
          </cell>
          <cell r="BC468">
            <v>123904446.72</v>
          </cell>
          <cell r="BD468">
            <v>83320765.519999996</v>
          </cell>
          <cell r="BE468">
            <v>168236940.39999998</v>
          </cell>
          <cell r="BF468">
            <v>0</v>
          </cell>
          <cell r="BG468">
            <v>0</v>
          </cell>
          <cell r="BH468">
            <v>388289136.44</v>
          </cell>
          <cell r="BI468">
            <v>4241007.5599999996</v>
          </cell>
          <cell r="BJ468">
            <v>61981.68</v>
          </cell>
          <cell r="BK468">
            <v>49752740.699999996</v>
          </cell>
          <cell r="BL468">
            <v>109013383.28</v>
          </cell>
          <cell r="BM468">
            <v>0</v>
          </cell>
          <cell r="BN468">
            <v>0</v>
          </cell>
          <cell r="BO468">
            <v>789282833.61000001</v>
          </cell>
          <cell r="BP468">
            <v>0</v>
          </cell>
          <cell r="BQ468">
            <v>0</v>
          </cell>
          <cell r="BR468">
            <v>7083782.0999999996</v>
          </cell>
          <cell r="BS468">
            <v>4714263.1830000002</v>
          </cell>
          <cell r="BT468">
            <v>72311471.233503997</v>
          </cell>
          <cell r="BU468">
            <v>0</v>
          </cell>
          <cell r="BV468">
            <v>572655.6</v>
          </cell>
          <cell r="BW468">
            <v>0</v>
          </cell>
        </row>
        <row r="469">
          <cell r="B469" t="str">
            <v>LY00200</v>
          </cell>
          <cell r="G469">
            <v>44010071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1929164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881469802.84000003</v>
          </cell>
          <cell r="U469">
            <v>7937454</v>
          </cell>
          <cell r="V469">
            <v>37678774.32</v>
          </cell>
          <cell r="W469">
            <v>28920956.789999999</v>
          </cell>
          <cell r="X469">
            <v>0</v>
          </cell>
          <cell r="Y469">
            <v>282102233.68000001</v>
          </cell>
          <cell r="Z469">
            <v>0</v>
          </cell>
          <cell r="AA469">
            <v>0</v>
          </cell>
          <cell r="AB469">
            <v>113282548.78</v>
          </cell>
          <cell r="AC469">
            <v>62086737.509999998</v>
          </cell>
          <cell r="AD469">
            <v>44889061.68</v>
          </cell>
          <cell r="AE469">
            <v>10441231.699999999</v>
          </cell>
          <cell r="AF469">
            <v>57417576.719999999</v>
          </cell>
          <cell r="AG469">
            <v>43008613.649999999</v>
          </cell>
          <cell r="AH469">
            <v>88299320.350000009</v>
          </cell>
          <cell r="AI469">
            <v>167609613</v>
          </cell>
          <cell r="AJ469">
            <v>841093253.99999988</v>
          </cell>
          <cell r="AK469">
            <v>146286956.59999999</v>
          </cell>
          <cell r="AL469">
            <v>1790048.52</v>
          </cell>
          <cell r="AM469">
            <v>47682311.649999999</v>
          </cell>
          <cell r="AN469">
            <v>9420281.4000000004</v>
          </cell>
          <cell r="AO469">
            <v>0</v>
          </cell>
          <cell r="AP469">
            <v>6281592.3300000001</v>
          </cell>
          <cell r="AQ469">
            <v>0</v>
          </cell>
          <cell r="AR469">
            <v>3896663.7905999999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8365248.1199999992</v>
          </cell>
          <cell r="AX469">
            <v>213257110.44</v>
          </cell>
          <cell r="AY469">
            <v>7140837.3699999992</v>
          </cell>
          <cell r="AZ469">
            <v>5478946.3799999999</v>
          </cell>
          <cell r="BA469">
            <v>51160428.619999997</v>
          </cell>
          <cell r="BB469">
            <v>19964646.879999999</v>
          </cell>
          <cell r="BC469">
            <v>82493218.040000007</v>
          </cell>
          <cell r="BD469">
            <v>39810137.560000002</v>
          </cell>
          <cell r="BE469">
            <v>125852044.52</v>
          </cell>
          <cell r="BF469">
            <v>0</v>
          </cell>
          <cell r="BG469">
            <v>0</v>
          </cell>
          <cell r="BH469">
            <v>217676170.24000001</v>
          </cell>
          <cell r="BI469">
            <v>0</v>
          </cell>
          <cell r="BJ469">
            <v>921849.64</v>
          </cell>
          <cell r="BK469">
            <v>31362275.879999999</v>
          </cell>
          <cell r="BL469">
            <v>56401682.719999999</v>
          </cell>
          <cell r="BM469">
            <v>0</v>
          </cell>
          <cell r="BN469">
            <v>0</v>
          </cell>
          <cell r="BO469">
            <v>208418665.24000001</v>
          </cell>
          <cell r="BP469">
            <v>0</v>
          </cell>
          <cell r="BQ469">
            <v>0</v>
          </cell>
          <cell r="BR469">
            <v>1213064.1000000001</v>
          </cell>
          <cell r="BS469">
            <v>0</v>
          </cell>
          <cell r="BT469">
            <v>36498004.172232002</v>
          </cell>
          <cell r="BU469">
            <v>0</v>
          </cell>
          <cell r="BV469">
            <v>0</v>
          </cell>
          <cell r="BW469">
            <v>0</v>
          </cell>
        </row>
        <row r="470">
          <cell r="B470" t="str">
            <v>LY00210</v>
          </cell>
          <cell r="G470">
            <v>116303812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2261398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2005827501.48</v>
          </cell>
          <cell r="U470">
            <v>13064496</v>
          </cell>
          <cell r="V470">
            <v>109948899.15000001</v>
          </cell>
          <cell r="W470">
            <v>79497125.069999993</v>
          </cell>
          <cell r="X470">
            <v>80564135</v>
          </cell>
          <cell r="Y470">
            <v>356810146.71999997</v>
          </cell>
          <cell r="Z470">
            <v>0</v>
          </cell>
          <cell r="AA470">
            <v>0</v>
          </cell>
          <cell r="AB470">
            <v>153202360.18000001</v>
          </cell>
          <cell r="AC470">
            <v>79824828.379999995</v>
          </cell>
          <cell r="AD470">
            <v>44889061.68</v>
          </cell>
          <cell r="AE470">
            <v>24250985.349999998</v>
          </cell>
          <cell r="AF470">
            <v>68201696.5</v>
          </cell>
          <cell r="AG470">
            <v>103566878.55</v>
          </cell>
          <cell r="AH470">
            <v>143628933.30000001</v>
          </cell>
          <cell r="AI470">
            <v>384051838.02999997</v>
          </cell>
          <cell r="AJ470">
            <v>937512310.79999995</v>
          </cell>
          <cell r="AK470">
            <v>182474783.64000002</v>
          </cell>
          <cell r="AL470">
            <v>3191396.13</v>
          </cell>
          <cell r="AM470">
            <v>87189329.399999991</v>
          </cell>
          <cell r="AN470">
            <v>33777806.600000001</v>
          </cell>
          <cell r="AO470">
            <v>0</v>
          </cell>
          <cell r="AP470">
            <v>17904033.289999999</v>
          </cell>
          <cell r="AQ470">
            <v>3980875.42</v>
          </cell>
          <cell r="AR470">
            <v>10130616.199200001</v>
          </cell>
          <cell r="AS470">
            <v>0</v>
          </cell>
          <cell r="AT470">
            <v>0</v>
          </cell>
          <cell r="AU470">
            <v>23994202.829999998</v>
          </cell>
          <cell r="AV470">
            <v>0</v>
          </cell>
          <cell r="AW470">
            <v>17586484.02</v>
          </cell>
          <cell r="AX470">
            <v>466524975.56999999</v>
          </cell>
          <cell r="AY470">
            <v>8025317.7799999993</v>
          </cell>
          <cell r="AZ470">
            <v>8253544.25</v>
          </cell>
          <cell r="BA470">
            <v>109851332.55</v>
          </cell>
          <cell r="BB470">
            <v>33998383.399999999</v>
          </cell>
          <cell r="BC470">
            <v>91556146.560000002</v>
          </cell>
          <cell r="BD470">
            <v>69579856.640000001</v>
          </cell>
          <cell r="BE470">
            <v>611074501.07999992</v>
          </cell>
          <cell r="BF470">
            <v>0</v>
          </cell>
          <cell r="BG470">
            <v>0</v>
          </cell>
          <cell r="BH470">
            <v>505494730.92000002</v>
          </cell>
          <cell r="BI470">
            <v>7900</v>
          </cell>
          <cell r="BJ470">
            <v>1654788.12</v>
          </cell>
          <cell r="BK470">
            <v>59803723.979999997</v>
          </cell>
          <cell r="BL470">
            <v>100916878.88</v>
          </cell>
          <cell r="BM470">
            <v>0</v>
          </cell>
          <cell r="BN470">
            <v>0</v>
          </cell>
          <cell r="BO470">
            <v>622892587.21000004</v>
          </cell>
          <cell r="BP470">
            <v>0</v>
          </cell>
          <cell r="BQ470">
            <v>0</v>
          </cell>
          <cell r="BR470">
            <v>9478383.2999999989</v>
          </cell>
          <cell r="BS470">
            <v>60710328.524723999</v>
          </cell>
          <cell r="BT470">
            <v>62360103.608103998</v>
          </cell>
          <cell r="BU470">
            <v>0</v>
          </cell>
          <cell r="BV470">
            <v>1442020.8</v>
          </cell>
          <cell r="BW470">
            <v>0</v>
          </cell>
        </row>
        <row r="471">
          <cell r="B471" t="str">
            <v>LY00220</v>
          </cell>
          <cell r="G471">
            <v>-126165111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10706840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-71409236.719999999</v>
          </cell>
          <cell r="U471">
            <v>12842938</v>
          </cell>
          <cell r="V471">
            <v>15714582.93</v>
          </cell>
          <cell r="W471">
            <v>20461757.25</v>
          </cell>
          <cell r="X471">
            <v>29771301</v>
          </cell>
          <cell r="Y471">
            <v>-15344465.369999999</v>
          </cell>
          <cell r="Z471">
            <v>0</v>
          </cell>
          <cell r="AA471">
            <v>0</v>
          </cell>
          <cell r="AB471">
            <v>-45862143.719999999</v>
          </cell>
          <cell r="AC471">
            <v>-47249050.809999995</v>
          </cell>
          <cell r="AD471">
            <v>3963369.29</v>
          </cell>
          <cell r="AE471">
            <v>-1764164.8</v>
          </cell>
          <cell r="AF471">
            <v>41535186.910000004</v>
          </cell>
          <cell r="AG471">
            <v>3654490.95</v>
          </cell>
          <cell r="AH471">
            <v>-85407730.350000009</v>
          </cell>
          <cell r="AI471">
            <v>-159429834.00999999</v>
          </cell>
          <cell r="AJ471">
            <v>228445100.45999998</v>
          </cell>
          <cell r="AK471">
            <v>-49306327.600000001</v>
          </cell>
          <cell r="AL471">
            <v>-3089363.94</v>
          </cell>
          <cell r="AM471">
            <v>58592446.530000001</v>
          </cell>
          <cell r="AN471">
            <v>39805629.199999996</v>
          </cell>
          <cell r="AO471">
            <v>0</v>
          </cell>
          <cell r="AP471">
            <v>76663.14</v>
          </cell>
          <cell r="AQ471">
            <v>966063.02</v>
          </cell>
          <cell r="AR471">
            <v>37377925.718000002</v>
          </cell>
          <cell r="AS471">
            <v>0</v>
          </cell>
          <cell r="AT471">
            <v>0</v>
          </cell>
          <cell r="AU471">
            <v>-12170231.5</v>
          </cell>
          <cell r="AV471">
            <v>0</v>
          </cell>
          <cell r="AW471">
            <v>-2024437.46</v>
          </cell>
          <cell r="AX471">
            <v>-293947600.57999998</v>
          </cell>
          <cell r="AY471">
            <v>-11494702.639999999</v>
          </cell>
          <cell r="AZ471">
            <v>-3092029.61</v>
          </cell>
          <cell r="BA471">
            <v>-6320023.3699999992</v>
          </cell>
          <cell r="BB471">
            <v>-23537798.68</v>
          </cell>
          <cell r="BC471">
            <v>41411228.68</v>
          </cell>
          <cell r="BD471">
            <v>43510627.960000001</v>
          </cell>
          <cell r="BE471">
            <v>42384895.879999995</v>
          </cell>
          <cell r="BF471">
            <v>0</v>
          </cell>
          <cell r="BG471">
            <v>0</v>
          </cell>
          <cell r="BH471">
            <v>170612966.20000002</v>
          </cell>
          <cell r="BI471">
            <v>4241007.5599999996</v>
          </cell>
          <cell r="BJ471">
            <v>-859867.96</v>
          </cell>
          <cell r="BK471">
            <v>18390464.82</v>
          </cell>
          <cell r="BL471">
            <v>52611700.560000002</v>
          </cell>
          <cell r="BM471">
            <v>0</v>
          </cell>
          <cell r="BN471">
            <v>0</v>
          </cell>
          <cell r="BO471">
            <v>580864168.37</v>
          </cell>
          <cell r="BP471">
            <v>0</v>
          </cell>
          <cell r="BQ471">
            <v>0</v>
          </cell>
          <cell r="BR471">
            <v>5870718</v>
          </cell>
          <cell r="BS471">
            <v>4714263.1830000002</v>
          </cell>
          <cell r="BT471">
            <v>35813467.061271995</v>
          </cell>
          <cell r="BU471">
            <v>0</v>
          </cell>
          <cell r="BV471">
            <v>572655.6</v>
          </cell>
          <cell r="BW471">
            <v>0</v>
          </cell>
        </row>
        <row r="472">
          <cell r="B472" t="str">
            <v>LY00230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306.83999999999997</v>
          </cell>
          <cell r="U472">
            <v>1326716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1814.41</v>
          </cell>
          <cell r="AE472">
            <v>0</v>
          </cell>
          <cell r="AF472">
            <v>0</v>
          </cell>
          <cell r="AG472">
            <v>5013.45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232900</v>
          </cell>
          <cell r="AO472">
            <v>0</v>
          </cell>
          <cell r="AP472">
            <v>791447.02</v>
          </cell>
          <cell r="AQ472">
            <v>934716.09</v>
          </cell>
          <cell r="AR472">
            <v>0</v>
          </cell>
          <cell r="AS472">
            <v>0</v>
          </cell>
          <cell r="AT472">
            <v>0</v>
          </cell>
          <cell r="AU472">
            <v>12239.91</v>
          </cell>
          <cell r="AV472">
            <v>0</v>
          </cell>
          <cell r="AW472">
            <v>49228.28</v>
          </cell>
          <cell r="AX472">
            <v>0</v>
          </cell>
          <cell r="AY472">
            <v>19392.45</v>
          </cell>
          <cell r="AZ472">
            <v>161100.04999999999</v>
          </cell>
          <cell r="BA472">
            <v>0</v>
          </cell>
          <cell r="BB472">
            <v>0</v>
          </cell>
          <cell r="BC472">
            <v>0</v>
          </cell>
          <cell r="BD472">
            <v>917144.76</v>
          </cell>
          <cell r="BE472">
            <v>3580886.44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285770.32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8863344.4100000001</v>
          </cell>
          <cell r="BP472">
            <v>0</v>
          </cell>
          <cell r="BQ472">
            <v>0</v>
          </cell>
          <cell r="BR472">
            <v>0</v>
          </cell>
          <cell r="BS472">
            <v>11158.478428</v>
          </cell>
          <cell r="BT472">
            <v>66812.442152000003</v>
          </cell>
          <cell r="BU472">
            <v>0</v>
          </cell>
          <cell r="BV472">
            <v>0</v>
          </cell>
          <cell r="BW472">
            <v>0</v>
          </cell>
        </row>
        <row r="473">
          <cell r="B473" t="str">
            <v>LY00235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</row>
        <row r="474">
          <cell r="B474" t="str">
            <v>LY00240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3016930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-156991.67999999999</v>
          </cell>
          <cell r="AK474">
            <v>0</v>
          </cell>
          <cell r="AL474">
            <v>0</v>
          </cell>
          <cell r="AM474">
            <v>-2292896.84</v>
          </cell>
          <cell r="AN474">
            <v>593126.6</v>
          </cell>
          <cell r="AO474">
            <v>0</v>
          </cell>
          <cell r="AP474">
            <v>25487.22</v>
          </cell>
          <cell r="AQ474">
            <v>186855.91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420723.82</v>
          </cell>
          <cell r="AX474">
            <v>0</v>
          </cell>
          <cell r="AY474">
            <v>368775.56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417767.8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2398586.3541159998</v>
          </cell>
          <cell r="BU474">
            <v>0</v>
          </cell>
          <cell r="BV474">
            <v>0</v>
          </cell>
          <cell r="BW474">
            <v>0</v>
          </cell>
        </row>
        <row r="475">
          <cell r="B475" t="str">
            <v>LY00250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</row>
        <row r="476">
          <cell r="B476" t="str">
            <v>LY00260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490944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87929.1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5805421.5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2509804.36</v>
          </cell>
          <cell r="BB476">
            <v>0</v>
          </cell>
          <cell r="BC476">
            <v>0</v>
          </cell>
          <cell r="BD476">
            <v>1204756.1200000001</v>
          </cell>
          <cell r="BE476">
            <v>3602524.08</v>
          </cell>
          <cell r="BF476">
            <v>0</v>
          </cell>
          <cell r="BG476">
            <v>0</v>
          </cell>
          <cell r="BH476">
            <v>205084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253551.69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</row>
        <row r="477">
          <cell r="B477" t="str">
            <v>LY00270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274252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10736024.76</v>
          </cell>
          <cell r="U477">
            <v>0</v>
          </cell>
          <cell r="V477">
            <v>1594258.47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591316.19999999995</v>
          </cell>
          <cell r="AH477">
            <v>0</v>
          </cell>
          <cell r="AI477">
            <v>1667582.36</v>
          </cell>
          <cell r="AJ477">
            <v>0</v>
          </cell>
          <cell r="AK477">
            <v>0</v>
          </cell>
          <cell r="AL477">
            <v>72626.58</v>
          </cell>
          <cell r="AM477">
            <v>284785.28999999998</v>
          </cell>
          <cell r="AN477">
            <v>1135096.8</v>
          </cell>
          <cell r="AO477">
            <v>0</v>
          </cell>
          <cell r="AP477">
            <v>11904.11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316707.96000000002</v>
          </cell>
          <cell r="BB477">
            <v>0</v>
          </cell>
          <cell r="BC477">
            <v>0</v>
          </cell>
          <cell r="BD477">
            <v>2109320.44</v>
          </cell>
          <cell r="BE477">
            <v>0</v>
          </cell>
          <cell r="BF477">
            <v>0</v>
          </cell>
          <cell r="BG477">
            <v>0</v>
          </cell>
          <cell r="BH477">
            <v>6593074.5600000005</v>
          </cell>
          <cell r="BI477">
            <v>0</v>
          </cell>
          <cell r="BJ477">
            <v>886869.88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14778821.640000001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525943.00800000003</v>
          </cell>
          <cell r="BU477">
            <v>0</v>
          </cell>
          <cell r="BV477">
            <v>0</v>
          </cell>
          <cell r="BW477">
            <v>0</v>
          </cell>
        </row>
        <row r="478">
          <cell r="B478" t="str">
            <v>LY00280</v>
          </cell>
          <cell r="G478">
            <v>11800752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6199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5640537.4400000004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31591809.07</v>
          </cell>
          <cell r="Z478">
            <v>0</v>
          </cell>
          <cell r="AA478">
            <v>0</v>
          </cell>
          <cell r="AB478">
            <v>0</v>
          </cell>
          <cell r="AC478">
            <v>3391830.14</v>
          </cell>
          <cell r="AD478">
            <v>0</v>
          </cell>
          <cell r="AE478">
            <v>0</v>
          </cell>
          <cell r="AF478">
            <v>5372880.7300000004</v>
          </cell>
          <cell r="AG478">
            <v>4492305</v>
          </cell>
          <cell r="AH478">
            <v>24319802.950000003</v>
          </cell>
          <cell r="AI478">
            <v>5325851.63</v>
          </cell>
          <cell r="AJ478">
            <v>1635157.86</v>
          </cell>
          <cell r="AK478">
            <v>537662.12</v>
          </cell>
          <cell r="AL478">
            <v>197444.52</v>
          </cell>
          <cell r="AM478">
            <v>-388630.16</v>
          </cell>
          <cell r="AN478">
            <v>259168.4</v>
          </cell>
          <cell r="AO478">
            <v>0</v>
          </cell>
          <cell r="AP478">
            <v>0</v>
          </cell>
          <cell r="AQ478">
            <v>0</v>
          </cell>
          <cell r="AR478">
            <v>2485166.3955999999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17477399.390000001</v>
          </cell>
          <cell r="AY478">
            <v>0</v>
          </cell>
          <cell r="AZ478">
            <v>0</v>
          </cell>
          <cell r="BA478">
            <v>3392762.62</v>
          </cell>
          <cell r="BB478">
            <v>208344.36</v>
          </cell>
          <cell r="BC478">
            <v>4439974.8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22367349</v>
          </cell>
          <cell r="BI478">
            <v>9.48</v>
          </cell>
          <cell r="BJ478">
            <v>0</v>
          </cell>
          <cell r="BK478">
            <v>273578.76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</row>
        <row r="479">
          <cell r="B479" t="str">
            <v>LY00290</v>
          </cell>
          <cell r="G479">
            <v>11800752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280451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16867813.039999999</v>
          </cell>
          <cell r="U479">
            <v>4343646</v>
          </cell>
          <cell r="V479">
            <v>1594258.47</v>
          </cell>
          <cell r="W479">
            <v>0</v>
          </cell>
          <cell r="X479">
            <v>0</v>
          </cell>
          <cell r="Y479">
            <v>31591809.07</v>
          </cell>
          <cell r="Z479">
            <v>0</v>
          </cell>
          <cell r="AA479">
            <v>0</v>
          </cell>
          <cell r="AB479">
            <v>0</v>
          </cell>
          <cell r="AC479">
            <v>3391830.14</v>
          </cell>
          <cell r="AD479">
            <v>1814.41</v>
          </cell>
          <cell r="AE479">
            <v>87929.1</v>
          </cell>
          <cell r="AF479">
            <v>5372880.7300000004</v>
          </cell>
          <cell r="AG479">
            <v>5088634.6500000004</v>
          </cell>
          <cell r="AH479">
            <v>24319802.950000003</v>
          </cell>
          <cell r="AI479">
            <v>6993433.9899999993</v>
          </cell>
          <cell r="AJ479">
            <v>7283587.6799999997</v>
          </cell>
          <cell r="AK479">
            <v>537662.12</v>
          </cell>
          <cell r="AL479">
            <v>270071.09999999998</v>
          </cell>
          <cell r="AM479">
            <v>-2396741.71</v>
          </cell>
          <cell r="AN479">
            <v>2220291.7999999998</v>
          </cell>
          <cell r="AO479">
            <v>0</v>
          </cell>
          <cell r="AP479">
            <v>828838.35</v>
          </cell>
          <cell r="AQ479">
            <v>1121572</v>
          </cell>
          <cell r="AR479">
            <v>2485166.3955999999</v>
          </cell>
          <cell r="AS479">
            <v>0</v>
          </cell>
          <cell r="AT479">
            <v>0</v>
          </cell>
          <cell r="AU479">
            <v>12239.91</v>
          </cell>
          <cell r="AV479">
            <v>0</v>
          </cell>
          <cell r="AW479">
            <v>469952.1</v>
          </cell>
          <cell r="AX479">
            <v>17477399.390000001</v>
          </cell>
          <cell r="AY479">
            <v>388168.01</v>
          </cell>
          <cell r="AZ479">
            <v>161100.04999999999</v>
          </cell>
          <cell r="BA479">
            <v>6219274.9399999995</v>
          </cell>
          <cell r="BB479">
            <v>208344.36</v>
          </cell>
          <cell r="BC479">
            <v>4439974.8</v>
          </cell>
          <cell r="BD479">
            <v>4231221.32</v>
          </cell>
          <cell r="BE479">
            <v>7183410.5199999996</v>
          </cell>
          <cell r="BF479">
            <v>0</v>
          </cell>
          <cell r="BG479">
            <v>0</v>
          </cell>
          <cell r="BH479">
            <v>29583275.360000003</v>
          </cell>
          <cell r="BI479">
            <v>9.48</v>
          </cell>
          <cell r="BJ479">
            <v>1172640.2</v>
          </cell>
          <cell r="BK479">
            <v>273578.76</v>
          </cell>
          <cell r="BL479">
            <v>0</v>
          </cell>
          <cell r="BM479">
            <v>0</v>
          </cell>
          <cell r="BN479">
            <v>0</v>
          </cell>
          <cell r="BO479">
            <v>23895717.740000002</v>
          </cell>
          <cell r="BP479">
            <v>0</v>
          </cell>
          <cell r="BQ479">
            <v>0</v>
          </cell>
          <cell r="BR479">
            <v>0</v>
          </cell>
          <cell r="BS479">
            <v>11158.478428</v>
          </cell>
          <cell r="BT479">
            <v>2991341.8042679997</v>
          </cell>
          <cell r="BU479">
            <v>0</v>
          </cell>
          <cell r="BV479">
            <v>0</v>
          </cell>
          <cell r="BW479">
            <v>0</v>
          </cell>
        </row>
        <row r="480">
          <cell r="B480" t="str">
            <v>LY00300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10228</v>
          </cell>
          <cell r="U480">
            <v>104998</v>
          </cell>
          <cell r="V480">
            <v>0</v>
          </cell>
          <cell r="W480">
            <v>0</v>
          </cell>
          <cell r="X480">
            <v>-239143</v>
          </cell>
          <cell r="Y480">
            <v>0</v>
          </cell>
          <cell r="Z480">
            <v>0</v>
          </cell>
          <cell r="AA480">
            <v>0</v>
          </cell>
          <cell r="AB480">
            <v>17572560.849999998</v>
          </cell>
          <cell r="AC480">
            <v>0</v>
          </cell>
          <cell r="AD480">
            <v>0</v>
          </cell>
          <cell r="AE480">
            <v>1798778.16</v>
          </cell>
          <cell r="AF480">
            <v>0</v>
          </cell>
          <cell r="AG480">
            <v>297926.09999999998</v>
          </cell>
          <cell r="AH480">
            <v>0</v>
          </cell>
          <cell r="AI480">
            <v>0</v>
          </cell>
          <cell r="AJ480">
            <v>11613597.239999998</v>
          </cell>
          <cell r="AK480">
            <v>0</v>
          </cell>
          <cell r="AL480">
            <v>0</v>
          </cell>
          <cell r="AM480">
            <v>0</v>
          </cell>
          <cell r="AN480">
            <v>822.8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1028407.48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9602242.2799999993</v>
          </cell>
          <cell r="BM480">
            <v>0</v>
          </cell>
          <cell r="BN480">
            <v>0</v>
          </cell>
          <cell r="BO480">
            <v>16304409.930000002</v>
          </cell>
          <cell r="BP480">
            <v>0</v>
          </cell>
          <cell r="BQ480">
            <v>0</v>
          </cell>
          <cell r="BR480">
            <v>0</v>
          </cell>
          <cell r="BS480">
            <v>970616.29200000002</v>
          </cell>
          <cell r="BT480">
            <v>536080.59134399996</v>
          </cell>
          <cell r="BU480">
            <v>0</v>
          </cell>
          <cell r="BV480">
            <v>0</v>
          </cell>
          <cell r="BW480">
            <v>0</v>
          </cell>
        </row>
        <row r="481">
          <cell r="B481" t="str">
            <v>LY00310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102.28</v>
          </cell>
          <cell r="U481">
            <v>0</v>
          </cell>
          <cell r="V481">
            <v>5454941.7599999998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943236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503698.7648</v>
          </cell>
          <cell r="AS481">
            <v>0</v>
          </cell>
          <cell r="AT481">
            <v>0</v>
          </cell>
          <cell r="AU481">
            <v>81263.600000000006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-8008.83</v>
          </cell>
          <cell r="BA481">
            <v>0</v>
          </cell>
          <cell r="BB481">
            <v>0</v>
          </cell>
          <cell r="BC481">
            <v>0</v>
          </cell>
          <cell r="BD481">
            <v>930441.16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287304.52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12818605</v>
          </cell>
          <cell r="BP481">
            <v>0</v>
          </cell>
          <cell r="BQ481">
            <v>0</v>
          </cell>
          <cell r="BR481">
            <v>0</v>
          </cell>
          <cell r="BS481">
            <v>184697.69401199999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</row>
        <row r="482">
          <cell r="B482" t="str">
            <v>LY00320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631134.16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</row>
        <row r="483">
          <cell r="B483" t="str">
            <v>LY00330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938204.7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151709.16</v>
          </cell>
          <cell r="BM483">
            <v>0</v>
          </cell>
          <cell r="BN483">
            <v>0</v>
          </cell>
          <cell r="BO483">
            <v>37425.89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</row>
        <row r="484">
          <cell r="B484" t="str">
            <v>LY00340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106268.92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1325478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157636.6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</row>
        <row r="485">
          <cell r="B485" t="str">
            <v>LY00350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</row>
        <row r="486">
          <cell r="B486" t="str">
            <v>LY00360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100795.59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851183.1</v>
          </cell>
          <cell r="AH486">
            <v>0</v>
          </cell>
          <cell r="AI486">
            <v>60294.239999999998</v>
          </cell>
          <cell r="AJ486">
            <v>2372089.2000000002</v>
          </cell>
          <cell r="AK486">
            <v>0</v>
          </cell>
          <cell r="AL486">
            <v>0</v>
          </cell>
          <cell r="AM486">
            <v>173619.97</v>
          </cell>
          <cell r="AN486">
            <v>0</v>
          </cell>
          <cell r="AO486">
            <v>0</v>
          </cell>
          <cell r="AP486">
            <v>0</v>
          </cell>
          <cell r="AQ486">
            <v>470.12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83950</v>
          </cell>
          <cell r="BA486">
            <v>0</v>
          </cell>
          <cell r="BB486">
            <v>0</v>
          </cell>
          <cell r="BC486">
            <v>0</v>
          </cell>
          <cell r="BD486">
            <v>475090.6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213969.76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322502.61243599997</v>
          </cell>
          <cell r="BU486">
            <v>0</v>
          </cell>
          <cell r="BV486">
            <v>0</v>
          </cell>
          <cell r="BW486">
            <v>0</v>
          </cell>
        </row>
        <row r="487">
          <cell r="B487" t="str">
            <v>LY00370</v>
          </cell>
          <cell r="G487">
            <v>1093336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2218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4705289.12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6847443.7699999996</v>
          </cell>
          <cell r="Z487">
            <v>0</v>
          </cell>
          <cell r="AA487">
            <v>0</v>
          </cell>
          <cell r="AB487">
            <v>1924530.73</v>
          </cell>
          <cell r="AC487">
            <v>5083139.4000000004</v>
          </cell>
          <cell r="AD487">
            <v>0</v>
          </cell>
          <cell r="AE487">
            <v>0</v>
          </cell>
          <cell r="AF487">
            <v>12996932.130000001</v>
          </cell>
          <cell r="AG487">
            <v>0</v>
          </cell>
          <cell r="AH487">
            <v>48924593.600000001</v>
          </cell>
          <cell r="AI487">
            <v>1285579.27</v>
          </cell>
          <cell r="AJ487">
            <v>14529820.979999999</v>
          </cell>
          <cell r="AK487">
            <v>4217629.3600000003</v>
          </cell>
          <cell r="AL487">
            <v>580676.85</v>
          </cell>
          <cell r="AM487">
            <v>317654.77</v>
          </cell>
          <cell r="AN487">
            <v>1278.4000000000001</v>
          </cell>
          <cell r="AO487">
            <v>0</v>
          </cell>
          <cell r="AP487">
            <v>0</v>
          </cell>
          <cell r="AQ487">
            <v>0</v>
          </cell>
          <cell r="AR487">
            <v>453206.94440000004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5483261.4100000001</v>
          </cell>
          <cell r="AY487">
            <v>7118.96</v>
          </cell>
          <cell r="AZ487">
            <v>0</v>
          </cell>
          <cell r="BA487">
            <v>4729783.3499999996</v>
          </cell>
          <cell r="BB487">
            <v>1375154.6</v>
          </cell>
          <cell r="BC487">
            <v>28242883.240000002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28860.28</v>
          </cell>
          <cell r="BI487">
            <v>0</v>
          </cell>
          <cell r="BJ487">
            <v>0</v>
          </cell>
          <cell r="BK487">
            <v>1315950.48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</row>
        <row r="488">
          <cell r="B488" t="str">
            <v>LY00380</v>
          </cell>
          <cell r="G488">
            <v>1093336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2218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4821888.32</v>
          </cell>
          <cell r="U488">
            <v>104998</v>
          </cell>
          <cell r="V488">
            <v>5555737.3499999996</v>
          </cell>
          <cell r="W488">
            <v>0</v>
          </cell>
          <cell r="X488">
            <v>-239143</v>
          </cell>
          <cell r="Y488">
            <v>6847443.7699999996</v>
          </cell>
          <cell r="Z488">
            <v>0</v>
          </cell>
          <cell r="AA488">
            <v>0</v>
          </cell>
          <cell r="AB488">
            <v>19497091.579999998</v>
          </cell>
          <cell r="AC488">
            <v>5083139.4000000004</v>
          </cell>
          <cell r="AD488">
            <v>0</v>
          </cell>
          <cell r="AE488">
            <v>1798778.16</v>
          </cell>
          <cell r="AF488">
            <v>12996932.130000001</v>
          </cell>
          <cell r="AG488">
            <v>2092345.2</v>
          </cell>
          <cell r="AH488">
            <v>48924593.600000001</v>
          </cell>
          <cell r="AI488">
            <v>1345873.51</v>
          </cell>
          <cell r="AJ488">
            <v>29840985.419999998</v>
          </cell>
          <cell r="AK488">
            <v>4217629.3600000003</v>
          </cell>
          <cell r="AL488">
            <v>580676.85</v>
          </cell>
          <cell r="AM488">
            <v>1429479.44</v>
          </cell>
          <cell r="AN488">
            <v>2101.1999999999998</v>
          </cell>
          <cell r="AO488">
            <v>0</v>
          </cell>
          <cell r="AP488">
            <v>0</v>
          </cell>
          <cell r="AQ488">
            <v>470.12</v>
          </cell>
          <cell r="AR488">
            <v>956905.70920000004</v>
          </cell>
          <cell r="AS488">
            <v>0</v>
          </cell>
          <cell r="AT488">
            <v>0</v>
          </cell>
          <cell r="AU488">
            <v>81263.600000000006</v>
          </cell>
          <cell r="AV488">
            <v>0</v>
          </cell>
          <cell r="AW488">
            <v>0</v>
          </cell>
          <cell r="AX488">
            <v>5483261.4100000001</v>
          </cell>
          <cell r="AY488">
            <v>7118.96</v>
          </cell>
          <cell r="AZ488">
            <v>75941.17</v>
          </cell>
          <cell r="BA488">
            <v>4729783.3499999996</v>
          </cell>
          <cell r="BB488">
            <v>1375154.6</v>
          </cell>
          <cell r="BC488">
            <v>28242883.240000002</v>
          </cell>
          <cell r="BD488">
            <v>1405531.76</v>
          </cell>
          <cell r="BE488">
            <v>1028407.48</v>
          </cell>
          <cell r="BF488">
            <v>0</v>
          </cell>
          <cell r="BG488">
            <v>0</v>
          </cell>
          <cell r="BH488">
            <v>817631.04</v>
          </cell>
          <cell r="BI488">
            <v>0</v>
          </cell>
          <cell r="BJ488">
            <v>501274.28</v>
          </cell>
          <cell r="BK488">
            <v>1315950.48</v>
          </cell>
          <cell r="BL488">
            <v>9753951.4399999995</v>
          </cell>
          <cell r="BM488">
            <v>0</v>
          </cell>
          <cell r="BN488">
            <v>0</v>
          </cell>
          <cell r="BO488">
            <v>29160440.82</v>
          </cell>
          <cell r="BP488">
            <v>0</v>
          </cell>
          <cell r="BQ488">
            <v>0</v>
          </cell>
          <cell r="BR488">
            <v>0</v>
          </cell>
          <cell r="BS488">
            <v>1155313.9860119999</v>
          </cell>
          <cell r="BT488">
            <v>858583.20377999998</v>
          </cell>
          <cell r="BU488">
            <v>0</v>
          </cell>
          <cell r="BV488">
            <v>0</v>
          </cell>
          <cell r="BW488">
            <v>0</v>
          </cell>
        </row>
        <row r="489">
          <cell r="B489" t="str">
            <v>LY00390</v>
          </cell>
          <cell r="G489">
            <v>-115457695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10985073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-59363312</v>
          </cell>
          <cell r="U489">
            <v>17081586</v>
          </cell>
          <cell r="V489">
            <v>11753104.050000001</v>
          </cell>
          <cell r="W489">
            <v>20461757.25</v>
          </cell>
          <cell r="X489">
            <v>30010444</v>
          </cell>
          <cell r="Y489">
            <v>9399899.9299999997</v>
          </cell>
          <cell r="Z489">
            <v>0</v>
          </cell>
          <cell r="AA489">
            <v>0</v>
          </cell>
          <cell r="AB489">
            <v>-65359235.299999997</v>
          </cell>
          <cell r="AC489">
            <v>-48940360.07</v>
          </cell>
          <cell r="AD489">
            <v>3965183.7</v>
          </cell>
          <cell r="AE489">
            <v>-3475013.86</v>
          </cell>
          <cell r="AF489">
            <v>33911135.509999998</v>
          </cell>
          <cell r="AG489">
            <v>6650780.4000000004</v>
          </cell>
          <cell r="AH489">
            <v>-110012521</v>
          </cell>
          <cell r="AI489">
            <v>-153782273.53</v>
          </cell>
          <cell r="AJ489">
            <v>205887702.71999997</v>
          </cell>
          <cell r="AK489">
            <v>-52986294.840000004</v>
          </cell>
          <cell r="AL489">
            <v>-3399969.69</v>
          </cell>
          <cell r="AM489">
            <v>54766225.379999995</v>
          </cell>
          <cell r="AN489">
            <v>42023819.799999997</v>
          </cell>
          <cell r="AO489">
            <v>0</v>
          </cell>
          <cell r="AP489">
            <v>905501.49</v>
          </cell>
          <cell r="AQ489">
            <v>2087164.9</v>
          </cell>
          <cell r="AR489">
            <v>38906186.404399998</v>
          </cell>
          <cell r="AS489">
            <v>0</v>
          </cell>
          <cell r="AT489">
            <v>0</v>
          </cell>
          <cell r="AU489">
            <v>-12239255.189999999</v>
          </cell>
          <cell r="AV489">
            <v>0</v>
          </cell>
          <cell r="AW489">
            <v>-1554485.36</v>
          </cell>
          <cell r="AX489">
            <v>-281953462.59999996</v>
          </cell>
          <cell r="AY489">
            <v>-11113653.59</v>
          </cell>
          <cell r="AZ489">
            <v>-3006870.73</v>
          </cell>
          <cell r="BA489">
            <v>-4830531.78</v>
          </cell>
          <cell r="BB489">
            <v>-24704608.920000002</v>
          </cell>
          <cell r="BC489">
            <v>17608320.239999998</v>
          </cell>
          <cell r="BD489">
            <v>46336317.520000003</v>
          </cell>
          <cell r="BE489">
            <v>48539898.919999994</v>
          </cell>
          <cell r="BF489">
            <v>0</v>
          </cell>
          <cell r="BG489">
            <v>0</v>
          </cell>
          <cell r="BH489">
            <v>199378610.52000001</v>
          </cell>
          <cell r="BI489">
            <v>4241017.04</v>
          </cell>
          <cell r="BJ489">
            <v>-188502.04</v>
          </cell>
          <cell r="BK489">
            <v>17348093.099999998</v>
          </cell>
          <cell r="BL489">
            <v>42857749.119999997</v>
          </cell>
          <cell r="BM489">
            <v>0</v>
          </cell>
          <cell r="BN489">
            <v>0</v>
          </cell>
          <cell r="BO489">
            <v>575599445.29000008</v>
          </cell>
          <cell r="BP489">
            <v>0</v>
          </cell>
          <cell r="BQ489">
            <v>0</v>
          </cell>
          <cell r="BR489">
            <v>5870718</v>
          </cell>
          <cell r="BS489">
            <v>3570107.6754159997</v>
          </cell>
          <cell r="BT489">
            <v>37946225.661759995</v>
          </cell>
          <cell r="BU489">
            <v>0</v>
          </cell>
          <cell r="BV489">
            <v>572655.6</v>
          </cell>
          <cell r="BW489">
            <v>0</v>
          </cell>
        </row>
        <row r="490">
          <cell r="B490" t="str">
            <v>MY00010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9684903.1500000004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</row>
        <row r="491">
          <cell r="B491" t="str">
            <v>MY00020</v>
          </cell>
          <cell r="G491">
            <v>461736321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111257453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4482852723.8800001</v>
          </cell>
          <cell r="U491">
            <v>194533658</v>
          </cell>
          <cell r="V491">
            <v>158451755.84999999</v>
          </cell>
          <cell r="W491">
            <v>0</v>
          </cell>
          <cell r="X491">
            <v>872142728.5</v>
          </cell>
          <cell r="Y491">
            <v>2243538900.5</v>
          </cell>
          <cell r="Z491">
            <v>0</v>
          </cell>
          <cell r="AA491">
            <v>0</v>
          </cell>
          <cell r="AB491">
            <v>397113496.47999996</v>
          </cell>
          <cell r="AC491">
            <v>355765465.26999998</v>
          </cell>
          <cell r="AD491">
            <v>104022497.98999999</v>
          </cell>
          <cell r="AE491">
            <v>218545544.92999998</v>
          </cell>
          <cell r="AF491">
            <v>124756244.55</v>
          </cell>
          <cell r="AG491">
            <v>178425876.59999999</v>
          </cell>
          <cell r="AH491">
            <v>439333903.65000004</v>
          </cell>
          <cell r="AI491">
            <v>1261666741.8999999</v>
          </cell>
          <cell r="AJ491">
            <v>3611276172.2399998</v>
          </cell>
          <cell r="AK491">
            <v>759793816.96000004</v>
          </cell>
          <cell r="AL491">
            <v>0</v>
          </cell>
          <cell r="AM491">
            <v>2060374788.22</v>
          </cell>
          <cell r="AN491">
            <v>455785952.80000001</v>
          </cell>
          <cell r="AO491">
            <v>0</v>
          </cell>
          <cell r="AP491">
            <v>182756144.59</v>
          </cell>
          <cell r="AQ491">
            <v>29389652.539999999</v>
          </cell>
          <cell r="AR491">
            <v>338357463.32499999</v>
          </cell>
          <cell r="AS491">
            <v>0</v>
          </cell>
          <cell r="AT491">
            <v>0</v>
          </cell>
          <cell r="AU491">
            <v>73757361.859999999</v>
          </cell>
          <cell r="AV491">
            <v>0</v>
          </cell>
          <cell r="AW491">
            <v>99629274.339999989</v>
          </cell>
          <cell r="AX491">
            <v>570599335.25</v>
          </cell>
          <cell r="AY491">
            <v>8035358.1999999993</v>
          </cell>
          <cell r="AZ491">
            <v>105675705.92999999</v>
          </cell>
          <cell r="BA491">
            <v>733189059.43999994</v>
          </cell>
          <cell r="BB491">
            <v>119995714.23999999</v>
          </cell>
          <cell r="BC491">
            <v>569656540.12</v>
          </cell>
          <cell r="BD491">
            <v>221289428.19999999</v>
          </cell>
          <cell r="BE491">
            <v>2430967692.96</v>
          </cell>
          <cell r="BF491">
            <v>0</v>
          </cell>
          <cell r="BG491">
            <v>0</v>
          </cell>
          <cell r="BH491">
            <v>1608328104.4000001</v>
          </cell>
          <cell r="BI491">
            <v>232092115.52000001</v>
          </cell>
          <cell r="BJ491">
            <v>803000.28</v>
          </cell>
          <cell r="BK491">
            <v>560154097.62</v>
          </cell>
          <cell r="BL491">
            <v>725130205.88</v>
          </cell>
          <cell r="BM491">
            <v>0</v>
          </cell>
          <cell r="BN491">
            <v>0</v>
          </cell>
          <cell r="BO491">
            <v>4495217658.4899998</v>
          </cell>
          <cell r="BP491">
            <v>0</v>
          </cell>
          <cell r="BQ491">
            <v>0</v>
          </cell>
          <cell r="BR491">
            <v>58581964.799999997</v>
          </cell>
          <cell r="BS491">
            <v>0</v>
          </cell>
          <cell r="BT491">
            <v>795283866.52201998</v>
          </cell>
          <cell r="BU491">
            <v>0</v>
          </cell>
          <cell r="BV491">
            <v>1054004.1599999999</v>
          </cell>
          <cell r="BW491">
            <v>0</v>
          </cell>
        </row>
        <row r="492">
          <cell r="B492" t="str">
            <v>MY00030</v>
          </cell>
          <cell r="G492">
            <v>461736321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111257453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4482852723.8800001</v>
          </cell>
          <cell r="U492">
            <v>194533658</v>
          </cell>
          <cell r="V492">
            <v>158451755.84999999</v>
          </cell>
          <cell r="W492">
            <v>0</v>
          </cell>
          <cell r="X492">
            <v>872142728.5</v>
          </cell>
          <cell r="Y492">
            <v>2243538900.5</v>
          </cell>
          <cell r="Z492">
            <v>0</v>
          </cell>
          <cell r="AA492">
            <v>0</v>
          </cell>
          <cell r="AB492">
            <v>397113496.47999996</v>
          </cell>
          <cell r="AC492">
            <v>355765465.26999998</v>
          </cell>
          <cell r="AD492">
            <v>104022497.98999999</v>
          </cell>
          <cell r="AE492">
            <v>218545544.92999998</v>
          </cell>
          <cell r="AF492">
            <v>124756244.55</v>
          </cell>
          <cell r="AG492">
            <v>178425876.59999999</v>
          </cell>
          <cell r="AH492">
            <v>439333903.65000004</v>
          </cell>
          <cell r="AI492">
            <v>1261666741.8999999</v>
          </cell>
          <cell r="AJ492">
            <v>3611276172.2399998</v>
          </cell>
          <cell r="AK492">
            <v>759793816.96000004</v>
          </cell>
          <cell r="AL492">
            <v>9684903.1500000004</v>
          </cell>
          <cell r="AM492">
            <v>2060374788.22</v>
          </cell>
          <cell r="AN492">
            <v>455785952.80000001</v>
          </cell>
          <cell r="AO492">
            <v>0</v>
          </cell>
          <cell r="AP492">
            <v>182756144.59</v>
          </cell>
          <cell r="AQ492">
            <v>29389652.539999999</v>
          </cell>
          <cell r="AR492">
            <v>338357463.32499999</v>
          </cell>
          <cell r="AS492">
            <v>0</v>
          </cell>
          <cell r="AT492">
            <v>0</v>
          </cell>
          <cell r="AU492">
            <v>73757361.859999999</v>
          </cell>
          <cell r="AV492">
            <v>0</v>
          </cell>
          <cell r="AW492">
            <v>99629274.339999989</v>
          </cell>
          <cell r="AX492">
            <v>570599335.25</v>
          </cell>
          <cell r="AY492">
            <v>8035358.1999999993</v>
          </cell>
          <cell r="AZ492">
            <v>105675705.92999999</v>
          </cell>
          <cell r="BA492">
            <v>733189059.43999994</v>
          </cell>
          <cell r="BB492">
            <v>119995714.23999999</v>
          </cell>
          <cell r="BC492">
            <v>569656540.12</v>
          </cell>
          <cell r="BD492">
            <v>221289428.19999999</v>
          </cell>
          <cell r="BE492">
            <v>2430967692.96</v>
          </cell>
          <cell r="BF492">
            <v>0</v>
          </cell>
          <cell r="BG492">
            <v>0</v>
          </cell>
          <cell r="BH492">
            <v>1608328104.4000001</v>
          </cell>
          <cell r="BI492">
            <v>232092115.52000001</v>
          </cell>
          <cell r="BJ492">
            <v>803000.28</v>
          </cell>
          <cell r="BK492">
            <v>560154097.62</v>
          </cell>
          <cell r="BL492">
            <v>725130205.88</v>
          </cell>
          <cell r="BM492">
            <v>0</v>
          </cell>
          <cell r="BN492">
            <v>0</v>
          </cell>
          <cell r="BO492">
            <v>4495217658.4899998</v>
          </cell>
          <cell r="BP492">
            <v>0</v>
          </cell>
          <cell r="BQ492">
            <v>0</v>
          </cell>
          <cell r="BR492">
            <v>58581964.799999997</v>
          </cell>
          <cell r="BS492">
            <v>0</v>
          </cell>
          <cell r="BT492">
            <v>795283866.52201998</v>
          </cell>
          <cell r="BU492">
            <v>0</v>
          </cell>
          <cell r="BV492">
            <v>1054004.1599999999</v>
          </cell>
          <cell r="BW492">
            <v>0</v>
          </cell>
        </row>
        <row r="493">
          <cell r="B493" t="str">
            <v>MY00040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8255828.8799999999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619698101.4799999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</row>
        <row r="494">
          <cell r="B494" t="str">
            <v>MY00050</v>
          </cell>
          <cell r="G494">
            <v>330419954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6540326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924889503.88</v>
          </cell>
          <cell r="U494">
            <v>72229600</v>
          </cell>
          <cell r="V494">
            <v>134496465.93000001</v>
          </cell>
          <cell r="W494">
            <v>0</v>
          </cell>
          <cell r="X494">
            <v>121761790</v>
          </cell>
          <cell r="Y494">
            <v>362346749.05000001</v>
          </cell>
          <cell r="Z494">
            <v>0</v>
          </cell>
          <cell r="AA494">
            <v>0</v>
          </cell>
          <cell r="AB494">
            <v>3265938</v>
          </cell>
          <cell r="AC494">
            <v>22077322.169999998</v>
          </cell>
          <cell r="AD494">
            <v>47551778.140000001</v>
          </cell>
          <cell r="AE494">
            <v>71000654.700000003</v>
          </cell>
          <cell r="AF494">
            <v>427909.86</v>
          </cell>
          <cell r="AG494">
            <v>69268024.799999997</v>
          </cell>
          <cell r="AH494">
            <v>96949192.350000009</v>
          </cell>
          <cell r="AI494">
            <v>234048422.25</v>
          </cell>
          <cell r="AJ494">
            <v>253258048.61999997</v>
          </cell>
          <cell r="AK494">
            <v>16688059.08</v>
          </cell>
          <cell r="AL494">
            <v>0</v>
          </cell>
          <cell r="AM494">
            <v>1261545837.28</v>
          </cell>
          <cell r="AN494">
            <v>137398365.59999999</v>
          </cell>
          <cell r="AO494">
            <v>0</v>
          </cell>
          <cell r="AP494">
            <v>143721191.12</v>
          </cell>
          <cell r="AQ494">
            <v>15051126.859999999</v>
          </cell>
          <cell r="AR494">
            <v>86967989.218600005</v>
          </cell>
          <cell r="AS494">
            <v>0</v>
          </cell>
          <cell r="AT494">
            <v>0</v>
          </cell>
          <cell r="AU494">
            <v>28527872.209999997</v>
          </cell>
          <cell r="AV494">
            <v>0</v>
          </cell>
          <cell r="AW494">
            <v>58776333.25</v>
          </cell>
          <cell r="AX494">
            <v>259467623</v>
          </cell>
          <cell r="AY494">
            <v>3937893.02</v>
          </cell>
          <cell r="AZ494">
            <v>23332357.82</v>
          </cell>
          <cell r="BA494">
            <v>212445509.73999998</v>
          </cell>
          <cell r="BB494">
            <v>65814316.160000004</v>
          </cell>
          <cell r="BC494">
            <v>271643201.83999997</v>
          </cell>
          <cell r="BD494">
            <v>5527415.7599999998</v>
          </cell>
          <cell r="BE494">
            <v>210907796.27999997</v>
          </cell>
          <cell r="BF494">
            <v>0</v>
          </cell>
          <cell r="BG494">
            <v>0</v>
          </cell>
          <cell r="BH494">
            <v>407097984.16000003</v>
          </cell>
          <cell r="BI494">
            <v>227527675.64000002</v>
          </cell>
          <cell r="BJ494">
            <v>8080.12</v>
          </cell>
          <cell r="BK494">
            <v>340545862.79999995</v>
          </cell>
          <cell r="BL494">
            <v>258452014.28</v>
          </cell>
          <cell r="BM494">
            <v>0</v>
          </cell>
          <cell r="BN494">
            <v>0</v>
          </cell>
          <cell r="BO494">
            <v>2719954886.6100001</v>
          </cell>
          <cell r="BP494">
            <v>0</v>
          </cell>
          <cell r="BQ494">
            <v>0</v>
          </cell>
          <cell r="BR494">
            <v>43232863.5</v>
          </cell>
          <cell r="BS494">
            <v>0</v>
          </cell>
          <cell r="BT494">
            <v>454242413.77186</v>
          </cell>
          <cell r="BU494">
            <v>0</v>
          </cell>
          <cell r="BV494">
            <v>118109.64</v>
          </cell>
          <cell r="BW494">
            <v>0</v>
          </cell>
        </row>
        <row r="495">
          <cell r="B495" t="str">
            <v>MY00060</v>
          </cell>
          <cell r="G495">
            <v>330419954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6540326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924889503.88</v>
          </cell>
          <cell r="U495">
            <v>72229600</v>
          </cell>
          <cell r="V495">
            <v>134496465.93000001</v>
          </cell>
          <cell r="W495">
            <v>0</v>
          </cell>
          <cell r="X495">
            <v>121761790</v>
          </cell>
          <cell r="Y495">
            <v>362346749.05000001</v>
          </cell>
          <cell r="Z495">
            <v>0</v>
          </cell>
          <cell r="AA495">
            <v>0</v>
          </cell>
          <cell r="AB495">
            <v>3265938</v>
          </cell>
          <cell r="AC495">
            <v>22077322.169999998</v>
          </cell>
          <cell r="AD495">
            <v>47551778.140000001</v>
          </cell>
          <cell r="AE495">
            <v>71000654.700000003</v>
          </cell>
          <cell r="AF495">
            <v>427909.86</v>
          </cell>
          <cell r="AG495">
            <v>69268024.799999997</v>
          </cell>
          <cell r="AH495">
            <v>96949192.350000009</v>
          </cell>
          <cell r="AI495">
            <v>234048422.25</v>
          </cell>
          <cell r="AJ495">
            <v>253258048.61999997</v>
          </cell>
          <cell r="AK495">
            <v>16688059.08</v>
          </cell>
          <cell r="AL495">
            <v>8255828.8799999999</v>
          </cell>
          <cell r="AM495">
            <v>1261545837.28</v>
          </cell>
          <cell r="AN495">
            <v>137398365.59999999</v>
          </cell>
          <cell r="AO495">
            <v>0</v>
          </cell>
          <cell r="AP495">
            <v>143721191.12</v>
          </cell>
          <cell r="AQ495">
            <v>15051126.859999999</v>
          </cell>
          <cell r="AR495">
            <v>86967989.218600005</v>
          </cell>
          <cell r="AS495">
            <v>0</v>
          </cell>
          <cell r="AT495">
            <v>0</v>
          </cell>
          <cell r="AU495">
            <v>28527872.209999997</v>
          </cell>
          <cell r="AV495">
            <v>0</v>
          </cell>
          <cell r="AW495">
            <v>58776333.25</v>
          </cell>
          <cell r="AX495">
            <v>259467623</v>
          </cell>
          <cell r="AY495">
            <v>3937893.02</v>
          </cell>
          <cell r="AZ495">
            <v>23332357.82</v>
          </cell>
          <cell r="BA495">
            <v>212445509.73999998</v>
          </cell>
          <cell r="BB495">
            <v>65814316.160000004</v>
          </cell>
          <cell r="BC495">
            <v>271643201.83999997</v>
          </cell>
          <cell r="BD495">
            <v>5527415.7599999998</v>
          </cell>
          <cell r="BE495">
            <v>830605897.75999999</v>
          </cell>
          <cell r="BF495">
            <v>0</v>
          </cell>
          <cell r="BG495">
            <v>0</v>
          </cell>
          <cell r="BH495">
            <v>407097984.16000003</v>
          </cell>
          <cell r="BI495">
            <v>227527675.64000002</v>
          </cell>
          <cell r="BJ495">
            <v>8080.12</v>
          </cell>
          <cell r="BK495">
            <v>340545862.79999995</v>
          </cell>
          <cell r="BL495">
            <v>258452014.28</v>
          </cell>
          <cell r="BM495">
            <v>0</v>
          </cell>
          <cell r="BN495">
            <v>0</v>
          </cell>
          <cell r="BO495">
            <v>2719954886.6100001</v>
          </cell>
          <cell r="BP495">
            <v>0</v>
          </cell>
          <cell r="BQ495">
            <v>0</v>
          </cell>
          <cell r="BR495">
            <v>43232863.5</v>
          </cell>
          <cell r="BS495">
            <v>0</v>
          </cell>
          <cell r="BT495">
            <v>454242413.77186</v>
          </cell>
          <cell r="BU495">
            <v>0</v>
          </cell>
          <cell r="BV495">
            <v>118109.64</v>
          </cell>
          <cell r="BW495">
            <v>0</v>
          </cell>
        </row>
        <row r="496">
          <cell r="B496" t="str">
            <v>MY00070</v>
          </cell>
          <cell r="G496">
            <v>131316367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104717127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3557963220</v>
          </cell>
          <cell r="U496">
            <v>122304058</v>
          </cell>
          <cell r="V496">
            <v>23955289.920000002</v>
          </cell>
          <cell r="W496">
            <v>0</v>
          </cell>
          <cell r="X496">
            <v>750380938.5</v>
          </cell>
          <cell r="Y496">
            <v>1881192151.4499998</v>
          </cell>
          <cell r="Z496">
            <v>0</v>
          </cell>
          <cell r="AA496">
            <v>0</v>
          </cell>
          <cell r="AB496">
            <v>393847558.47999996</v>
          </cell>
          <cell r="AC496">
            <v>333688143.09999996</v>
          </cell>
          <cell r="AD496">
            <v>56470719.849999994</v>
          </cell>
          <cell r="AE496">
            <v>147544890.22999999</v>
          </cell>
          <cell r="AF496">
            <v>124328334.69</v>
          </cell>
          <cell r="AG496">
            <v>109157851.8</v>
          </cell>
          <cell r="AH496">
            <v>342384711.30000001</v>
          </cell>
          <cell r="AI496">
            <v>1027618319.65</v>
          </cell>
          <cell r="AJ496">
            <v>3358018123.6199999</v>
          </cell>
          <cell r="AK496">
            <v>743105757.88</v>
          </cell>
          <cell r="AL496">
            <v>1429074.27</v>
          </cell>
          <cell r="AM496">
            <v>798828950.93999994</v>
          </cell>
          <cell r="AN496">
            <v>318387587.19999999</v>
          </cell>
          <cell r="AO496">
            <v>0</v>
          </cell>
          <cell r="AP496">
            <v>39034953.469999999</v>
          </cell>
          <cell r="AQ496">
            <v>14338525.68</v>
          </cell>
          <cell r="AR496">
            <v>251389474.10640001</v>
          </cell>
          <cell r="AS496">
            <v>0</v>
          </cell>
          <cell r="AT496">
            <v>0</v>
          </cell>
          <cell r="AU496">
            <v>45229489.649999999</v>
          </cell>
          <cell r="AV496">
            <v>0</v>
          </cell>
          <cell r="AW496">
            <v>40852941.089999996</v>
          </cell>
          <cell r="AX496">
            <v>311131712.25</v>
          </cell>
          <cell r="AY496">
            <v>4097465.18</v>
          </cell>
          <cell r="AZ496">
            <v>82343348.109999999</v>
          </cell>
          <cell r="BA496">
            <v>520743549.69999999</v>
          </cell>
          <cell r="BB496">
            <v>54181398.079999998</v>
          </cell>
          <cell r="BC496">
            <v>298013338.28000003</v>
          </cell>
          <cell r="BD496">
            <v>215762012.44</v>
          </cell>
          <cell r="BE496">
            <v>1600361795.1999998</v>
          </cell>
          <cell r="BF496">
            <v>0</v>
          </cell>
          <cell r="BG496">
            <v>0</v>
          </cell>
          <cell r="BH496">
            <v>1201230120.24</v>
          </cell>
          <cell r="BI496">
            <v>4564439.88</v>
          </cell>
          <cell r="BJ496">
            <v>794920.16</v>
          </cell>
          <cell r="BK496">
            <v>219608234.81999999</v>
          </cell>
          <cell r="BL496">
            <v>466678191.59999996</v>
          </cell>
          <cell r="BM496">
            <v>0</v>
          </cell>
          <cell r="BN496">
            <v>0</v>
          </cell>
          <cell r="BO496">
            <v>1775262771.8800001</v>
          </cell>
          <cell r="BP496">
            <v>0</v>
          </cell>
          <cell r="BQ496">
            <v>0</v>
          </cell>
          <cell r="BR496">
            <v>15349101.299999999</v>
          </cell>
          <cell r="BS496">
            <v>0</v>
          </cell>
          <cell r="BT496">
            <v>341041452.75015998</v>
          </cell>
          <cell r="BU496">
            <v>0</v>
          </cell>
          <cell r="BV496">
            <v>935894.52</v>
          </cell>
          <cell r="BW496">
            <v>0</v>
          </cell>
        </row>
        <row r="497">
          <cell r="B497" t="str">
            <v>MY00080</v>
          </cell>
          <cell r="G497">
            <v>38549769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41613566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1887996543.4400001</v>
          </cell>
          <cell r="U497">
            <v>66815294</v>
          </cell>
          <cell r="V497">
            <v>0</v>
          </cell>
          <cell r="W497">
            <v>0</v>
          </cell>
          <cell r="X497">
            <v>358355830</v>
          </cell>
          <cell r="Y497">
            <v>1196426838.95</v>
          </cell>
          <cell r="Z497">
            <v>0</v>
          </cell>
          <cell r="AA497">
            <v>0</v>
          </cell>
          <cell r="AB497">
            <v>152838640.75999999</v>
          </cell>
          <cell r="AC497">
            <v>176129942.78999999</v>
          </cell>
          <cell r="AD497">
            <v>77046408.390000001</v>
          </cell>
          <cell r="AE497">
            <v>61315892.399999999</v>
          </cell>
          <cell r="AF497">
            <v>35336797.579999998</v>
          </cell>
          <cell r="AG497">
            <v>23203180.800000001</v>
          </cell>
          <cell r="AH497">
            <v>65646804.300000004</v>
          </cell>
          <cell r="AI497">
            <v>466664716.72999996</v>
          </cell>
          <cell r="AJ497">
            <v>1431673920.2399998</v>
          </cell>
          <cell r="AK497">
            <v>375677450.31999999</v>
          </cell>
          <cell r="AL497">
            <v>0</v>
          </cell>
          <cell r="AM497">
            <v>187644448.53999999</v>
          </cell>
          <cell r="AN497">
            <v>115752173.8</v>
          </cell>
          <cell r="AO497">
            <v>0</v>
          </cell>
          <cell r="AP497">
            <v>9938336.7999999989</v>
          </cell>
          <cell r="AQ497">
            <v>3809248.04</v>
          </cell>
          <cell r="AR497">
            <v>107533100.7366</v>
          </cell>
          <cell r="AS497">
            <v>0</v>
          </cell>
          <cell r="AT497">
            <v>0</v>
          </cell>
          <cell r="AU497">
            <v>44611.03</v>
          </cell>
          <cell r="AV497">
            <v>0</v>
          </cell>
          <cell r="AW497">
            <v>6807673.3999999994</v>
          </cell>
          <cell r="AX497">
            <v>54454855.890000001</v>
          </cell>
          <cell r="AY497">
            <v>971267.92</v>
          </cell>
          <cell r="AZ497">
            <v>62102197.189999998</v>
          </cell>
          <cell r="BA497">
            <v>204182749.41</v>
          </cell>
          <cell r="BB497">
            <v>30485576.800000001</v>
          </cell>
          <cell r="BC497">
            <v>34213273.68</v>
          </cell>
          <cell r="BD497">
            <v>19958919.199999999</v>
          </cell>
          <cell r="BE497">
            <v>496596801.51999998</v>
          </cell>
          <cell r="BF497">
            <v>0</v>
          </cell>
          <cell r="BG497">
            <v>0</v>
          </cell>
          <cell r="BH497">
            <v>175692675.68000001</v>
          </cell>
          <cell r="BI497">
            <v>0</v>
          </cell>
          <cell r="BJ497">
            <v>0</v>
          </cell>
          <cell r="BK497">
            <v>33293765.699999999</v>
          </cell>
          <cell r="BL497">
            <v>106892320.56</v>
          </cell>
          <cell r="BM497">
            <v>0</v>
          </cell>
          <cell r="BN497">
            <v>0</v>
          </cell>
          <cell r="BO497">
            <v>321439497.43000001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71367878.464504004</v>
          </cell>
          <cell r="BU497">
            <v>0</v>
          </cell>
          <cell r="BV497">
            <v>0</v>
          </cell>
          <cell r="BW497">
            <v>0</v>
          </cell>
        </row>
        <row r="498">
          <cell r="B498" t="str">
            <v>MY00090</v>
          </cell>
          <cell r="G498">
            <v>22172785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704092553.88</v>
          </cell>
          <cell r="U498">
            <v>13868290</v>
          </cell>
          <cell r="V498">
            <v>0</v>
          </cell>
          <cell r="W498">
            <v>0</v>
          </cell>
          <cell r="X498">
            <v>85108742</v>
          </cell>
          <cell r="Y498">
            <v>388521846.41999996</v>
          </cell>
          <cell r="Z498">
            <v>0</v>
          </cell>
          <cell r="AA498">
            <v>0</v>
          </cell>
          <cell r="AB498">
            <v>112627128.05999999</v>
          </cell>
          <cell r="AC498">
            <v>94125589.289999992</v>
          </cell>
          <cell r="AD498">
            <v>0</v>
          </cell>
          <cell r="AE498">
            <v>65375564.989999995</v>
          </cell>
          <cell r="AF498">
            <v>57279164.880000003</v>
          </cell>
          <cell r="AG498">
            <v>25593738.75</v>
          </cell>
          <cell r="AH498">
            <v>273186850.40000004</v>
          </cell>
          <cell r="AI498">
            <v>520678027.58999997</v>
          </cell>
          <cell r="AJ498">
            <v>1178473538.52</v>
          </cell>
          <cell r="AK498">
            <v>125338545.36</v>
          </cell>
          <cell r="AL498">
            <v>0</v>
          </cell>
          <cell r="AM498">
            <v>413823363.37</v>
          </cell>
          <cell r="AN498">
            <v>124559367.2</v>
          </cell>
          <cell r="AO498">
            <v>0</v>
          </cell>
          <cell r="AP498">
            <v>9353625.0499999989</v>
          </cell>
          <cell r="AQ498">
            <v>5582339.1999999993</v>
          </cell>
          <cell r="AR498">
            <v>83471019.289000005</v>
          </cell>
          <cell r="AS498">
            <v>0</v>
          </cell>
          <cell r="AT498">
            <v>0</v>
          </cell>
          <cell r="AU498">
            <v>31216085.529999997</v>
          </cell>
          <cell r="AV498">
            <v>0</v>
          </cell>
          <cell r="AW498">
            <v>17711233.719999999</v>
          </cell>
          <cell r="AX498">
            <v>190639217.48999998</v>
          </cell>
          <cell r="AY498">
            <v>5366873.13</v>
          </cell>
          <cell r="AZ498">
            <v>0</v>
          </cell>
          <cell r="BA498">
            <v>125807988.19</v>
          </cell>
          <cell r="BB498">
            <v>0</v>
          </cell>
          <cell r="BC498">
            <v>0</v>
          </cell>
          <cell r="BD498">
            <v>80411104.079999998</v>
          </cell>
          <cell r="BE498">
            <v>414648958.35999995</v>
          </cell>
          <cell r="BF498">
            <v>0</v>
          </cell>
          <cell r="BG498">
            <v>0</v>
          </cell>
          <cell r="BH498">
            <v>256907039.36000001</v>
          </cell>
          <cell r="BI498">
            <v>0</v>
          </cell>
          <cell r="BJ498">
            <v>0</v>
          </cell>
          <cell r="BK498">
            <v>84661747.559999987</v>
          </cell>
          <cell r="BL498">
            <v>195584634.84</v>
          </cell>
          <cell r="BM498">
            <v>0</v>
          </cell>
          <cell r="BN498">
            <v>0</v>
          </cell>
          <cell r="BO498">
            <v>108194698.71000001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110228626.87962399</v>
          </cell>
          <cell r="BU498">
            <v>0</v>
          </cell>
          <cell r="BV498">
            <v>0</v>
          </cell>
          <cell r="BW498">
            <v>0</v>
          </cell>
        </row>
        <row r="499">
          <cell r="B499" t="str">
            <v>MY00100</v>
          </cell>
          <cell r="G499">
            <v>33597540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248213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73253754.239999995</v>
          </cell>
          <cell r="U499">
            <v>10714872</v>
          </cell>
          <cell r="V499">
            <v>0</v>
          </cell>
          <cell r="W499">
            <v>0</v>
          </cell>
          <cell r="X499">
            <v>16015149.5</v>
          </cell>
          <cell r="Y499">
            <v>344179.62</v>
          </cell>
          <cell r="Z499">
            <v>0</v>
          </cell>
          <cell r="AA499">
            <v>0</v>
          </cell>
          <cell r="AB499">
            <v>18305582.489999998</v>
          </cell>
          <cell r="AC499">
            <v>42590343.780000001</v>
          </cell>
          <cell r="AD499">
            <v>1166107.3500000001</v>
          </cell>
          <cell r="AE499">
            <v>1221935.3500000001</v>
          </cell>
          <cell r="AF499">
            <v>737425.29</v>
          </cell>
          <cell r="AG499">
            <v>885844.35</v>
          </cell>
          <cell r="AH499">
            <v>13206781.25</v>
          </cell>
          <cell r="AI499">
            <v>25009408.73</v>
          </cell>
          <cell r="AJ499">
            <v>101926331.81999999</v>
          </cell>
          <cell r="AK499">
            <v>41356874.359999999</v>
          </cell>
          <cell r="AL499">
            <v>0</v>
          </cell>
          <cell r="AM499">
            <v>21852229.129999999</v>
          </cell>
          <cell r="AN499">
            <v>4492610.4000000004</v>
          </cell>
          <cell r="AO499">
            <v>0</v>
          </cell>
          <cell r="AP499">
            <v>216977.17</v>
          </cell>
          <cell r="AQ499">
            <v>0</v>
          </cell>
          <cell r="AR499">
            <v>3252507.16</v>
          </cell>
          <cell r="AS499">
            <v>0</v>
          </cell>
          <cell r="AT499">
            <v>0</v>
          </cell>
          <cell r="AU499">
            <v>25185</v>
          </cell>
          <cell r="AV499">
            <v>0</v>
          </cell>
          <cell r="AW499">
            <v>771987.41</v>
          </cell>
          <cell r="AX499">
            <v>0</v>
          </cell>
          <cell r="AY499">
            <v>588993.19999999995</v>
          </cell>
          <cell r="AZ499">
            <v>777628.85</v>
          </cell>
          <cell r="BA499">
            <v>26897216.089999996</v>
          </cell>
          <cell r="BB499">
            <v>1830198.32</v>
          </cell>
          <cell r="BC499">
            <v>33646437.920000002</v>
          </cell>
          <cell r="BD499">
            <v>2301504.56</v>
          </cell>
          <cell r="BE499">
            <v>35656638.359999999</v>
          </cell>
          <cell r="BF499">
            <v>0</v>
          </cell>
          <cell r="BG499">
            <v>0</v>
          </cell>
          <cell r="BH499">
            <v>166553715.52000001</v>
          </cell>
          <cell r="BI499">
            <v>315532.32</v>
          </cell>
          <cell r="BJ499">
            <v>0</v>
          </cell>
          <cell r="BK499">
            <v>0</v>
          </cell>
          <cell r="BL499">
            <v>10672656.76</v>
          </cell>
          <cell r="BM499">
            <v>0</v>
          </cell>
          <cell r="BN499">
            <v>0</v>
          </cell>
          <cell r="BO499">
            <v>93190592.859999999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38880808.837196</v>
          </cell>
          <cell r="BU499">
            <v>0</v>
          </cell>
          <cell r="BV499">
            <v>0</v>
          </cell>
          <cell r="BW499">
            <v>0</v>
          </cell>
        </row>
        <row r="500">
          <cell r="B500" t="str">
            <v>MY00110</v>
          </cell>
          <cell r="G500">
            <v>46857572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49887110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28583987.039999999</v>
          </cell>
          <cell r="U500">
            <v>4998168</v>
          </cell>
          <cell r="V500">
            <v>0</v>
          </cell>
          <cell r="W500">
            <v>0</v>
          </cell>
          <cell r="X500">
            <v>180565781</v>
          </cell>
          <cell r="Y500">
            <v>45181879.539999999</v>
          </cell>
          <cell r="Z500">
            <v>0</v>
          </cell>
          <cell r="AA500">
            <v>0</v>
          </cell>
          <cell r="AB500">
            <v>54991696.559999995</v>
          </cell>
          <cell r="AC500">
            <v>16011749.539999999</v>
          </cell>
          <cell r="AD500">
            <v>1285160.56</v>
          </cell>
          <cell r="AE500">
            <v>0</v>
          </cell>
          <cell r="AF500">
            <v>15064056.630000001</v>
          </cell>
          <cell r="AG500">
            <v>0</v>
          </cell>
          <cell r="AH500">
            <v>51052956.650000006</v>
          </cell>
          <cell r="AI500">
            <v>0</v>
          </cell>
          <cell r="AJ500">
            <v>133342914.66</v>
          </cell>
          <cell r="AK500">
            <v>123722363.68000001</v>
          </cell>
          <cell r="AL500">
            <v>0</v>
          </cell>
          <cell r="AM500">
            <v>46606785.859999999</v>
          </cell>
          <cell r="AN500">
            <v>0</v>
          </cell>
          <cell r="AO500">
            <v>0</v>
          </cell>
          <cell r="AP500">
            <v>1545318.02</v>
          </cell>
          <cell r="AQ500">
            <v>0</v>
          </cell>
          <cell r="AR500">
            <v>9624305.0035999995</v>
          </cell>
          <cell r="AS500">
            <v>0</v>
          </cell>
          <cell r="AT500">
            <v>0</v>
          </cell>
          <cell r="AU500">
            <v>2119636.7599999998</v>
          </cell>
          <cell r="AV500">
            <v>0</v>
          </cell>
          <cell r="AW500">
            <v>0</v>
          </cell>
          <cell r="AX500">
            <v>0</v>
          </cell>
          <cell r="AY500">
            <v>639715.79</v>
          </cell>
          <cell r="AZ500">
            <v>13765113.6</v>
          </cell>
          <cell r="BA500">
            <v>60324286.829999998</v>
          </cell>
          <cell r="BB500">
            <v>11405038.24</v>
          </cell>
          <cell r="BC500">
            <v>97186251.439999998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145417685.80000001</v>
          </cell>
          <cell r="BI500">
            <v>0</v>
          </cell>
          <cell r="BJ500">
            <v>0</v>
          </cell>
          <cell r="BK500">
            <v>23458532.759999998</v>
          </cell>
          <cell r="BL500">
            <v>0</v>
          </cell>
          <cell r="BM500">
            <v>0</v>
          </cell>
          <cell r="BN500">
            <v>0</v>
          </cell>
          <cell r="BO500">
            <v>48681227.300000004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40381945.018431999</v>
          </cell>
          <cell r="BU500">
            <v>0</v>
          </cell>
          <cell r="BV500">
            <v>0</v>
          </cell>
          <cell r="BW500">
            <v>0</v>
          </cell>
        </row>
        <row r="501">
          <cell r="B501" t="str">
            <v>MY00120</v>
          </cell>
          <cell r="G501">
            <v>141177666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91748889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2693926838.5999999</v>
          </cell>
          <cell r="U501">
            <v>96396624</v>
          </cell>
          <cell r="V501">
            <v>0</v>
          </cell>
          <cell r="W501">
            <v>0</v>
          </cell>
          <cell r="X501">
            <v>640045502.5</v>
          </cell>
          <cell r="Y501">
            <v>1630474744.53</v>
          </cell>
          <cell r="Z501">
            <v>0</v>
          </cell>
          <cell r="AA501">
            <v>0</v>
          </cell>
          <cell r="AB501">
            <v>338763047.87</v>
          </cell>
          <cell r="AC501">
            <v>328857625.39999998</v>
          </cell>
          <cell r="AD501">
            <v>79497676.299999997</v>
          </cell>
          <cell r="AE501">
            <v>127913392.73999999</v>
          </cell>
          <cell r="AF501">
            <v>108417444.38000001</v>
          </cell>
          <cell r="AG501">
            <v>49682763.899999999</v>
          </cell>
          <cell r="AH501">
            <v>403093392.60000002</v>
          </cell>
          <cell r="AI501">
            <v>1012352153.05</v>
          </cell>
          <cell r="AJ501">
            <v>2845416705.2399998</v>
          </cell>
          <cell r="AK501">
            <v>666095233.72000003</v>
          </cell>
          <cell r="AL501">
            <v>0</v>
          </cell>
          <cell r="AM501">
            <v>669926826.89999998</v>
          </cell>
          <cell r="AN501">
            <v>244804151.40000001</v>
          </cell>
          <cell r="AO501">
            <v>0</v>
          </cell>
          <cell r="AP501">
            <v>21054257.039999999</v>
          </cell>
          <cell r="AQ501">
            <v>9391587.2400000002</v>
          </cell>
          <cell r="AR501">
            <v>203880932.18920001</v>
          </cell>
          <cell r="AS501">
            <v>0</v>
          </cell>
          <cell r="AT501">
            <v>0</v>
          </cell>
          <cell r="AU501">
            <v>33405518.319999997</v>
          </cell>
          <cell r="AV501">
            <v>0</v>
          </cell>
          <cell r="AW501">
            <v>25290894.529999997</v>
          </cell>
          <cell r="AX501">
            <v>245094073.38</v>
          </cell>
          <cell r="AY501">
            <v>7566850.04</v>
          </cell>
          <cell r="AZ501">
            <v>76644939.640000001</v>
          </cell>
          <cell r="BA501">
            <v>417212240.51999998</v>
          </cell>
          <cell r="BB501">
            <v>43720813.359999999</v>
          </cell>
          <cell r="BC501">
            <v>165045963.03999999</v>
          </cell>
          <cell r="BD501">
            <v>102671527.84</v>
          </cell>
          <cell r="BE501">
            <v>946902398.23999989</v>
          </cell>
          <cell r="BF501">
            <v>0</v>
          </cell>
          <cell r="BG501">
            <v>0</v>
          </cell>
          <cell r="BH501">
            <v>744571116.36000001</v>
          </cell>
          <cell r="BI501">
            <v>315532.32</v>
          </cell>
          <cell r="BJ501">
            <v>0</v>
          </cell>
          <cell r="BK501">
            <v>141414046.01999998</v>
          </cell>
          <cell r="BL501">
            <v>313149612.15999997</v>
          </cell>
          <cell r="BM501">
            <v>0</v>
          </cell>
          <cell r="BN501">
            <v>0</v>
          </cell>
          <cell r="BO501">
            <v>571506016.30000007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260859259.199756</v>
          </cell>
          <cell r="BU501">
            <v>0</v>
          </cell>
          <cell r="BV501">
            <v>0</v>
          </cell>
          <cell r="BW501">
            <v>0</v>
          </cell>
        </row>
        <row r="502">
          <cell r="B502" t="str">
            <v>MY00130</v>
          </cell>
          <cell r="G502">
            <v>471597620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98289215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3618816342.48</v>
          </cell>
          <cell r="U502">
            <v>168626224</v>
          </cell>
          <cell r="V502">
            <v>134496465.93000001</v>
          </cell>
          <cell r="W502">
            <v>0</v>
          </cell>
          <cell r="X502">
            <v>761807292.5</v>
          </cell>
          <cell r="Y502">
            <v>1992821493.5799999</v>
          </cell>
          <cell r="Z502">
            <v>0</v>
          </cell>
          <cell r="AA502">
            <v>0</v>
          </cell>
          <cell r="AB502">
            <v>342028985.87</v>
          </cell>
          <cell r="AC502">
            <v>350934947.56999999</v>
          </cell>
          <cell r="AD502">
            <v>127049454.44</v>
          </cell>
          <cell r="AE502">
            <v>198914047.44</v>
          </cell>
          <cell r="AF502">
            <v>108845354.24000001</v>
          </cell>
          <cell r="AG502">
            <v>118950788.7</v>
          </cell>
          <cell r="AH502">
            <v>500042584.95000005</v>
          </cell>
          <cell r="AI502">
            <v>1246400575.3</v>
          </cell>
          <cell r="AJ502">
            <v>3098674753.8599997</v>
          </cell>
          <cell r="AK502">
            <v>682783292.79999995</v>
          </cell>
          <cell r="AL502">
            <v>8255828.8799999999</v>
          </cell>
          <cell r="AM502">
            <v>1931472664.1799998</v>
          </cell>
          <cell r="AN502">
            <v>382202517</v>
          </cell>
          <cell r="AO502">
            <v>0</v>
          </cell>
          <cell r="AP502">
            <v>164775448.16</v>
          </cell>
          <cell r="AQ502">
            <v>24442714.099999998</v>
          </cell>
          <cell r="AR502">
            <v>290848921.40780002</v>
          </cell>
          <cell r="AS502">
            <v>0</v>
          </cell>
          <cell r="AT502">
            <v>0</v>
          </cell>
          <cell r="AU502">
            <v>61933390.529999994</v>
          </cell>
          <cell r="AV502">
            <v>0</v>
          </cell>
          <cell r="AW502">
            <v>84067227.780000001</v>
          </cell>
          <cell r="AX502">
            <v>504561696.38</v>
          </cell>
          <cell r="AY502">
            <v>11504743.059999999</v>
          </cell>
          <cell r="AZ502">
            <v>99977297.459999993</v>
          </cell>
          <cell r="BA502">
            <v>629657750.25999999</v>
          </cell>
          <cell r="BB502">
            <v>109535129.52</v>
          </cell>
          <cell r="BC502">
            <v>436689164.88</v>
          </cell>
          <cell r="BD502">
            <v>108198943.59999999</v>
          </cell>
          <cell r="BE502">
            <v>1777508295.9999998</v>
          </cell>
          <cell r="BF502">
            <v>0</v>
          </cell>
          <cell r="BG502">
            <v>0</v>
          </cell>
          <cell r="BH502">
            <v>1151669100.52</v>
          </cell>
          <cell r="BI502">
            <v>227843207.96000001</v>
          </cell>
          <cell r="BJ502">
            <v>8080.12</v>
          </cell>
          <cell r="BK502">
            <v>481959908.81999999</v>
          </cell>
          <cell r="BL502">
            <v>571601626.43999994</v>
          </cell>
          <cell r="BM502">
            <v>0</v>
          </cell>
          <cell r="BN502">
            <v>0</v>
          </cell>
          <cell r="BO502">
            <v>3291460902.9100003</v>
          </cell>
          <cell r="BP502">
            <v>0</v>
          </cell>
          <cell r="BQ502">
            <v>0</v>
          </cell>
          <cell r="BR502">
            <v>43232863.5</v>
          </cell>
          <cell r="BS502">
            <v>0</v>
          </cell>
          <cell r="BT502">
            <v>715101672.97161603</v>
          </cell>
          <cell r="BU502">
            <v>0</v>
          </cell>
          <cell r="BV502">
            <v>118109.64</v>
          </cell>
          <cell r="BW502">
            <v>0</v>
          </cell>
        </row>
        <row r="503">
          <cell r="B503" t="str">
            <v>MY00140</v>
          </cell>
          <cell r="G503">
            <v>-9861299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12968238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864036381.39999998</v>
          </cell>
          <cell r="U503">
            <v>25907434</v>
          </cell>
          <cell r="V503">
            <v>23955289.920000002</v>
          </cell>
          <cell r="W503">
            <v>0</v>
          </cell>
          <cell r="X503">
            <v>110335436</v>
          </cell>
          <cell r="Y503">
            <v>250717406.91999999</v>
          </cell>
          <cell r="Z503">
            <v>0</v>
          </cell>
          <cell r="AA503">
            <v>0</v>
          </cell>
          <cell r="AB503">
            <v>55084510.609999999</v>
          </cell>
          <cell r="AC503">
            <v>4830517.7</v>
          </cell>
          <cell r="AD503">
            <v>-23026956.449999999</v>
          </cell>
          <cell r="AE503">
            <v>19631497.489999998</v>
          </cell>
          <cell r="AF503">
            <v>15910890.310000001</v>
          </cell>
          <cell r="AG503">
            <v>59475087.899999999</v>
          </cell>
          <cell r="AH503">
            <v>-60708681.300000004</v>
          </cell>
          <cell r="AI503">
            <v>15266166.6</v>
          </cell>
          <cell r="AJ503">
            <v>512601418.37999994</v>
          </cell>
          <cell r="AK503">
            <v>77010524.159999996</v>
          </cell>
          <cell r="AL503">
            <v>1429074.27</v>
          </cell>
          <cell r="AM503">
            <v>128902124.03999999</v>
          </cell>
          <cell r="AN503">
            <v>73583435.799999997</v>
          </cell>
          <cell r="AO503">
            <v>0</v>
          </cell>
          <cell r="AP503">
            <v>17980696.43</v>
          </cell>
          <cell r="AQ503">
            <v>4946938.4400000004</v>
          </cell>
          <cell r="AR503">
            <v>47508541.917199999</v>
          </cell>
          <cell r="AS503">
            <v>0</v>
          </cell>
          <cell r="AT503">
            <v>0</v>
          </cell>
          <cell r="AU503">
            <v>11823971.33</v>
          </cell>
          <cell r="AV503">
            <v>0</v>
          </cell>
          <cell r="AW503">
            <v>15562046.559999999</v>
          </cell>
          <cell r="AX503">
            <v>66037638.869999997</v>
          </cell>
          <cell r="AY503">
            <v>-3469384.86</v>
          </cell>
          <cell r="AZ503">
            <v>5698408.4699999997</v>
          </cell>
          <cell r="BA503">
            <v>103531309.17999999</v>
          </cell>
          <cell r="BB503">
            <v>10460584.720000001</v>
          </cell>
          <cell r="BC503">
            <v>132967375.23999999</v>
          </cell>
          <cell r="BD503">
            <v>113090484.59999999</v>
          </cell>
          <cell r="BE503">
            <v>653459396.95999992</v>
          </cell>
          <cell r="BF503">
            <v>0</v>
          </cell>
          <cell r="BG503">
            <v>0</v>
          </cell>
          <cell r="BH503">
            <v>456659003.88</v>
          </cell>
          <cell r="BI503">
            <v>4248907.5599999996</v>
          </cell>
          <cell r="BJ503">
            <v>794920.16</v>
          </cell>
          <cell r="BK503">
            <v>78194188.799999997</v>
          </cell>
          <cell r="BL503">
            <v>153528579.44</v>
          </cell>
          <cell r="BM503">
            <v>0</v>
          </cell>
          <cell r="BN503">
            <v>0</v>
          </cell>
          <cell r="BO503">
            <v>1203756755.5800002</v>
          </cell>
          <cell r="BP503">
            <v>0</v>
          </cell>
          <cell r="BQ503">
            <v>0</v>
          </cell>
          <cell r="BR503">
            <v>15349101.299999999</v>
          </cell>
          <cell r="BS503">
            <v>0</v>
          </cell>
          <cell r="BT503">
            <v>80182193.550403997</v>
          </cell>
          <cell r="BU503">
            <v>0</v>
          </cell>
          <cell r="BV503">
            <v>935894.52</v>
          </cell>
          <cell r="BW503">
            <v>0</v>
          </cell>
        </row>
        <row r="504">
          <cell r="B504" t="str">
            <v>MY00150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455696.05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9062928.5199999996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</row>
        <row r="505">
          <cell r="B505" t="str">
            <v>MY00160</v>
          </cell>
          <cell r="G505">
            <v>51255529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141187005.16</v>
          </cell>
          <cell r="U505">
            <v>3700028</v>
          </cell>
          <cell r="V505">
            <v>2753372.52</v>
          </cell>
          <cell r="W505">
            <v>0</v>
          </cell>
          <cell r="X505">
            <v>57235099</v>
          </cell>
          <cell r="Y505">
            <v>22135383.289999999</v>
          </cell>
          <cell r="Z505">
            <v>0</v>
          </cell>
          <cell r="AA505">
            <v>0</v>
          </cell>
          <cell r="AB505">
            <v>21159230.709999997</v>
          </cell>
          <cell r="AC505">
            <v>9304852.7599999998</v>
          </cell>
          <cell r="AD505">
            <v>0</v>
          </cell>
          <cell r="AE505">
            <v>3941875.51</v>
          </cell>
          <cell r="AF505">
            <v>651052.01</v>
          </cell>
          <cell r="AG505">
            <v>27794835.449999999</v>
          </cell>
          <cell r="AH505">
            <v>27541583.5</v>
          </cell>
          <cell r="AI505">
            <v>54458120.449999996</v>
          </cell>
          <cell r="AJ505">
            <v>24363490.619999997</v>
          </cell>
          <cell r="AK505">
            <v>9825045.120000001</v>
          </cell>
          <cell r="AL505">
            <v>0</v>
          </cell>
          <cell r="AM505">
            <v>23649300.68</v>
          </cell>
          <cell r="AN505">
            <v>18509651</v>
          </cell>
          <cell r="AO505">
            <v>0</v>
          </cell>
          <cell r="AP505">
            <v>5058121.82</v>
          </cell>
          <cell r="AQ505">
            <v>2155836</v>
          </cell>
          <cell r="AR505">
            <v>3187054.0492000002</v>
          </cell>
          <cell r="AS505">
            <v>0</v>
          </cell>
          <cell r="AT505">
            <v>0</v>
          </cell>
          <cell r="AU505">
            <v>19268875.599999998</v>
          </cell>
          <cell r="AV505">
            <v>0</v>
          </cell>
          <cell r="AW505">
            <v>0</v>
          </cell>
          <cell r="AX505">
            <v>103672793.25</v>
          </cell>
          <cell r="AY505">
            <v>20315.900000000001</v>
          </cell>
          <cell r="AZ505">
            <v>0</v>
          </cell>
          <cell r="BA505">
            <v>28110691.299999997</v>
          </cell>
          <cell r="BB505">
            <v>8703209.7599999998</v>
          </cell>
          <cell r="BC505">
            <v>0</v>
          </cell>
          <cell r="BD505">
            <v>13730476.32</v>
          </cell>
          <cell r="BE505">
            <v>178170046.95999998</v>
          </cell>
          <cell r="BF505">
            <v>0</v>
          </cell>
          <cell r="BG505">
            <v>0</v>
          </cell>
          <cell r="BH505">
            <v>104375416.2</v>
          </cell>
          <cell r="BI505">
            <v>0</v>
          </cell>
          <cell r="BJ505">
            <v>277178.8</v>
          </cell>
          <cell r="BK505">
            <v>16927302.599999998</v>
          </cell>
          <cell r="BL505">
            <v>32947738.640000001</v>
          </cell>
          <cell r="BM505">
            <v>0</v>
          </cell>
          <cell r="BN505">
            <v>0</v>
          </cell>
          <cell r="BO505">
            <v>70117515.829999998</v>
          </cell>
          <cell r="BP505">
            <v>0</v>
          </cell>
          <cell r="BQ505">
            <v>0</v>
          </cell>
          <cell r="BR505">
            <v>5454701.0999999996</v>
          </cell>
          <cell r="BS505">
            <v>0</v>
          </cell>
          <cell r="BT505">
            <v>12255830.603523999</v>
          </cell>
          <cell r="BU505">
            <v>0</v>
          </cell>
          <cell r="BV505">
            <v>438024.84</v>
          </cell>
          <cell r="BW505">
            <v>0</v>
          </cell>
        </row>
        <row r="506">
          <cell r="B506" t="str">
            <v>MY00170</v>
          </cell>
          <cell r="G506">
            <v>21038212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332234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232977168.36000001</v>
          </cell>
          <cell r="U506">
            <v>1427014</v>
          </cell>
          <cell r="V506">
            <v>1418725.53</v>
          </cell>
          <cell r="W506">
            <v>0</v>
          </cell>
          <cell r="X506">
            <v>23329036</v>
          </cell>
          <cell r="Y506">
            <v>39392795.079999998</v>
          </cell>
          <cell r="Z506">
            <v>0</v>
          </cell>
          <cell r="AA506">
            <v>0</v>
          </cell>
          <cell r="AB506">
            <v>3124693.16</v>
          </cell>
          <cell r="AC506">
            <v>1236031.92</v>
          </cell>
          <cell r="AD506">
            <v>0</v>
          </cell>
          <cell r="AE506">
            <v>8357032.8899999997</v>
          </cell>
          <cell r="AF506">
            <v>435319.99</v>
          </cell>
          <cell r="AG506">
            <v>9131766.3000000007</v>
          </cell>
          <cell r="AH506">
            <v>-9586800.8500000015</v>
          </cell>
          <cell r="AI506">
            <v>56155291.649999999</v>
          </cell>
          <cell r="AJ506">
            <v>10086887.58</v>
          </cell>
          <cell r="AK506">
            <v>10263525.32</v>
          </cell>
          <cell r="AL506">
            <v>89032.320000000007</v>
          </cell>
          <cell r="AM506">
            <v>11424795.49</v>
          </cell>
          <cell r="AN506">
            <v>5847874.2000000002</v>
          </cell>
          <cell r="AO506">
            <v>0</v>
          </cell>
          <cell r="AP506">
            <v>6564319.1399999997</v>
          </cell>
          <cell r="AQ506">
            <v>1825039.42</v>
          </cell>
          <cell r="AR506">
            <v>3046898.3594</v>
          </cell>
          <cell r="AS506">
            <v>0</v>
          </cell>
          <cell r="AT506">
            <v>0</v>
          </cell>
          <cell r="AU506">
            <v>4725327.2300000004</v>
          </cell>
          <cell r="AV506">
            <v>0</v>
          </cell>
          <cell r="AW506">
            <v>9221235.9000000004</v>
          </cell>
          <cell r="AX506">
            <v>59748910.789999999</v>
          </cell>
          <cell r="AY506">
            <v>864164.51</v>
          </cell>
          <cell r="AZ506">
            <v>2601912.7200000002</v>
          </cell>
          <cell r="BA506">
            <v>30580212.629999999</v>
          </cell>
          <cell r="BB506">
            <v>5330526.76</v>
          </cell>
          <cell r="BC506">
            <v>0</v>
          </cell>
          <cell r="BD506">
            <v>16039242.76</v>
          </cell>
          <cell r="BE506">
            <v>307052409.59999996</v>
          </cell>
          <cell r="BF506">
            <v>0</v>
          </cell>
          <cell r="BG506">
            <v>0</v>
          </cell>
          <cell r="BH506">
            <v>62661438.039999999</v>
          </cell>
          <cell r="BI506">
            <v>7900</v>
          </cell>
          <cell r="BJ506">
            <v>455759.68</v>
          </cell>
          <cell r="BK506">
            <v>11514145.5</v>
          </cell>
          <cell r="BL506">
            <v>11567457.52</v>
          </cell>
          <cell r="BM506">
            <v>0</v>
          </cell>
          <cell r="BN506">
            <v>0</v>
          </cell>
          <cell r="BO506">
            <v>344356406.13999999</v>
          </cell>
          <cell r="BP506">
            <v>0</v>
          </cell>
          <cell r="BQ506">
            <v>0</v>
          </cell>
          <cell r="BR506">
            <v>2810618.1</v>
          </cell>
          <cell r="BS506">
            <v>0</v>
          </cell>
          <cell r="BT506">
            <v>8288630.168296</v>
          </cell>
          <cell r="BU506">
            <v>0</v>
          </cell>
          <cell r="BV506">
            <v>447744</v>
          </cell>
          <cell r="BW506">
            <v>0</v>
          </cell>
        </row>
        <row r="507">
          <cell r="B507" t="str">
            <v>MY00180</v>
          </cell>
          <cell r="G507">
            <v>72293741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332234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374164173.51999998</v>
          </cell>
          <cell r="U507">
            <v>5127042</v>
          </cell>
          <cell r="V507">
            <v>4172098.05</v>
          </cell>
          <cell r="W507">
            <v>0</v>
          </cell>
          <cell r="X507">
            <v>80564135</v>
          </cell>
          <cell r="Y507">
            <v>61528178.369999997</v>
          </cell>
          <cell r="Z507">
            <v>0</v>
          </cell>
          <cell r="AA507">
            <v>0</v>
          </cell>
          <cell r="AB507">
            <v>24283923.869999997</v>
          </cell>
          <cell r="AC507">
            <v>10540884.68</v>
          </cell>
          <cell r="AD507">
            <v>0</v>
          </cell>
          <cell r="AE507">
            <v>12298908.399999999</v>
          </cell>
          <cell r="AF507">
            <v>1086372</v>
          </cell>
          <cell r="AG507">
            <v>36926601.75</v>
          </cell>
          <cell r="AH507">
            <v>17954782.650000002</v>
          </cell>
          <cell r="AI507">
            <v>111069108.14999999</v>
          </cell>
          <cell r="AJ507">
            <v>34450378.199999996</v>
          </cell>
          <cell r="AK507">
            <v>20088570.440000001</v>
          </cell>
          <cell r="AL507">
            <v>89032.320000000007</v>
          </cell>
          <cell r="AM507">
            <v>35074096.170000002</v>
          </cell>
          <cell r="AN507">
            <v>24357525.199999999</v>
          </cell>
          <cell r="AO507">
            <v>0</v>
          </cell>
          <cell r="AP507">
            <v>11622440.960000001</v>
          </cell>
          <cell r="AQ507">
            <v>3980875.42</v>
          </cell>
          <cell r="AR507">
            <v>6233952.4085999997</v>
          </cell>
          <cell r="AS507">
            <v>0</v>
          </cell>
          <cell r="AT507">
            <v>0</v>
          </cell>
          <cell r="AU507">
            <v>23994202.829999998</v>
          </cell>
          <cell r="AV507">
            <v>0</v>
          </cell>
          <cell r="AW507">
            <v>9221235.9000000004</v>
          </cell>
          <cell r="AX507">
            <v>163421704.03999999</v>
          </cell>
          <cell r="AY507">
            <v>884480.41</v>
          </cell>
          <cell r="AZ507">
            <v>2601912.7200000002</v>
          </cell>
          <cell r="BA507">
            <v>58690903.929999992</v>
          </cell>
          <cell r="BB507">
            <v>14033736.52</v>
          </cell>
          <cell r="BC507">
            <v>9062928.5199999996</v>
          </cell>
          <cell r="BD507">
            <v>29769719.080000002</v>
          </cell>
          <cell r="BE507">
            <v>485222456.55999994</v>
          </cell>
          <cell r="BF507">
            <v>0</v>
          </cell>
          <cell r="BG507">
            <v>0</v>
          </cell>
          <cell r="BH507">
            <v>167036854.24000001</v>
          </cell>
          <cell r="BI507">
            <v>7900</v>
          </cell>
          <cell r="BJ507">
            <v>732938.48</v>
          </cell>
          <cell r="BK507">
            <v>28441448.099999998</v>
          </cell>
          <cell r="BL507">
            <v>44515196.159999996</v>
          </cell>
          <cell r="BM507">
            <v>0</v>
          </cell>
          <cell r="BN507">
            <v>0</v>
          </cell>
          <cell r="BO507">
            <v>414473921.97000003</v>
          </cell>
          <cell r="BP507">
            <v>0</v>
          </cell>
          <cell r="BQ507">
            <v>0</v>
          </cell>
          <cell r="BR507">
            <v>8265319.1999999993</v>
          </cell>
          <cell r="BS507">
            <v>0</v>
          </cell>
          <cell r="BT507">
            <v>20544460.771819998</v>
          </cell>
          <cell r="BU507">
            <v>0</v>
          </cell>
          <cell r="BV507">
            <v>885768.84</v>
          </cell>
          <cell r="BW507">
            <v>0</v>
          </cell>
        </row>
        <row r="508">
          <cell r="B508" t="str">
            <v>MY00190</v>
          </cell>
          <cell r="G508">
            <v>-82155040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12636004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489872207.88</v>
          </cell>
          <cell r="U508">
            <v>20780392</v>
          </cell>
          <cell r="V508">
            <v>19783191.870000001</v>
          </cell>
          <cell r="W508">
            <v>0</v>
          </cell>
          <cell r="X508">
            <v>29771301</v>
          </cell>
          <cell r="Y508">
            <v>189189228.54999998</v>
          </cell>
          <cell r="Z508">
            <v>0</v>
          </cell>
          <cell r="AA508">
            <v>0</v>
          </cell>
          <cell r="AB508">
            <v>30800586.739999998</v>
          </cell>
          <cell r="AC508">
            <v>-5710366.9799999995</v>
          </cell>
          <cell r="AD508">
            <v>-23026956.449999999</v>
          </cell>
          <cell r="AE508">
            <v>7332589.0899999999</v>
          </cell>
          <cell r="AF508">
            <v>14824518.310000001</v>
          </cell>
          <cell r="AG508">
            <v>22548486.150000002</v>
          </cell>
          <cell r="AH508">
            <v>-78663463.950000003</v>
          </cell>
          <cell r="AI508">
            <v>-95802941.549999997</v>
          </cell>
          <cell r="AJ508">
            <v>478151040.17999995</v>
          </cell>
          <cell r="AK508">
            <v>56921953.719999999</v>
          </cell>
          <cell r="AL508">
            <v>1340041.95</v>
          </cell>
          <cell r="AM508">
            <v>93828027.86999999</v>
          </cell>
          <cell r="AN508">
            <v>49225910.600000001</v>
          </cell>
          <cell r="AO508">
            <v>0</v>
          </cell>
          <cell r="AP508">
            <v>6358255.4699999997</v>
          </cell>
          <cell r="AQ508">
            <v>966063.02</v>
          </cell>
          <cell r="AR508">
            <v>41274589.508600004</v>
          </cell>
          <cell r="AS508">
            <v>0</v>
          </cell>
          <cell r="AT508">
            <v>0</v>
          </cell>
          <cell r="AU508">
            <v>-12170231.5</v>
          </cell>
          <cell r="AV508">
            <v>0</v>
          </cell>
          <cell r="AW508">
            <v>6340810.6599999992</v>
          </cell>
          <cell r="AX508">
            <v>-97384065.170000002</v>
          </cell>
          <cell r="AY508">
            <v>-4353865.2699999996</v>
          </cell>
          <cell r="AZ508">
            <v>3096495.75</v>
          </cell>
          <cell r="BA508">
            <v>44840405.25</v>
          </cell>
          <cell r="BB508">
            <v>-3573151.8</v>
          </cell>
          <cell r="BC508">
            <v>123904446.72</v>
          </cell>
          <cell r="BD508">
            <v>83320765.519999996</v>
          </cell>
          <cell r="BE508">
            <v>168236940.39999998</v>
          </cell>
          <cell r="BF508">
            <v>0</v>
          </cell>
          <cell r="BG508">
            <v>0</v>
          </cell>
          <cell r="BH508">
            <v>289622149.63999999</v>
          </cell>
          <cell r="BI508">
            <v>4241007.5599999996</v>
          </cell>
          <cell r="BJ508">
            <v>61981.68</v>
          </cell>
          <cell r="BK508">
            <v>49752740.699999996</v>
          </cell>
          <cell r="BL508">
            <v>109013383.28</v>
          </cell>
          <cell r="BM508">
            <v>0</v>
          </cell>
          <cell r="BN508">
            <v>0</v>
          </cell>
          <cell r="BO508">
            <v>789282833.61000001</v>
          </cell>
          <cell r="BP508">
            <v>0</v>
          </cell>
          <cell r="BQ508">
            <v>0</v>
          </cell>
          <cell r="BR508">
            <v>7083782.0999999996</v>
          </cell>
          <cell r="BS508">
            <v>0</v>
          </cell>
          <cell r="BT508">
            <v>59637732.778583996</v>
          </cell>
          <cell r="BU508">
            <v>0</v>
          </cell>
          <cell r="BV508">
            <v>50125.68</v>
          </cell>
          <cell r="BW508">
            <v>0</v>
          </cell>
        </row>
        <row r="509">
          <cell r="B509" t="str">
            <v>MY00200</v>
          </cell>
          <cell r="G509">
            <v>44010071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1929164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385842197.07999998</v>
          </cell>
          <cell r="U509">
            <v>7937454</v>
          </cell>
          <cell r="V509">
            <v>2175166.17</v>
          </cell>
          <cell r="W509">
            <v>0</v>
          </cell>
          <cell r="X509">
            <v>0</v>
          </cell>
          <cell r="Y509">
            <v>155285721.56999999</v>
          </cell>
          <cell r="Z509">
            <v>0</v>
          </cell>
          <cell r="AA509">
            <v>0</v>
          </cell>
          <cell r="AB509">
            <v>47416953.519999996</v>
          </cell>
          <cell r="AC509">
            <v>28559790.389999997</v>
          </cell>
          <cell r="AD509">
            <v>12115094.709999999</v>
          </cell>
          <cell r="AE509">
            <v>9298990.8200000003</v>
          </cell>
          <cell r="AF509">
            <v>5784226.7700000005</v>
          </cell>
          <cell r="AG509">
            <v>18432262.800000001</v>
          </cell>
          <cell r="AH509">
            <v>32233835.800000001</v>
          </cell>
          <cell r="AI509">
            <v>85822011.709999993</v>
          </cell>
          <cell r="AJ509">
            <v>234551939.09999999</v>
          </cell>
          <cell r="AK509">
            <v>77299774.280000001</v>
          </cell>
          <cell r="AL509">
            <v>0</v>
          </cell>
          <cell r="AM509">
            <v>42213487.039999999</v>
          </cell>
          <cell r="AN509">
            <v>9420281.4000000004</v>
          </cell>
          <cell r="AO509">
            <v>0</v>
          </cell>
          <cell r="AP509">
            <v>6281592.3300000001</v>
          </cell>
          <cell r="AQ509">
            <v>0</v>
          </cell>
          <cell r="AR509">
            <v>3896663.7905999999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8365248.1199999992</v>
          </cell>
          <cell r="AX509">
            <v>128148382.16999999</v>
          </cell>
          <cell r="AY509">
            <v>7140837.3699999992</v>
          </cell>
          <cell r="AZ509">
            <v>3646754.42</v>
          </cell>
          <cell r="BA509">
            <v>51160428.619999997</v>
          </cell>
          <cell r="BB509">
            <v>19964646.879999999</v>
          </cell>
          <cell r="BC509">
            <v>82493218.040000007</v>
          </cell>
          <cell r="BD509">
            <v>39810137.560000002</v>
          </cell>
          <cell r="BE509">
            <v>125852044.52</v>
          </cell>
          <cell r="BF509">
            <v>0</v>
          </cell>
          <cell r="BG509">
            <v>0</v>
          </cell>
          <cell r="BH509">
            <v>126524554.56</v>
          </cell>
          <cell r="BI509">
            <v>0</v>
          </cell>
          <cell r="BJ509">
            <v>921849.64</v>
          </cell>
          <cell r="BK509">
            <v>31362275.879999999</v>
          </cell>
          <cell r="BL509">
            <v>56401682.719999999</v>
          </cell>
          <cell r="BM509">
            <v>0</v>
          </cell>
          <cell r="BN509">
            <v>0</v>
          </cell>
          <cell r="BO509">
            <v>208418665.24000001</v>
          </cell>
          <cell r="BP509">
            <v>0</v>
          </cell>
          <cell r="BQ509">
            <v>0</v>
          </cell>
          <cell r="BR509">
            <v>1213064.1000000001</v>
          </cell>
          <cell r="BS509">
            <v>0</v>
          </cell>
          <cell r="BT509">
            <v>33699354.158160001</v>
          </cell>
          <cell r="BU509">
            <v>0</v>
          </cell>
          <cell r="BV509">
            <v>0</v>
          </cell>
          <cell r="BW509">
            <v>0</v>
          </cell>
        </row>
        <row r="510">
          <cell r="B510" t="str">
            <v>MY00210</v>
          </cell>
          <cell r="G510">
            <v>116303812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2261398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760006370.60000002</v>
          </cell>
          <cell r="U510">
            <v>13064496</v>
          </cell>
          <cell r="V510">
            <v>6347264.2199999997</v>
          </cell>
          <cell r="W510">
            <v>0</v>
          </cell>
          <cell r="X510">
            <v>80564135</v>
          </cell>
          <cell r="Y510">
            <v>216813899.94</v>
          </cell>
          <cell r="Z510">
            <v>0</v>
          </cell>
          <cell r="AA510">
            <v>0</v>
          </cell>
          <cell r="AB510">
            <v>71700877.390000001</v>
          </cell>
          <cell r="AC510">
            <v>39100675.07</v>
          </cell>
          <cell r="AD510">
            <v>12115094.709999999</v>
          </cell>
          <cell r="AE510">
            <v>21597899.219999999</v>
          </cell>
          <cell r="AF510">
            <v>6870598.7700000005</v>
          </cell>
          <cell r="AG510">
            <v>55358864.550000004</v>
          </cell>
          <cell r="AH510">
            <v>50188618.450000003</v>
          </cell>
          <cell r="AI510">
            <v>196891119.85999998</v>
          </cell>
          <cell r="AJ510">
            <v>269002317.29999995</v>
          </cell>
          <cell r="AK510">
            <v>97388344.719999999</v>
          </cell>
          <cell r="AL510">
            <v>89032.320000000007</v>
          </cell>
          <cell r="AM510">
            <v>77287583.209999993</v>
          </cell>
          <cell r="AN510">
            <v>33777806.600000001</v>
          </cell>
          <cell r="AO510">
            <v>0</v>
          </cell>
          <cell r="AP510">
            <v>17904033.289999999</v>
          </cell>
          <cell r="AQ510">
            <v>3980875.42</v>
          </cell>
          <cell r="AR510">
            <v>10130616.199200001</v>
          </cell>
          <cell r="AS510">
            <v>0</v>
          </cell>
          <cell r="AT510">
            <v>0</v>
          </cell>
          <cell r="AU510">
            <v>23994202.829999998</v>
          </cell>
          <cell r="AV510">
            <v>0</v>
          </cell>
          <cell r="AW510">
            <v>17586484.02</v>
          </cell>
          <cell r="AX510">
            <v>291570086.20999998</v>
          </cell>
          <cell r="AY510">
            <v>8025317.7799999993</v>
          </cell>
          <cell r="AZ510">
            <v>6248667.1399999997</v>
          </cell>
          <cell r="BA510">
            <v>109851332.55</v>
          </cell>
          <cell r="BB510">
            <v>33998383.399999999</v>
          </cell>
          <cell r="BC510">
            <v>91556146.560000002</v>
          </cell>
          <cell r="BD510">
            <v>69579856.640000001</v>
          </cell>
          <cell r="BE510">
            <v>611074501.07999992</v>
          </cell>
          <cell r="BF510">
            <v>0</v>
          </cell>
          <cell r="BG510">
            <v>0</v>
          </cell>
          <cell r="BH510">
            <v>293561408.80000001</v>
          </cell>
          <cell r="BI510">
            <v>7900</v>
          </cell>
          <cell r="BJ510">
            <v>1654788.12</v>
          </cell>
          <cell r="BK510">
            <v>59803723.979999997</v>
          </cell>
          <cell r="BL510">
            <v>100916878.88</v>
          </cell>
          <cell r="BM510">
            <v>0</v>
          </cell>
          <cell r="BN510">
            <v>0</v>
          </cell>
          <cell r="BO510">
            <v>622892587.21000004</v>
          </cell>
          <cell r="BP510">
            <v>0</v>
          </cell>
          <cell r="BQ510">
            <v>0</v>
          </cell>
          <cell r="BR510">
            <v>9478383.2999999989</v>
          </cell>
          <cell r="BS510">
            <v>0</v>
          </cell>
          <cell r="BT510">
            <v>54243814.929979995</v>
          </cell>
          <cell r="BU510">
            <v>0</v>
          </cell>
          <cell r="BV510">
            <v>885768.84</v>
          </cell>
          <cell r="BW510">
            <v>0</v>
          </cell>
        </row>
        <row r="511">
          <cell r="B511" t="str">
            <v>MY00220</v>
          </cell>
          <cell r="G511">
            <v>-126165111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10706840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104030010.8</v>
          </cell>
          <cell r="U511">
            <v>12842938</v>
          </cell>
          <cell r="V511">
            <v>17608025.699999999</v>
          </cell>
          <cell r="W511">
            <v>0</v>
          </cell>
          <cell r="X511">
            <v>29771301</v>
          </cell>
          <cell r="Y511">
            <v>33903506.979999997</v>
          </cell>
          <cell r="Z511">
            <v>0</v>
          </cell>
          <cell r="AA511">
            <v>0</v>
          </cell>
          <cell r="AB511">
            <v>-16616366.779999999</v>
          </cell>
          <cell r="AC511">
            <v>-34270157.369999997</v>
          </cell>
          <cell r="AD511">
            <v>-35142051.159999996</v>
          </cell>
          <cell r="AE511">
            <v>-1966401.73</v>
          </cell>
          <cell r="AF511">
            <v>9040291.540000001</v>
          </cell>
          <cell r="AG511">
            <v>4116223.35</v>
          </cell>
          <cell r="AH511">
            <v>-110897299.75</v>
          </cell>
          <cell r="AI511">
            <v>-181624953.25999999</v>
          </cell>
          <cell r="AJ511">
            <v>243599101.07999998</v>
          </cell>
          <cell r="AK511">
            <v>-20377820.559999999</v>
          </cell>
          <cell r="AL511">
            <v>1340041.95</v>
          </cell>
          <cell r="AM511">
            <v>51614540.829999998</v>
          </cell>
          <cell r="AN511">
            <v>39805629.199999996</v>
          </cell>
          <cell r="AO511">
            <v>0</v>
          </cell>
          <cell r="AP511">
            <v>76663.14</v>
          </cell>
          <cell r="AQ511">
            <v>966063.02</v>
          </cell>
          <cell r="AR511">
            <v>37377925.718000002</v>
          </cell>
          <cell r="AS511">
            <v>0</v>
          </cell>
          <cell r="AT511">
            <v>0</v>
          </cell>
          <cell r="AU511">
            <v>-12170231.5</v>
          </cell>
          <cell r="AV511">
            <v>0</v>
          </cell>
          <cell r="AW511">
            <v>-2024437.46</v>
          </cell>
          <cell r="AX511">
            <v>-225532447.33999997</v>
          </cell>
          <cell r="AY511">
            <v>-11494702.639999999</v>
          </cell>
          <cell r="AZ511">
            <v>-550258.67000000004</v>
          </cell>
          <cell r="BA511">
            <v>-6320023.3699999992</v>
          </cell>
          <cell r="BB511">
            <v>-23537798.68</v>
          </cell>
          <cell r="BC511">
            <v>41411228.68</v>
          </cell>
          <cell r="BD511">
            <v>43510627.960000001</v>
          </cell>
          <cell r="BE511">
            <v>42384895.879999995</v>
          </cell>
          <cell r="BF511">
            <v>0</v>
          </cell>
          <cell r="BG511">
            <v>0</v>
          </cell>
          <cell r="BH511">
            <v>163097595.08000001</v>
          </cell>
          <cell r="BI511">
            <v>4241007.5599999996</v>
          </cell>
          <cell r="BJ511">
            <v>-859867.96</v>
          </cell>
          <cell r="BK511">
            <v>18390464.82</v>
          </cell>
          <cell r="BL511">
            <v>52611700.560000002</v>
          </cell>
          <cell r="BM511">
            <v>0</v>
          </cell>
          <cell r="BN511">
            <v>0</v>
          </cell>
          <cell r="BO511">
            <v>580864168.37</v>
          </cell>
          <cell r="BP511">
            <v>0</v>
          </cell>
          <cell r="BQ511">
            <v>0</v>
          </cell>
          <cell r="BR511">
            <v>5870718</v>
          </cell>
          <cell r="BS511">
            <v>0</v>
          </cell>
          <cell r="BT511">
            <v>25938378.620423999</v>
          </cell>
          <cell r="BU511">
            <v>0</v>
          </cell>
          <cell r="BV511">
            <v>50125.68</v>
          </cell>
          <cell r="BW511">
            <v>0</v>
          </cell>
        </row>
        <row r="512">
          <cell r="B512" t="str">
            <v>MY00230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306.83999999999997</v>
          </cell>
          <cell r="U512">
            <v>1326716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418.71</v>
          </cell>
          <cell r="AE512">
            <v>0</v>
          </cell>
          <cell r="AF512">
            <v>0</v>
          </cell>
          <cell r="AG512">
            <v>2148.3000000000002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232900</v>
          </cell>
          <cell r="AO512">
            <v>0</v>
          </cell>
          <cell r="AP512">
            <v>791447.02</v>
          </cell>
          <cell r="AQ512">
            <v>934716.09</v>
          </cell>
          <cell r="AR512">
            <v>0</v>
          </cell>
          <cell r="AS512">
            <v>0</v>
          </cell>
          <cell r="AT512">
            <v>0</v>
          </cell>
          <cell r="AU512">
            <v>12239.91</v>
          </cell>
          <cell r="AV512">
            <v>0</v>
          </cell>
          <cell r="AW512">
            <v>49228.28</v>
          </cell>
          <cell r="AX512">
            <v>0</v>
          </cell>
          <cell r="AY512">
            <v>19392.45</v>
          </cell>
          <cell r="AZ512">
            <v>141002.42000000001</v>
          </cell>
          <cell r="BA512">
            <v>0</v>
          </cell>
          <cell r="BB512">
            <v>0</v>
          </cell>
          <cell r="BC512">
            <v>0</v>
          </cell>
          <cell r="BD512">
            <v>917144.76</v>
          </cell>
          <cell r="BE512">
            <v>3580886.44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285770.32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8863344.4100000001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60370.311395999997</v>
          </cell>
          <cell r="BU512">
            <v>0</v>
          </cell>
          <cell r="BV512">
            <v>0</v>
          </cell>
          <cell r="BW512">
            <v>0</v>
          </cell>
        </row>
        <row r="513">
          <cell r="B513" t="str">
            <v>MY00235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</row>
        <row r="514">
          <cell r="B514" t="str">
            <v>MY00240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3016930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-61970.400000000001</v>
          </cell>
          <cell r="AK514">
            <v>0</v>
          </cell>
          <cell r="AL514">
            <v>0</v>
          </cell>
          <cell r="AM514">
            <v>-2292896.84</v>
          </cell>
          <cell r="AN514">
            <v>593126.6</v>
          </cell>
          <cell r="AO514">
            <v>0</v>
          </cell>
          <cell r="AP514">
            <v>25487.22</v>
          </cell>
          <cell r="AQ514">
            <v>186855.91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420723.82</v>
          </cell>
          <cell r="AX514">
            <v>0</v>
          </cell>
          <cell r="AY514">
            <v>368775.56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364215.28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2300372.4068439999</v>
          </cell>
          <cell r="BU514">
            <v>0</v>
          </cell>
          <cell r="BV514">
            <v>0</v>
          </cell>
          <cell r="BW514">
            <v>0</v>
          </cell>
        </row>
        <row r="515">
          <cell r="B515" t="str">
            <v>MY00250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</row>
        <row r="516">
          <cell r="B516" t="str">
            <v>MY00260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490944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87929.1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3404068.5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2509804.36</v>
          </cell>
          <cell r="BB516">
            <v>0</v>
          </cell>
          <cell r="BC516">
            <v>0</v>
          </cell>
          <cell r="BD516">
            <v>1204756.1200000001</v>
          </cell>
          <cell r="BE516">
            <v>3602524.08</v>
          </cell>
          <cell r="BF516">
            <v>0</v>
          </cell>
          <cell r="BG516">
            <v>0</v>
          </cell>
          <cell r="BH516">
            <v>205084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253551.69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</row>
        <row r="517">
          <cell r="B517" t="str">
            <v>MY00270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274252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1631059.16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253421.1</v>
          </cell>
          <cell r="AH517">
            <v>0</v>
          </cell>
          <cell r="AI517">
            <v>1466601.56</v>
          </cell>
          <cell r="AJ517">
            <v>0</v>
          </cell>
          <cell r="AK517">
            <v>0</v>
          </cell>
          <cell r="AL517">
            <v>0</v>
          </cell>
          <cell r="AM517">
            <v>249172.29</v>
          </cell>
          <cell r="AN517">
            <v>1135096.8</v>
          </cell>
          <cell r="AO517">
            <v>0</v>
          </cell>
          <cell r="AP517">
            <v>11904.11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316707.96000000002</v>
          </cell>
          <cell r="BB517">
            <v>0</v>
          </cell>
          <cell r="BC517">
            <v>0</v>
          </cell>
          <cell r="BD517">
            <v>2109320.44</v>
          </cell>
          <cell r="BE517">
            <v>0</v>
          </cell>
          <cell r="BF517">
            <v>0</v>
          </cell>
          <cell r="BG517">
            <v>0</v>
          </cell>
          <cell r="BH517">
            <v>2074612.68</v>
          </cell>
          <cell r="BI517">
            <v>0</v>
          </cell>
          <cell r="BJ517">
            <v>886869.88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14778821.640000001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525943.00800000003</v>
          </cell>
          <cell r="BU517">
            <v>0</v>
          </cell>
          <cell r="BV517">
            <v>0</v>
          </cell>
          <cell r="BW517">
            <v>0</v>
          </cell>
        </row>
        <row r="518">
          <cell r="B518" t="str">
            <v>MY00280</v>
          </cell>
          <cell r="G518">
            <v>11800752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6199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2469039.2000000002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17390003.289999999</v>
          </cell>
          <cell r="Z518">
            <v>0</v>
          </cell>
          <cell r="AA518">
            <v>0</v>
          </cell>
          <cell r="AB518">
            <v>0</v>
          </cell>
          <cell r="AC518">
            <v>1560253.03</v>
          </cell>
          <cell r="AD518">
            <v>0</v>
          </cell>
          <cell r="AE518">
            <v>0</v>
          </cell>
          <cell r="AF518">
            <v>541274.79</v>
          </cell>
          <cell r="AG518">
            <v>1925273.7</v>
          </cell>
          <cell r="AH518">
            <v>8877989.5999999996</v>
          </cell>
          <cell r="AI518">
            <v>2004225.2</v>
          </cell>
          <cell r="AJ518">
            <v>387142.86</v>
          </cell>
          <cell r="AK518">
            <v>284109.15999999997</v>
          </cell>
          <cell r="AL518">
            <v>0</v>
          </cell>
          <cell r="AM518">
            <v>-388630.16</v>
          </cell>
          <cell r="AN518">
            <v>259168.4</v>
          </cell>
          <cell r="AO518">
            <v>0</v>
          </cell>
          <cell r="AP518">
            <v>0</v>
          </cell>
          <cell r="AQ518">
            <v>0</v>
          </cell>
          <cell r="AR518">
            <v>2485166.3955999999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9317929.5099999998</v>
          </cell>
          <cell r="AY518">
            <v>0</v>
          </cell>
          <cell r="AZ518">
            <v>0</v>
          </cell>
          <cell r="BA518">
            <v>3392762.62</v>
          </cell>
          <cell r="BB518">
            <v>208344.36</v>
          </cell>
          <cell r="BC518">
            <v>4439974.8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12980995.600000001</v>
          </cell>
          <cell r="BI518">
            <v>9.48</v>
          </cell>
          <cell r="BJ518">
            <v>0</v>
          </cell>
          <cell r="BK518">
            <v>273578.76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</row>
        <row r="519">
          <cell r="B519" t="str">
            <v>MY00290</v>
          </cell>
          <cell r="G519">
            <v>11800752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280451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4591349.2</v>
          </cell>
          <cell r="U519">
            <v>4343646</v>
          </cell>
          <cell r="V519">
            <v>0</v>
          </cell>
          <cell r="W519">
            <v>0</v>
          </cell>
          <cell r="X519">
            <v>0</v>
          </cell>
          <cell r="Y519">
            <v>17390003.289999999</v>
          </cell>
          <cell r="Z519">
            <v>0</v>
          </cell>
          <cell r="AA519">
            <v>0</v>
          </cell>
          <cell r="AB519">
            <v>0</v>
          </cell>
          <cell r="AC519">
            <v>1560253.03</v>
          </cell>
          <cell r="AD519">
            <v>418.71</v>
          </cell>
          <cell r="AE519">
            <v>87929.1</v>
          </cell>
          <cell r="AF519">
            <v>541274.79</v>
          </cell>
          <cell r="AG519">
            <v>2180843.1</v>
          </cell>
          <cell r="AH519">
            <v>8877989.5999999996</v>
          </cell>
          <cell r="AI519">
            <v>3470826.76</v>
          </cell>
          <cell r="AJ519">
            <v>3729240.96</v>
          </cell>
          <cell r="AK519">
            <v>284109.15999999997</v>
          </cell>
          <cell r="AL519">
            <v>0</v>
          </cell>
          <cell r="AM519">
            <v>-2432354.71</v>
          </cell>
          <cell r="AN519">
            <v>2220291.7999999998</v>
          </cell>
          <cell r="AO519">
            <v>0</v>
          </cell>
          <cell r="AP519">
            <v>828838.35</v>
          </cell>
          <cell r="AQ519">
            <v>1121572</v>
          </cell>
          <cell r="AR519">
            <v>2485166.3955999999</v>
          </cell>
          <cell r="AS519">
            <v>0</v>
          </cell>
          <cell r="AT519">
            <v>0</v>
          </cell>
          <cell r="AU519">
            <v>12239.91</v>
          </cell>
          <cell r="AV519">
            <v>0</v>
          </cell>
          <cell r="AW519">
            <v>469952.1</v>
          </cell>
          <cell r="AX519">
            <v>9317929.5099999998</v>
          </cell>
          <cell r="AY519">
            <v>388168.01</v>
          </cell>
          <cell r="AZ519">
            <v>141002.42000000001</v>
          </cell>
          <cell r="BA519">
            <v>6219274.9399999995</v>
          </cell>
          <cell r="BB519">
            <v>208344.36</v>
          </cell>
          <cell r="BC519">
            <v>4439974.8</v>
          </cell>
          <cell r="BD519">
            <v>4231221.32</v>
          </cell>
          <cell r="BE519">
            <v>7183410.5199999996</v>
          </cell>
          <cell r="BF519">
            <v>0</v>
          </cell>
          <cell r="BG519">
            <v>0</v>
          </cell>
          <cell r="BH519">
            <v>15624907.560000001</v>
          </cell>
          <cell r="BI519">
            <v>9.48</v>
          </cell>
          <cell r="BJ519">
            <v>1172640.2</v>
          </cell>
          <cell r="BK519">
            <v>273578.76</v>
          </cell>
          <cell r="BL519">
            <v>0</v>
          </cell>
          <cell r="BM519">
            <v>0</v>
          </cell>
          <cell r="BN519">
            <v>0</v>
          </cell>
          <cell r="BO519">
            <v>23895717.740000002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2886685.7262399998</v>
          </cell>
          <cell r="BU519">
            <v>0</v>
          </cell>
          <cell r="BV519">
            <v>0</v>
          </cell>
          <cell r="BW519">
            <v>0</v>
          </cell>
        </row>
        <row r="520">
          <cell r="B520" t="str">
            <v>MY00300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104998</v>
          </cell>
          <cell r="V520">
            <v>0</v>
          </cell>
          <cell r="W520">
            <v>0</v>
          </cell>
          <cell r="X520">
            <v>-239143</v>
          </cell>
          <cell r="Y520">
            <v>0</v>
          </cell>
          <cell r="Z520">
            <v>0</v>
          </cell>
          <cell r="AA520">
            <v>0</v>
          </cell>
          <cell r="AB520">
            <v>16112519.08</v>
          </cell>
          <cell r="AC520">
            <v>0</v>
          </cell>
          <cell r="AD520">
            <v>0</v>
          </cell>
          <cell r="AE520">
            <v>1601984.46</v>
          </cell>
          <cell r="AF520">
            <v>0</v>
          </cell>
          <cell r="AG520">
            <v>127682.55</v>
          </cell>
          <cell r="AH520">
            <v>0</v>
          </cell>
          <cell r="AI520">
            <v>0</v>
          </cell>
          <cell r="AJ520">
            <v>10059517.319999998</v>
          </cell>
          <cell r="AK520">
            <v>0</v>
          </cell>
          <cell r="AL520">
            <v>0</v>
          </cell>
          <cell r="AM520">
            <v>0</v>
          </cell>
          <cell r="AN520">
            <v>822.8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1028407.48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9602242.2799999993</v>
          </cell>
          <cell r="BM520">
            <v>0</v>
          </cell>
          <cell r="BN520">
            <v>0</v>
          </cell>
          <cell r="BO520">
            <v>16304409.930000002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536080.59134399996</v>
          </cell>
          <cell r="BU520">
            <v>0</v>
          </cell>
          <cell r="BV520">
            <v>0</v>
          </cell>
          <cell r="BW520">
            <v>0</v>
          </cell>
        </row>
        <row r="521">
          <cell r="B521" t="str">
            <v>MY00310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404244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503698.7648</v>
          </cell>
          <cell r="AS521">
            <v>0</v>
          </cell>
          <cell r="AT521">
            <v>0</v>
          </cell>
          <cell r="AU521">
            <v>81263.600000000006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-5473.54</v>
          </cell>
          <cell r="BA521">
            <v>0</v>
          </cell>
          <cell r="BB521">
            <v>0</v>
          </cell>
          <cell r="BC521">
            <v>0</v>
          </cell>
          <cell r="BD521">
            <v>930441.16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287304.52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12818605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</row>
        <row r="522">
          <cell r="B522" t="str">
            <v>MY00320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631134.16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</row>
        <row r="523">
          <cell r="B523" t="str">
            <v>MY00330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938204.7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151709.16</v>
          </cell>
          <cell r="BM523">
            <v>0</v>
          </cell>
          <cell r="BN523">
            <v>0</v>
          </cell>
          <cell r="BO523">
            <v>37425.89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</row>
        <row r="524">
          <cell r="B524" t="str">
            <v>MY00340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106268.92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35632.980000000003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150055.76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</row>
        <row r="525">
          <cell r="B525" t="str">
            <v>MY00350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</row>
        <row r="526">
          <cell r="B526" t="str">
            <v>MY00360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364792.5</v>
          </cell>
          <cell r="AH526">
            <v>0</v>
          </cell>
          <cell r="AI526">
            <v>25122.6</v>
          </cell>
          <cell r="AJ526">
            <v>1896982.8</v>
          </cell>
          <cell r="AK526">
            <v>0</v>
          </cell>
          <cell r="AL526">
            <v>0</v>
          </cell>
          <cell r="AM526">
            <v>173619.97</v>
          </cell>
          <cell r="AN526">
            <v>0</v>
          </cell>
          <cell r="AO526">
            <v>0</v>
          </cell>
          <cell r="AP526">
            <v>0</v>
          </cell>
          <cell r="AQ526">
            <v>470.12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83950</v>
          </cell>
          <cell r="BA526">
            <v>0</v>
          </cell>
          <cell r="BB526">
            <v>0</v>
          </cell>
          <cell r="BC526">
            <v>0</v>
          </cell>
          <cell r="BD526">
            <v>475090.6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213969.76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322502.61243599997</v>
          </cell>
          <cell r="BU526">
            <v>0</v>
          </cell>
          <cell r="BV526">
            <v>0</v>
          </cell>
          <cell r="BW526">
            <v>0</v>
          </cell>
        </row>
        <row r="527">
          <cell r="B527" t="str">
            <v>MY00370</v>
          </cell>
          <cell r="G527">
            <v>1093336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2218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2059612.36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3769227.42</v>
          </cell>
          <cell r="Z527">
            <v>0</v>
          </cell>
          <cell r="AA527">
            <v>0</v>
          </cell>
          <cell r="AB527">
            <v>805458.47</v>
          </cell>
          <cell r="AC527">
            <v>2338216.21</v>
          </cell>
          <cell r="AD527">
            <v>0</v>
          </cell>
          <cell r="AE527">
            <v>0</v>
          </cell>
          <cell r="AF527">
            <v>1309312.97</v>
          </cell>
          <cell r="AG527">
            <v>0</v>
          </cell>
          <cell r="AH527">
            <v>17860016.850000001</v>
          </cell>
          <cell r="AI527">
            <v>150735.6</v>
          </cell>
          <cell r="AJ527">
            <v>4135835.64</v>
          </cell>
          <cell r="AK527">
            <v>2228646.7999999998</v>
          </cell>
          <cell r="AL527">
            <v>0</v>
          </cell>
          <cell r="AM527">
            <v>317654.77</v>
          </cell>
          <cell r="AN527">
            <v>1278.4000000000001</v>
          </cell>
          <cell r="AO527">
            <v>0</v>
          </cell>
          <cell r="AP527">
            <v>0</v>
          </cell>
          <cell r="AQ527">
            <v>0</v>
          </cell>
          <cell r="AR527">
            <v>453206.94440000004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3512283.31</v>
          </cell>
          <cell r="AY527">
            <v>7118.96</v>
          </cell>
          <cell r="AZ527">
            <v>0</v>
          </cell>
          <cell r="BA527">
            <v>4729783.3499999996</v>
          </cell>
          <cell r="BB527">
            <v>1375154.6</v>
          </cell>
          <cell r="BC527">
            <v>28242883.240000002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16748</v>
          </cell>
          <cell r="BI527">
            <v>0</v>
          </cell>
          <cell r="BJ527">
            <v>0</v>
          </cell>
          <cell r="BK527">
            <v>1315950.48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</row>
        <row r="528">
          <cell r="B528" t="str">
            <v>MY00380</v>
          </cell>
          <cell r="G528">
            <v>1093336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2218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2165881.2799999998</v>
          </cell>
          <cell r="U528">
            <v>104998</v>
          </cell>
          <cell r="V528">
            <v>0</v>
          </cell>
          <cell r="W528">
            <v>0</v>
          </cell>
          <cell r="X528">
            <v>-239143</v>
          </cell>
          <cell r="Y528">
            <v>3769227.42</v>
          </cell>
          <cell r="Z528">
            <v>0</v>
          </cell>
          <cell r="AA528">
            <v>0</v>
          </cell>
          <cell r="AB528">
            <v>16917977.550000001</v>
          </cell>
          <cell r="AC528">
            <v>2338216.21</v>
          </cell>
          <cell r="AD528">
            <v>0</v>
          </cell>
          <cell r="AE528">
            <v>1601984.46</v>
          </cell>
          <cell r="AF528">
            <v>1309312.97</v>
          </cell>
          <cell r="AG528">
            <v>896719.05</v>
          </cell>
          <cell r="AH528">
            <v>17860016.850000001</v>
          </cell>
          <cell r="AI528">
            <v>175858.2</v>
          </cell>
          <cell r="AJ528">
            <v>16127968.739999998</v>
          </cell>
          <cell r="AK528">
            <v>2228646.7999999998</v>
          </cell>
          <cell r="AL528">
            <v>0</v>
          </cell>
          <cell r="AM528">
            <v>1429479.44</v>
          </cell>
          <cell r="AN528">
            <v>2101.1999999999998</v>
          </cell>
          <cell r="AO528">
            <v>0</v>
          </cell>
          <cell r="AP528">
            <v>0</v>
          </cell>
          <cell r="AQ528">
            <v>470.12</v>
          </cell>
          <cell r="AR528">
            <v>956905.70920000004</v>
          </cell>
          <cell r="AS528">
            <v>0</v>
          </cell>
          <cell r="AT528">
            <v>0</v>
          </cell>
          <cell r="AU528">
            <v>81263.600000000006</v>
          </cell>
          <cell r="AV528">
            <v>0</v>
          </cell>
          <cell r="AW528">
            <v>0</v>
          </cell>
          <cell r="AX528">
            <v>3512283.31</v>
          </cell>
          <cell r="AY528">
            <v>7118.96</v>
          </cell>
          <cell r="AZ528">
            <v>78476.460000000006</v>
          </cell>
          <cell r="BA528">
            <v>4729783.3499999996</v>
          </cell>
          <cell r="BB528">
            <v>1375154.6</v>
          </cell>
          <cell r="BC528">
            <v>28242883.240000002</v>
          </cell>
          <cell r="BD528">
            <v>1405531.76</v>
          </cell>
          <cell r="BE528">
            <v>1028407.48</v>
          </cell>
          <cell r="BF528">
            <v>0</v>
          </cell>
          <cell r="BG528">
            <v>0</v>
          </cell>
          <cell r="BH528">
            <v>797937.92</v>
          </cell>
          <cell r="BI528">
            <v>0</v>
          </cell>
          <cell r="BJ528">
            <v>501274.28</v>
          </cell>
          <cell r="BK528">
            <v>1315950.48</v>
          </cell>
          <cell r="BL528">
            <v>9753951.4399999995</v>
          </cell>
          <cell r="BM528">
            <v>0</v>
          </cell>
          <cell r="BN528">
            <v>0</v>
          </cell>
          <cell r="BO528">
            <v>29160440.82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858583.20377999998</v>
          </cell>
          <cell r="BU528">
            <v>0</v>
          </cell>
          <cell r="BV528">
            <v>0</v>
          </cell>
          <cell r="BW528">
            <v>0</v>
          </cell>
        </row>
        <row r="529">
          <cell r="B529" t="str">
            <v>MY00390</v>
          </cell>
          <cell r="G529">
            <v>-115457695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10985073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106455478.72</v>
          </cell>
          <cell r="U529">
            <v>17081586</v>
          </cell>
          <cell r="V529">
            <v>17608025.699999999</v>
          </cell>
          <cell r="W529">
            <v>0</v>
          </cell>
          <cell r="X529">
            <v>30010444</v>
          </cell>
          <cell r="Y529">
            <v>47524282.849999994</v>
          </cell>
          <cell r="Z529">
            <v>0</v>
          </cell>
          <cell r="AA529">
            <v>0</v>
          </cell>
          <cell r="AB529">
            <v>-33534344.329999998</v>
          </cell>
          <cell r="AC529">
            <v>-35048120.549999997</v>
          </cell>
          <cell r="AD529">
            <v>-35141632.449999996</v>
          </cell>
          <cell r="AE529">
            <v>-3480457.09</v>
          </cell>
          <cell r="AF529">
            <v>8272253.3600000003</v>
          </cell>
          <cell r="AG529">
            <v>5400347.4000000004</v>
          </cell>
          <cell r="AH529">
            <v>-119879327</v>
          </cell>
          <cell r="AI529">
            <v>-178329984.69999999</v>
          </cell>
          <cell r="AJ529">
            <v>231200373.29999998</v>
          </cell>
          <cell r="AK529">
            <v>-22322358.199999999</v>
          </cell>
          <cell r="AL529">
            <v>1340041.95</v>
          </cell>
          <cell r="AM529">
            <v>47752706.68</v>
          </cell>
          <cell r="AN529">
            <v>42023819.799999997</v>
          </cell>
          <cell r="AO529">
            <v>0</v>
          </cell>
          <cell r="AP529">
            <v>905501.49</v>
          </cell>
          <cell r="AQ529">
            <v>2087164.9</v>
          </cell>
          <cell r="AR529">
            <v>38906186.404399998</v>
          </cell>
          <cell r="AS529">
            <v>0</v>
          </cell>
          <cell r="AT529">
            <v>0</v>
          </cell>
          <cell r="AU529">
            <v>-12239255.189999999</v>
          </cell>
          <cell r="AV529">
            <v>0</v>
          </cell>
          <cell r="AW529">
            <v>-1554485.36</v>
          </cell>
          <cell r="AX529">
            <v>-219726801.13999999</v>
          </cell>
          <cell r="AY529">
            <v>-11113653.59</v>
          </cell>
          <cell r="AZ529">
            <v>-487732.71</v>
          </cell>
          <cell r="BA529">
            <v>-4830531.78</v>
          </cell>
          <cell r="BB529">
            <v>-24704608.920000002</v>
          </cell>
          <cell r="BC529">
            <v>17608320.239999998</v>
          </cell>
          <cell r="BD529">
            <v>46336317.520000003</v>
          </cell>
          <cell r="BE529">
            <v>48539898.919999994</v>
          </cell>
          <cell r="BF529">
            <v>0</v>
          </cell>
          <cell r="BG529">
            <v>0</v>
          </cell>
          <cell r="BH529">
            <v>177924564.72</v>
          </cell>
          <cell r="BI529">
            <v>4241017.04</v>
          </cell>
          <cell r="BJ529">
            <v>-188502.04</v>
          </cell>
          <cell r="BK529">
            <v>17348093.099999998</v>
          </cell>
          <cell r="BL529">
            <v>42857749.119999997</v>
          </cell>
          <cell r="BM529">
            <v>0</v>
          </cell>
          <cell r="BN529">
            <v>0</v>
          </cell>
          <cell r="BO529">
            <v>575599445.29000008</v>
          </cell>
          <cell r="BP529">
            <v>0</v>
          </cell>
          <cell r="BQ529">
            <v>0</v>
          </cell>
          <cell r="BR529">
            <v>5870718</v>
          </cell>
          <cell r="BS529">
            <v>0</v>
          </cell>
          <cell r="BT529">
            <v>27966481.142883997</v>
          </cell>
          <cell r="BU529">
            <v>0</v>
          </cell>
          <cell r="BV529">
            <v>50125.68</v>
          </cell>
          <cell r="BW529">
            <v>0</v>
          </cell>
        </row>
        <row r="530">
          <cell r="B530" t="str">
            <v>NY00010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38327838.119999997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6890764.3200000003</v>
          </cell>
          <cell r="BW530">
            <v>0</v>
          </cell>
        </row>
        <row r="531">
          <cell r="B531" t="str">
            <v>NY00020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20074581003.799999</v>
          </cell>
          <cell r="U531">
            <v>0</v>
          </cell>
          <cell r="V531">
            <v>101708192.16</v>
          </cell>
          <cell r="W531">
            <v>313182076.01999998</v>
          </cell>
          <cell r="X531">
            <v>0</v>
          </cell>
          <cell r="Y531">
            <v>1712826766.8999999</v>
          </cell>
          <cell r="Z531">
            <v>0</v>
          </cell>
          <cell r="AA531">
            <v>0</v>
          </cell>
          <cell r="AB531">
            <v>1757498099.3799999</v>
          </cell>
          <cell r="AC531">
            <v>331746026.55000001</v>
          </cell>
          <cell r="AD531">
            <v>282285489.08999997</v>
          </cell>
          <cell r="AE531">
            <v>26847964.34</v>
          </cell>
          <cell r="AF531">
            <v>1114170616.51</v>
          </cell>
          <cell r="AG531">
            <v>485953269.75</v>
          </cell>
          <cell r="AH531">
            <v>1026492502.0000001</v>
          </cell>
          <cell r="AI531">
            <v>2109837679.4299998</v>
          </cell>
          <cell r="AJ531">
            <v>9332176415.8199997</v>
          </cell>
          <cell r="AK531">
            <v>2472345306.7600002</v>
          </cell>
          <cell r="AL531">
            <v>0</v>
          </cell>
          <cell r="AM531">
            <v>88433449.769999996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1587430949.8499999</v>
          </cell>
          <cell r="AY531">
            <v>0</v>
          </cell>
          <cell r="AZ531">
            <v>49213504.799999997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1929385937.2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663881156.60482001</v>
          </cell>
          <cell r="BT531">
            <v>55916669.731451996</v>
          </cell>
          <cell r="BU531">
            <v>0</v>
          </cell>
          <cell r="BV531">
            <v>0</v>
          </cell>
          <cell r="BW531">
            <v>0</v>
          </cell>
        </row>
        <row r="532">
          <cell r="B532" t="str">
            <v>NY00030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20074581003.799999</v>
          </cell>
          <cell r="U532">
            <v>0</v>
          </cell>
          <cell r="V532">
            <v>101708192.16</v>
          </cell>
          <cell r="W532">
            <v>313182076.01999998</v>
          </cell>
          <cell r="X532">
            <v>0</v>
          </cell>
          <cell r="Y532">
            <v>1712826766.8999999</v>
          </cell>
          <cell r="Z532">
            <v>0</v>
          </cell>
          <cell r="AA532">
            <v>0</v>
          </cell>
          <cell r="AB532">
            <v>1757498099.3799999</v>
          </cell>
          <cell r="AC532">
            <v>331746026.55000001</v>
          </cell>
          <cell r="AD532">
            <v>282285489.08999997</v>
          </cell>
          <cell r="AE532">
            <v>26847964.34</v>
          </cell>
          <cell r="AF532">
            <v>1114170616.51</v>
          </cell>
          <cell r="AG532">
            <v>485953269.75</v>
          </cell>
          <cell r="AH532">
            <v>1026492502.0000001</v>
          </cell>
          <cell r="AI532">
            <v>2109837679.4299998</v>
          </cell>
          <cell r="AJ532">
            <v>9332176415.8199997</v>
          </cell>
          <cell r="AK532">
            <v>2472345306.7600002</v>
          </cell>
          <cell r="AL532">
            <v>38327838.119999997</v>
          </cell>
          <cell r="AM532">
            <v>88433449.769999996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1587430949.8499999</v>
          </cell>
          <cell r="AY532">
            <v>0</v>
          </cell>
          <cell r="AZ532">
            <v>49213504.799999997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1929385937.2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663881156.60482001</v>
          </cell>
          <cell r="BT532">
            <v>55916669.731451996</v>
          </cell>
          <cell r="BU532">
            <v>0</v>
          </cell>
          <cell r="BV532">
            <v>6890764.3200000003</v>
          </cell>
          <cell r="BW532">
            <v>0</v>
          </cell>
        </row>
        <row r="533">
          <cell r="B533" t="str">
            <v>NY00040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34724859.390000001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5811982.4400000004</v>
          </cell>
          <cell r="BW533">
            <v>0</v>
          </cell>
        </row>
        <row r="534">
          <cell r="B534" t="str">
            <v>NY00050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18091698792.959999</v>
          </cell>
          <cell r="U534">
            <v>0</v>
          </cell>
          <cell r="V534">
            <v>0</v>
          </cell>
          <cell r="W534">
            <v>213223193.69999999</v>
          </cell>
          <cell r="X534">
            <v>0</v>
          </cell>
          <cell r="Y534">
            <v>1315101814.25</v>
          </cell>
          <cell r="Z534">
            <v>0</v>
          </cell>
          <cell r="AA534">
            <v>0</v>
          </cell>
          <cell r="AB534">
            <v>1542829948.6199999</v>
          </cell>
          <cell r="AC534">
            <v>243914206.83999997</v>
          </cell>
          <cell r="AD534">
            <v>74151028.739999995</v>
          </cell>
          <cell r="AE534">
            <v>15694646.5</v>
          </cell>
          <cell r="AF534">
            <v>939273375.25</v>
          </cell>
          <cell r="AG534">
            <v>438206988.15000004</v>
          </cell>
          <cell r="AH534">
            <v>797180048.75</v>
          </cell>
          <cell r="AI534">
            <v>1698870743.8899999</v>
          </cell>
          <cell r="AJ534">
            <v>5003038400.6399994</v>
          </cell>
          <cell r="AK534">
            <v>2251015528.4400001</v>
          </cell>
          <cell r="AL534">
            <v>0</v>
          </cell>
          <cell r="AM534">
            <v>55608209.030000001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1449079872.3299999</v>
          </cell>
          <cell r="AY534">
            <v>0</v>
          </cell>
          <cell r="AZ534">
            <v>41573383.199999996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1011123420.5600001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427724424.43339598</v>
          </cell>
          <cell r="BT534">
            <v>37236907.923479997</v>
          </cell>
          <cell r="BU534">
            <v>0</v>
          </cell>
          <cell r="BV534">
            <v>0</v>
          </cell>
          <cell r="BW534">
            <v>0</v>
          </cell>
        </row>
        <row r="535">
          <cell r="B535" t="str">
            <v>NY00060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18091698792.959999</v>
          </cell>
          <cell r="U535">
            <v>0</v>
          </cell>
          <cell r="V535">
            <v>0</v>
          </cell>
          <cell r="W535">
            <v>213223193.69999999</v>
          </cell>
          <cell r="X535">
            <v>0</v>
          </cell>
          <cell r="Y535">
            <v>1315101814.25</v>
          </cell>
          <cell r="Z535">
            <v>0</v>
          </cell>
          <cell r="AA535">
            <v>0</v>
          </cell>
          <cell r="AB535">
            <v>1542829948.6199999</v>
          </cell>
          <cell r="AC535">
            <v>243914206.83999997</v>
          </cell>
          <cell r="AD535">
            <v>74151028.739999995</v>
          </cell>
          <cell r="AE535">
            <v>15694646.5</v>
          </cell>
          <cell r="AF535">
            <v>939273375.25</v>
          </cell>
          <cell r="AG535">
            <v>438206988.15000004</v>
          </cell>
          <cell r="AH535">
            <v>797180048.75</v>
          </cell>
          <cell r="AI535">
            <v>1698870743.8899999</v>
          </cell>
          <cell r="AJ535">
            <v>5003038400.6399994</v>
          </cell>
          <cell r="AK535">
            <v>2251015528.4400001</v>
          </cell>
          <cell r="AL535">
            <v>34724859.390000001</v>
          </cell>
          <cell r="AM535">
            <v>55608209.030000001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1449079872.3299999</v>
          </cell>
          <cell r="AY535">
            <v>0</v>
          </cell>
          <cell r="AZ535">
            <v>41573383.199999996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1011123420.5600001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427724424.43339598</v>
          </cell>
          <cell r="BT535">
            <v>37236907.923479997</v>
          </cell>
          <cell r="BU535">
            <v>0</v>
          </cell>
          <cell r="BV535">
            <v>5811982.4400000004</v>
          </cell>
          <cell r="BW535">
            <v>0</v>
          </cell>
        </row>
        <row r="536">
          <cell r="B536" t="str">
            <v>NY00070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1982882210.8399999</v>
          </cell>
          <cell r="U536">
            <v>0</v>
          </cell>
          <cell r="V536">
            <v>101708192.16</v>
          </cell>
          <cell r="W536">
            <v>99958882.319999993</v>
          </cell>
          <cell r="X536">
            <v>0</v>
          </cell>
          <cell r="Y536">
            <v>397724952.64999998</v>
          </cell>
          <cell r="Z536">
            <v>0</v>
          </cell>
          <cell r="AA536">
            <v>0</v>
          </cell>
          <cell r="AB536">
            <v>214668150.75999999</v>
          </cell>
          <cell r="AC536">
            <v>87831819.709999993</v>
          </cell>
          <cell r="AD536">
            <v>208134460.34999999</v>
          </cell>
          <cell r="AE536">
            <v>11153317.84</v>
          </cell>
          <cell r="AF536">
            <v>174897241.26000002</v>
          </cell>
          <cell r="AG536">
            <v>47746281.600000001</v>
          </cell>
          <cell r="AH536">
            <v>229312453.25</v>
          </cell>
          <cell r="AI536">
            <v>410966935.53999996</v>
          </cell>
          <cell r="AJ536">
            <v>4329138015.1799994</v>
          </cell>
          <cell r="AK536">
            <v>221329778.31999999</v>
          </cell>
          <cell r="AL536">
            <v>3602978.73</v>
          </cell>
          <cell r="AM536">
            <v>32825240.739999998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138351077.51999998</v>
          </cell>
          <cell r="AY536">
            <v>0</v>
          </cell>
          <cell r="AZ536">
            <v>7640121.5999999996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918262516.63999999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236156732.171424</v>
          </cell>
          <cell r="BT536">
            <v>18679761.807971999</v>
          </cell>
          <cell r="BU536">
            <v>0</v>
          </cell>
          <cell r="BV536">
            <v>1078781.8799999999</v>
          </cell>
          <cell r="BW536">
            <v>0</v>
          </cell>
        </row>
        <row r="537">
          <cell r="B537" t="str">
            <v>NY00080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821651140.27999997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191645102.26999998</v>
          </cell>
          <cell r="Z537">
            <v>0</v>
          </cell>
          <cell r="AA537">
            <v>0</v>
          </cell>
          <cell r="AB537">
            <v>122678819.89</v>
          </cell>
          <cell r="AC537">
            <v>38871780.269999996</v>
          </cell>
          <cell r="AD537">
            <v>124516258.94</v>
          </cell>
          <cell r="AE537">
            <v>3285338.23</v>
          </cell>
          <cell r="AF537">
            <v>53184313.630000003</v>
          </cell>
          <cell r="AG537">
            <v>0</v>
          </cell>
          <cell r="AH537">
            <v>68194029</v>
          </cell>
          <cell r="AI537">
            <v>196007362.62</v>
          </cell>
          <cell r="AJ537">
            <v>1740196827.3</v>
          </cell>
          <cell r="AK537">
            <v>64859047.32</v>
          </cell>
          <cell r="AL537">
            <v>4175308.7999999998</v>
          </cell>
          <cell r="AM537">
            <v>15726687.609999999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9463918.5599999987</v>
          </cell>
          <cell r="AY537">
            <v>0</v>
          </cell>
          <cell r="AZ537">
            <v>5590986.0499999998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92912313.960000008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55485241.906127997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</row>
        <row r="538">
          <cell r="B538" t="str">
            <v>NY00090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4180695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36594695.719999999</v>
          </cell>
          <cell r="Z538">
            <v>0</v>
          </cell>
          <cell r="AA538">
            <v>0</v>
          </cell>
          <cell r="AB538">
            <v>1887544.68</v>
          </cell>
          <cell r="AC538">
            <v>9443166.629999999</v>
          </cell>
          <cell r="AD538">
            <v>0</v>
          </cell>
          <cell r="AE538">
            <v>4920679.92</v>
          </cell>
          <cell r="AF538">
            <v>0</v>
          </cell>
          <cell r="AG538">
            <v>0</v>
          </cell>
          <cell r="AH538">
            <v>0</v>
          </cell>
          <cell r="AI538">
            <v>21434044.039999999</v>
          </cell>
          <cell r="AJ538">
            <v>220126951.38</v>
          </cell>
          <cell r="AK538">
            <v>1078626.24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6590847.3399999999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28355918.720000003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</row>
        <row r="539">
          <cell r="B539" t="str">
            <v>NY00100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15948724.960000001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1644972.02</v>
          </cell>
          <cell r="Z539">
            <v>0</v>
          </cell>
          <cell r="AA539">
            <v>0</v>
          </cell>
          <cell r="AB539">
            <v>7961351.9399999995</v>
          </cell>
          <cell r="AC539">
            <v>4522626.28</v>
          </cell>
          <cell r="AD539">
            <v>11723182.149999999</v>
          </cell>
          <cell r="AE539">
            <v>91976.63</v>
          </cell>
          <cell r="AF539">
            <v>1873321.1</v>
          </cell>
          <cell r="AG539">
            <v>0</v>
          </cell>
          <cell r="AH539">
            <v>8688340</v>
          </cell>
          <cell r="AI539">
            <v>462953.69</v>
          </cell>
          <cell r="AJ539">
            <v>69228855.239999995</v>
          </cell>
          <cell r="AK539">
            <v>5661807.3200000003</v>
          </cell>
          <cell r="AL539">
            <v>754712.01</v>
          </cell>
          <cell r="AM539">
            <v>606.74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15756575.5</v>
          </cell>
          <cell r="AY539">
            <v>0</v>
          </cell>
          <cell r="AZ539">
            <v>1215931.8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92853822.359999999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511958.27148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</row>
        <row r="540">
          <cell r="B540" t="str">
            <v>NY00110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70719767.239999995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77091908.209999993</v>
          </cell>
          <cell r="Z540">
            <v>0</v>
          </cell>
          <cell r="AA540">
            <v>0</v>
          </cell>
          <cell r="AB540">
            <v>29884728.399999999</v>
          </cell>
          <cell r="AC540">
            <v>7248986.6599999992</v>
          </cell>
          <cell r="AD540">
            <v>15631.84</v>
          </cell>
          <cell r="AE540">
            <v>0</v>
          </cell>
          <cell r="AF540">
            <v>26013613.43</v>
          </cell>
          <cell r="AG540">
            <v>0</v>
          </cell>
          <cell r="AH540">
            <v>33500200.000000004</v>
          </cell>
          <cell r="AI540">
            <v>-16293262.229999999</v>
          </cell>
          <cell r="AJ540">
            <v>1646229388.3799999</v>
          </cell>
          <cell r="AK540">
            <v>93572365.560000002</v>
          </cell>
          <cell r="AL540">
            <v>0</v>
          </cell>
          <cell r="AM540">
            <v>218294.5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1370097.58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484691768.36000001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114734940.286092</v>
          </cell>
          <cell r="BT540">
            <v>688384.68900000001</v>
          </cell>
          <cell r="BU540">
            <v>0</v>
          </cell>
          <cell r="BV540">
            <v>0</v>
          </cell>
          <cell r="BW540">
            <v>0</v>
          </cell>
        </row>
        <row r="541">
          <cell r="B541" t="str">
            <v>NY00120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912500327.48000002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306976678.21999997</v>
          </cell>
          <cell r="Z541">
            <v>0</v>
          </cell>
          <cell r="AA541">
            <v>0</v>
          </cell>
          <cell r="AB541">
            <v>162412444.91</v>
          </cell>
          <cell r="AC541">
            <v>60086559.839999996</v>
          </cell>
          <cell r="AD541">
            <v>136255072.93000001</v>
          </cell>
          <cell r="AE541">
            <v>8297994.7799999993</v>
          </cell>
          <cell r="AF541">
            <v>81071248.159999996</v>
          </cell>
          <cell r="AG541">
            <v>0</v>
          </cell>
          <cell r="AH541">
            <v>110382569</v>
          </cell>
          <cell r="AI541">
            <v>201611098.12</v>
          </cell>
          <cell r="AJ541">
            <v>3675782022.2999997</v>
          </cell>
          <cell r="AK541">
            <v>165171846.44</v>
          </cell>
          <cell r="AL541">
            <v>4930020.8099999996</v>
          </cell>
          <cell r="AM541">
            <v>15945588.85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31811341.399999999</v>
          </cell>
          <cell r="AY541">
            <v>0</v>
          </cell>
          <cell r="AZ541">
            <v>8177015.4299999997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698813823.39999998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170732140.4637</v>
          </cell>
          <cell r="BT541">
            <v>688384.68900000001</v>
          </cell>
          <cell r="BU541">
            <v>0</v>
          </cell>
          <cell r="BV541">
            <v>0</v>
          </cell>
          <cell r="BW541">
            <v>0</v>
          </cell>
        </row>
        <row r="542">
          <cell r="B542" t="str">
            <v>NY00130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19004199120.439999</v>
          </cell>
          <cell r="U542">
            <v>0</v>
          </cell>
          <cell r="V542">
            <v>0</v>
          </cell>
          <cell r="W542">
            <v>213223193.69999999</v>
          </cell>
          <cell r="X542">
            <v>0</v>
          </cell>
          <cell r="Y542">
            <v>1622078492.47</v>
          </cell>
          <cell r="Z542">
            <v>0</v>
          </cell>
          <cell r="AA542">
            <v>0</v>
          </cell>
          <cell r="AB542">
            <v>1705242393.53</v>
          </cell>
          <cell r="AC542">
            <v>304000766.68000001</v>
          </cell>
          <cell r="AD542">
            <v>210406101.66999999</v>
          </cell>
          <cell r="AE542">
            <v>23992641.279999997</v>
          </cell>
          <cell r="AF542">
            <v>1020344623.4100001</v>
          </cell>
          <cell r="AG542">
            <v>438206988.15000004</v>
          </cell>
          <cell r="AH542">
            <v>907562617.75</v>
          </cell>
          <cell r="AI542">
            <v>1900481842.01</v>
          </cell>
          <cell r="AJ542">
            <v>8678820422.9399986</v>
          </cell>
          <cell r="AK542">
            <v>2416187374.8800001</v>
          </cell>
          <cell r="AL542">
            <v>39654880.199999996</v>
          </cell>
          <cell r="AM542">
            <v>71553797.879999995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1480891213.73</v>
          </cell>
          <cell r="AY542">
            <v>0</v>
          </cell>
          <cell r="AZ542">
            <v>49750398.629999995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1709937243.96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598456564.89709604</v>
          </cell>
          <cell r="BT542">
            <v>37925292.61248</v>
          </cell>
          <cell r="BU542">
            <v>0</v>
          </cell>
          <cell r="BV542">
            <v>5811982.4400000004</v>
          </cell>
          <cell r="BW542">
            <v>0</v>
          </cell>
        </row>
        <row r="543">
          <cell r="B543" t="str">
            <v>NY00140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1070381883.36</v>
          </cell>
          <cell r="U543">
            <v>0</v>
          </cell>
          <cell r="V543">
            <v>101708192.16</v>
          </cell>
          <cell r="W543">
            <v>99958882.319999993</v>
          </cell>
          <cell r="X543">
            <v>0</v>
          </cell>
          <cell r="Y543">
            <v>90748274.429999992</v>
          </cell>
          <cell r="Z543">
            <v>0</v>
          </cell>
          <cell r="AA543">
            <v>0</v>
          </cell>
          <cell r="AB543">
            <v>52255705.849999994</v>
          </cell>
          <cell r="AC543">
            <v>27745259.869999997</v>
          </cell>
          <cell r="AD543">
            <v>71879387.420000002</v>
          </cell>
          <cell r="AE543">
            <v>2855323.06</v>
          </cell>
          <cell r="AF543">
            <v>93825993.100000009</v>
          </cell>
          <cell r="AG543">
            <v>47746281.600000001</v>
          </cell>
          <cell r="AH543">
            <v>118929884.25</v>
          </cell>
          <cell r="AI543">
            <v>209355837.41999999</v>
          </cell>
          <cell r="AJ543">
            <v>653355992.88</v>
          </cell>
          <cell r="AK543">
            <v>56157931.880000003</v>
          </cell>
          <cell r="AL543">
            <v>-1327042.08</v>
          </cell>
          <cell r="AM543">
            <v>16879651.890000001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106539736.11999999</v>
          </cell>
          <cell r="AY543">
            <v>0</v>
          </cell>
          <cell r="AZ543">
            <v>-536893.82999999996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219448693.24000001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65424591.707723998</v>
          </cell>
          <cell r="BT543">
            <v>17991377.118972</v>
          </cell>
          <cell r="BU543">
            <v>0</v>
          </cell>
          <cell r="BV543">
            <v>1078781.8799999999</v>
          </cell>
          <cell r="BW543">
            <v>0</v>
          </cell>
        </row>
        <row r="544">
          <cell r="B544" t="str">
            <v>NY00150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185739.06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</row>
        <row r="545">
          <cell r="B545" t="str">
            <v>NY00160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577334392.88</v>
          </cell>
          <cell r="U545">
            <v>0</v>
          </cell>
          <cell r="V545">
            <v>48193258.5</v>
          </cell>
          <cell r="W545">
            <v>30560616.899999999</v>
          </cell>
          <cell r="X545">
            <v>0</v>
          </cell>
          <cell r="Y545">
            <v>6148756.3499999996</v>
          </cell>
          <cell r="Z545">
            <v>0</v>
          </cell>
          <cell r="AA545">
            <v>0</v>
          </cell>
          <cell r="AB545">
            <v>13237516.649999999</v>
          </cell>
          <cell r="AC545">
            <v>5342600.03</v>
          </cell>
          <cell r="AD545">
            <v>0</v>
          </cell>
          <cell r="AE545">
            <v>484307.9</v>
          </cell>
          <cell r="AF545">
            <v>5811654.3100000005</v>
          </cell>
          <cell r="AG545">
            <v>19590491.699999999</v>
          </cell>
          <cell r="AH545">
            <v>35120227.899999999</v>
          </cell>
          <cell r="AI545">
            <v>54457841.309999995</v>
          </cell>
          <cell r="AJ545">
            <v>61264625.999999993</v>
          </cell>
          <cell r="AK545">
            <v>5853221.7199999997</v>
          </cell>
          <cell r="AL545">
            <v>0</v>
          </cell>
          <cell r="AM545">
            <v>3129855.1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54307540.43</v>
          </cell>
          <cell r="AY545">
            <v>0</v>
          </cell>
          <cell r="AZ545">
            <v>7219.7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86824681.400000006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2417216.2591039999</v>
          </cell>
          <cell r="BU545">
            <v>0</v>
          </cell>
          <cell r="BV545">
            <v>523713.96</v>
          </cell>
          <cell r="BW545">
            <v>0</v>
          </cell>
        </row>
        <row r="546">
          <cell r="B546" t="str">
            <v>NY00170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172859132.24000001</v>
          </cell>
          <cell r="U546">
            <v>0</v>
          </cell>
          <cell r="V546">
            <v>19904768.280000001</v>
          </cell>
          <cell r="W546">
            <v>20015551.379999999</v>
          </cell>
          <cell r="X546">
            <v>0</v>
          </cell>
          <cell r="Y546">
            <v>7030978.3199999994</v>
          </cell>
          <cell r="Z546">
            <v>0</v>
          </cell>
          <cell r="AA546">
            <v>0</v>
          </cell>
          <cell r="AB546">
            <v>2398370.88</v>
          </cell>
          <cell r="AC546">
            <v>1854606.16</v>
          </cell>
          <cell r="AD546">
            <v>0</v>
          </cell>
          <cell r="AE546">
            <v>1026537.35</v>
          </cell>
          <cell r="AF546">
            <v>3886093.47</v>
          </cell>
          <cell r="AG546">
            <v>4041171.45</v>
          </cell>
          <cell r="AH546">
            <v>2254602.4</v>
          </cell>
          <cell r="AI546">
            <v>50915275.57</v>
          </cell>
          <cell r="AJ546">
            <v>518313.54</v>
          </cell>
          <cell r="AK546">
            <v>10246034.880000001</v>
          </cell>
          <cell r="AL546">
            <v>1312315.29</v>
          </cell>
          <cell r="AM546">
            <v>1303066.48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35538620.659999996</v>
          </cell>
          <cell r="AY546">
            <v>0</v>
          </cell>
          <cell r="AZ546">
            <v>165465.45000000001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33957025.039999999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60710328.524723999</v>
          </cell>
          <cell r="BT546">
            <v>2900422.4049479999</v>
          </cell>
          <cell r="BU546">
            <v>0</v>
          </cell>
          <cell r="BV546">
            <v>32538</v>
          </cell>
          <cell r="BW546">
            <v>0</v>
          </cell>
        </row>
        <row r="547">
          <cell r="B547" t="str">
            <v>NY00180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750193525.12</v>
          </cell>
          <cell r="U547">
            <v>0</v>
          </cell>
          <cell r="V547">
            <v>68098026.780000001</v>
          </cell>
          <cell r="W547">
            <v>50576168.280000001</v>
          </cell>
          <cell r="X547">
            <v>0</v>
          </cell>
          <cell r="Y547">
            <v>13179734.67</v>
          </cell>
          <cell r="Z547">
            <v>0</v>
          </cell>
          <cell r="AA547">
            <v>0</v>
          </cell>
          <cell r="AB547">
            <v>15635887.529999999</v>
          </cell>
          <cell r="AC547">
            <v>7197206.1899999995</v>
          </cell>
          <cell r="AD547">
            <v>0</v>
          </cell>
          <cell r="AE547">
            <v>1510845.25</v>
          </cell>
          <cell r="AF547">
            <v>9697747.7800000012</v>
          </cell>
          <cell r="AG547">
            <v>23631663.150000002</v>
          </cell>
          <cell r="AH547">
            <v>37374830.300000004</v>
          </cell>
          <cell r="AI547">
            <v>105373116.88</v>
          </cell>
          <cell r="AJ547">
            <v>61968678.599999994</v>
          </cell>
          <cell r="AK547">
            <v>16099256.6</v>
          </cell>
          <cell r="AL547">
            <v>1312315.29</v>
          </cell>
          <cell r="AM547">
            <v>4432921.58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89846161.089999989</v>
          </cell>
          <cell r="AY547">
            <v>0</v>
          </cell>
          <cell r="AZ547">
            <v>172685.15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120781706.44000001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60710328.524723999</v>
          </cell>
          <cell r="BT547">
            <v>5317638.6640520003</v>
          </cell>
          <cell r="BU547">
            <v>0</v>
          </cell>
          <cell r="BV547">
            <v>556251.96</v>
          </cell>
          <cell r="BW547">
            <v>0</v>
          </cell>
        </row>
        <row r="548">
          <cell r="B548" t="str">
            <v>NY00190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320188358.24000001</v>
          </cell>
          <cell r="U548">
            <v>0</v>
          </cell>
          <cell r="V548">
            <v>33610165.380000003</v>
          </cell>
          <cell r="W548">
            <v>49382714.039999999</v>
          </cell>
          <cell r="X548">
            <v>0</v>
          </cell>
          <cell r="Y548">
            <v>77568539.75999999</v>
          </cell>
          <cell r="Z548">
            <v>0</v>
          </cell>
          <cell r="AA548">
            <v>0</v>
          </cell>
          <cell r="AB548">
            <v>36619818.32</v>
          </cell>
          <cell r="AC548">
            <v>20548053.68</v>
          </cell>
          <cell r="AD548">
            <v>71879387.420000002</v>
          </cell>
          <cell r="AE548">
            <v>1344477.81</v>
          </cell>
          <cell r="AF548">
            <v>84128245.320000008</v>
          </cell>
          <cell r="AG548">
            <v>24114618.449999999</v>
          </cell>
          <cell r="AH548">
            <v>81555053.950000003</v>
          </cell>
          <cell r="AI548">
            <v>103982720.53999999</v>
          </cell>
          <cell r="AJ548">
            <v>591387314.27999997</v>
          </cell>
          <cell r="AK548">
            <v>40058675.280000001</v>
          </cell>
          <cell r="AL548">
            <v>-2639357.37</v>
          </cell>
          <cell r="AM548">
            <v>12446730.309999999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16693575.029999999</v>
          </cell>
          <cell r="AY548">
            <v>0</v>
          </cell>
          <cell r="AZ548">
            <v>-709578.98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98666986.799999997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4714263.1830000002</v>
          </cell>
          <cell r="BT548">
            <v>12673738.454919999</v>
          </cell>
          <cell r="BU548">
            <v>0</v>
          </cell>
          <cell r="BV548">
            <v>522529.92</v>
          </cell>
          <cell r="BW548">
            <v>0</v>
          </cell>
        </row>
        <row r="549">
          <cell r="B549" t="str">
            <v>NY00200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495627605.75999999</v>
          </cell>
          <cell r="U549">
            <v>0</v>
          </cell>
          <cell r="V549">
            <v>35503608.149999999</v>
          </cell>
          <cell r="W549">
            <v>28920956.789999999</v>
          </cell>
          <cell r="X549">
            <v>0</v>
          </cell>
          <cell r="Y549">
            <v>126816512.11</v>
          </cell>
          <cell r="Z549">
            <v>0</v>
          </cell>
          <cell r="AA549">
            <v>0</v>
          </cell>
          <cell r="AB549">
            <v>65865595.259999998</v>
          </cell>
          <cell r="AC549">
            <v>33526947.119999997</v>
          </cell>
          <cell r="AD549">
            <v>32773966.969999999</v>
          </cell>
          <cell r="AE549">
            <v>1142240.8799999999</v>
          </cell>
          <cell r="AF549">
            <v>51633349.950000003</v>
          </cell>
          <cell r="AG549">
            <v>24576350.850000001</v>
          </cell>
          <cell r="AH549">
            <v>56065484.550000004</v>
          </cell>
          <cell r="AI549">
            <v>81787601.289999992</v>
          </cell>
          <cell r="AJ549">
            <v>606541314.89999998</v>
          </cell>
          <cell r="AK549">
            <v>68987182.320000008</v>
          </cell>
          <cell r="AL549">
            <v>1790048.52</v>
          </cell>
          <cell r="AM549">
            <v>5468824.6099999994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85108728.269999996</v>
          </cell>
          <cell r="AY549">
            <v>0</v>
          </cell>
          <cell r="AZ549">
            <v>1832191.96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91151615.680000007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2798650.014072</v>
          </cell>
          <cell r="BU549">
            <v>0</v>
          </cell>
          <cell r="BV549">
            <v>0</v>
          </cell>
          <cell r="BW549">
            <v>0</v>
          </cell>
        </row>
        <row r="550">
          <cell r="B550" t="str">
            <v>NY00210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1245821130.8800001</v>
          </cell>
          <cell r="U550">
            <v>0</v>
          </cell>
          <cell r="V550">
            <v>103601634.93000001</v>
          </cell>
          <cell r="W550">
            <v>79497125.069999993</v>
          </cell>
          <cell r="X550">
            <v>0</v>
          </cell>
          <cell r="Y550">
            <v>139996246.78</v>
          </cell>
          <cell r="Z550">
            <v>0</v>
          </cell>
          <cell r="AA550">
            <v>0</v>
          </cell>
          <cell r="AB550">
            <v>81501482.789999992</v>
          </cell>
          <cell r="AC550">
            <v>40724153.309999995</v>
          </cell>
          <cell r="AD550">
            <v>32773966.969999999</v>
          </cell>
          <cell r="AE550">
            <v>2653086.13</v>
          </cell>
          <cell r="AF550">
            <v>61331097.730000004</v>
          </cell>
          <cell r="AG550">
            <v>48208014</v>
          </cell>
          <cell r="AH550">
            <v>93440314.850000009</v>
          </cell>
          <cell r="AI550">
            <v>187160718.16999999</v>
          </cell>
          <cell r="AJ550">
            <v>668509993.5</v>
          </cell>
          <cell r="AK550">
            <v>85086438.920000002</v>
          </cell>
          <cell r="AL550">
            <v>3102363.81</v>
          </cell>
          <cell r="AM550">
            <v>9901746.1899999995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174954889.35999998</v>
          </cell>
          <cell r="AY550">
            <v>0</v>
          </cell>
          <cell r="AZ550">
            <v>2004877.11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211933322.12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60710328.524723999</v>
          </cell>
          <cell r="BT550">
            <v>8116288.6781239994</v>
          </cell>
          <cell r="BU550">
            <v>0</v>
          </cell>
          <cell r="BV550">
            <v>556251.96</v>
          </cell>
          <cell r="BW550">
            <v>0</v>
          </cell>
        </row>
        <row r="551">
          <cell r="B551" t="str">
            <v>NY00220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-175439247.52000001</v>
          </cell>
          <cell r="U551">
            <v>0</v>
          </cell>
          <cell r="V551">
            <v>-1893442.77</v>
          </cell>
          <cell r="W551">
            <v>20461757.25</v>
          </cell>
          <cell r="X551">
            <v>0</v>
          </cell>
          <cell r="Y551">
            <v>-49247972.349999994</v>
          </cell>
          <cell r="Z551">
            <v>0</v>
          </cell>
          <cell r="AA551">
            <v>0</v>
          </cell>
          <cell r="AB551">
            <v>-29245776.939999998</v>
          </cell>
          <cell r="AC551">
            <v>-12978893.439999999</v>
          </cell>
          <cell r="AD551">
            <v>39105420.449999996</v>
          </cell>
          <cell r="AE551">
            <v>202236.93</v>
          </cell>
          <cell r="AF551">
            <v>32494895.370000001</v>
          </cell>
          <cell r="AG551">
            <v>-461732.4</v>
          </cell>
          <cell r="AH551">
            <v>25489569.400000002</v>
          </cell>
          <cell r="AI551">
            <v>22195119.25</v>
          </cell>
          <cell r="AJ551">
            <v>-15154000.619999999</v>
          </cell>
          <cell r="AK551">
            <v>-28928507.039999999</v>
          </cell>
          <cell r="AL551">
            <v>-4429405.8899999997</v>
          </cell>
          <cell r="AM551">
            <v>6977905.7000000002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-68415153.239999995</v>
          </cell>
          <cell r="AY551">
            <v>0</v>
          </cell>
          <cell r="AZ551">
            <v>-2541770.94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7515371.1200000001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4714263.1830000002</v>
          </cell>
          <cell r="BT551">
            <v>9875088.4408480003</v>
          </cell>
          <cell r="BU551">
            <v>0</v>
          </cell>
          <cell r="BV551">
            <v>522529.92</v>
          </cell>
          <cell r="BW551">
            <v>0</v>
          </cell>
        </row>
        <row r="552">
          <cell r="B552" t="str">
            <v>NY00230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1395.7</v>
          </cell>
          <cell r="AE552">
            <v>0</v>
          </cell>
          <cell r="AF552">
            <v>0</v>
          </cell>
          <cell r="AG552">
            <v>2865.15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20097.63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11158.478428</v>
          </cell>
          <cell r="BT552">
            <v>6442.1307559999996</v>
          </cell>
          <cell r="BU552">
            <v>0</v>
          </cell>
          <cell r="BV552">
            <v>0</v>
          </cell>
          <cell r="BW552">
            <v>0</v>
          </cell>
        </row>
        <row r="553">
          <cell r="B553" t="str">
            <v>NY00235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</row>
        <row r="554">
          <cell r="B554" t="str">
            <v>NY00240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-95021.28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53552.52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98213.94727199999</v>
          </cell>
          <cell r="BU554">
            <v>0</v>
          </cell>
          <cell r="BV554">
            <v>0</v>
          </cell>
          <cell r="BW554">
            <v>0</v>
          </cell>
        </row>
        <row r="555">
          <cell r="B555" t="str">
            <v>NY00250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</row>
        <row r="556">
          <cell r="B556" t="str">
            <v>NY00260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2401353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</row>
        <row r="557">
          <cell r="B557" t="str">
            <v>NY00270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9104965.5999999996</v>
          </cell>
          <cell r="U557">
            <v>0</v>
          </cell>
          <cell r="V557">
            <v>1594258.47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337895.1</v>
          </cell>
          <cell r="AH557">
            <v>0</v>
          </cell>
          <cell r="AI557">
            <v>200980.8</v>
          </cell>
          <cell r="AJ557">
            <v>0</v>
          </cell>
          <cell r="AK557">
            <v>0</v>
          </cell>
          <cell r="AL557">
            <v>72626.58</v>
          </cell>
          <cell r="AM557">
            <v>35613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4518461.88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</row>
        <row r="558">
          <cell r="B558" t="str">
            <v>NY00280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3171498.24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14201805.779999999</v>
          </cell>
          <cell r="Z558">
            <v>0</v>
          </cell>
          <cell r="AA558">
            <v>0</v>
          </cell>
          <cell r="AB558">
            <v>0</v>
          </cell>
          <cell r="AC558">
            <v>1831577.11</v>
          </cell>
          <cell r="AD558">
            <v>0</v>
          </cell>
          <cell r="AE558">
            <v>0</v>
          </cell>
          <cell r="AF558">
            <v>4831605.9400000004</v>
          </cell>
          <cell r="AG558">
            <v>2567031.2999999998</v>
          </cell>
          <cell r="AH558">
            <v>15441813.350000001</v>
          </cell>
          <cell r="AI558">
            <v>3321626.43</v>
          </cell>
          <cell r="AJ558">
            <v>1248015</v>
          </cell>
          <cell r="AK558">
            <v>253552.96</v>
          </cell>
          <cell r="AL558">
            <v>197444.52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8159469.8799999999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9386353.4000000004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</row>
        <row r="559">
          <cell r="B559" t="str">
            <v>NY00290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12276463.84</v>
          </cell>
          <cell r="U559">
            <v>0</v>
          </cell>
          <cell r="V559">
            <v>1594258.47</v>
          </cell>
          <cell r="W559">
            <v>0</v>
          </cell>
          <cell r="X559">
            <v>0</v>
          </cell>
          <cell r="Y559">
            <v>14201805.779999999</v>
          </cell>
          <cell r="Z559">
            <v>0</v>
          </cell>
          <cell r="AA559">
            <v>0</v>
          </cell>
          <cell r="AB559">
            <v>0</v>
          </cell>
          <cell r="AC559">
            <v>1831577.11</v>
          </cell>
          <cell r="AD559">
            <v>1395.7</v>
          </cell>
          <cell r="AE559">
            <v>0</v>
          </cell>
          <cell r="AF559">
            <v>4831605.9400000004</v>
          </cell>
          <cell r="AG559">
            <v>2907791.55</v>
          </cell>
          <cell r="AH559">
            <v>15441813.350000001</v>
          </cell>
          <cell r="AI559">
            <v>3522607.23</v>
          </cell>
          <cell r="AJ559">
            <v>3554346.72</v>
          </cell>
          <cell r="AK559">
            <v>253552.96</v>
          </cell>
          <cell r="AL559">
            <v>270071.09999999998</v>
          </cell>
          <cell r="AM559">
            <v>35613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8159469.8799999999</v>
          </cell>
          <cell r="AY559">
            <v>0</v>
          </cell>
          <cell r="AZ559">
            <v>20097.63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13958367.800000001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11158.478428</v>
          </cell>
          <cell r="BT559">
            <v>104656.07802799999</v>
          </cell>
          <cell r="BU559">
            <v>0</v>
          </cell>
          <cell r="BV559">
            <v>0</v>
          </cell>
          <cell r="BW559">
            <v>0</v>
          </cell>
        </row>
        <row r="560">
          <cell r="B560" t="str">
            <v>NY00300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10228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1460041.77</v>
          </cell>
          <cell r="AC560">
            <v>0</v>
          </cell>
          <cell r="AD560">
            <v>0</v>
          </cell>
          <cell r="AE560">
            <v>196793.7</v>
          </cell>
          <cell r="AF560">
            <v>0</v>
          </cell>
          <cell r="AG560">
            <v>170243.55</v>
          </cell>
          <cell r="AH560">
            <v>0</v>
          </cell>
          <cell r="AI560">
            <v>0</v>
          </cell>
          <cell r="AJ560">
            <v>1554079.92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970616.29200000002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</row>
        <row r="561">
          <cell r="B561" t="str">
            <v>NY00310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102.28</v>
          </cell>
          <cell r="U561">
            <v>0</v>
          </cell>
          <cell r="V561">
            <v>5454941.7599999998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538992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-2535.29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184697.69401199999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</row>
        <row r="562">
          <cell r="B562" t="str">
            <v>NY00320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</row>
        <row r="563">
          <cell r="B563" t="str">
            <v>NY00330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</row>
        <row r="564">
          <cell r="B564" t="str">
            <v>NY00340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1289845.02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7580.84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</row>
        <row r="565">
          <cell r="B565" t="str">
            <v>NY00350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</row>
        <row r="566">
          <cell r="B566" t="str">
            <v>NY00360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100795.59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486390.6</v>
          </cell>
          <cell r="AH566">
            <v>0</v>
          </cell>
          <cell r="AI566">
            <v>35171.64</v>
          </cell>
          <cell r="AJ566">
            <v>475106.4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</row>
        <row r="567">
          <cell r="B567" t="str">
            <v>NY00370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2645676.7599999998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3078216.35</v>
          </cell>
          <cell r="Z567">
            <v>0</v>
          </cell>
          <cell r="AA567">
            <v>0</v>
          </cell>
          <cell r="AB567">
            <v>1119072.26</v>
          </cell>
          <cell r="AC567">
            <v>2744923.19</v>
          </cell>
          <cell r="AD567">
            <v>0</v>
          </cell>
          <cell r="AE567">
            <v>0</v>
          </cell>
          <cell r="AF567">
            <v>11687619.16</v>
          </cell>
          <cell r="AG567">
            <v>0</v>
          </cell>
          <cell r="AH567">
            <v>31064576.750000004</v>
          </cell>
          <cell r="AI567">
            <v>1134843.67</v>
          </cell>
          <cell r="AJ567">
            <v>10393985.34</v>
          </cell>
          <cell r="AK567">
            <v>1988982.56</v>
          </cell>
          <cell r="AL567">
            <v>580676.85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1970978.1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12112.28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</row>
        <row r="568">
          <cell r="B568" t="str">
            <v>NY00380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2656007.04</v>
          </cell>
          <cell r="U568">
            <v>0</v>
          </cell>
          <cell r="V568">
            <v>5555737.3499999996</v>
          </cell>
          <cell r="W568">
            <v>0</v>
          </cell>
          <cell r="X568">
            <v>0</v>
          </cell>
          <cell r="Y568">
            <v>3078216.35</v>
          </cell>
          <cell r="Z568">
            <v>0</v>
          </cell>
          <cell r="AA568">
            <v>0</v>
          </cell>
          <cell r="AB568">
            <v>2579114.0299999998</v>
          </cell>
          <cell r="AC568">
            <v>2744923.19</v>
          </cell>
          <cell r="AD568">
            <v>0</v>
          </cell>
          <cell r="AE568">
            <v>196793.7</v>
          </cell>
          <cell r="AF568">
            <v>11687619.16</v>
          </cell>
          <cell r="AG568">
            <v>1195626.1499999999</v>
          </cell>
          <cell r="AH568">
            <v>31064576.750000004</v>
          </cell>
          <cell r="AI568">
            <v>1170015.31</v>
          </cell>
          <cell r="AJ568">
            <v>13713016.68</v>
          </cell>
          <cell r="AK568">
            <v>1988982.56</v>
          </cell>
          <cell r="AL568">
            <v>580676.85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1970978.1</v>
          </cell>
          <cell r="AY568">
            <v>0</v>
          </cell>
          <cell r="AZ568">
            <v>-2535.29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19693.12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1155313.9860119999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</row>
        <row r="569">
          <cell r="B569" t="str">
            <v>NY00390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-165818790.72</v>
          </cell>
          <cell r="U569">
            <v>0</v>
          </cell>
          <cell r="V569">
            <v>-5854921.6500000004</v>
          </cell>
          <cell r="W569">
            <v>20461757.25</v>
          </cell>
          <cell r="X569">
            <v>0</v>
          </cell>
          <cell r="Y569">
            <v>-38124382.920000002</v>
          </cell>
          <cell r="Z569">
            <v>0</v>
          </cell>
          <cell r="AA569">
            <v>0</v>
          </cell>
          <cell r="AB569">
            <v>-31824890.969999999</v>
          </cell>
          <cell r="AC569">
            <v>-13892239.52</v>
          </cell>
          <cell r="AD569">
            <v>39106816.149999999</v>
          </cell>
          <cell r="AE569">
            <v>5443.23</v>
          </cell>
          <cell r="AF569">
            <v>25638882.150000002</v>
          </cell>
          <cell r="AG569">
            <v>1250433</v>
          </cell>
          <cell r="AH569">
            <v>9866806</v>
          </cell>
          <cell r="AI569">
            <v>24547711.169999998</v>
          </cell>
          <cell r="AJ569">
            <v>-25312670.579999998</v>
          </cell>
          <cell r="AK569">
            <v>-30663936.640000001</v>
          </cell>
          <cell r="AL569">
            <v>-4740011.6399999997</v>
          </cell>
          <cell r="AM569">
            <v>7013518.7000000002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-62226661.459999993</v>
          </cell>
          <cell r="AY569">
            <v>0</v>
          </cell>
          <cell r="AZ569">
            <v>-2519138.02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21454045.800000001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3570107.6754159997</v>
          </cell>
          <cell r="BT569">
            <v>9979744.5188759994</v>
          </cell>
          <cell r="BU569">
            <v>0</v>
          </cell>
          <cell r="BV569">
            <v>522529.92</v>
          </cell>
          <cell r="BW569">
            <v>0</v>
          </cell>
        </row>
        <row r="570">
          <cell r="B570" t="str">
            <v>OY00010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</row>
        <row r="571">
          <cell r="B571" t="str">
            <v>OY00020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1585750037</v>
          </cell>
          <cell r="L571">
            <v>0</v>
          </cell>
          <cell r="M571">
            <v>0</v>
          </cell>
          <cell r="N571">
            <v>0</v>
          </cell>
          <cell r="O571">
            <v>205030128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185046583.56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</row>
        <row r="572">
          <cell r="B572" t="str">
            <v>OY00030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1585750037</v>
          </cell>
          <cell r="L572">
            <v>0</v>
          </cell>
          <cell r="M572">
            <v>0</v>
          </cell>
          <cell r="N572">
            <v>0</v>
          </cell>
          <cell r="O572">
            <v>205030128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185046583.56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</row>
        <row r="573">
          <cell r="B573" t="str">
            <v>OY00040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</row>
        <row r="574">
          <cell r="B574" t="str">
            <v>OY00050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172258366.35999998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</row>
        <row r="575">
          <cell r="B575" t="str">
            <v>OY00060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172258366.35999998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</row>
        <row r="576">
          <cell r="B576" t="str">
            <v>OY00070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1585750037</v>
          </cell>
          <cell r="L576">
            <v>0</v>
          </cell>
          <cell r="M576">
            <v>0</v>
          </cell>
          <cell r="N576">
            <v>0</v>
          </cell>
          <cell r="O576">
            <v>205030128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12788217.199999999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</row>
        <row r="577">
          <cell r="B577" t="str">
            <v>OY00080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88380511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4469612.6399999997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</row>
        <row r="578">
          <cell r="B578" t="str">
            <v>OY00090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</row>
        <row r="579">
          <cell r="B579" t="str">
            <v>OY00100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101235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25034.6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</row>
        <row r="580">
          <cell r="B580" t="str">
            <v>OY00110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1093161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1946487.88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</row>
        <row r="581">
          <cell r="B581" t="str">
            <v>OY00120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89574907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6441135.1200000001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</row>
        <row r="582">
          <cell r="B582" t="str">
            <v>OY00130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89574907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178699501.47999999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</row>
        <row r="583">
          <cell r="B583" t="str">
            <v>OY00140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1496175130</v>
          </cell>
          <cell r="L583">
            <v>0</v>
          </cell>
          <cell r="M583">
            <v>0</v>
          </cell>
          <cell r="N583">
            <v>0</v>
          </cell>
          <cell r="O583">
            <v>205030128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6347082.0800000001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</row>
        <row r="584">
          <cell r="B584" t="str">
            <v>OY00150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294455326</v>
          </cell>
          <cell r="L584">
            <v>0</v>
          </cell>
          <cell r="M584">
            <v>0</v>
          </cell>
          <cell r="N584">
            <v>0</v>
          </cell>
          <cell r="O584">
            <v>8864108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</row>
        <row r="585">
          <cell r="B585" t="str">
            <v>OY00160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544586189</v>
          </cell>
          <cell r="L585">
            <v>0</v>
          </cell>
          <cell r="M585">
            <v>0</v>
          </cell>
          <cell r="N585">
            <v>0</v>
          </cell>
          <cell r="O585">
            <v>111261884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</row>
        <row r="586">
          <cell r="B586" t="str">
            <v>OY00170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173226148</v>
          </cell>
          <cell r="L586">
            <v>0</v>
          </cell>
          <cell r="M586">
            <v>0</v>
          </cell>
          <cell r="N586">
            <v>0</v>
          </cell>
          <cell r="O586">
            <v>31875618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943738.2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</row>
        <row r="587">
          <cell r="B587" t="str">
            <v>OY00180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1012267663</v>
          </cell>
          <cell r="L587">
            <v>0</v>
          </cell>
          <cell r="M587">
            <v>0</v>
          </cell>
          <cell r="N587">
            <v>0</v>
          </cell>
          <cell r="O587">
            <v>152001610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943738.2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</row>
        <row r="588">
          <cell r="B588" t="str">
            <v>OY00190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483907467</v>
          </cell>
          <cell r="L588">
            <v>0</v>
          </cell>
          <cell r="M588">
            <v>0</v>
          </cell>
          <cell r="N588">
            <v>0</v>
          </cell>
          <cell r="O588">
            <v>53028518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5403343.8799999999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</row>
        <row r="589">
          <cell r="B589" t="str">
            <v>OY00200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311672237</v>
          </cell>
          <cell r="L589">
            <v>0</v>
          </cell>
          <cell r="M589">
            <v>0</v>
          </cell>
          <cell r="N589">
            <v>0</v>
          </cell>
          <cell r="O589">
            <v>39189885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4848640.4400000004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</row>
        <row r="590">
          <cell r="B590" t="str">
            <v>OY00210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1323939900</v>
          </cell>
          <cell r="L590">
            <v>0</v>
          </cell>
          <cell r="M590">
            <v>0</v>
          </cell>
          <cell r="N590">
            <v>0</v>
          </cell>
          <cell r="O590">
            <v>191191495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5792378.6399999997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</row>
        <row r="591">
          <cell r="B591" t="str">
            <v>OY00220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172235230</v>
          </cell>
          <cell r="L591">
            <v>0</v>
          </cell>
          <cell r="M591">
            <v>0</v>
          </cell>
          <cell r="N591">
            <v>0</v>
          </cell>
          <cell r="O591">
            <v>13838633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554703.43999999994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</row>
        <row r="592">
          <cell r="B592" t="str">
            <v>OY00230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</row>
        <row r="593">
          <cell r="B593" t="str">
            <v>OY00235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</row>
        <row r="594">
          <cell r="B594" t="str">
            <v>OY00240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</row>
        <row r="595">
          <cell r="B595" t="str">
            <v>OY00250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</row>
        <row r="596">
          <cell r="B596" t="str">
            <v>OY00260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</row>
        <row r="597">
          <cell r="B597" t="str">
            <v>OY00270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1081298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</row>
        <row r="598">
          <cell r="B598" t="str">
            <v>OY00280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53856310</v>
          </cell>
          <cell r="L598">
            <v>0</v>
          </cell>
          <cell r="M598">
            <v>0</v>
          </cell>
          <cell r="N598">
            <v>0</v>
          </cell>
          <cell r="O598">
            <v>4131746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</row>
        <row r="599">
          <cell r="B599" t="str">
            <v>OY00290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53856310</v>
          </cell>
          <cell r="L599">
            <v>0</v>
          </cell>
          <cell r="M599">
            <v>0</v>
          </cell>
          <cell r="N599">
            <v>0</v>
          </cell>
          <cell r="O599">
            <v>5213044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</row>
        <row r="600">
          <cell r="B600" t="str">
            <v>OY00300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984478.12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</row>
        <row r="601">
          <cell r="B601" t="str">
            <v>OY00310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38048.120000000003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</row>
        <row r="602">
          <cell r="B602" t="str">
            <v>OY00320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</row>
        <row r="603">
          <cell r="B603" t="str">
            <v>OY00330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</row>
        <row r="604">
          <cell r="B604" t="str">
            <v>OY00340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</row>
        <row r="605">
          <cell r="B605" t="str">
            <v>OY00350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</row>
        <row r="606">
          <cell r="B606" t="str">
            <v>OY00360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3551367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</row>
        <row r="607">
          <cell r="B607" t="str">
            <v>OY00370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56719</v>
          </cell>
          <cell r="L607">
            <v>0</v>
          </cell>
          <cell r="M607">
            <v>0</v>
          </cell>
          <cell r="N607">
            <v>0</v>
          </cell>
          <cell r="O607">
            <v>24918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</row>
        <row r="608">
          <cell r="B608" t="str">
            <v>OY00380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3608086</v>
          </cell>
          <cell r="L608">
            <v>0</v>
          </cell>
          <cell r="M608">
            <v>0</v>
          </cell>
          <cell r="N608">
            <v>0</v>
          </cell>
          <cell r="O608">
            <v>24918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1022526.24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</row>
        <row r="609">
          <cell r="B609" t="str">
            <v>OY00390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222483454</v>
          </cell>
          <cell r="L609">
            <v>0</v>
          </cell>
          <cell r="M609">
            <v>0</v>
          </cell>
          <cell r="N609">
            <v>0</v>
          </cell>
          <cell r="O609">
            <v>19026759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-467822.8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</row>
        <row r="610">
          <cell r="B610" t="str">
            <v>PY00010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</row>
        <row r="611">
          <cell r="B611" t="str">
            <v>PY00020</v>
          </cell>
          <cell r="G611">
            <v>94498775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4187619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591894876.22000003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114980949.58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45692404.559999995</v>
          </cell>
          <cell r="BF611">
            <v>0</v>
          </cell>
          <cell r="BG611">
            <v>12892800</v>
          </cell>
          <cell r="BH611">
            <v>0</v>
          </cell>
          <cell r="BI611">
            <v>624328856.68000007</v>
          </cell>
          <cell r="BJ611">
            <v>0</v>
          </cell>
          <cell r="BK611">
            <v>0</v>
          </cell>
          <cell r="BL611">
            <v>0</v>
          </cell>
          <cell r="BM611">
            <v>15071385.29472</v>
          </cell>
          <cell r="BN611">
            <v>0</v>
          </cell>
          <cell r="BO611">
            <v>0</v>
          </cell>
          <cell r="BP611">
            <v>53873772.589999996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</row>
        <row r="612">
          <cell r="B612" t="str">
            <v>PY00030</v>
          </cell>
          <cell r="G612">
            <v>94498775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4187619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591894876.22000003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114980949.58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45692404.559999995</v>
          </cell>
          <cell r="BF612">
            <v>0</v>
          </cell>
          <cell r="BG612">
            <v>12892800</v>
          </cell>
          <cell r="BH612">
            <v>0</v>
          </cell>
          <cell r="BI612">
            <v>624328856.68000007</v>
          </cell>
          <cell r="BJ612">
            <v>0</v>
          </cell>
          <cell r="BK612">
            <v>0</v>
          </cell>
          <cell r="BL612">
            <v>0</v>
          </cell>
          <cell r="BM612">
            <v>15071385.29472</v>
          </cell>
          <cell r="BN612">
            <v>0</v>
          </cell>
          <cell r="BO612">
            <v>0</v>
          </cell>
          <cell r="BP612">
            <v>53873772.589999996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</row>
        <row r="613">
          <cell r="B613" t="str">
            <v>PY00040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14955463.01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</row>
        <row r="614">
          <cell r="B614" t="str">
            <v>PY00050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74583923.390000001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25163336.159999996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</row>
        <row r="615">
          <cell r="B615" t="str">
            <v>PY00060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74583923.390000001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25163336.159999996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14955463.01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</row>
        <row r="616">
          <cell r="B616" t="str">
            <v>PY00070</v>
          </cell>
          <cell r="G616">
            <v>94498775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4187619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591894876.22000003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40397026.189999998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20529068.399999999</v>
          </cell>
          <cell r="BF616">
            <v>0</v>
          </cell>
          <cell r="BG616">
            <v>12892800</v>
          </cell>
          <cell r="BH616">
            <v>0</v>
          </cell>
          <cell r="BI616">
            <v>624328856.68000007</v>
          </cell>
          <cell r="BJ616">
            <v>0</v>
          </cell>
          <cell r="BK616">
            <v>0</v>
          </cell>
          <cell r="BL616">
            <v>0</v>
          </cell>
          <cell r="BM616">
            <v>15071385.29472</v>
          </cell>
          <cell r="BN616">
            <v>0</v>
          </cell>
          <cell r="BO616">
            <v>0</v>
          </cell>
          <cell r="BP616">
            <v>38918309.579999998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</row>
        <row r="617">
          <cell r="B617" t="str">
            <v>PY00080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4487728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11196763.799999999</v>
          </cell>
          <cell r="BF617">
            <v>0</v>
          </cell>
          <cell r="BG617">
            <v>0</v>
          </cell>
          <cell r="BH617">
            <v>0</v>
          </cell>
          <cell r="BI617">
            <v>599495617.48000002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</row>
        <row r="618">
          <cell r="B618" t="str">
            <v>PY00090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4477085.08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</row>
        <row r="619">
          <cell r="B619" t="str">
            <v>PY00100</v>
          </cell>
          <cell r="G619">
            <v>32738928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</row>
        <row r="620">
          <cell r="B620" t="str">
            <v>PY00110</v>
          </cell>
          <cell r="G620">
            <v>19149860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4139646.2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9405727.3600000013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4403505.65582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</row>
        <row r="621">
          <cell r="B621" t="str">
            <v>PY00120</v>
          </cell>
          <cell r="G621">
            <v>51888788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4487728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4139646.2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15673848.879999999</v>
          </cell>
          <cell r="BF621">
            <v>0</v>
          </cell>
          <cell r="BG621">
            <v>9405727.3600000013</v>
          </cell>
          <cell r="BH621">
            <v>0</v>
          </cell>
          <cell r="BI621">
            <v>599495617.48000002</v>
          </cell>
          <cell r="BJ621">
            <v>0</v>
          </cell>
          <cell r="BK621">
            <v>0</v>
          </cell>
          <cell r="BL621">
            <v>0</v>
          </cell>
          <cell r="BM621">
            <v>4403505.65582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</row>
        <row r="622">
          <cell r="B622" t="str">
            <v>PY00130</v>
          </cell>
          <cell r="G622">
            <v>51888788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4487728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4139646.2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74583923.390000001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40837185.039999999</v>
          </cell>
          <cell r="BF622">
            <v>0</v>
          </cell>
          <cell r="BG622">
            <v>9405727.3600000013</v>
          </cell>
          <cell r="BH622">
            <v>0</v>
          </cell>
          <cell r="BI622">
            <v>599495617.48000002</v>
          </cell>
          <cell r="BJ622">
            <v>0</v>
          </cell>
          <cell r="BK622">
            <v>0</v>
          </cell>
          <cell r="BL622">
            <v>0</v>
          </cell>
          <cell r="BM622">
            <v>4403505.65582</v>
          </cell>
          <cell r="BN622">
            <v>0</v>
          </cell>
          <cell r="BO622">
            <v>0</v>
          </cell>
          <cell r="BP622">
            <v>14955463.01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</row>
        <row r="623">
          <cell r="B623" t="str">
            <v>PY00140</v>
          </cell>
          <cell r="G623">
            <v>42609987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-300109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587755230.01999998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40397026.189999998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4855219.5199999996</v>
          </cell>
          <cell r="BF623">
            <v>0</v>
          </cell>
          <cell r="BG623">
            <v>3487072.64</v>
          </cell>
          <cell r="BH623">
            <v>0</v>
          </cell>
          <cell r="BI623">
            <v>24833239.200000003</v>
          </cell>
          <cell r="BJ623">
            <v>0</v>
          </cell>
          <cell r="BK623">
            <v>0</v>
          </cell>
          <cell r="BL623">
            <v>0</v>
          </cell>
          <cell r="BM623">
            <v>10667879.638899999</v>
          </cell>
          <cell r="BN623">
            <v>0</v>
          </cell>
          <cell r="BO623">
            <v>0</v>
          </cell>
          <cell r="BP623">
            <v>38918309.579999998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</row>
        <row r="624">
          <cell r="B624" t="str">
            <v>PY00150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</row>
        <row r="625">
          <cell r="B625" t="str">
            <v>PY00160</v>
          </cell>
          <cell r="G625">
            <v>5288601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654657.76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5062969.5771439997</v>
          </cell>
          <cell r="BN625">
            <v>0</v>
          </cell>
          <cell r="BO625">
            <v>0</v>
          </cell>
          <cell r="BP625">
            <v>15463944.339999998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</row>
        <row r="626">
          <cell r="B626" t="str">
            <v>PY00170</v>
          </cell>
          <cell r="G626">
            <v>15303762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238000.36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795636.04</v>
          </cell>
          <cell r="BF626">
            <v>0</v>
          </cell>
          <cell r="BG626">
            <v>0</v>
          </cell>
          <cell r="BH626">
            <v>0</v>
          </cell>
          <cell r="BI626">
            <v>5984790.3600000003</v>
          </cell>
          <cell r="BJ626">
            <v>0</v>
          </cell>
          <cell r="BK626">
            <v>0</v>
          </cell>
          <cell r="BL626">
            <v>0</v>
          </cell>
          <cell r="BM626">
            <v>2459202.9948999998</v>
          </cell>
          <cell r="BN626">
            <v>10421865.973131999</v>
          </cell>
          <cell r="BO626">
            <v>0</v>
          </cell>
          <cell r="BP626">
            <v>5545984.54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</row>
        <row r="627">
          <cell r="B627" t="str">
            <v>PY00180</v>
          </cell>
          <cell r="G627">
            <v>20592363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238000.36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1450293.8</v>
          </cell>
          <cell r="BF627">
            <v>0</v>
          </cell>
          <cell r="BG627">
            <v>0</v>
          </cell>
          <cell r="BH627">
            <v>0</v>
          </cell>
          <cell r="BI627">
            <v>5984790.3600000003</v>
          </cell>
          <cell r="BJ627">
            <v>0</v>
          </cell>
          <cell r="BK627">
            <v>0</v>
          </cell>
          <cell r="BL627">
            <v>0</v>
          </cell>
          <cell r="BM627">
            <v>7522172.572044</v>
          </cell>
          <cell r="BN627">
            <v>10421865.973131999</v>
          </cell>
          <cell r="BO627">
            <v>0</v>
          </cell>
          <cell r="BP627">
            <v>21009928.879999999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</row>
        <row r="628">
          <cell r="B628" t="str">
            <v>PY00190</v>
          </cell>
          <cell r="G628">
            <v>22017624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-300109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587755230.01999998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40159025.829999998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3404925.72</v>
          </cell>
          <cell r="BF628">
            <v>0</v>
          </cell>
          <cell r="BG628">
            <v>3487072.64</v>
          </cell>
          <cell r="BH628">
            <v>0</v>
          </cell>
          <cell r="BI628">
            <v>18848448.84</v>
          </cell>
          <cell r="BJ628">
            <v>0</v>
          </cell>
          <cell r="BK628">
            <v>0</v>
          </cell>
          <cell r="BL628">
            <v>0</v>
          </cell>
          <cell r="BM628">
            <v>3145707.0668560001</v>
          </cell>
          <cell r="BN628">
            <v>-10421865.973131999</v>
          </cell>
          <cell r="BO628">
            <v>0</v>
          </cell>
          <cell r="BP628">
            <v>17908380.699999999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</row>
        <row r="629">
          <cell r="B629" t="str">
            <v>PY00200</v>
          </cell>
          <cell r="G629">
            <v>2978815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8839071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526296138.79999995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-3395488.51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1663143.36</v>
          </cell>
          <cell r="BF629">
            <v>0</v>
          </cell>
          <cell r="BG629">
            <v>3469601</v>
          </cell>
          <cell r="BH629">
            <v>0</v>
          </cell>
          <cell r="BI629">
            <v>8163806.2800000003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9317309.5899999999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</row>
        <row r="630">
          <cell r="B630" t="str">
            <v>PY00210</v>
          </cell>
          <cell r="G630">
            <v>23571178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8839071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526296138.79999995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-3157488.15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3113437.16</v>
          </cell>
          <cell r="BF630">
            <v>0</v>
          </cell>
          <cell r="BG630">
            <v>3469601</v>
          </cell>
          <cell r="BH630">
            <v>0</v>
          </cell>
          <cell r="BI630">
            <v>14148596.640000001</v>
          </cell>
          <cell r="BJ630">
            <v>0</v>
          </cell>
          <cell r="BK630">
            <v>0</v>
          </cell>
          <cell r="BL630">
            <v>0</v>
          </cell>
          <cell r="BM630">
            <v>7522172.572044</v>
          </cell>
          <cell r="BN630">
            <v>10421865.973131999</v>
          </cell>
          <cell r="BO630">
            <v>0</v>
          </cell>
          <cell r="BP630">
            <v>30327238.469999999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</row>
        <row r="631">
          <cell r="B631" t="str">
            <v>PY00220</v>
          </cell>
          <cell r="G631">
            <v>19038809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-9139180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61459091.219999999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43554514.339999996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1741782.36</v>
          </cell>
          <cell r="BF631">
            <v>0</v>
          </cell>
          <cell r="BG631">
            <v>17471.64</v>
          </cell>
          <cell r="BH631">
            <v>0</v>
          </cell>
          <cell r="BI631">
            <v>10684642.560000001</v>
          </cell>
          <cell r="BJ631">
            <v>0</v>
          </cell>
          <cell r="BK631">
            <v>0</v>
          </cell>
          <cell r="BL631">
            <v>0</v>
          </cell>
          <cell r="BM631">
            <v>3145707.0668560001</v>
          </cell>
          <cell r="BN631">
            <v>-10421865.973131999</v>
          </cell>
          <cell r="BO631">
            <v>0</v>
          </cell>
          <cell r="BP631">
            <v>8591071.1099999994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</row>
        <row r="632">
          <cell r="B632" t="str">
            <v>PY00230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50167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15727.8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2770830.5325079998</v>
          </cell>
          <cell r="BN632">
            <v>4425218.1470759995</v>
          </cell>
          <cell r="BO632">
            <v>0</v>
          </cell>
          <cell r="BP632">
            <v>2146439.9900000002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</row>
        <row r="633">
          <cell r="B633" t="str">
            <v>PY00235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</row>
        <row r="634">
          <cell r="B634" t="str">
            <v>PY00240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132685.44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2107.9241120000002</v>
          </cell>
          <cell r="BN634">
            <v>2501725.271768</v>
          </cell>
          <cell r="BO634">
            <v>0</v>
          </cell>
          <cell r="BP634">
            <v>122074.74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</row>
        <row r="635">
          <cell r="B635" t="str">
            <v>PY00250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</row>
        <row r="636">
          <cell r="B636" t="str">
            <v>PY00260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</row>
        <row r="637">
          <cell r="B637" t="str">
            <v>PY00270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79456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634485.22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3077078.44</v>
          </cell>
          <cell r="BJ637">
            <v>0</v>
          </cell>
          <cell r="BK637">
            <v>0</v>
          </cell>
          <cell r="BL637">
            <v>0</v>
          </cell>
          <cell r="BM637">
            <v>521891.52903599996</v>
          </cell>
          <cell r="BN637">
            <v>0</v>
          </cell>
          <cell r="BO637">
            <v>0</v>
          </cell>
          <cell r="BP637">
            <v>874051.87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</row>
        <row r="638">
          <cell r="B638" t="str">
            <v>PY00280</v>
          </cell>
          <cell r="G638">
            <v>798733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2927797.49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4704456.32</v>
          </cell>
          <cell r="BH638">
            <v>0</v>
          </cell>
          <cell r="BI638">
            <v>14864.64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756144.34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</row>
        <row r="639">
          <cell r="B639" t="str">
            <v>PY00290</v>
          </cell>
          <cell r="G639">
            <v>798733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129623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634485.22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2927797.49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148413.24</v>
          </cell>
          <cell r="BF639">
            <v>0</v>
          </cell>
          <cell r="BG639">
            <v>4704456.32</v>
          </cell>
          <cell r="BH639">
            <v>0</v>
          </cell>
          <cell r="BI639">
            <v>3091943.08</v>
          </cell>
          <cell r="BJ639">
            <v>0</v>
          </cell>
          <cell r="BK639">
            <v>0</v>
          </cell>
          <cell r="BL639">
            <v>0</v>
          </cell>
          <cell r="BM639">
            <v>3294829.9856559997</v>
          </cell>
          <cell r="BN639">
            <v>6926943.4188439995</v>
          </cell>
          <cell r="BO639">
            <v>0</v>
          </cell>
          <cell r="BP639">
            <v>3898710.94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</row>
        <row r="640">
          <cell r="B640" t="str">
            <v>PY00300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2833131.43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5646874.3666639999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</row>
        <row r="641">
          <cell r="B641" t="str">
            <v>PY00310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1680004.09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</row>
        <row r="642">
          <cell r="B642" t="str">
            <v>PY00320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</row>
        <row r="643">
          <cell r="B643" t="str">
            <v>PY00330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</row>
        <row r="644">
          <cell r="B644" t="str">
            <v>PY00340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735.39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</row>
        <row r="645">
          <cell r="B645" t="str">
            <v>PY00350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</row>
        <row r="646">
          <cell r="B646" t="str">
            <v>PY00360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1843859.27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285882.03999999998</v>
          </cell>
          <cell r="BJ646">
            <v>0</v>
          </cell>
          <cell r="BK646">
            <v>0</v>
          </cell>
          <cell r="BL646">
            <v>0</v>
          </cell>
          <cell r="BM646">
            <v>521891.73663999996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</row>
        <row r="647">
          <cell r="B647" t="str">
            <v>PY00370</v>
          </cell>
          <cell r="G647">
            <v>74003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5311190.92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</row>
        <row r="648">
          <cell r="B648" t="str">
            <v>PY00380</v>
          </cell>
          <cell r="G648">
            <v>74003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6356994.79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5311190.92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285882.03999999998</v>
          </cell>
          <cell r="BJ648">
            <v>0</v>
          </cell>
          <cell r="BK648">
            <v>0</v>
          </cell>
          <cell r="BL648">
            <v>0</v>
          </cell>
          <cell r="BM648">
            <v>521891.73663999996</v>
          </cell>
          <cell r="BN648">
            <v>5646874.3666639999</v>
          </cell>
          <cell r="BO648">
            <v>0</v>
          </cell>
          <cell r="BP648">
            <v>735.39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</row>
        <row r="649">
          <cell r="B649" t="str">
            <v>PY00390</v>
          </cell>
          <cell r="G649">
            <v>19763539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-9009557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55736581.649999999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41171120.909999996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1890195.6</v>
          </cell>
          <cell r="BF649">
            <v>0</v>
          </cell>
          <cell r="BG649">
            <v>4721927.96</v>
          </cell>
          <cell r="BH649">
            <v>0</v>
          </cell>
          <cell r="BI649">
            <v>13490703.600000001</v>
          </cell>
          <cell r="BJ649">
            <v>0</v>
          </cell>
          <cell r="BK649">
            <v>0</v>
          </cell>
          <cell r="BL649">
            <v>0</v>
          </cell>
          <cell r="BM649">
            <v>5918645.3158719996</v>
          </cell>
          <cell r="BN649">
            <v>-9141796.9209519997</v>
          </cell>
          <cell r="BO649">
            <v>0</v>
          </cell>
          <cell r="BP649">
            <v>12489046.659999998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</row>
        <row r="650">
          <cell r="B650" t="str">
            <v>QY00010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</row>
        <row r="651">
          <cell r="B651" t="str">
            <v>QY00020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</row>
        <row r="652">
          <cell r="B652" t="str">
            <v>QY00030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</row>
        <row r="653">
          <cell r="B653" t="str">
            <v>QY00040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</row>
        <row r="654">
          <cell r="B654" t="str">
            <v>QY00050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</row>
        <row r="655">
          <cell r="B655" t="str">
            <v>QY00060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</row>
        <row r="656">
          <cell r="B656" t="str">
            <v>QY00070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</row>
        <row r="657">
          <cell r="B657" t="str">
            <v>QY00080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</row>
        <row r="658">
          <cell r="B658" t="str">
            <v>QY00090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</row>
        <row r="659">
          <cell r="B659" t="str">
            <v>QY00100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</row>
        <row r="660">
          <cell r="B660" t="str">
            <v>QY00110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</row>
        <row r="661">
          <cell r="B661" t="str">
            <v>QY00120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</row>
        <row r="662">
          <cell r="B662" t="str">
            <v>QY00130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</row>
        <row r="663">
          <cell r="B663" t="str">
            <v>QY00140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</row>
        <row r="664">
          <cell r="B664" t="str">
            <v>QY00150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</row>
        <row r="665">
          <cell r="B665" t="str">
            <v>QY00160</v>
          </cell>
          <cell r="G665">
            <v>1215109266</v>
          </cell>
          <cell r="H665">
            <v>1503650</v>
          </cell>
          <cell r="I665">
            <v>13547780</v>
          </cell>
          <cell r="J665">
            <v>11909237</v>
          </cell>
          <cell r="K665">
            <v>218820246</v>
          </cell>
          <cell r="L665">
            <v>9774138</v>
          </cell>
          <cell r="M665">
            <v>11937717</v>
          </cell>
          <cell r="N665">
            <v>23507423</v>
          </cell>
          <cell r="O665">
            <v>24502888</v>
          </cell>
          <cell r="P665">
            <v>8196565</v>
          </cell>
          <cell r="Q665">
            <v>12394362</v>
          </cell>
          <cell r="R665">
            <v>10328381</v>
          </cell>
          <cell r="S665">
            <v>5423252</v>
          </cell>
          <cell r="T665">
            <v>670320311.56000006</v>
          </cell>
          <cell r="U665">
            <v>28732980</v>
          </cell>
          <cell r="V665">
            <v>38414731.68</v>
          </cell>
          <cell r="W665">
            <v>26364192.689999998</v>
          </cell>
          <cell r="X665">
            <v>0</v>
          </cell>
          <cell r="Y665">
            <v>229458383.66</v>
          </cell>
          <cell r="Z665">
            <v>367531495.40999997</v>
          </cell>
          <cell r="AA665">
            <v>0</v>
          </cell>
          <cell r="AB665">
            <v>108766342.72</v>
          </cell>
          <cell r="AC665">
            <v>66975176.759999998</v>
          </cell>
          <cell r="AD665">
            <v>18284367.849999998</v>
          </cell>
          <cell r="AE665">
            <v>18672232.879999999</v>
          </cell>
          <cell r="AF665">
            <v>34768899.969999999</v>
          </cell>
          <cell r="AG665">
            <v>23910760.350000001</v>
          </cell>
          <cell r="AH665">
            <v>92922976.300000012</v>
          </cell>
          <cell r="AI665">
            <v>160016725.85999998</v>
          </cell>
          <cell r="AJ665">
            <v>491316135.23999995</v>
          </cell>
          <cell r="AK665">
            <v>90545696.480000004</v>
          </cell>
          <cell r="AL665">
            <v>19107410.399999999</v>
          </cell>
          <cell r="AM665">
            <v>202821996.88</v>
          </cell>
          <cell r="AN665">
            <v>65884033.799999997</v>
          </cell>
          <cell r="AO665">
            <v>0</v>
          </cell>
          <cell r="AP665">
            <v>6217454.5299999993</v>
          </cell>
          <cell r="AQ665">
            <v>0</v>
          </cell>
          <cell r="AR665">
            <v>65030293.715800002</v>
          </cell>
          <cell r="AS665">
            <v>294110.43</v>
          </cell>
          <cell r="AT665">
            <v>9670351.6099999994</v>
          </cell>
          <cell r="AU665">
            <v>0</v>
          </cell>
          <cell r="AV665">
            <v>-157154.4</v>
          </cell>
          <cell r="AW665">
            <v>8326950.1299999999</v>
          </cell>
          <cell r="AX665">
            <v>804198890.67999995</v>
          </cell>
          <cell r="AY665">
            <v>3576555.43</v>
          </cell>
          <cell r="AZ665">
            <v>20300940.109999999</v>
          </cell>
          <cell r="BA665">
            <v>274738272.18000001</v>
          </cell>
          <cell r="BB665">
            <v>76186837.799999997</v>
          </cell>
          <cell r="BC665">
            <v>43660059.039999999</v>
          </cell>
          <cell r="BD665">
            <v>19064582.879999999</v>
          </cell>
          <cell r="BE665">
            <v>204154278.95999998</v>
          </cell>
          <cell r="BF665">
            <v>0</v>
          </cell>
          <cell r="BG665">
            <v>1464761.12</v>
          </cell>
          <cell r="BH665">
            <v>359925804.36000001</v>
          </cell>
          <cell r="BI665">
            <v>0</v>
          </cell>
          <cell r="BJ665">
            <v>1186959.3999999999</v>
          </cell>
          <cell r="BK665">
            <v>79273602.719999999</v>
          </cell>
          <cell r="BL665">
            <v>82890835.120000005</v>
          </cell>
          <cell r="BM665">
            <v>0</v>
          </cell>
          <cell r="BN665">
            <v>0</v>
          </cell>
          <cell r="BO665">
            <v>198608138.42000002</v>
          </cell>
          <cell r="BP665">
            <v>5154593.6399999997</v>
          </cell>
          <cell r="BQ665">
            <v>5158925.1500000004</v>
          </cell>
          <cell r="BR665">
            <v>0</v>
          </cell>
          <cell r="BS665">
            <v>0</v>
          </cell>
          <cell r="BT665">
            <v>61620376.277304001</v>
          </cell>
          <cell r="BU665">
            <v>0</v>
          </cell>
          <cell r="BV665">
            <v>0</v>
          </cell>
          <cell r="BW665">
            <v>0</v>
          </cell>
        </row>
        <row r="666">
          <cell r="B666" t="str">
            <v>QY00170</v>
          </cell>
          <cell r="G666">
            <v>726712225</v>
          </cell>
          <cell r="H666">
            <v>247070</v>
          </cell>
          <cell r="I666">
            <v>3894318</v>
          </cell>
          <cell r="J666">
            <v>4380845</v>
          </cell>
          <cell r="K666">
            <v>92851991</v>
          </cell>
          <cell r="L666">
            <v>3858802</v>
          </cell>
          <cell r="M666">
            <v>3637260</v>
          </cell>
          <cell r="N666">
            <v>912379</v>
          </cell>
          <cell r="O666">
            <v>14686997</v>
          </cell>
          <cell r="P666">
            <v>2395718</v>
          </cell>
          <cell r="Q666">
            <v>4950485</v>
          </cell>
          <cell r="R666">
            <v>4215312</v>
          </cell>
          <cell r="S666">
            <v>3415819</v>
          </cell>
          <cell r="T666">
            <v>662508881.12</v>
          </cell>
          <cell r="U666">
            <v>7061656</v>
          </cell>
          <cell r="V666">
            <v>22832342.640000001</v>
          </cell>
          <cell r="W666">
            <v>17588621.16</v>
          </cell>
          <cell r="X666">
            <v>0</v>
          </cell>
          <cell r="Y666">
            <v>288160409.09999996</v>
          </cell>
          <cell r="Z666">
            <v>158764643.38999999</v>
          </cell>
          <cell r="AA666">
            <v>1721.4</v>
          </cell>
          <cell r="AB666">
            <v>93992439.50999999</v>
          </cell>
          <cell r="AC666">
            <v>57198298.259999998</v>
          </cell>
          <cell r="AD666">
            <v>26604693.829999998</v>
          </cell>
          <cell r="AE666">
            <v>9842755.5399999991</v>
          </cell>
          <cell r="AF666">
            <v>42457127.789999999</v>
          </cell>
          <cell r="AG666">
            <v>37530117</v>
          </cell>
          <cell r="AH666">
            <v>59844015.650000006</v>
          </cell>
          <cell r="AI666">
            <v>205089601.22999999</v>
          </cell>
          <cell r="AJ666">
            <v>419238018.71999997</v>
          </cell>
          <cell r="AK666">
            <v>85024645.799999997</v>
          </cell>
          <cell r="AL666">
            <v>14914592.549999999</v>
          </cell>
          <cell r="AM666">
            <v>84063840.189999998</v>
          </cell>
          <cell r="AN666">
            <v>22458281.800000001</v>
          </cell>
          <cell r="AO666">
            <v>-3395488.51</v>
          </cell>
          <cell r="AP666">
            <v>64137.8</v>
          </cell>
          <cell r="AQ666">
            <v>0</v>
          </cell>
          <cell r="AR666">
            <v>12639773.8782</v>
          </cell>
          <cell r="AS666">
            <v>9331176.8200000003</v>
          </cell>
          <cell r="AT666">
            <v>-12236518.42</v>
          </cell>
          <cell r="AU666">
            <v>0</v>
          </cell>
          <cell r="AV666">
            <v>-7617522.2599999998</v>
          </cell>
          <cell r="AW666">
            <v>38297.99</v>
          </cell>
          <cell r="AX666">
            <v>280192863.19999999</v>
          </cell>
          <cell r="AY666">
            <v>3564281.94</v>
          </cell>
          <cell r="AZ666">
            <v>12219023.24</v>
          </cell>
          <cell r="BA666">
            <v>52952410.629999995</v>
          </cell>
          <cell r="BB666">
            <v>90185287.719999999</v>
          </cell>
          <cell r="BC666">
            <v>38833159</v>
          </cell>
          <cell r="BD666">
            <v>20745554.68</v>
          </cell>
          <cell r="BE666">
            <v>22400295.319999997</v>
          </cell>
          <cell r="BF666">
            <v>0</v>
          </cell>
          <cell r="BG666">
            <v>2004839.88</v>
          </cell>
          <cell r="BH666">
            <v>205263475.36000001</v>
          </cell>
          <cell r="BI666">
            <v>8163806.2800000003</v>
          </cell>
          <cell r="BJ666">
            <v>3301496.12</v>
          </cell>
          <cell r="BK666">
            <v>75059447.579999998</v>
          </cell>
          <cell r="BL666">
            <v>79290348.799999997</v>
          </cell>
          <cell r="BM666">
            <v>0</v>
          </cell>
          <cell r="BN666">
            <v>0</v>
          </cell>
          <cell r="BO666">
            <v>99475924.079999998</v>
          </cell>
          <cell r="BP666">
            <v>4162715.95</v>
          </cell>
          <cell r="BQ666">
            <v>9178686.8900000006</v>
          </cell>
          <cell r="BR666">
            <v>4852228.5</v>
          </cell>
          <cell r="BS666">
            <v>0</v>
          </cell>
          <cell r="BT666">
            <v>81388973.157031998</v>
          </cell>
          <cell r="BU666">
            <v>0</v>
          </cell>
          <cell r="BV666">
            <v>2649721.7999999998</v>
          </cell>
          <cell r="BW666">
            <v>0</v>
          </cell>
        </row>
        <row r="667">
          <cell r="B667" t="str">
            <v>QY00180</v>
          </cell>
          <cell r="G667">
            <v>1941821491</v>
          </cell>
          <cell r="H667">
            <v>1750720</v>
          </cell>
          <cell r="I667">
            <v>17442098</v>
          </cell>
          <cell r="J667">
            <v>16290082</v>
          </cell>
          <cell r="K667">
            <v>311672237</v>
          </cell>
          <cell r="L667">
            <v>13632940</v>
          </cell>
          <cell r="M667">
            <v>15574977</v>
          </cell>
          <cell r="N667">
            <v>24419802</v>
          </cell>
          <cell r="O667">
            <v>39189885</v>
          </cell>
          <cell r="P667">
            <v>10592283</v>
          </cell>
          <cell r="Q667">
            <v>17344847</v>
          </cell>
          <cell r="R667">
            <v>14543693</v>
          </cell>
          <cell r="S667">
            <v>8839071</v>
          </cell>
          <cell r="T667">
            <v>1332829192.6800001</v>
          </cell>
          <cell r="U667">
            <v>35794636</v>
          </cell>
          <cell r="V667">
            <v>61247074.32</v>
          </cell>
          <cell r="W667">
            <v>43952813.850000001</v>
          </cell>
          <cell r="X667">
            <v>0</v>
          </cell>
          <cell r="Y667">
            <v>517618792.75999999</v>
          </cell>
          <cell r="Z667">
            <v>526296138.79999995</v>
          </cell>
          <cell r="AA667">
            <v>1721.4</v>
          </cell>
          <cell r="AB667">
            <v>202758782.22999999</v>
          </cell>
          <cell r="AC667">
            <v>124173475.02</v>
          </cell>
          <cell r="AD667">
            <v>44889061.68</v>
          </cell>
          <cell r="AE667">
            <v>28514988.419999998</v>
          </cell>
          <cell r="AF667">
            <v>77226027.760000005</v>
          </cell>
          <cell r="AG667">
            <v>61440877.350000001</v>
          </cell>
          <cell r="AH667">
            <v>152766991.95000002</v>
          </cell>
          <cell r="AI667">
            <v>365106327.08999997</v>
          </cell>
          <cell r="AJ667">
            <v>910554153.95999992</v>
          </cell>
          <cell r="AK667">
            <v>175570342.28</v>
          </cell>
          <cell r="AL667">
            <v>34022002.949999996</v>
          </cell>
          <cell r="AM667">
            <v>286885837.06999999</v>
          </cell>
          <cell r="AN667">
            <v>88342315.599999994</v>
          </cell>
          <cell r="AO667">
            <v>-3395488.51</v>
          </cell>
          <cell r="AP667">
            <v>6281592.3300000001</v>
          </cell>
          <cell r="AQ667">
            <v>0</v>
          </cell>
          <cell r="AR667">
            <v>77670067.593999997</v>
          </cell>
          <cell r="AS667">
            <v>9625287.25</v>
          </cell>
          <cell r="AT667">
            <v>-2566166.81</v>
          </cell>
          <cell r="AU667">
            <v>0</v>
          </cell>
          <cell r="AV667">
            <v>-7774676.6599999992</v>
          </cell>
          <cell r="AW667">
            <v>8365248.1199999992</v>
          </cell>
          <cell r="AX667">
            <v>1084391753.8799999</v>
          </cell>
          <cell r="AY667">
            <v>7140837.3699999992</v>
          </cell>
          <cell r="AZ667">
            <v>32519963.349999998</v>
          </cell>
          <cell r="BA667">
            <v>327690682.81</v>
          </cell>
          <cell r="BB667">
            <v>166372125.52000001</v>
          </cell>
          <cell r="BC667">
            <v>82493218.040000007</v>
          </cell>
          <cell r="BD667">
            <v>39810137.560000002</v>
          </cell>
          <cell r="BE667">
            <v>226554574.27999997</v>
          </cell>
          <cell r="BF667">
            <v>0</v>
          </cell>
          <cell r="BG667">
            <v>3469601</v>
          </cell>
          <cell r="BH667">
            <v>565189279.72000003</v>
          </cell>
          <cell r="BI667">
            <v>8163806.2800000003</v>
          </cell>
          <cell r="BJ667">
            <v>4488455.5199999996</v>
          </cell>
          <cell r="BK667">
            <v>154333050.29999998</v>
          </cell>
          <cell r="BL667">
            <v>162181183.91999999</v>
          </cell>
          <cell r="BM667">
            <v>0</v>
          </cell>
          <cell r="BN667">
            <v>0</v>
          </cell>
          <cell r="BO667">
            <v>298084062.5</v>
          </cell>
          <cell r="BP667">
            <v>9317309.5899999999</v>
          </cell>
          <cell r="BQ667">
            <v>14337612.040000001</v>
          </cell>
          <cell r="BR667">
            <v>4852228.5</v>
          </cell>
          <cell r="BS667">
            <v>0</v>
          </cell>
          <cell r="BT667">
            <v>143009349.43433601</v>
          </cell>
          <cell r="BU667">
            <v>0</v>
          </cell>
          <cell r="BV667">
            <v>2649721.7999999998</v>
          </cell>
          <cell r="BW667">
            <v>0</v>
          </cell>
        </row>
        <row r="668">
          <cell r="B668" t="str">
            <v>QY00190</v>
          </cell>
          <cell r="G668">
            <v>-1941821491</v>
          </cell>
          <cell r="H668">
            <v>-1750720</v>
          </cell>
          <cell r="I668">
            <v>-17442098</v>
          </cell>
          <cell r="J668">
            <v>-16290082</v>
          </cell>
          <cell r="K668">
            <v>-311672237</v>
          </cell>
          <cell r="L668">
            <v>-13632940</v>
          </cell>
          <cell r="M668">
            <v>-15574977</v>
          </cell>
          <cell r="N668">
            <v>-24419802</v>
          </cell>
          <cell r="O668">
            <v>-39189885</v>
          </cell>
          <cell r="P668">
            <v>-10592283</v>
          </cell>
          <cell r="Q668">
            <v>-17344847</v>
          </cell>
          <cell r="R668">
            <v>-14543693</v>
          </cell>
          <cell r="S668">
            <v>-8839071</v>
          </cell>
          <cell r="T668">
            <v>-1332829192.6800001</v>
          </cell>
          <cell r="U668">
            <v>-35794636</v>
          </cell>
          <cell r="V668">
            <v>-61247074.32</v>
          </cell>
          <cell r="W668">
            <v>-43952813.850000001</v>
          </cell>
          <cell r="X668">
            <v>0</v>
          </cell>
          <cell r="Y668">
            <v>-517618792.75999999</v>
          </cell>
          <cell r="Z668">
            <v>-526296138.79999995</v>
          </cell>
          <cell r="AA668">
            <v>-1721.4</v>
          </cell>
          <cell r="AB668">
            <v>-202758782.22999999</v>
          </cell>
          <cell r="AC668">
            <v>-124173475.02</v>
          </cell>
          <cell r="AD668">
            <v>-44889061.68</v>
          </cell>
          <cell r="AE668">
            <v>-28514988.419999998</v>
          </cell>
          <cell r="AF668">
            <v>-77226027.760000005</v>
          </cell>
          <cell r="AG668">
            <v>-61440877.350000001</v>
          </cell>
          <cell r="AH668">
            <v>-152766991.95000002</v>
          </cell>
          <cell r="AI668">
            <v>-365106327.08999997</v>
          </cell>
          <cell r="AJ668">
            <v>-910554153.95999992</v>
          </cell>
          <cell r="AK668">
            <v>-175570342.28</v>
          </cell>
          <cell r="AL668">
            <v>-34022002.949999996</v>
          </cell>
          <cell r="AM668">
            <v>-286885837.06999999</v>
          </cell>
          <cell r="AN668">
            <v>-88342315.599999994</v>
          </cell>
          <cell r="AO668">
            <v>3395488.51</v>
          </cell>
          <cell r="AP668">
            <v>-6281592.3300000001</v>
          </cell>
          <cell r="AQ668">
            <v>0</v>
          </cell>
          <cell r="AR668">
            <v>-77670067.593999997</v>
          </cell>
          <cell r="AS668">
            <v>-9625287.25</v>
          </cell>
          <cell r="AT668">
            <v>2566166.81</v>
          </cell>
          <cell r="AU668">
            <v>0</v>
          </cell>
          <cell r="AV668">
            <v>7774676.6599999992</v>
          </cell>
          <cell r="AW668">
            <v>-8365248.1199999992</v>
          </cell>
          <cell r="AX668">
            <v>-1084391753.8799999</v>
          </cell>
          <cell r="AY668">
            <v>-7140837.3699999992</v>
          </cell>
          <cell r="AZ668">
            <v>-32519963.349999998</v>
          </cell>
          <cell r="BA668">
            <v>-327690682.81</v>
          </cell>
          <cell r="BB668">
            <v>-166372125.52000001</v>
          </cell>
          <cell r="BC668">
            <v>-82493218.040000007</v>
          </cell>
          <cell r="BD668">
            <v>-39810137.560000002</v>
          </cell>
          <cell r="BE668">
            <v>-226554574.27999997</v>
          </cell>
          <cell r="BF668">
            <v>0</v>
          </cell>
          <cell r="BG668">
            <v>-3469601</v>
          </cell>
          <cell r="BH668">
            <v>-565189279.72000003</v>
          </cell>
          <cell r="BI668">
            <v>-8163806.2800000003</v>
          </cell>
          <cell r="BJ668">
            <v>-4488455.5199999996</v>
          </cell>
          <cell r="BK668">
            <v>-154333050.29999998</v>
          </cell>
          <cell r="BL668">
            <v>-162181183.91999999</v>
          </cell>
          <cell r="BM668">
            <v>0</v>
          </cell>
          <cell r="BN668">
            <v>0</v>
          </cell>
          <cell r="BO668">
            <v>-298084062.5</v>
          </cell>
          <cell r="BP668">
            <v>-9317309.5899999999</v>
          </cell>
          <cell r="BQ668">
            <v>-14337612.040000001</v>
          </cell>
          <cell r="BR668">
            <v>-4852228.5</v>
          </cell>
          <cell r="BS668">
            <v>0</v>
          </cell>
          <cell r="BT668">
            <v>-143009349.43433601</v>
          </cell>
          <cell r="BU668">
            <v>0</v>
          </cell>
          <cell r="BV668">
            <v>-2649721.7999999998</v>
          </cell>
          <cell r="BW668">
            <v>0</v>
          </cell>
        </row>
        <row r="669">
          <cell r="B669" t="str">
            <v>QY00200</v>
          </cell>
          <cell r="G669">
            <v>-1941821491</v>
          </cell>
          <cell r="H669">
            <v>-1750720</v>
          </cell>
          <cell r="I669">
            <v>-17442098</v>
          </cell>
          <cell r="J669">
            <v>-16290082</v>
          </cell>
          <cell r="K669">
            <v>-311672237</v>
          </cell>
          <cell r="L669">
            <v>-13632940</v>
          </cell>
          <cell r="M669">
            <v>-15574977</v>
          </cell>
          <cell r="N669">
            <v>-24419802</v>
          </cell>
          <cell r="O669">
            <v>-39189885</v>
          </cell>
          <cell r="P669">
            <v>-10592283</v>
          </cell>
          <cell r="Q669">
            <v>-17344847</v>
          </cell>
          <cell r="R669">
            <v>-14543693</v>
          </cell>
          <cell r="S669">
            <v>-8839071</v>
          </cell>
          <cell r="T669">
            <v>-1332829192.6800001</v>
          </cell>
          <cell r="U669">
            <v>-35794636</v>
          </cell>
          <cell r="V669">
            <v>-61247074.32</v>
          </cell>
          <cell r="W669">
            <v>-43952813.850000001</v>
          </cell>
          <cell r="X669">
            <v>0</v>
          </cell>
          <cell r="Y669">
            <v>-517618792.75999999</v>
          </cell>
          <cell r="Z669">
            <v>-526296138.79999995</v>
          </cell>
          <cell r="AA669">
            <v>-1721.4</v>
          </cell>
          <cell r="AB669">
            <v>-202758782.22999999</v>
          </cell>
          <cell r="AC669">
            <v>-124173475.02</v>
          </cell>
          <cell r="AD669">
            <v>-44889061.68</v>
          </cell>
          <cell r="AE669">
            <v>-28514988.419999998</v>
          </cell>
          <cell r="AF669">
            <v>-77226027.760000005</v>
          </cell>
          <cell r="AG669">
            <v>-61440877.350000001</v>
          </cell>
          <cell r="AH669">
            <v>-152766991.95000002</v>
          </cell>
          <cell r="AI669">
            <v>-365106327.08999997</v>
          </cell>
          <cell r="AJ669">
            <v>-910554153.95999992</v>
          </cell>
          <cell r="AK669">
            <v>-175570342.28</v>
          </cell>
          <cell r="AL669">
            <v>-34022002.949999996</v>
          </cell>
          <cell r="AM669">
            <v>-286885837.06999999</v>
          </cell>
          <cell r="AN669">
            <v>-88342315.599999994</v>
          </cell>
          <cell r="AO669">
            <v>3395488.51</v>
          </cell>
          <cell r="AP669">
            <v>-6281592.3300000001</v>
          </cell>
          <cell r="AQ669">
            <v>0</v>
          </cell>
          <cell r="AR669">
            <v>-77670067.593999997</v>
          </cell>
          <cell r="AS669">
            <v>-9625287.25</v>
          </cell>
          <cell r="AT669">
            <v>2566166.81</v>
          </cell>
          <cell r="AU669">
            <v>0</v>
          </cell>
          <cell r="AV669">
            <v>7774676.6599999992</v>
          </cell>
          <cell r="AW669">
            <v>-8365248.1199999992</v>
          </cell>
          <cell r="AX669">
            <v>-1084391753.8799999</v>
          </cell>
          <cell r="AY669">
            <v>-7140837.3699999992</v>
          </cell>
          <cell r="AZ669">
            <v>-32519963.349999998</v>
          </cell>
          <cell r="BA669">
            <v>-327690682.81</v>
          </cell>
          <cell r="BB669">
            <v>-166372125.52000001</v>
          </cell>
          <cell r="BC669">
            <v>-82493218.040000007</v>
          </cell>
          <cell r="BD669">
            <v>-39810137.560000002</v>
          </cell>
          <cell r="BE669">
            <v>-226554574.27999997</v>
          </cell>
          <cell r="BF669">
            <v>0</v>
          </cell>
          <cell r="BG669">
            <v>-3469601</v>
          </cell>
          <cell r="BH669">
            <v>-565189279.72000003</v>
          </cell>
          <cell r="BI669">
            <v>-8163806.2800000003</v>
          </cell>
          <cell r="BJ669">
            <v>-4488455.5199999996</v>
          </cell>
          <cell r="BK669">
            <v>-154333050.29999998</v>
          </cell>
          <cell r="BL669">
            <v>-162181183.91999999</v>
          </cell>
          <cell r="BM669">
            <v>0</v>
          </cell>
          <cell r="BN669">
            <v>0</v>
          </cell>
          <cell r="BO669">
            <v>-298084062.5</v>
          </cell>
          <cell r="BP669">
            <v>-9317309.5899999999</v>
          </cell>
          <cell r="BQ669">
            <v>-14337612.040000001</v>
          </cell>
          <cell r="BR669">
            <v>-4852228.5</v>
          </cell>
          <cell r="BS669">
            <v>0</v>
          </cell>
          <cell r="BT669">
            <v>-143009349.43433601</v>
          </cell>
          <cell r="BU669">
            <v>0</v>
          </cell>
          <cell r="BV669">
            <v>-2649721.7999999998</v>
          </cell>
          <cell r="BW669">
            <v>0</v>
          </cell>
        </row>
        <row r="670">
          <cell r="B670" t="str">
            <v>QY00210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</row>
        <row r="671">
          <cell r="B671" t="str">
            <v>QY00220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</row>
        <row r="672">
          <cell r="B672" t="str">
            <v>QY00230</v>
          </cell>
          <cell r="G672">
            <v>15198058</v>
          </cell>
          <cell r="H672">
            <v>37139</v>
          </cell>
          <cell r="I672">
            <v>136251</v>
          </cell>
          <cell r="J672">
            <v>298313</v>
          </cell>
          <cell r="K672">
            <v>2483863</v>
          </cell>
          <cell r="L672">
            <v>344661</v>
          </cell>
          <cell r="M672">
            <v>68317</v>
          </cell>
          <cell r="N672">
            <v>78464</v>
          </cell>
          <cell r="O672">
            <v>102595</v>
          </cell>
          <cell r="P672">
            <v>149493</v>
          </cell>
          <cell r="Q672">
            <v>212010</v>
          </cell>
          <cell r="R672">
            <v>283140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3728612.55</v>
          </cell>
          <cell r="Z672">
            <v>0</v>
          </cell>
          <cell r="AA672">
            <v>713692.44</v>
          </cell>
          <cell r="AB672">
            <v>0</v>
          </cell>
          <cell r="AC672">
            <v>44662.400000000001</v>
          </cell>
          <cell r="AD672">
            <v>0</v>
          </cell>
          <cell r="AE672">
            <v>0</v>
          </cell>
          <cell r="AF672">
            <v>16597.349999999999</v>
          </cell>
          <cell r="AG672">
            <v>0</v>
          </cell>
          <cell r="AH672">
            <v>4702739.55</v>
          </cell>
          <cell r="AI672">
            <v>18423.240000000002</v>
          </cell>
          <cell r="AJ672">
            <v>559455</v>
          </cell>
          <cell r="AK672">
            <v>2209.8000000000002</v>
          </cell>
          <cell r="AL672">
            <v>3105050.13</v>
          </cell>
          <cell r="AM672">
            <v>7834.86</v>
          </cell>
          <cell r="AN672">
            <v>3836628</v>
          </cell>
          <cell r="AO672">
            <v>211778.64</v>
          </cell>
          <cell r="AP672">
            <v>0</v>
          </cell>
          <cell r="AQ672">
            <v>0</v>
          </cell>
          <cell r="AR672">
            <v>11600361.0002</v>
          </cell>
          <cell r="AS672">
            <v>874339.25</v>
          </cell>
          <cell r="AT672">
            <v>2194402.63</v>
          </cell>
          <cell r="AU672">
            <v>0</v>
          </cell>
          <cell r="AV672">
            <v>1896094.7</v>
          </cell>
          <cell r="AW672">
            <v>0</v>
          </cell>
          <cell r="AX672">
            <v>5618387.3300000001</v>
          </cell>
          <cell r="AY672">
            <v>0</v>
          </cell>
          <cell r="AZ672">
            <v>0</v>
          </cell>
          <cell r="BA672">
            <v>13499799.359999999</v>
          </cell>
          <cell r="BB672">
            <v>1213859.04</v>
          </cell>
          <cell r="BC672">
            <v>3132018.16</v>
          </cell>
          <cell r="BD672">
            <v>0</v>
          </cell>
          <cell r="BE672">
            <v>0</v>
          </cell>
          <cell r="BF672">
            <v>0</v>
          </cell>
          <cell r="BG672">
            <v>1122425.68</v>
          </cell>
          <cell r="BH672">
            <v>24117758.32</v>
          </cell>
          <cell r="BI672">
            <v>14874.12</v>
          </cell>
          <cell r="BJ672">
            <v>0</v>
          </cell>
          <cell r="BK672">
            <v>959116.86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715452.76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</row>
        <row r="673">
          <cell r="B673" t="str">
            <v>QY00235</v>
          </cell>
          <cell r="G673">
            <v>330587296</v>
          </cell>
          <cell r="H673">
            <v>0</v>
          </cell>
          <cell r="I673">
            <v>0</v>
          </cell>
          <cell r="J673">
            <v>0</v>
          </cell>
          <cell r="K673">
            <v>50692950</v>
          </cell>
          <cell r="L673">
            <v>0</v>
          </cell>
          <cell r="M673">
            <v>0</v>
          </cell>
          <cell r="N673">
            <v>0</v>
          </cell>
          <cell r="O673">
            <v>4009400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4166164.5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3582018</v>
          </cell>
          <cell r="BH673">
            <v>24589856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</row>
        <row r="674">
          <cell r="B674" t="str">
            <v>QY00240</v>
          </cell>
          <cell r="G674">
            <v>100808486</v>
          </cell>
          <cell r="H674">
            <v>0</v>
          </cell>
          <cell r="I674">
            <v>0</v>
          </cell>
          <cell r="J674">
            <v>0</v>
          </cell>
          <cell r="K674">
            <v>362488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53090613.589999996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814222.2</v>
          </cell>
          <cell r="AK674">
            <v>0</v>
          </cell>
          <cell r="AL674">
            <v>0</v>
          </cell>
          <cell r="AM674">
            <v>-1665092.41</v>
          </cell>
          <cell r="AN674">
            <v>-1444340.4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2783429.41</v>
          </cell>
          <cell r="AT674">
            <v>0</v>
          </cell>
          <cell r="AU674">
            <v>0</v>
          </cell>
          <cell r="AV674">
            <v>899020.55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2102976.84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40691.58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</row>
        <row r="675">
          <cell r="B675" t="str">
            <v>QY00250</v>
          </cell>
          <cell r="G675">
            <v>31627765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</row>
        <row r="676">
          <cell r="B676" t="str">
            <v>QY00260</v>
          </cell>
          <cell r="G676">
            <v>0</v>
          </cell>
          <cell r="H676">
            <v>0</v>
          </cell>
          <cell r="I676">
            <v>291703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69785</v>
          </cell>
          <cell r="Z676">
            <v>0</v>
          </cell>
          <cell r="AA676">
            <v>0</v>
          </cell>
          <cell r="AB676">
            <v>0</v>
          </cell>
          <cell r="AC676">
            <v>1329264.68</v>
          </cell>
          <cell r="AD676">
            <v>0</v>
          </cell>
          <cell r="AE676">
            <v>0</v>
          </cell>
          <cell r="AF676">
            <v>4957779.33</v>
          </cell>
          <cell r="AG676">
            <v>0</v>
          </cell>
          <cell r="AH676">
            <v>33332050.000000004</v>
          </cell>
          <cell r="AI676">
            <v>0</v>
          </cell>
          <cell r="AJ676">
            <v>0</v>
          </cell>
          <cell r="AK676">
            <v>643082.28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3223730.37</v>
          </cell>
          <cell r="AY676">
            <v>0</v>
          </cell>
          <cell r="AZ676">
            <v>0</v>
          </cell>
          <cell r="BA676">
            <v>5147.7299999999996</v>
          </cell>
          <cell r="BB676">
            <v>946396.84</v>
          </cell>
          <cell r="BC676">
            <v>909064.64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357161.22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</row>
        <row r="677">
          <cell r="B677" t="str">
            <v>QY00270</v>
          </cell>
          <cell r="G677">
            <v>42453634</v>
          </cell>
          <cell r="H677">
            <v>25000</v>
          </cell>
          <cell r="I677">
            <v>0</v>
          </cell>
          <cell r="J677">
            <v>0</v>
          </cell>
          <cell r="K677">
            <v>317009</v>
          </cell>
          <cell r="L677">
            <v>93528</v>
          </cell>
          <cell r="M677">
            <v>105412</v>
          </cell>
          <cell r="N677">
            <v>0</v>
          </cell>
          <cell r="O677">
            <v>19751</v>
          </cell>
          <cell r="P677">
            <v>9463</v>
          </cell>
          <cell r="Q677">
            <v>2032719</v>
          </cell>
          <cell r="R677">
            <v>74007</v>
          </cell>
          <cell r="S677">
            <v>0</v>
          </cell>
          <cell r="T677">
            <v>8528720.0800000001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1077480.3999999999</v>
          </cell>
          <cell r="Z677">
            <v>0</v>
          </cell>
          <cell r="AA677">
            <v>0</v>
          </cell>
          <cell r="AB677">
            <v>0</v>
          </cell>
          <cell r="AC677">
            <v>5409733.2000000002</v>
          </cell>
          <cell r="AD677">
            <v>0</v>
          </cell>
          <cell r="AE677">
            <v>0</v>
          </cell>
          <cell r="AF677">
            <v>2252075.98</v>
          </cell>
          <cell r="AG677">
            <v>6417577.7999999998</v>
          </cell>
          <cell r="AH677">
            <v>4040995.55</v>
          </cell>
          <cell r="AI677">
            <v>5835282.1299999999</v>
          </cell>
          <cell r="AJ677">
            <v>0</v>
          </cell>
          <cell r="AK677">
            <v>0</v>
          </cell>
          <cell r="AL677">
            <v>185835.78</v>
          </cell>
          <cell r="AM677">
            <v>283373.96000000002</v>
          </cell>
          <cell r="AN677">
            <v>0</v>
          </cell>
          <cell r="AO677">
            <v>2716018.85</v>
          </cell>
          <cell r="AP677">
            <v>0</v>
          </cell>
          <cell r="AQ677">
            <v>0</v>
          </cell>
          <cell r="AR677">
            <v>825470.97779999999</v>
          </cell>
          <cell r="AS677">
            <v>3523969.15</v>
          </cell>
          <cell r="AT677">
            <v>56632.67</v>
          </cell>
          <cell r="AU677">
            <v>0</v>
          </cell>
          <cell r="AV677">
            <v>130508.67</v>
          </cell>
          <cell r="AW677">
            <v>0</v>
          </cell>
          <cell r="AX677">
            <v>65074262.25</v>
          </cell>
          <cell r="AY677">
            <v>0</v>
          </cell>
          <cell r="AZ677">
            <v>0</v>
          </cell>
          <cell r="BA677">
            <v>4174727.32</v>
          </cell>
          <cell r="BB677">
            <v>-423746.04</v>
          </cell>
          <cell r="BC677">
            <v>398892</v>
          </cell>
          <cell r="BD677">
            <v>0</v>
          </cell>
          <cell r="BE677">
            <v>0</v>
          </cell>
          <cell r="BF677">
            <v>0</v>
          </cell>
          <cell r="BG677">
            <v>12.64</v>
          </cell>
          <cell r="BH677">
            <v>10417464.560000001</v>
          </cell>
          <cell r="BI677">
            <v>0</v>
          </cell>
          <cell r="BJ677">
            <v>0</v>
          </cell>
          <cell r="BK677">
            <v>30001.14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</row>
        <row r="678">
          <cell r="B678" t="str">
            <v>QY00280</v>
          </cell>
          <cell r="G678">
            <v>-520675239</v>
          </cell>
          <cell r="H678">
            <v>-62139</v>
          </cell>
          <cell r="I678">
            <v>-427954</v>
          </cell>
          <cell r="J678">
            <v>-298313</v>
          </cell>
          <cell r="K678">
            <v>-53856310</v>
          </cell>
          <cell r="L678">
            <v>-438189</v>
          </cell>
          <cell r="M678">
            <v>-173729</v>
          </cell>
          <cell r="N678">
            <v>-78464</v>
          </cell>
          <cell r="O678">
            <v>-4131746</v>
          </cell>
          <cell r="P678">
            <v>-158956</v>
          </cell>
          <cell r="Q678">
            <v>-2244729</v>
          </cell>
          <cell r="R678">
            <v>-357147</v>
          </cell>
          <cell r="S678">
            <v>0</v>
          </cell>
          <cell r="T678">
            <v>-8528720.0800000001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-57966491.539999999</v>
          </cell>
          <cell r="Z678">
            <v>0</v>
          </cell>
          <cell r="AA678">
            <v>-713692.44</v>
          </cell>
          <cell r="AB678">
            <v>0</v>
          </cell>
          <cell r="AC678">
            <v>-6783660.2799999993</v>
          </cell>
          <cell r="AD678">
            <v>0</v>
          </cell>
          <cell r="AE678">
            <v>0</v>
          </cell>
          <cell r="AF678">
            <v>-7226452.6600000001</v>
          </cell>
          <cell r="AG678">
            <v>-6417577.7999999998</v>
          </cell>
          <cell r="AH678">
            <v>-42075785.100000001</v>
          </cell>
          <cell r="AI678">
            <v>-10019869.869999999</v>
          </cell>
          <cell r="AJ678">
            <v>-1373677.2</v>
          </cell>
          <cell r="AK678">
            <v>-645292.07999999996</v>
          </cell>
          <cell r="AL678">
            <v>-3290885.91</v>
          </cell>
          <cell r="AM678">
            <v>1373883.59</v>
          </cell>
          <cell r="AN678">
            <v>-2392287.6</v>
          </cell>
          <cell r="AO678">
            <v>-2927797.49</v>
          </cell>
          <cell r="AP678">
            <v>0</v>
          </cell>
          <cell r="AQ678">
            <v>0</v>
          </cell>
          <cell r="AR678">
            <v>-12425831.978</v>
          </cell>
          <cell r="AS678">
            <v>-7181737.8099999996</v>
          </cell>
          <cell r="AT678">
            <v>-2251035.2999999998</v>
          </cell>
          <cell r="AU678">
            <v>0</v>
          </cell>
          <cell r="AV678">
            <v>-2925623.92</v>
          </cell>
          <cell r="AW678">
            <v>0</v>
          </cell>
          <cell r="AX678">
            <v>-73916379.950000003</v>
          </cell>
          <cell r="AY678">
            <v>0</v>
          </cell>
          <cell r="AZ678">
            <v>0</v>
          </cell>
          <cell r="BA678">
            <v>-17679674.41</v>
          </cell>
          <cell r="BB678">
            <v>-1736509.84</v>
          </cell>
          <cell r="BC678">
            <v>-4439974.8</v>
          </cell>
          <cell r="BD678">
            <v>0</v>
          </cell>
          <cell r="BE678">
            <v>0</v>
          </cell>
          <cell r="BF678">
            <v>0</v>
          </cell>
          <cell r="BG678">
            <v>-4704456.32</v>
          </cell>
          <cell r="BH678">
            <v>-61228055.720000006</v>
          </cell>
          <cell r="BI678">
            <v>-14874.12</v>
          </cell>
          <cell r="BJ678">
            <v>0</v>
          </cell>
          <cell r="BK678">
            <v>-1346279.22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-756144.34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</row>
        <row r="679">
          <cell r="B679" t="str">
            <v>QY00290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</row>
        <row r="680">
          <cell r="B680" t="str">
            <v>QY00300</v>
          </cell>
          <cell r="G680">
            <v>44440662</v>
          </cell>
          <cell r="H680">
            <v>595</v>
          </cell>
          <cell r="I680">
            <v>6049</v>
          </cell>
          <cell r="J680">
            <v>0</v>
          </cell>
          <cell r="K680">
            <v>0</v>
          </cell>
          <cell r="L680">
            <v>16523</v>
          </cell>
          <cell r="M680">
            <v>8616</v>
          </cell>
          <cell r="N680">
            <v>28077</v>
          </cell>
          <cell r="O680">
            <v>10897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6952278.4400000004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11103630.92</v>
          </cell>
          <cell r="Z680">
            <v>0</v>
          </cell>
          <cell r="AA680">
            <v>0</v>
          </cell>
          <cell r="AB680">
            <v>1710849.06</v>
          </cell>
          <cell r="AC680">
            <v>2774232.89</v>
          </cell>
          <cell r="AD680">
            <v>0</v>
          </cell>
          <cell r="AE680">
            <v>0</v>
          </cell>
          <cell r="AF680">
            <v>546673.12</v>
          </cell>
          <cell r="AG680">
            <v>0</v>
          </cell>
          <cell r="AH680">
            <v>13590378.600000001</v>
          </cell>
          <cell r="AI680">
            <v>2156496.0699999998</v>
          </cell>
          <cell r="AJ680">
            <v>7806032.5799999991</v>
          </cell>
          <cell r="AK680">
            <v>2131151.44</v>
          </cell>
          <cell r="AL680">
            <v>385295.04</v>
          </cell>
          <cell r="AM680">
            <v>0</v>
          </cell>
          <cell r="AN680">
            <v>11985</v>
          </cell>
          <cell r="AO680">
            <v>0</v>
          </cell>
          <cell r="AP680">
            <v>0</v>
          </cell>
          <cell r="AQ680">
            <v>0</v>
          </cell>
          <cell r="AR680">
            <v>406.8442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14785357.949999999</v>
          </cell>
          <cell r="AY680">
            <v>0</v>
          </cell>
          <cell r="AZ680">
            <v>0</v>
          </cell>
          <cell r="BA680">
            <v>6309482.7799999993</v>
          </cell>
          <cell r="BB680">
            <v>0</v>
          </cell>
          <cell r="BC680">
            <v>7951042.6399999997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</row>
        <row r="681">
          <cell r="B681" t="str">
            <v>QY00310</v>
          </cell>
          <cell r="G681">
            <v>0</v>
          </cell>
          <cell r="H681">
            <v>0</v>
          </cell>
          <cell r="I681">
            <v>0</v>
          </cell>
          <cell r="J681">
            <v>12486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162318.35999999999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2949532.81</v>
          </cell>
          <cell r="AC681">
            <v>618015.96</v>
          </cell>
          <cell r="AD681">
            <v>0</v>
          </cell>
          <cell r="AE681">
            <v>0</v>
          </cell>
          <cell r="AF681">
            <v>12936444.01</v>
          </cell>
          <cell r="AG681">
            <v>0</v>
          </cell>
          <cell r="AH681">
            <v>70704296.100000009</v>
          </cell>
          <cell r="AI681">
            <v>0</v>
          </cell>
          <cell r="AJ681">
            <v>0</v>
          </cell>
          <cell r="AK681">
            <v>2853024.52</v>
          </cell>
          <cell r="AL681">
            <v>9292844.3399999999</v>
          </cell>
          <cell r="AM681">
            <v>3299452.12</v>
          </cell>
          <cell r="AN681">
            <v>0</v>
          </cell>
          <cell r="AO681">
            <v>5311190.92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101310.86</v>
          </cell>
          <cell r="AU681">
            <v>0</v>
          </cell>
          <cell r="AV681">
            <v>0</v>
          </cell>
          <cell r="AW681">
            <v>0</v>
          </cell>
          <cell r="AX681">
            <v>4543844.12</v>
          </cell>
          <cell r="AY681">
            <v>0</v>
          </cell>
          <cell r="AZ681">
            <v>0</v>
          </cell>
          <cell r="BA681">
            <v>16633786.409999998</v>
          </cell>
          <cell r="BB681">
            <v>11459246.640000001</v>
          </cell>
          <cell r="BC681">
            <v>17953412.960000001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6475760.46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</row>
        <row r="682">
          <cell r="B682" t="str">
            <v>QY00320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366660.02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</row>
        <row r="683">
          <cell r="B683" t="str">
            <v>QY00330</v>
          </cell>
          <cell r="G683">
            <v>101463</v>
          </cell>
          <cell r="H683">
            <v>0</v>
          </cell>
          <cell r="I683">
            <v>0</v>
          </cell>
          <cell r="J683">
            <v>39741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129139.2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13981.4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279754.98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41.08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</row>
        <row r="684">
          <cell r="B684" t="str">
            <v>QY00340</v>
          </cell>
          <cell r="G684">
            <v>661736</v>
          </cell>
          <cell r="H684">
            <v>0</v>
          </cell>
          <cell r="I684">
            <v>0</v>
          </cell>
          <cell r="J684">
            <v>0</v>
          </cell>
          <cell r="K684">
            <v>56719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2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2420446.4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1780461.97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63106.76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60425.52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</row>
        <row r="685">
          <cell r="B685" t="str">
            <v>QY00350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</row>
        <row r="686">
          <cell r="B686" t="str">
            <v>QY00360</v>
          </cell>
          <cell r="G686">
            <v>3036525</v>
          </cell>
          <cell r="H686">
            <v>13670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14021</v>
          </cell>
          <cell r="P686">
            <v>0</v>
          </cell>
          <cell r="Q686">
            <v>8</v>
          </cell>
          <cell r="R686">
            <v>10235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1460460.48</v>
          </cell>
          <cell r="Z686">
            <v>0</v>
          </cell>
          <cell r="AA686">
            <v>0</v>
          </cell>
          <cell r="AB686">
            <v>-1215933.8400000001</v>
          </cell>
          <cell r="AC686">
            <v>6774169.5199999996</v>
          </cell>
          <cell r="AD686">
            <v>0</v>
          </cell>
          <cell r="AE686">
            <v>0</v>
          </cell>
          <cell r="AF686">
            <v>3997580.72</v>
          </cell>
          <cell r="AG686">
            <v>0</v>
          </cell>
          <cell r="AH686">
            <v>220813.4</v>
          </cell>
          <cell r="AI686">
            <v>385492.34</v>
          </cell>
          <cell r="AJ686">
            <v>8096432.7599999998</v>
          </cell>
          <cell r="AK686">
            <v>77729.08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2265628.0766000003</v>
          </cell>
          <cell r="AS686">
            <v>288082.82</v>
          </cell>
          <cell r="AT686">
            <v>0</v>
          </cell>
          <cell r="AU686">
            <v>0</v>
          </cell>
          <cell r="AV686">
            <v>7555.5</v>
          </cell>
          <cell r="AW686">
            <v>0</v>
          </cell>
          <cell r="AX686">
            <v>5255756.91</v>
          </cell>
          <cell r="AY686">
            <v>0</v>
          </cell>
          <cell r="AZ686">
            <v>0</v>
          </cell>
          <cell r="BA686">
            <v>1703408.37</v>
          </cell>
          <cell r="BB686">
            <v>0</v>
          </cell>
          <cell r="BC686">
            <v>2275320.88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18536.560000000001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</row>
        <row r="687">
          <cell r="B687" t="str">
            <v>QY00370</v>
          </cell>
          <cell r="G687">
            <v>-48240386</v>
          </cell>
          <cell r="H687">
            <v>-14265</v>
          </cell>
          <cell r="I687">
            <v>-6049</v>
          </cell>
          <cell r="J687">
            <v>-52227</v>
          </cell>
          <cell r="K687">
            <v>-56719</v>
          </cell>
          <cell r="L687">
            <v>-16523</v>
          </cell>
          <cell r="M687">
            <v>-8616</v>
          </cell>
          <cell r="N687">
            <v>-28077</v>
          </cell>
          <cell r="O687">
            <v>-24918</v>
          </cell>
          <cell r="P687">
            <v>-2</v>
          </cell>
          <cell r="Q687">
            <v>-8</v>
          </cell>
          <cell r="R687">
            <v>-10235</v>
          </cell>
          <cell r="S687">
            <v>0</v>
          </cell>
          <cell r="T687">
            <v>-7114596.7999999998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-12564091.399999999</v>
          </cell>
          <cell r="Z687">
            <v>0</v>
          </cell>
          <cell r="AA687">
            <v>0</v>
          </cell>
          <cell r="AB687">
            <v>-3444448.03</v>
          </cell>
          <cell r="AC687">
            <v>-10166418.369999999</v>
          </cell>
          <cell r="AD687">
            <v>0</v>
          </cell>
          <cell r="AE687">
            <v>0</v>
          </cell>
          <cell r="AF687">
            <v>-17480697.850000001</v>
          </cell>
          <cell r="AG687">
            <v>0</v>
          </cell>
          <cell r="AH687">
            <v>-84644627.300000012</v>
          </cell>
          <cell r="AI687">
            <v>-2541988.41</v>
          </cell>
          <cell r="AJ687">
            <v>-15902465.339999998</v>
          </cell>
          <cell r="AK687">
            <v>-5061905.04</v>
          </cell>
          <cell r="AL687">
            <v>-9678139.379999999</v>
          </cell>
          <cell r="AM687">
            <v>-3313433.52</v>
          </cell>
          <cell r="AN687">
            <v>-11985</v>
          </cell>
          <cell r="AO687">
            <v>-5311190.92</v>
          </cell>
          <cell r="AP687">
            <v>0</v>
          </cell>
          <cell r="AQ687">
            <v>0</v>
          </cell>
          <cell r="AR687">
            <v>-2266034.9208</v>
          </cell>
          <cell r="AS687">
            <v>-2708529.22</v>
          </cell>
          <cell r="AT687">
            <v>-101310.86</v>
          </cell>
          <cell r="AU687">
            <v>0</v>
          </cell>
          <cell r="AV687">
            <v>-287310.48</v>
          </cell>
          <cell r="AW687">
            <v>0</v>
          </cell>
          <cell r="AX687">
            <v>-26732080.969999999</v>
          </cell>
          <cell r="AY687">
            <v>0</v>
          </cell>
          <cell r="AZ687">
            <v>0</v>
          </cell>
          <cell r="BA687">
            <v>-24646677.559999999</v>
          </cell>
          <cell r="BB687">
            <v>-11459246.640000001</v>
          </cell>
          <cell r="BC687">
            <v>-28242883.240000002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-79003.16</v>
          </cell>
          <cell r="BI687">
            <v>0</v>
          </cell>
          <cell r="BJ687">
            <v>0</v>
          </cell>
          <cell r="BK687">
            <v>-6475760.46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</row>
        <row r="688">
          <cell r="B688" t="str">
            <v>QY00380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</row>
        <row r="689">
          <cell r="B689" t="str">
            <v>QY00390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</row>
        <row r="690">
          <cell r="B690" t="str">
            <v>RY00010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</row>
        <row r="691">
          <cell r="B691" t="str">
            <v>RY00020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</row>
        <row r="692">
          <cell r="B692" t="str">
            <v>RY00030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</row>
        <row r="693">
          <cell r="B693" t="str">
            <v>RY00040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</row>
        <row r="694">
          <cell r="B694" t="str">
            <v>RY00050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</row>
        <row r="695">
          <cell r="B695" t="str">
            <v>RY00060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</row>
        <row r="696">
          <cell r="B696" t="str">
            <v>RY00070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</row>
        <row r="697">
          <cell r="B697" t="str">
            <v>RY00080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</row>
        <row r="698">
          <cell r="B698" t="str">
            <v>RY00090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</row>
        <row r="699">
          <cell r="B699" t="str">
            <v>RY00100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</row>
        <row r="700">
          <cell r="B700" t="str">
            <v>RY00110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</row>
        <row r="701">
          <cell r="B701" t="str">
            <v>RY00120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</row>
        <row r="702">
          <cell r="B702" t="str">
            <v>RY00130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</row>
        <row r="703">
          <cell r="B703" t="str">
            <v>RY00140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</row>
        <row r="704">
          <cell r="B704" t="str">
            <v>RY00150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</row>
        <row r="705">
          <cell r="B705" t="str">
            <v>RY00160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29331183.359999999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156541243.64999998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</row>
        <row r="706">
          <cell r="B706" t="str">
            <v>RY00170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7630124.8199999994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-196449224.74999997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</row>
        <row r="707">
          <cell r="B707" t="str">
            <v>RY00180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36961308.18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-39907981.099999994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</row>
        <row r="708">
          <cell r="B708" t="str">
            <v>RY00190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-36961308.18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39907981.099999994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</row>
        <row r="709">
          <cell r="B709" t="str">
            <v>RY00200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49749606.729999997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58646208.559999995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</row>
        <row r="710">
          <cell r="B710" t="str">
            <v>RY00210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86710914.909999996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18738227.459999997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</row>
        <row r="711">
          <cell r="B711" t="str">
            <v>RY00220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-86710914.909999996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-18738227.459999997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</row>
        <row r="712">
          <cell r="B712" t="str">
            <v>RY00230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</row>
        <row r="713">
          <cell r="B713" t="str">
            <v>RY00235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551030260.00999999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</row>
        <row r="714">
          <cell r="B714" t="str">
            <v>RY00240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86869.34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</row>
        <row r="715">
          <cell r="B715" t="str">
            <v>RY00250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</row>
        <row r="716">
          <cell r="B716" t="str">
            <v>RY00260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408.55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</row>
        <row r="717">
          <cell r="B717" t="str">
            <v>RY00270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4295167.8600000003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</row>
        <row r="718">
          <cell r="B718" t="str">
            <v>RY00280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-54830.83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</row>
        <row r="719">
          <cell r="B719" t="str">
            <v>RY00290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32038.51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555325836.41999996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</row>
        <row r="720">
          <cell r="B720" t="str">
            <v>RY00300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</row>
        <row r="721">
          <cell r="B721" t="str">
            <v>RY00310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5364833.47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</row>
        <row r="722">
          <cell r="B722" t="str">
            <v>RY00320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</row>
        <row r="723">
          <cell r="B723" t="str">
            <v>RY00330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61927.05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</row>
        <row r="724">
          <cell r="B724" t="str">
            <v>RY00340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28843.63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</row>
        <row r="725">
          <cell r="B725" t="str">
            <v>RY00350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</row>
        <row r="726">
          <cell r="B726" t="str">
            <v>RY00360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7118.96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</row>
        <row r="727">
          <cell r="B727" t="str">
            <v>RY00370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841733.04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-7118.96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</row>
        <row r="728">
          <cell r="B728" t="str">
            <v>RY00380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903660.09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5393677.0999999996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</row>
        <row r="729">
          <cell r="B729" t="str">
            <v>RY00390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-87582536.489999995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531193931.85999995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</row>
        <row r="730">
          <cell r="B730" t="str">
            <v>SY00010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</row>
        <row r="731">
          <cell r="B731" t="str">
            <v>SY00020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1367589229.6699998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</row>
        <row r="732">
          <cell r="B732" t="str">
            <v>SY00030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1367589229.6699998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</row>
        <row r="733">
          <cell r="B733" t="str">
            <v>SY00040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</row>
        <row r="734">
          <cell r="B734" t="str">
            <v>SY00050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1379590190.74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</row>
        <row r="735">
          <cell r="B735" t="str">
            <v>SY00060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1379590190.74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</row>
        <row r="736">
          <cell r="B736" t="str">
            <v>SY00070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-12000961.07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</row>
        <row r="737">
          <cell r="B737" t="str">
            <v>SY00080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90196768.109999999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</row>
        <row r="738">
          <cell r="B738" t="str">
            <v>SY00090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</row>
        <row r="739">
          <cell r="B739" t="str">
            <v>SY00100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1152581.77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</row>
        <row r="740">
          <cell r="B740" t="str">
            <v>SY00110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16657677.379999999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</row>
        <row r="741">
          <cell r="B741" t="str">
            <v>SY00120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108007027.25999999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</row>
        <row r="742">
          <cell r="B742" t="str">
            <v>SY00130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1487597218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</row>
        <row r="743">
          <cell r="B743" t="str">
            <v>SY00140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-120007988.33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</row>
        <row r="744">
          <cell r="B744" t="str">
            <v>SY00150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377049.34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</row>
        <row r="745">
          <cell r="B745" t="str">
            <v>SY00160</v>
          </cell>
          <cell r="G745">
            <v>565038298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63923633.489999995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</row>
        <row r="746">
          <cell r="B746" t="str">
            <v>SY00170</v>
          </cell>
          <cell r="G746">
            <v>216695346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37984575.189999998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</row>
        <row r="747">
          <cell r="B747" t="str">
            <v>SY00180</v>
          </cell>
          <cell r="G747">
            <v>781733644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102285258.02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</row>
        <row r="748">
          <cell r="B748" t="str">
            <v>SY00190</v>
          </cell>
          <cell r="G748">
            <v>-781733644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-222293246.34999999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</row>
        <row r="749">
          <cell r="B749" t="str">
            <v>SY00200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36324006.949999996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</row>
        <row r="750">
          <cell r="B750" t="str">
            <v>SY00210</v>
          </cell>
          <cell r="G750">
            <v>781733644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138609264.97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</row>
        <row r="751">
          <cell r="B751" t="str">
            <v>SY00220</v>
          </cell>
          <cell r="G751">
            <v>-781733644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-258617253.29999998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</row>
        <row r="752">
          <cell r="B752" t="str">
            <v>SY00230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</row>
        <row r="753">
          <cell r="B753" t="str">
            <v>SY00235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</row>
        <row r="754">
          <cell r="B754" t="str">
            <v>SY00240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759770.38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</row>
        <row r="755">
          <cell r="B755" t="str">
            <v>SY00250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</row>
        <row r="756">
          <cell r="B756" t="str">
            <v>SY00260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</row>
        <row r="757">
          <cell r="B757" t="str">
            <v>SY00270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225298.39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</row>
        <row r="758">
          <cell r="B758" t="str">
            <v>SY00280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-84838.080000000002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</row>
        <row r="759">
          <cell r="B759" t="str">
            <v>SY00290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900230.69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</row>
        <row r="760">
          <cell r="B760" t="str">
            <v>SY00300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</row>
        <row r="761">
          <cell r="B761" t="str">
            <v>SY00310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</row>
        <row r="762">
          <cell r="B762" t="str">
            <v>SY00320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</row>
        <row r="763">
          <cell r="B763" t="str">
            <v>SY00330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33291.56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</row>
        <row r="764">
          <cell r="B764" t="str">
            <v>SY00340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</row>
        <row r="765">
          <cell r="B765" t="str">
            <v>SY00350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</row>
        <row r="766">
          <cell r="B766" t="str">
            <v>SY00360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20220.27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</row>
        <row r="767">
          <cell r="B767" t="str">
            <v>SY00370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564241.81999999995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</row>
        <row r="768">
          <cell r="B768" t="str">
            <v>SY00380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617753.65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</row>
        <row r="769">
          <cell r="B769" t="str">
            <v>SY00390</v>
          </cell>
          <cell r="G769">
            <v>-781733644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-258334776.25999999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</row>
        <row r="770">
          <cell r="G770" t="str">
            <v>F11001</v>
          </cell>
          <cell r="H770" t="str">
            <v>F11201</v>
          </cell>
          <cell r="I770" t="str">
            <v>F11351</v>
          </cell>
          <cell r="J770" t="str">
            <v>F11401</v>
          </cell>
          <cell r="K770" t="str">
            <v>F11506</v>
          </cell>
          <cell r="L770" t="str">
            <v>F11551</v>
          </cell>
          <cell r="M770" t="str">
            <v>F11651</v>
          </cell>
          <cell r="N770" t="str">
            <v>F11701</v>
          </cell>
          <cell r="O770" t="str">
            <v>F11756</v>
          </cell>
          <cell r="P770" t="str">
            <v>F11801</v>
          </cell>
          <cell r="Q770" t="str">
            <v>F11851</v>
          </cell>
          <cell r="R770" t="str">
            <v>F11901</v>
          </cell>
          <cell r="S770" t="str">
            <v>F11957</v>
          </cell>
          <cell r="T770" t="str">
            <v>F13001</v>
          </cell>
          <cell r="U770" t="str">
            <v>F13151</v>
          </cell>
          <cell r="V770" t="str">
            <v>F13301</v>
          </cell>
          <cell r="W770" t="str">
            <v>F13351</v>
          </cell>
          <cell r="X770" t="str">
            <v>F13401</v>
          </cell>
          <cell r="Y770" t="str">
            <v>F15011</v>
          </cell>
          <cell r="Z770" t="str">
            <v>F15057</v>
          </cell>
          <cell r="AA770" t="str">
            <v>F15151</v>
          </cell>
          <cell r="AB770" t="str">
            <v>F15211</v>
          </cell>
          <cell r="AC770" t="str">
            <v>F15311</v>
          </cell>
          <cell r="AD770" t="str">
            <v>F15451</v>
          </cell>
          <cell r="AE770" t="str">
            <v>F15551</v>
          </cell>
          <cell r="AF770" t="str">
            <v>F15601</v>
          </cell>
          <cell r="AG770" t="str">
            <v>F15651</v>
          </cell>
          <cell r="AH770" t="str">
            <v>F15701</v>
          </cell>
          <cell r="AI770" t="str">
            <v>F15751</v>
          </cell>
          <cell r="AJ770" t="str">
            <v>F15801</v>
          </cell>
          <cell r="AK770" t="str">
            <v>F15851</v>
          </cell>
          <cell r="AL770" t="str">
            <v>F15901</v>
          </cell>
          <cell r="AM770" t="str">
            <v>F17001</v>
          </cell>
          <cell r="AN770" t="str">
            <v>F17051</v>
          </cell>
          <cell r="AO770" t="str">
            <v>F17251</v>
          </cell>
          <cell r="AP770" t="str">
            <v>F17301</v>
          </cell>
          <cell r="AQ770" t="str">
            <v>F17351</v>
          </cell>
          <cell r="AR770" t="str">
            <v>F17401</v>
          </cell>
          <cell r="AS770" t="str">
            <v>F17451</v>
          </cell>
          <cell r="AT770" t="str">
            <v>F17501</v>
          </cell>
          <cell r="AU770" t="str">
            <v>F17551</v>
          </cell>
          <cell r="AV770" t="str">
            <v>F17601</v>
          </cell>
          <cell r="AW770" t="str">
            <v>F17701</v>
          </cell>
          <cell r="AX770" t="str">
            <v>F17751</v>
          </cell>
          <cell r="AY770" t="str">
            <v>F17801</v>
          </cell>
          <cell r="AZ770" t="str">
            <v>F17851</v>
          </cell>
          <cell r="BA770" t="str">
            <v>F18001</v>
          </cell>
          <cell r="BB770" t="str">
            <v>F18101</v>
          </cell>
          <cell r="BC770" t="str">
            <v>F18121</v>
          </cell>
          <cell r="BD770" t="str">
            <v>F18131</v>
          </cell>
          <cell r="BE770" t="str">
            <v>F18151</v>
          </cell>
          <cell r="BF770" t="str">
            <v>F18201</v>
          </cell>
          <cell r="BG770" t="str">
            <v>F18407</v>
          </cell>
          <cell r="BH770" t="str">
            <v>F18501</v>
          </cell>
          <cell r="BI770" t="str">
            <v>F18527</v>
          </cell>
          <cell r="BJ770" t="str">
            <v>F18551</v>
          </cell>
          <cell r="BK770" t="str">
            <v>F18601</v>
          </cell>
          <cell r="BL770" t="str">
            <v>F18671</v>
          </cell>
          <cell r="BM770" t="str">
            <v>F18707</v>
          </cell>
          <cell r="BN770" t="str">
            <v>F18717</v>
          </cell>
          <cell r="BO770" t="str">
            <v>F18771</v>
          </cell>
          <cell r="BP770" t="str">
            <v>F18851</v>
          </cell>
          <cell r="BQ770" t="str">
            <v>F18901</v>
          </cell>
          <cell r="BR770" t="str">
            <v>F18921</v>
          </cell>
          <cell r="BS770" t="str">
            <v>F18941</v>
          </cell>
          <cell r="BT770" t="str">
            <v>F18951</v>
          </cell>
          <cell r="BU770" t="str">
            <v>F18961</v>
          </cell>
          <cell r="BV770" t="str">
            <v>F18971</v>
          </cell>
          <cell r="BW770" t="str">
            <v>F18981</v>
          </cell>
        </row>
        <row r="771">
          <cell r="G771" t="str">
            <v>YLK</v>
          </cell>
          <cell r="H771" t="str">
            <v>郵船京浜</v>
          </cell>
          <cell r="I771" t="str">
            <v>郵船北関東</v>
          </cell>
          <cell r="J771" t="str">
            <v>郵船つくば</v>
          </cell>
          <cell r="K771" t="str">
            <v>YTK</v>
          </cell>
          <cell r="L771" t="str">
            <v>郵船信州</v>
          </cell>
          <cell r="M771" t="str">
            <v>郵船東北</v>
          </cell>
          <cell r="N771" t="str">
            <v>ロジテック</v>
          </cell>
          <cell r="O771" t="str">
            <v>RD</v>
          </cell>
          <cell r="P771" t="str">
            <v>郵船北陸</v>
          </cell>
          <cell r="Q771" t="str">
            <v>郵船九州</v>
          </cell>
          <cell r="R771" t="str">
            <v>郵船中国</v>
          </cell>
          <cell r="S771" t="str">
            <v>ロジネット</v>
          </cell>
          <cell r="T771" t="str">
            <v>YLUS</v>
          </cell>
          <cell r="U771" t="str">
            <v>YLCA</v>
          </cell>
          <cell r="V771" t="str">
            <v>YLMX</v>
          </cell>
          <cell r="W771" t="str">
            <v>YLAR</v>
          </cell>
          <cell r="X771" t="str">
            <v>YLBR</v>
          </cell>
          <cell r="Y771" t="str">
            <v>YLBX</v>
          </cell>
          <cell r="Z771" t="str">
            <v>YLEU</v>
          </cell>
          <cell r="AA771" t="str">
            <v>YUK</v>
          </cell>
          <cell r="AB771" t="str">
            <v>YLFR</v>
          </cell>
          <cell r="AC771" t="str">
            <v>YLIT</v>
          </cell>
          <cell r="AD771" t="str">
            <v>YLEDAM</v>
          </cell>
          <cell r="AE771" t="str">
            <v>YLES</v>
          </cell>
          <cell r="AF771" t="str">
            <v>YLPL</v>
          </cell>
          <cell r="AG771" t="str">
            <v>YLHU</v>
          </cell>
          <cell r="AH771" t="str">
            <v>YLRU</v>
          </cell>
          <cell r="AI771" t="str">
            <v>YLDE</v>
          </cell>
          <cell r="AJ771" t="str">
            <v>YLUK</v>
          </cell>
          <cell r="AK771" t="str">
            <v>YLCZ</v>
          </cell>
          <cell r="AL771" t="str">
            <v>YLTR</v>
          </cell>
          <cell r="AM771" t="str">
            <v>YLHK</v>
          </cell>
          <cell r="AN771" t="str">
            <v>YLTW</v>
          </cell>
          <cell r="AO771" t="str">
            <v>YCN</v>
          </cell>
          <cell r="AP771" t="str">
            <v>YLS</v>
          </cell>
          <cell r="AQ771" t="str">
            <v>YLX</v>
          </cell>
          <cell r="AR771" t="str">
            <v>YLKR</v>
          </cell>
          <cell r="AS771" t="str">
            <v>YCS</v>
          </cell>
          <cell r="AT771" t="str">
            <v>YCB</v>
          </cell>
          <cell r="AU771" t="str">
            <v>YLF</v>
          </cell>
          <cell r="AV771" t="str">
            <v>YCG</v>
          </cell>
          <cell r="AW771" t="str">
            <v>YLZ</v>
          </cell>
          <cell r="AX771" t="str">
            <v>YLCN</v>
          </cell>
          <cell r="AY771" t="str">
            <v>YLD</v>
          </cell>
          <cell r="AZ771" t="str">
            <v>YLSZ</v>
          </cell>
          <cell r="BA771" t="str">
            <v>YLSG</v>
          </cell>
          <cell r="BB771" t="str">
            <v>YLID</v>
          </cell>
          <cell r="BC771" t="str">
            <v>PYLI</v>
          </cell>
          <cell r="BD771" t="str">
            <v>YLSI</v>
          </cell>
          <cell r="BE771" t="str">
            <v>YLAU</v>
          </cell>
          <cell r="BF771" t="str">
            <v>NLAU</v>
          </cell>
          <cell r="BG771" t="str">
            <v>YMT</v>
          </cell>
          <cell r="BH771" t="str">
            <v>YLTH</v>
          </cell>
          <cell r="BI771" t="str">
            <v>DWSS</v>
          </cell>
          <cell r="BJ771" t="str">
            <v>YLIV</v>
          </cell>
          <cell r="BK771" t="str">
            <v>YLPH</v>
          </cell>
          <cell r="BL771" t="str">
            <v>YLIN</v>
          </cell>
          <cell r="BM771" t="str">
            <v>YRV</v>
          </cell>
          <cell r="BN771" t="str">
            <v>YRH</v>
          </cell>
          <cell r="BO771" t="str">
            <v>TASCO</v>
          </cell>
          <cell r="BP771" t="str">
            <v>NANHAI</v>
          </cell>
          <cell r="BQ771" t="str">
            <v>YLLANKA</v>
          </cell>
          <cell r="BR771" t="str">
            <v>YLME</v>
          </cell>
          <cell r="BS771" t="str">
            <v>YLTV</v>
          </cell>
          <cell r="BT771" t="str">
            <v>YLVN</v>
          </cell>
          <cell r="BU771" t="str">
            <v>YLKH</v>
          </cell>
          <cell r="BV771" t="str">
            <v>YLBD</v>
          </cell>
          <cell r="BW771" t="str">
            <v>YLMM</v>
          </cell>
        </row>
        <row r="772">
          <cell r="G772" t="str">
            <v>JPY00</v>
          </cell>
          <cell r="H772" t="str">
            <v>JPY00</v>
          </cell>
          <cell r="I772" t="str">
            <v>JPY00</v>
          </cell>
          <cell r="J772" t="str">
            <v>JPY00</v>
          </cell>
          <cell r="K772" t="str">
            <v>JPY00</v>
          </cell>
          <cell r="L772" t="str">
            <v>JPY00</v>
          </cell>
          <cell r="M772" t="str">
            <v>JPY00</v>
          </cell>
          <cell r="N772" t="str">
            <v>JPY00</v>
          </cell>
          <cell r="O772" t="str">
            <v>JPY00</v>
          </cell>
          <cell r="P772" t="str">
            <v>JPY00</v>
          </cell>
          <cell r="Q772" t="str">
            <v>JPY00</v>
          </cell>
          <cell r="R772" t="str">
            <v>JPY00</v>
          </cell>
          <cell r="S772" t="str">
            <v>JPY00</v>
          </cell>
          <cell r="T772" t="str">
            <v>USD00</v>
          </cell>
          <cell r="U772" t="str">
            <v>CAD00</v>
          </cell>
          <cell r="V772" t="str">
            <v>MXN00</v>
          </cell>
          <cell r="W772" t="str">
            <v>ARS00</v>
          </cell>
          <cell r="X772" t="str">
            <v>BRR00</v>
          </cell>
          <cell r="Y772" t="str">
            <v>EUR00</v>
          </cell>
          <cell r="Z772" t="str">
            <v>EUR00</v>
          </cell>
          <cell r="AA772" t="str">
            <v>GBP00</v>
          </cell>
          <cell r="AB772" t="str">
            <v>EUR00</v>
          </cell>
          <cell r="AC772" t="str">
            <v>EUR00</v>
          </cell>
          <cell r="AD772" t="str">
            <v>EUR00</v>
          </cell>
          <cell r="AE772" t="str">
            <v>EUR00</v>
          </cell>
          <cell r="AF772" t="str">
            <v>PLN00</v>
          </cell>
          <cell r="AG772" t="str">
            <v>HUF00</v>
          </cell>
          <cell r="AH772" t="str">
            <v>RUB00</v>
          </cell>
          <cell r="AI772" t="str">
            <v>EUR00</v>
          </cell>
          <cell r="AJ772" t="str">
            <v>GBP00</v>
          </cell>
          <cell r="AK772" t="str">
            <v>CZK00</v>
          </cell>
          <cell r="AL772" t="str">
            <v>YTL00</v>
          </cell>
          <cell r="AM772" t="str">
            <v>HKD00</v>
          </cell>
          <cell r="AN772" t="str">
            <v>TWD00</v>
          </cell>
          <cell r="AO772" t="str">
            <v>HKD00</v>
          </cell>
          <cell r="AP772" t="str">
            <v>CNY00</v>
          </cell>
          <cell r="AQ772" t="str">
            <v>CNY00</v>
          </cell>
          <cell r="AR772" t="str">
            <v>KRW00</v>
          </cell>
          <cell r="AS772" t="str">
            <v>CNY00</v>
          </cell>
          <cell r="AT772" t="str">
            <v>CNY00</v>
          </cell>
          <cell r="AU772" t="str">
            <v>CNY00</v>
          </cell>
          <cell r="AV772" t="str">
            <v>CNY00</v>
          </cell>
          <cell r="AW772" t="str">
            <v>CNY00</v>
          </cell>
          <cell r="AX772" t="str">
            <v>CNY00</v>
          </cell>
          <cell r="AY772" t="str">
            <v>CNY00</v>
          </cell>
          <cell r="AZ772" t="str">
            <v>CNY00</v>
          </cell>
          <cell r="BA772" t="str">
            <v>SGD00</v>
          </cell>
          <cell r="BB772" t="str">
            <v>USD00</v>
          </cell>
          <cell r="BC772" t="str">
            <v>USD00</v>
          </cell>
          <cell r="BD772" t="str">
            <v>USD00</v>
          </cell>
          <cell r="BE772" t="str">
            <v>AUD00</v>
          </cell>
          <cell r="BF772" t="str">
            <v>AUD00</v>
          </cell>
          <cell r="BG772" t="str">
            <v>THB00</v>
          </cell>
          <cell r="BH772" t="str">
            <v>THB00</v>
          </cell>
          <cell r="BI772" t="str">
            <v>THB00</v>
          </cell>
          <cell r="BJ772" t="str">
            <v>USD00</v>
          </cell>
          <cell r="BK772" t="str">
            <v>PHP00</v>
          </cell>
          <cell r="BL772" t="str">
            <v>INR00</v>
          </cell>
          <cell r="BM772" t="str">
            <v>VND00</v>
          </cell>
          <cell r="BN772" t="str">
            <v>VND00</v>
          </cell>
          <cell r="BO772" t="str">
            <v>MYR00</v>
          </cell>
          <cell r="BP772" t="str">
            <v>SGD00</v>
          </cell>
          <cell r="BQ772" t="str">
            <v>LKR00</v>
          </cell>
          <cell r="BR772" t="str">
            <v>AED00</v>
          </cell>
          <cell r="BS772" t="str">
            <v>VND00</v>
          </cell>
          <cell r="BT772" t="str">
            <v>VND00</v>
          </cell>
          <cell r="BU772" t="str">
            <v>USD00</v>
          </cell>
          <cell r="BV772" t="str">
            <v>BDT00</v>
          </cell>
          <cell r="BW772" t="str">
            <v>USD00</v>
          </cell>
        </row>
        <row r="773">
          <cell r="B773" t="str">
            <v>TY00010</v>
          </cell>
          <cell r="G773">
            <v>4293081901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1245739511.4400001</v>
          </cell>
          <cell r="U773">
            <v>22354892</v>
          </cell>
          <cell r="V773">
            <v>4537727.7300000004</v>
          </cell>
          <cell r="W773">
            <v>24461225.25</v>
          </cell>
          <cell r="X773">
            <v>18483876</v>
          </cell>
          <cell r="Y773">
            <v>308593875.81</v>
          </cell>
          <cell r="Z773">
            <v>0</v>
          </cell>
          <cell r="AA773">
            <v>0</v>
          </cell>
          <cell r="AB773">
            <v>35183224.309999995</v>
          </cell>
          <cell r="AC773">
            <v>53543797.379999995</v>
          </cell>
          <cell r="AD773">
            <v>0</v>
          </cell>
          <cell r="AE773">
            <v>8305950.2699999996</v>
          </cell>
          <cell r="AF773">
            <v>17908943.010000002</v>
          </cell>
          <cell r="AG773">
            <v>56938545.450000003</v>
          </cell>
          <cell r="AH773">
            <v>0</v>
          </cell>
          <cell r="AI773">
            <v>325250997.02999997</v>
          </cell>
          <cell r="AJ773">
            <v>34283058.119999997</v>
          </cell>
          <cell r="AK773">
            <v>9507697.5199999996</v>
          </cell>
          <cell r="AL773">
            <v>42072568.199999996</v>
          </cell>
          <cell r="AM773">
            <v>735508905.03999996</v>
          </cell>
          <cell r="AN773">
            <v>188559335.19999999</v>
          </cell>
          <cell r="AO773">
            <v>0</v>
          </cell>
          <cell r="AP773">
            <v>0</v>
          </cell>
          <cell r="AQ773">
            <v>0</v>
          </cell>
          <cell r="AR773">
            <v>234702311.9434</v>
          </cell>
          <cell r="AS773">
            <v>309172453.56999999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874212451.91999996</v>
          </cell>
          <cell r="AY773">
            <v>0</v>
          </cell>
          <cell r="AZ773">
            <v>0</v>
          </cell>
          <cell r="BA773">
            <v>256580185.71999997</v>
          </cell>
          <cell r="BB773">
            <v>257679527.12</v>
          </cell>
          <cell r="BC773">
            <v>0</v>
          </cell>
          <cell r="BD773">
            <v>0</v>
          </cell>
          <cell r="BE773">
            <v>14532868.479999999</v>
          </cell>
          <cell r="BF773">
            <v>0</v>
          </cell>
          <cell r="BG773">
            <v>0</v>
          </cell>
          <cell r="BH773">
            <v>476838014.96000004</v>
          </cell>
          <cell r="BI773">
            <v>0</v>
          </cell>
          <cell r="BJ773">
            <v>0</v>
          </cell>
          <cell r="BK773">
            <v>470276251.38</v>
          </cell>
          <cell r="BL773">
            <v>91080632.319999993</v>
          </cell>
          <cell r="BM773">
            <v>0</v>
          </cell>
          <cell r="BN773">
            <v>0</v>
          </cell>
          <cell r="BO773">
            <v>199077182.11000001</v>
          </cell>
          <cell r="BP773">
            <v>0</v>
          </cell>
          <cell r="BQ773">
            <v>8590181.9199999999</v>
          </cell>
          <cell r="BR773">
            <v>4914138.5999999996</v>
          </cell>
          <cell r="BS773">
            <v>0</v>
          </cell>
          <cell r="BT773">
            <v>179624180.74912</v>
          </cell>
          <cell r="BU773">
            <v>0</v>
          </cell>
          <cell r="BV773">
            <v>8525713.6799999997</v>
          </cell>
          <cell r="BW773">
            <v>0</v>
          </cell>
        </row>
        <row r="774">
          <cell r="B774" t="str">
            <v>TY00020</v>
          </cell>
          <cell r="G774">
            <v>2277957435</v>
          </cell>
          <cell r="H774">
            <v>59600501</v>
          </cell>
          <cell r="I774">
            <v>82208774</v>
          </cell>
          <cell r="J774">
            <v>37980308</v>
          </cell>
          <cell r="K774">
            <v>318846214</v>
          </cell>
          <cell r="L774">
            <v>62093441</v>
          </cell>
          <cell r="M774">
            <v>43149216</v>
          </cell>
          <cell r="N774">
            <v>423320353</v>
          </cell>
          <cell r="O774">
            <v>45909911</v>
          </cell>
          <cell r="P774">
            <v>20410409</v>
          </cell>
          <cell r="Q774">
            <v>46795742</v>
          </cell>
          <cell r="R774">
            <v>49537321</v>
          </cell>
          <cell r="S774">
            <v>860000</v>
          </cell>
          <cell r="T774">
            <v>6326991501.04</v>
          </cell>
          <cell r="U774">
            <v>198993770</v>
          </cell>
          <cell r="V774">
            <v>121106985.84</v>
          </cell>
          <cell r="W774">
            <v>116151085.70999999</v>
          </cell>
          <cell r="X774">
            <v>236512115.5</v>
          </cell>
          <cell r="Y774">
            <v>1091699093.75</v>
          </cell>
          <cell r="Z774">
            <v>145421193.10999998</v>
          </cell>
          <cell r="AA774">
            <v>0</v>
          </cell>
          <cell r="AB774">
            <v>366848439.82999998</v>
          </cell>
          <cell r="AC774">
            <v>194863028.19</v>
          </cell>
          <cell r="AD774">
            <v>66130359.549999997</v>
          </cell>
          <cell r="AE774">
            <v>113747596.02</v>
          </cell>
          <cell r="AF774">
            <v>234529977.43000001</v>
          </cell>
          <cell r="AG774">
            <v>158968907.55000001</v>
          </cell>
          <cell r="AH774">
            <v>344695537.75</v>
          </cell>
          <cell r="AI774">
            <v>763862283.32999992</v>
          </cell>
          <cell r="AJ774">
            <v>2398287186.5999999</v>
          </cell>
          <cell r="AK774">
            <v>467472095.28000003</v>
          </cell>
          <cell r="AL774">
            <v>30497119.379999999</v>
          </cell>
          <cell r="AM774">
            <v>1859350047.55</v>
          </cell>
          <cell r="AN774">
            <v>242668468.59999999</v>
          </cell>
          <cell r="AO774">
            <v>21436862.84</v>
          </cell>
          <cell r="AP774">
            <v>46805869.169999994</v>
          </cell>
          <cell r="AQ774">
            <v>5925476.4299999997</v>
          </cell>
          <cell r="AR774">
            <v>303783571.74760002</v>
          </cell>
          <cell r="AS774">
            <v>23698665.25</v>
          </cell>
          <cell r="AT774">
            <v>0</v>
          </cell>
          <cell r="AU774">
            <v>9333779.2699999996</v>
          </cell>
          <cell r="AV774">
            <v>0</v>
          </cell>
          <cell r="AW774">
            <v>16458011.33</v>
          </cell>
          <cell r="AX774">
            <v>1943163483.78</v>
          </cell>
          <cell r="AY774">
            <v>1783618.49</v>
          </cell>
          <cell r="AZ774">
            <v>137869859.32999998</v>
          </cell>
          <cell r="BA774">
            <v>375064098.05999994</v>
          </cell>
          <cell r="BB774">
            <v>241405858.59999999</v>
          </cell>
          <cell r="BC774">
            <v>103423081.28</v>
          </cell>
          <cell r="BD774">
            <v>44272204.840000004</v>
          </cell>
          <cell r="BE774">
            <v>736857247.95999992</v>
          </cell>
          <cell r="BF774">
            <v>0</v>
          </cell>
          <cell r="BG774">
            <v>2578560</v>
          </cell>
          <cell r="BH774">
            <v>1332271793.6800001</v>
          </cell>
          <cell r="BI774">
            <v>168006275.88</v>
          </cell>
          <cell r="BJ774">
            <v>0</v>
          </cell>
          <cell r="BK774">
            <v>495962047.61999995</v>
          </cell>
          <cell r="BL774">
            <v>386982194.56</v>
          </cell>
          <cell r="BM774">
            <v>3014277.0589439999</v>
          </cell>
          <cell r="BN774">
            <v>0</v>
          </cell>
          <cell r="BO774">
            <v>1059408076.71</v>
          </cell>
          <cell r="BP774">
            <v>14022825.069999998</v>
          </cell>
          <cell r="BQ774">
            <v>12938834.880000001</v>
          </cell>
          <cell r="BR774">
            <v>18476747.099999998</v>
          </cell>
          <cell r="BS774">
            <v>151258430.04606399</v>
          </cell>
          <cell r="BT774">
            <v>493161193.6124</v>
          </cell>
          <cell r="BU774">
            <v>0</v>
          </cell>
          <cell r="BV774">
            <v>6617556</v>
          </cell>
          <cell r="BW774">
            <v>0</v>
          </cell>
        </row>
        <row r="775">
          <cell r="B775" t="str">
            <v>TY00030</v>
          </cell>
          <cell r="G775">
            <v>6571039336</v>
          </cell>
          <cell r="H775">
            <v>59600501</v>
          </cell>
          <cell r="I775">
            <v>82208774</v>
          </cell>
          <cell r="J775">
            <v>37980308</v>
          </cell>
          <cell r="K775">
            <v>318846214</v>
          </cell>
          <cell r="L775">
            <v>62093441</v>
          </cell>
          <cell r="M775">
            <v>43149216</v>
          </cell>
          <cell r="N775">
            <v>423320353</v>
          </cell>
          <cell r="O775">
            <v>45909911</v>
          </cell>
          <cell r="P775">
            <v>20410409</v>
          </cell>
          <cell r="Q775">
            <v>46795742</v>
          </cell>
          <cell r="R775">
            <v>49537321</v>
          </cell>
          <cell r="S775">
            <v>860000</v>
          </cell>
          <cell r="T775">
            <v>7572731012.4800005</v>
          </cell>
          <cell r="U775">
            <v>221348662</v>
          </cell>
          <cell r="V775">
            <v>125644713.57000001</v>
          </cell>
          <cell r="W775">
            <v>140612310.95999998</v>
          </cell>
          <cell r="X775">
            <v>254995991.5</v>
          </cell>
          <cell r="Y775">
            <v>1400292969.5599999</v>
          </cell>
          <cell r="Z775">
            <v>145421193.10999998</v>
          </cell>
          <cell r="AA775">
            <v>0</v>
          </cell>
          <cell r="AB775">
            <v>402031664.13999999</v>
          </cell>
          <cell r="AC775">
            <v>248406825.56999999</v>
          </cell>
          <cell r="AD775">
            <v>66130359.549999997</v>
          </cell>
          <cell r="AE775">
            <v>122053546.28999999</v>
          </cell>
          <cell r="AF775">
            <v>252438920.44</v>
          </cell>
          <cell r="AG775">
            <v>215907453</v>
          </cell>
          <cell r="AH775">
            <v>344695537.75</v>
          </cell>
          <cell r="AI775">
            <v>1089113280.3599999</v>
          </cell>
          <cell r="AJ775">
            <v>2432570244.7199998</v>
          </cell>
          <cell r="AK775">
            <v>476979792.80000001</v>
          </cell>
          <cell r="AL775">
            <v>72569687.579999998</v>
          </cell>
          <cell r="AM775">
            <v>2594858952.5899997</v>
          </cell>
          <cell r="AN775">
            <v>431227803.80000001</v>
          </cell>
          <cell r="AO775">
            <v>21436862.84</v>
          </cell>
          <cell r="AP775">
            <v>46805869.169999994</v>
          </cell>
          <cell r="AQ775">
            <v>5925476.4299999997</v>
          </cell>
          <cell r="AR775">
            <v>538485883.69099998</v>
          </cell>
          <cell r="AS775">
            <v>332871118.81999999</v>
          </cell>
          <cell r="AT775">
            <v>0</v>
          </cell>
          <cell r="AU775">
            <v>9333779.2699999996</v>
          </cell>
          <cell r="AV775">
            <v>0</v>
          </cell>
          <cell r="AW775">
            <v>16458011.33</v>
          </cell>
          <cell r="AX775">
            <v>2817375935.6999998</v>
          </cell>
          <cell r="AY775">
            <v>1783618.49</v>
          </cell>
          <cell r="AZ775">
            <v>137869859.32999998</v>
          </cell>
          <cell r="BA775">
            <v>631644283.77999997</v>
          </cell>
          <cell r="BB775">
            <v>499085385.72000003</v>
          </cell>
          <cell r="BC775">
            <v>103423081.28</v>
          </cell>
          <cell r="BD775">
            <v>44272204.840000004</v>
          </cell>
          <cell r="BE775">
            <v>751390116.43999994</v>
          </cell>
          <cell r="BF775">
            <v>0</v>
          </cell>
          <cell r="BG775">
            <v>2578560</v>
          </cell>
          <cell r="BH775">
            <v>1809109808.6400001</v>
          </cell>
          <cell r="BI775">
            <v>168006275.88</v>
          </cell>
          <cell r="BJ775">
            <v>0</v>
          </cell>
          <cell r="BK775">
            <v>966238299</v>
          </cell>
          <cell r="BL775">
            <v>478062826.88</v>
          </cell>
          <cell r="BM775">
            <v>3014277.0589439999</v>
          </cell>
          <cell r="BN775">
            <v>0</v>
          </cell>
          <cell r="BO775">
            <v>1258485258.8199999</v>
          </cell>
          <cell r="BP775">
            <v>14022825.069999998</v>
          </cell>
          <cell r="BQ775">
            <v>21529016.800000001</v>
          </cell>
          <cell r="BR775">
            <v>23390885.699999999</v>
          </cell>
          <cell r="BS775">
            <v>151258430.04606399</v>
          </cell>
          <cell r="BT775">
            <v>672785374.36151993</v>
          </cell>
          <cell r="BU775">
            <v>0</v>
          </cell>
          <cell r="BV775">
            <v>15143269.680000002</v>
          </cell>
          <cell r="BW775">
            <v>0</v>
          </cell>
        </row>
        <row r="776">
          <cell r="B776" t="str">
            <v>TY00040</v>
          </cell>
          <cell r="G776">
            <v>2805132290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1053891074.4</v>
          </cell>
          <cell r="U776">
            <v>16003594</v>
          </cell>
          <cell r="V776">
            <v>3713925.6</v>
          </cell>
          <cell r="W776">
            <v>18273631.529999997</v>
          </cell>
          <cell r="X776">
            <v>18483876</v>
          </cell>
          <cell r="Y776">
            <v>260304470.22</v>
          </cell>
          <cell r="Z776">
            <v>0</v>
          </cell>
          <cell r="AA776">
            <v>0</v>
          </cell>
          <cell r="AB776">
            <v>27950567.34</v>
          </cell>
          <cell r="AC776">
            <v>41210554.759999998</v>
          </cell>
          <cell r="AD776">
            <v>0</v>
          </cell>
          <cell r="AE776">
            <v>3882837.4</v>
          </cell>
          <cell r="AF776">
            <v>15638928.48</v>
          </cell>
          <cell r="AG776">
            <v>52853206.050000004</v>
          </cell>
          <cell r="AH776">
            <v>0</v>
          </cell>
          <cell r="AI776">
            <v>239927529.35999998</v>
          </cell>
          <cell r="AJ776">
            <v>28473677.399999999</v>
          </cell>
          <cell r="AK776">
            <v>7445623.9199999999</v>
          </cell>
          <cell r="AL776">
            <v>25862449.859999999</v>
          </cell>
          <cell r="AM776">
            <v>626359043.41999996</v>
          </cell>
          <cell r="AN776">
            <v>140061266</v>
          </cell>
          <cell r="AO776">
            <v>92066.2</v>
          </cell>
          <cell r="AP776">
            <v>0</v>
          </cell>
          <cell r="AQ776">
            <v>0</v>
          </cell>
          <cell r="AR776">
            <v>182446673.73100001</v>
          </cell>
          <cell r="AS776">
            <v>255688345.10999998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765588808.15999997</v>
          </cell>
          <cell r="AY776">
            <v>0</v>
          </cell>
          <cell r="AZ776">
            <v>0</v>
          </cell>
          <cell r="BA776">
            <v>197595942.88999999</v>
          </cell>
          <cell r="BB776">
            <v>188274160.16</v>
          </cell>
          <cell r="BC776">
            <v>0</v>
          </cell>
          <cell r="BD776">
            <v>0</v>
          </cell>
          <cell r="BE776">
            <v>145644765.91999999</v>
          </cell>
          <cell r="BF776">
            <v>0</v>
          </cell>
          <cell r="BG776">
            <v>0</v>
          </cell>
          <cell r="BH776">
            <v>384633613.68000001</v>
          </cell>
          <cell r="BI776">
            <v>0</v>
          </cell>
          <cell r="BJ776">
            <v>0</v>
          </cell>
          <cell r="BK776">
            <v>368070922.44</v>
          </cell>
          <cell r="BL776">
            <v>79603412.879999995</v>
          </cell>
          <cell r="BM776">
            <v>0</v>
          </cell>
          <cell r="BN776">
            <v>0</v>
          </cell>
          <cell r="BO776">
            <v>162811431.31999999</v>
          </cell>
          <cell r="BP776">
            <v>3723034.44</v>
          </cell>
          <cell r="BQ776">
            <v>6723940.4300000006</v>
          </cell>
          <cell r="BR776">
            <v>4418411.4000000004</v>
          </cell>
          <cell r="BS776">
            <v>0</v>
          </cell>
          <cell r="BT776">
            <v>144731321.72</v>
          </cell>
          <cell r="BU776">
            <v>0</v>
          </cell>
          <cell r="BV776">
            <v>7634873.4000000004</v>
          </cell>
          <cell r="BW776">
            <v>0</v>
          </cell>
        </row>
        <row r="777">
          <cell r="B777" t="str">
            <v>TY00050</v>
          </cell>
          <cell r="G777">
            <v>1973925246</v>
          </cell>
          <cell r="H777">
            <v>38794289</v>
          </cell>
          <cell r="I777">
            <v>49195862</v>
          </cell>
          <cell r="J777">
            <v>20488345</v>
          </cell>
          <cell r="K777">
            <v>0</v>
          </cell>
          <cell r="L777">
            <v>38092963</v>
          </cell>
          <cell r="M777">
            <v>27807166</v>
          </cell>
          <cell r="N777">
            <v>337391390</v>
          </cell>
          <cell r="O777">
            <v>0</v>
          </cell>
          <cell r="P777">
            <v>8815919</v>
          </cell>
          <cell r="Q777">
            <v>16352280</v>
          </cell>
          <cell r="R777">
            <v>27032628</v>
          </cell>
          <cell r="S777">
            <v>0</v>
          </cell>
          <cell r="T777">
            <v>4773858859.3599997</v>
          </cell>
          <cell r="U777">
            <v>137691106</v>
          </cell>
          <cell r="V777">
            <v>83464456.590000004</v>
          </cell>
          <cell r="W777">
            <v>85755683.640000001</v>
          </cell>
          <cell r="X777">
            <v>31174920</v>
          </cell>
          <cell r="Y777">
            <v>542974474.65999997</v>
          </cell>
          <cell r="Z777">
            <v>0</v>
          </cell>
          <cell r="AA777">
            <v>0</v>
          </cell>
          <cell r="AB777">
            <v>237227826.84999999</v>
          </cell>
          <cell r="AC777">
            <v>90193344.109999999</v>
          </cell>
          <cell r="AD777">
            <v>21733840.399999999</v>
          </cell>
          <cell r="AE777">
            <v>69808447.75999999</v>
          </cell>
          <cell r="AF777">
            <v>170784987.94</v>
          </cell>
          <cell r="AG777">
            <v>116838696.60000001</v>
          </cell>
          <cell r="AH777">
            <v>182517261.10000002</v>
          </cell>
          <cell r="AI777">
            <v>458759890.63999999</v>
          </cell>
          <cell r="AJ777">
            <v>910996037.33999991</v>
          </cell>
          <cell r="AK777">
            <v>327144212.36000001</v>
          </cell>
          <cell r="AL777">
            <v>25367063.669999998</v>
          </cell>
          <cell r="AM777">
            <v>1438777611.79</v>
          </cell>
          <cell r="AN777">
            <v>127399581</v>
          </cell>
          <cell r="AO777">
            <v>14682936.529999999</v>
          </cell>
          <cell r="AP777">
            <v>38927564.629999995</v>
          </cell>
          <cell r="AQ777">
            <v>2917782.99</v>
          </cell>
          <cell r="AR777">
            <v>189301006.68779999</v>
          </cell>
          <cell r="AS777">
            <v>49377459.149999999</v>
          </cell>
          <cell r="AT777">
            <v>0</v>
          </cell>
          <cell r="AU777">
            <v>3171177.67</v>
          </cell>
          <cell r="AV777">
            <v>90145.51</v>
          </cell>
          <cell r="AW777">
            <v>10065369.939999999</v>
          </cell>
          <cell r="AX777">
            <v>1552396549.6799998</v>
          </cell>
          <cell r="AY777">
            <v>642318.24</v>
          </cell>
          <cell r="AZ777">
            <v>73937921.519999996</v>
          </cell>
          <cell r="BA777">
            <v>184510413.22999999</v>
          </cell>
          <cell r="BB777">
            <v>124662750.64</v>
          </cell>
          <cell r="BC777">
            <v>43171978.880000003</v>
          </cell>
          <cell r="BD777">
            <v>823558.56</v>
          </cell>
          <cell r="BE777">
            <v>185786782.19999999</v>
          </cell>
          <cell r="BF777">
            <v>0</v>
          </cell>
          <cell r="BG777">
            <v>0</v>
          </cell>
          <cell r="BH777">
            <v>575653332.15999997</v>
          </cell>
          <cell r="BI777">
            <v>38956511.600000001</v>
          </cell>
          <cell r="BJ777">
            <v>0</v>
          </cell>
          <cell r="BK777">
            <v>423603128.51999998</v>
          </cell>
          <cell r="BL777">
            <v>240905057.59999999</v>
          </cell>
          <cell r="BM777">
            <v>0</v>
          </cell>
          <cell r="BN777">
            <v>0</v>
          </cell>
          <cell r="BO777">
            <v>594112489.76999998</v>
          </cell>
          <cell r="BP777">
            <v>0</v>
          </cell>
          <cell r="BQ777">
            <v>8776120.2699999996</v>
          </cell>
          <cell r="BR777">
            <v>13305482.1</v>
          </cell>
          <cell r="BS777">
            <v>102164130.41700399</v>
          </cell>
          <cell r="BT777">
            <v>338091967.14222401</v>
          </cell>
          <cell r="BU777">
            <v>0</v>
          </cell>
          <cell r="BV777">
            <v>2321300.52</v>
          </cell>
          <cell r="BW777">
            <v>0</v>
          </cell>
        </row>
        <row r="778">
          <cell r="B778" t="str">
            <v>TY00060</v>
          </cell>
          <cell r="G778">
            <v>4779057536</v>
          </cell>
          <cell r="H778">
            <v>38794289</v>
          </cell>
          <cell r="I778">
            <v>49195862</v>
          </cell>
          <cell r="J778">
            <v>20488345</v>
          </cell>
          <cell r="K778">
            <v>0</v>
          </cell>
          <cell r="L778">
            <v>38092963</v>
          </cell>
          <cell r="M778">
            <v>27807166</v>
          </cell>
          <cell r="N778">
            <v>337391390</v>
          </cell>
          <cell r="O778">
            <v>0</v>
          </cell>
          <cell r="P778">
            <v>8815919</v>
          </cell>
          <cell r="Q778">
            <v>16352280</v>
          </cell>
          <cell r="R778">
            <v>27032628</v>
          </cell>
          <cell r="S778">
            <v>0</v>
          </cell>
          <cell r="T778">
            <v>5827749933.7600002</v>
          </cell>
          <cell r="U778">
            <v>153694700</v>
          </cell>
          <cell r="V778">
            <v>87178382.189999998</v>
          </cell>
          <cell r="W778">
            <v>104029315.17</v>
          </cell>
          <cell r="X778">
            <v>49658796</v>
          </cell>
          <cell r="Y778">
            <v>803278944.88</v>
          </cell>
          <cell r="Z778">
            <v>0</v>
          </cell>
          <cell r="AA778">
            <v>0</v>
          </cell>
          <cell r="AB778">
            <v>265178394.19</v>
          </cell>
          <cell r="AC778">
            <v>131403898.86999999</v>
          </cell>
          <cell r="AD778">
            <v>21733840.399999999</v>
          </cell>
          <cell r="AE778">
            <v>73691285.159999996</v>
          </cell>
          <cell r="AF778">
            <v>186423916.42000002</v>
          </cell>
          <cell r="AG778">
            <v>169691902.65000001</v>
          </cell>
          <cell r="AH778">
            <v>182517261.10000002</v>
          </cell>
          <cell r="AI778">
            <v>698687420</v>
          </cell>
          <cell r="AJ778">
            <v>939469714.73999989</v>
          </cell>
          <cell r="AK778">
            <v>334589836.28000003</v>
          </cell>
          <cell r="AL778">
            <v>51229513.530000001</v>
          </cell>
          <cell r="AM778">
            <v>2065136655.21</v>
          </cell>
          <cell r="AN778">
            <v>267460847</v>
          </cell>
          <cell r="AO778">
            <v>14775002.729999999</v>
          </cell>
          <cell r="AP778">
            <v>38927564.629999995</v>
          </cell>
          <cell r="AQ778">
            <v>2917782.99</v>
          </cell>
          <cell r="AR778">
            <v>371747680.4188</v>
          </cell>
          <cell r="AS778">
            <v>305065804.25999999</v>
          </cell>
          <cell r="AT778">
            <v>0</v>
          </cell>
          <cell r="AU778">
            <v>3171177.67</v>
          </cell>
          <cell r="AV778">
            <v>90145.51</v>
          </cell>
          <cell r="AW778">
            <v>10065369.939999999</v>
          </cell>
          <cell r="AX778">
            <v>2317985357.8399997</v>
          </cell>
          <cell r="AY778">
            <v>642318.24</v>
          </cell>
          <cell r="AZ778">
            <v>73937921.519999996</v>
          </cell>
          <cell r="BA778">
            <v>382106356.11999995</v>
          </cell>
          <cell r="BB778">
            <v>312936910.80000001</v>
          </cell>
          <cell r="BC778">
            <v>43171978.880000003</v>
          </cell>
          <cell r="BD778">
            <v>823558.56</v>
          </cell>
          <cell r="BE778">
            <v>331431548.12</v>
          </cell>
          <cell r="BF778">
            <v>0</v>
          </cell>
          <cell r="BG778">
            <v>0</v>
          </cell>
          <cell r="BH778">
            <v>960286945.84000003</v>
          </cell>
          <cell r="BI778">
            <v>38956511.600000001</v>
          </cell>
          <cell r="BJ778">
            <v>0</v>
          </cell>
          <cell r="BK778">
            <v>791674050.95999992</v>
          </cell>
          <cell r="BL778">
            <v>320508470.48000002</v>
          </cell>
          <cell r="BM778">
            <v>0</v>
          </cell>
          <cell r="BN778">
            <v>0</v>
          </cell>
          <cell r="BO778">
            <v>756923921.09000003</v>
          </cell>
          <cell r="BP778">
            <v>3723034.44</v>
          </cell>
          <cell r="BQ778">
            <v>15500060.700000001</v>
          </cell>
          <cell r="BR778">
            <v>17723893.5</v>
          </cell>
          <cell r="BS778">
            <v>102164130.41700399</v>
          </cell>
          <cell r="BT778">
            <v>482823288.86222398</v>
          </cell>
          <cell r="BU778">
            <v>0</v>
          </cell>
          <cell r="BV778">
            <v>9956173.9199999999</v>
          </cell>
          <cell r="BW778">
            <v>0</v>
          </cell>
        </row>
        <row r="779">
          <cell r="B779" t="str">
            <v>TY00070</v>
          </cell>
          <cell r="G779">
            <v>1791981800</v>
          </cell>
          <cell r="H779">
            <v>20806212</v>
          </cell>
          <cell r="I779">
            <v>33012912</v>
          </cell>
          <cell r="J779">
            <v>17491963</v>
          </cell>
          <cell r="K779">
            <v>318846214</v>
          </cell>
          <cell r="L779">
            <v>24000478</v>
          </cell>
          <cell r="M779">
            <v>15342050</v>
          </cell>
          <cell r="N779">
            <v>85928963</v>
          </cell>
          <cell r="O779">
            <v>45909911</v>
          </cell>
          <cell r="P779">
            <v>11594490</v>
          </cell>
          <cell r="Q779">
            <v>30443462</v>
          </cell>
          <cell r="R779">
            <v>22504693</v>
          </cell>
          <cell r="S779">
            <v>860000</v>
          </cell>
          <cell r="T779">
            <v>1744981078.72</v>
          </cell>
          <cell r="U779">
            <v>67653962</v>
          </cell>
          <cell r="V779">
            <v>38466331.380000003</v>
          </cell>
          <cell r="W779">
            <v>36582995.789999999</v>
          </cell>
          <cell r="X779">
            <v>205337195.5</v>
          </cell>
          <cell r="Y779">
            <v>597014024.67999995</v>
          </cell>
          <cell r="Z779">
            <v>145421193.10999998</v>
          </cell>
          <cell r="AA779">
            <v>0</v>
          </cell>
          <cell r="AB779">
            <v>136853269.94999999</v>
          </cell>
          <cell r="AC779">
            <v>117002926.69999999</v>
          </cell>
          <cell r="AD779">
            <v>44396519.149999999</v>
          </cell>
          <cell r="AE779">
            <v>48362261.129999995</v>
          </cell>
          <cell r="AF779">
            <v>66015004.020000003</v>
          </cell>
          <cell r="AG779">
            <v>46215550.350000001</v>
          </cell>
          <cell r="AH779">
            <v>162178276.65000001</v>
          </cell>
          <cell r="AI779">
            <v>390425860.35999995</v>
          </cell>
          <cell r="AJ779">
            <v>1493100529.9799998</v>
          </cell>
          <cell r="AK779">
            <v>142389956.52000001</v>
          </cell>
          <cell r="AL779">
            <v>21340174.050000001</v>
          </cell>
          <cell r="AM779">
            <v>529722297.38</v>
          </cell>
          <cell r="AN779">
            <v>163766956.79999998</v>
          </cell>
          <cell r="AO779">
            <v>6661860.1099999994</v>
          </cell>
          <cell r="AP779">
            <v>7878304.54</v>
          </cell>
          <cell r="AQ779">
            <v>3007693.44</v>
          </cell>
          <cell r="AR779">
            <v>166738203.27220002</v>
          </cell>
          <cell r="AS779">
            <v>27805314.559999999</v>
          </cell>
          <cell r="AT779">
            <v>0</v>
          </cell>
          <cell r="AU779">
            <v>6162601.5999999996</v>
          </cell>
          <cell r="AV779">
            <v>-90145.51</v>
          </cell>
          <cell r="AW779">
            <v>6392641.3899999997</v>
          </cell>
          <cell r="AX779">
            <v>499390577.85999995</v>
          </cell>
          <cell r="AY779">
            <v>1141300.25</v>
          </cell>
          <cell r="AZ779">
            <v>63931937.809999995</v>
          </cell>
          <cell r="BA779">
            <v>249537927.65999997</v>
          </cell>
          <cell r="BB779">
            <v>186148474.92000002</v>
          </cell>
          <cell r="BC779">
            <v>60251102.399999999</v>
          </cell>
          <cell r="BD779">
            <v>43448646.280000001</v>
          </cell>
          <cell r="BE779">
            <v>419958568.31999999</v>
          </cell>
          <cell r="BF779">
            <v>0</v>
          </cell>
          <cell r="BG779">
            <v>2578560</v>
          </cell>
          <cell r="BH779">
            <v>848822862.80000007</v>
          </cell>
          <cell r="BI779">
            <v>129049764.28</v>
          </cell>
          <cell r="BJ779">
            <v>0</v>
          </cell>
          <cell r="BK779">
            <v>174564248.03999999</v>
          </cell>
          <cell r="BL779">
            <v>157554356.40000001</v>
          </cell>
          <cell r="BM779">
            <v>3014277.0589439999</v>
          </cell>
          <cell r="BN779">
            <v>0</v>
          </cell>
          <cell r="BO779">
            <v>501561337.73000002</v>
          </cell>
          <cell r="BP779">
            <v>10299790.629999999</v>
          </cell>
          <cell r="BQ779">
            <v>6028956.1000000006</v>
          </cell>
          <cell r="BR779">
            <v>5666992.1999999993</v>
          </cell>
          <cell r="BS779">
            <v>49094299.62906</v>
          </cell>
          <cell r="BT779">
            <v>189962085.49929598</v>
          </cell>
          <cell r="BU779">
            <v>0</v>
          </cell>
          <cell r="BV779">
            <v>5187095.76</v>
          </cell>
          <cell r="BW779">
            <v>0</v>
          </cell>
        </row>
        <row r="780">
          <cell r="B780" t="str">
            <v>TY00080</v>
          </cell>
          <cell r="G780">
            <v>158403638</v>
          </cell>
          <cell r="H780">
            <v>12033358</v>
          </cell>
          <cell r="I780">
            <v>0</v>
          </cell>
          <cell r="J780">
            <v>0</v>
          </cell>
          <cell r="K780">
            <v>17939141</v>
          </cell>
          <cell r="L780">
            <v>0</v>
          </cell>
          <cell r="M780">
            <v>0</v>
          </cell>
          <cell r="N780">
            <v>36215437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932797</v>
          </cell>
          <cell r="T780">
            <v>657145931.60000002</v>
          </cell>
          <cell r="U780">
            <v>23723344</v>
          </cell>
          <cell r="V780">
            <v>0</v>
          </cell>
          <cell r="W780">
            <v>0</v>
          </cell>
          <cell r="X780">
            <v>89261615.5</v>
          </cell>
          <cell r="Y780">
            <v>329678436.56999999</v>
          </cell>
          <cell r="Z780">
            <v>0</v>
          </cell>
          <cell r="AA780">
            <v>0</v>
          </cell>
          <cell r="AB780">
            <v>73560926.780000001</v>
          </cell>
          <cell r="AC780">
            <v>54661055.229999997</v>
          </cell>
          <cell r="AD780">
            <v>36068098.109999999</v>
          </cell>
          <cell r="AE780">
            <v>25336002.529999997</v>
          </cell>
          <cell r="AF780">
            <v>23886067.870000001</v>
          </cell>
          <cell r="AG780">
            <v>4669085.7</v>
          </cell>
          <cell r="AH780">
            <v>32638909.150000002</v>
          </cell>
          <cell r="AI780">
            <v>182064738.32999998</v>
          </cell>
          <cell r="AJ780">
            <v>602271898.62</v>
          </cell>
          <cell r="AK780">
            <v>83211380.439999998</v>
          </cell>
          <cell r="AL780">
            <v>10137164.310000001</v>
          </cell>
          <cell r="AM780">
            <v>150974560.22</v>
          </cell>
          <cell r="AN780">
            <v>43617913.199999996</v>
          </cell>
          <cell r="AO780">
            <v>0</v>
          </cell>
          <cell r="AP780">
            <v>2027912.99</v>
          </cell>
          <cell r="AQ780">
            <v>746869.57</v>
          </cell>
          <cell r="AR780">
            <v>62605185.595399998</v>
          </cell>
          <cell r="AS780">
            <v>11999779.42</v>
          </cell>
          <cell r="AT780">
            <v>0</v>
          </cell>
          <cell r="AU780">
            <v>10325.85</v>
          </cell>
          <cell r="AV780">
            <v>0</v>
          </cell>
          <cell r="AW780">
            <v>1707643.74</v>
          </cell>
          <cell r="AX780">
            <v>13289620.799999999</v>
          </cell>
          <cell r="AY780">
            <v>180274.23</v>
          </cell>
          <cell r="AZ780">
            <v>32376576.75</v>
          </cell>
          <cell r="BA780">
            <v>85891509.25</v>
          </cell>
          <cell r="BB780">
            <v>11556310.359999999</v>
          </cell>
          <cell r="BC780">
            <v>3732708.6</v>
          </cell>
          <cell r="BD780">
            <v>4009171.44</v>
          </cell>
          <cell r="BE780">
            <v>145279023.07999998</v>
          </cell>
          <cell r="BF780">
            <v>0</v>
          </cell>
          <cell r="BG780">
            <v>0</v>
          </cell>
          <cell r="BH780">
            <v>129649620.76000001</v>
          </cell>
          <cell r="BI780">
            <v>124425407.64</v>
          </cell>
          <cell r="BJ780">
            <v>0</v>
          </cell>
          <cell r="BK780">
            <v>28057386.239999998</v>
          </cell>
          <cell r="BL780">
            <v>38772437.799999997</v>
          </cell>
          <cell r="BM780">
            <v>0</v>
          </cell>
          <cell r="BN780">
            <v>0</v>
          </cell>
          <cell r="BO780">
            <v>89036826.109999999</v>
          </cell>
          <cell r="BP780">
            <v>0</v>
          </cell>
          <cell r="BQ780">
            <v>0</v>
          </cell>
          <cell r="BR780">
            <v>0</v>
          </cell>
          <cell r="BS780">
            <v>12089440.960708</v>
          </cell>
          <cell r="BT780">
            <v>19687450.878056001</v>
          </cell>
          <cell r="BU780">
            <v>0</v>
          </cell>
          <cell r="BV780">
            <v>0</v>
          </cell>
          <cell r="BW780">
            <v>0</v>
          </cell>
        </row>
        <row r="781">
          <cell r="B781" t="str">
            <v>TY00090</v>
          </cell>
          <cell r="G781">
            <v>38032120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1082320</v>
          </cell>
          <cell r="R781">
            <v>0</v>
          </cell>
          <cell r="S781">
            <v>0</v>
          </cell>
          <cell r="T781">
            <v>176022550.36000001</v>
          </cell>
          <cell r="U781">
            <v>4978522</v>
          </cell>
          <cell r="V781">
            <v>0</v>
          </cell>
          <cell r="W781">
            <v>0</v>
          </cell>
          <cell r="X781">
            <v>17755589</v>
          </cell>
          <cell r="Y781">
            <v>93634721.599999994</v>
          </cell>
          <cell r="Z781">
            <v>0</v>
          </cell>
          <cell r="AA781">
            <v>0</v>
          </cell>
          <cell r="AB781">
            <v>29087644.129999999</v>
          </cell>
          <cell r="AC781">
            <v>22195537.959999997</v>
          </cell>
          <cell r="AD781">
            <v>0</v>
          </cell>
          <cell r="AE781">
            <v>14809633.129999999</v>
          </cell>
          <cell r="AF781">
            <v>11577070.75</v>
          </cell>
          <cell r="AG781">
            <v>4155018.3</v>
          </cell>
          <cell r="AH781">
            <v>63300678.150000006</v>
          </cell>
          <cell r="AI781">
            <v>110759262.75</v>
          </cell>
          <cell r="AJ781">
            <v>285000492.47999996</v>
          </cell>
          <cell r="AK781">
            <v>22331776.52</v>
          </cell>
          <cell r="AL781">
            <v>0</v>
          </cell>
          <cell r="AM781">
            <v>92360271.049999997</v>
          </cell>
          <cell r="AN781">
            <v>25529046.199999999</v>
          </cell>
          <cell r="AO781">
            <v>0</v>
          </cell>
          <cell r="AP781">
            <v>1870725.01</v>
          </cell>
          <cell r="AQ781">
            <v>1116484.6299999999</v>
          </cell>
          <cell r="AR781">
            <v>18207224.834400002</v>
          </cell>
          <cell r="AS781">
            <v>6245107.6599999992</v>
          </cell>
          <cell r="AT781">
            <v>0</v>
          </cell>
          <cell r="AU781">
            <v>5412323.6600000001</v>
          </cell>
          <cell r="AV781">
            <v>0</v>
          </cell>
          <cell r="AW781">
            <v>3636092.77</v>
          </cell>
          <cell r="AX781">
            <v>46914114.299999997</v>
          </cell>
          <cell r="AY781">
            <v>1223336.19</v>
          </cell>
          <cell r="AZ781">
            <v>0</v>
          </cell>
          <cell r="BA781">
            <v>38143535.359999999</v>
          </cell>
          <cell r="BB781">
            <v>1552814.96</v>
          </cell>
          <cell r="BC781">
            <v>0</v>
          </cell>
          <cell r="BD781">
            <v>14940960.120000001</v>
          </cell>
          <cell r="BE781">
            <v>90166619.519999996</v>
          </cell>
          <cell r="BF781">
            <v>0</v>
          </cell>
          <cell r="BG781">
            <v>0</v>
          </cell>
          <cell r="BH781">
            <v>54361378.880000003</v>
          </cell>
          <cell r="BI781">
            <v>0</v>
          </cell>
          <cell r="BJ781">
            <v>0</v>
          </cell>
          <cell r="BK781">
            <v>18513958.32</v>
          </cell>
          <cell r="BL781">
            <v>41211093.359999999</v>
          </cell>
          <cell r="BM781">
            <v>0</v>
          </cell>
          <cell r="BN781">
            <v>0</v>
          </cell>
          <cell r="BO781">
            <v>24156906.720000003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22258549.010731999</v>
          </cell>
          <cell r="BU781">
            <v>0</v>
          </cell>
          <cell r="BV781">
            <v>0</v>
          </cell>
          <cell r="BW781">
            <v>0</v>
          </cell>
        </row>
        <row r="782">
          <cell r="B782" t="str">
            <v>TY00100</v>
          </cell>
          <cell r="G782">
            <v>24603868</v>
          </cell>
          <cell r="H782">
            <v>124659</v>
          </cell>
          <cell r="I782">
            <v>0</v>
          </cell>
          <cell r="J782">
            <v>0</v>
          </cell>
          <cell r="K782">
            <v>20247</v>
          </cell>
          <cell r="L782">
            <v>0</v>
          </cell>
          <cell r="M782">
            <v>0</v>
          </cell>
          <cell r="N782">
            <v>475223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30985112.32</v>
          </cell>
          <cell r="U782">
            <v>2943140</v>
          </cell>
          <cell r="V782">
            <v>0</v>
          </cell>
          <cell r="W782">
            <v>0</v>
          </cell>
          <cell r="X782">
            <v>3090703</v>
          </cell>
          <cell r="Y782">
            <v>809087.29</v>
          </cell>
          <cell r="Z782">
            <v>0</v>
          </cell>
          <cell r="AA782">
            <v>0</v>
          </cell>
          <cell r="AB782">
            <v>6098232.0099999998</v>
          </cell>
          <cell r="AC782">
            <v>10490360.34</v>
          </cell>
          <cell r="AD782">
            <v>2534451.63</v>
          </cell>
          <cell r="AE782">
            <v>879151.43</v>
          </cell>
          <cell r="AF782">
            <v>896256.9</v>
          </cell>
          <cell r="AG782">
            <v>4466.7</v>
          </cell>
          <cell r="AH782">
            <v>4132834.95</v>
          </cell>
          <cell r="AI782">
            <v>7054286.5099999998</v>
          </cell>
          <cell r="AJ782">
            <v>32572158.659999996</v>
          </cell>
          <cell r="AK782">
            <v>9497329.2400000002</v>
          </cell>
          <cell r="AL782">
            <v>2548694.0699999998</v>
          </cell>
          <cell r="AM782">
            <v>7012832.8199999994</v>
          </cell>
          <cell r="AN782">
            <v>1129663.6000000001</v>
          </cell>
          <cell r="AO782">
            <v>0</v>
          </cell>
          <cell r="AP782">
            <v>38684.160000000003</v>
          </cell>
          <cell r="AQ782">
            <v>0</v>
          </cell>
          <cell r="AR782">
            <v>716604.61880000005</v>
          </cell>
          <cell r="AS782">
            <v>0</v>
          </cell>
          <cell r="AT782">
            <v>0</v>
          </cell>
          <cell r="AU782">
            <v>5037</v>
          </cell>
          <cell r="AV782">
            <v>0</v>
          </cell>
          <cell r="AW782">
            <v>130206.45</v>
          </cell>
          <cell r="AX782">
            <v>3151315.1</v>
          </cell>
          <cell r="AY782">
            <v>117849.01</v>
          </cell>
          <cell r="AZ782">
            <v>802897.8</v>
          </cell>
          <cell r="BA782">
            <v>5881240.6699999999</v>
          </cell>
          <cell r="BB782">
            <v>746439.44</v>
          </cell>
          <cell r="BC782">
            <v>7438824.4000000004</v>
          </cell>
          <cell r="BD782">
            <v>480204.6</v>
          </cell>
          <cell r="BE782">
            <v>7893925.7999999998</v>
          </cell>
          <cell r="BF782">
            <v>0</v>
          </cell>
          <cell r="BG782">
            <v>0</v>
          </cell>
          <cell r="BH782">
            <v>53831642.800000004</v>
          </cell>
          <cell r="BI782">
            <v>63929.96</v>
          </cell>
          <cell r="BJ782">
            <v>0</v>
          </cell>
          <cell r="BK782">
            <v>0</v>
          </cell>
          <cell r="BL782">
            <v>2355206.3199999998</v>
          </cell>
          <cell r="BM782">
            <v>0</v>
          </cell>
          <cell r="BN782">
            <v>0</v>
          </cell>
          <cell r="BO782">
            <v>20190459.560000002</v>
          </cell>
          <cell r="BP782">
            <v>0</v>
          </cell>
          <cell r="BQ782">
            <v>0</v>
          </cell>
          <cell r="BR782">
            <v>0</v>
          </cell>
          <cell r="BS782">
            <v>102391.65429599999</v>
          </cell>
          <cell r="BT782">
            <v>12174511.513224</v>
          </cell>
          <cell r="BU782">
            <v>0</v>
          </cell>
          <cell r="BV782">
            <v>0</v>
          </cell>
          <cell r="BW782">
            <v>0</v>
          </cell>
        </row>
        <row r="783">
          <cell r="B783" t="str">
            <v>TY00110</v>
          </cell>
          <cell r="G783">
            <v>65368260</v>
          </cell>
          <cell r="H783">
            <v>2801345</v>
          </cell>
          <cell r="I783">
            <v>0</v>
          </cell>
          <cell r="J783">
            <v>0</v>
          </cell>
          <cell r="K783">
            <v>386539</v>
          </cell>
          <cell r="L783">
            <v>0</v>
          </cell>
          <cell r="M783">
            <v>0</v>
          </cell>
          <cell r="N783">
            <v>35169066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37397352.359999999</v>
          </cell>
          <cell r="U783">
            <v>2612824</v>
          </cell>
          <cell r="V783">
            <v>0</v>
          </cell>
          <cell r="W783">
            <v>0</v>
          </cell>
          <cell r="X783">
            <v>49750599.5</v>
          </cell>
          <cell r="Y783">
            <v>30771416.609999999</v>
          </cell>
          <cell r="Z783">
            <v>899389.08</v>
          </cell>
          <cell r="AA783">
            <v>0</v>
          </cell>
          <cell r="AB783">
            <v>20004568.099999998</v>
          </cell>
          <cell r="AC783">
            <v>6373464.0499999998</v>
          </cell>
          <cell r="AD783">
            <v>254854.82</v>
          </cell>
          <cell r="AE783">
            <v>1433802.61</v>
          </cell>
          <cell r="AF783">
            <v>10623712.26</v>
          </cell>
          <cell r="AG783">
            <v>0</v>
          </cell>
          <cell r="AH783">
            <v>19962782.75</v>
          </cell>
          <cell r="AI783">
            <v>8925780.6399999987</v>
          </cell>
          <cell r="AJ783">
            <v>358966468.38</v>
          </cell>
          <cell r="AK783">
            <v>36841846.560000002</v>
          </cell>
          <cell r="AL783">
            <v>0</v>
          </cell>
          <cell r="AM783">
            <v>33423301.719999999</v>
          </cell>
          <cell r="AN783">
            <v>5428630.3999999994</v>
          </cell>
          <cell r="AO783">
            <v>0</v>
          </cell>
          <cell r="AP783">
            <v>287444.8</v>
          </cell>
          <cell r="AQ783">
            <v>0</v>
          </cell>
          <cell r="AR783">
            <v>8811190.042200001</v>
          </cell>
          <cell r="AS783">
            <v>708672.32</v>
          </cell>
          <cell r="AT783">
            <v>0</v>
          </cell>
          <cell r="AU783">
            <v>300104.46000000002</v>
          </cell>
          <cell r="AV783">
            <v>0</v>
          </cell>
          <cell r="AW783">
            <v>0</v>
          </cell>
          <cell r="AX783">
            <v>0</v>
          </cell>
          <cell r="AY783">
            <v>64624.71</v>
          </cell>
          <cell r="AZ783">
            <v>1749501.21</v>
          </cell>
          <cell r="BA783">
            <v>21592929.729999997</v>
          </cell>
          <cell r="BB783">
            <v>6005370.2000000002</v>
          </cell>
          <cell r="BC783">
            <v>17361620.879999999</v>
          </cell>
          <cell r="BD783">
            <v>0</v>
          </cell>
          <cell r="BE783">
            <v>0</v>
          </cell>
          <cell r="BF783">
            <v>0</v>
          </cell>
          <cell r="BG783">
            <v>1931230.84</v>
          </cell>
          <cell r="BH783">
            <v>147497446.12</v>
          </cell>
          <cell r="BI783">
            <v>0</v>
          </cell>
          <cell r="BJ783">
            <v>0</v>
          </cell>
          <cell r="BK783">
            <v>7669977.1199999992</v>
          </cell>
          <cell r="BL783">
            <v>1029592</v>
          </cell>
          <cell r="BM783">
            <v>880701.13116400002</v>
          </cell>
          <cell r="BN783">
            <v>0</v>
          </cell>
          <cell r="BO783">
            <v>25336345.140000001</v>
          </cell>
          <cell r="BP783">
            <v>0</v>
          </cell>
          <cell r="BQ783">
            <v>294405.34999999998</v>
          </cell>
          <cell r="BR783">
            <v>0</v>
          </cell>
          <cell r="BS783">
            <v>22621623.431488</v>
          </cell>
          <cell r="BT783">
            <v>18928958.313428</v>
          </cell>
          <cell r="BU783">
            <v>0</v>
          </cell>
          <cell r="BV783">
            <v>0</v>
          </cell>
          <cell r="BW783">
            <v>0</v>
          </cell>
        </row>
        <row r="784">
          <cell r="B784" t="str">
            <v>TY00120</v>
          </cell>
          <cell r="G784">
            <v>286407886</v>
          </cell>
          <cell r="H784">
            <v>14959362</v>
          </cell>
          <cell r="I784">
            <v>0</v>
          </cell>
          <cell r="J784">
            <v>0</v>
          </cell>
          <cell r="K784">
            <v>18345927</v>
          </cell>
          <cell r="L784">
            <v>0</v>
          </cell>
          <cell r="M784">
            <v>0</v>
          </cell>
          <cell r="N784">
            <v>71859726</v>
          </cell>
          <cell r="O784">
            <v>0</v>
          </cell>
          <cell r="P784">
            <v>0</v>
          </cell>
          <cell r="Q784">
            <v>1082320</v>
          </cell>
          <cell r="R784">
            <v>0</v>
          </cell>
          <cell r="S784">
            <v>932797</v>
          </cell>
          <cell r="T784">
            <v>901550946.63999999</v>
          </cell>
          <cell r="U784">
            <v>34257830</v>
          </cell>
          <cell r="V784">
            <v>0</v>
          </cell>
          <cell r="W784">
            <v>0</v>
          </cell>
          <cell r="X784">
            <v>159858507</v>
          </cell>
          <cell r="Y784">
            <v>454893662.06999999</v>
          </cell>
          <cell r="Z784">
            <v>899389.08</v>
          </cell>
          <cell r="AA784">
            <v>0</v>
          </cell>
          <cell r="AB784">
            <v>128751371.02</v>
          </cell>
          <cell r="AC784">
            <v>93720417.579999998</v>
          </cell>
          <cell r="AD784">
            <v>38857404.559999995</v>
          </cell>
          <cell r="AE784">
            <v>42458589.699999996</v>
          </cell>
          <cell r="AF784">
            <v>46983107.780000001</v>
          </cell>
          <cell r="AG784">
            <v>8828570.7000000011</v>
          </cell>
          <cell r="AH784">
            <v>120035205</v>
          </cell>
          <cell r="AI784">
            <v>308804068.22999996</v>
          </cell>
          <cell r="AJ784">
            <v>1278811018.1399999</v>
          </cell>
          <cell r="AK784">
            <v>151882332.75999999</v>
          </cell>
          <cell r="AL784">
            <v>12685858.379999999</v>
          </cell>
          <cell r="AM784">
            <v>283770965.81</v>
          </cell>
          <cell r="AN784">
            <v>75705253.399999991</v>
          </cell>
          <cell r="AO784">
            <v>0</v>
          </cell>
          <cell r="AP784">
            <v>4224766.96</v>
          </cell>
          <cell r="AQ784">
            <v>1863354.2</v>
          </cell>
          <cell r="AR784">
            <v>90340205.090800002</v>
          </cell>
          <cell r="AS784">
            <v>18953559.399999999</v>
          </cell>
          <cell r="AT784">
            <v>0</v>
          </cell>
          <cell r="AU784">
            <v>5727790.9699999997</v>
          </cell>
          <cell r="AV784">
            <v>0</v>
          </cell>
          <cell r="AW784">
            <v>5473942.96</v>
          </cell>
          <cell r="AX784">
            <v>63355050.199999996</v>
          </cell>
          <cell r="AY784">
            <v>1586084.14</v>
          </cell>
          <cell r="AZ784">
            <v>34928975.759999998</v>
          </cell>
          <cell r="BA784">
            <v>151509215.00999999</v>
          </cell>
          <cell r="BB784">
            <v>19860934.960000001</v>
          </cell>
          <cell r="BC784">
            <v>28533153.879999999</v>
          </cell>
          <cell r="BD784">
            <v>19430336.16</v>
          </cell>
          <cell r="BE784">
            <v>243339568.39999998</v>
          </cell>
          <cell r="BF784">
            <v>0</v>
          </cell>
          <cell r="BG784">
            <v>1931230.84</v>
          </cell>
          <cell r="BH784">
            <v>385340088.56</v>
          </cell>
          <cell r="BI784">
            <v>124489337.60000001</v>
          </cell>
          <cell r="BJ784">
            <v>0</v>
          </cell>
          <cell r="BK784">
            <v>54241321.68</v>
          </cell>
          <cell r="BL784">
            <v>83368329.480000004</v>
          </cell>
          <cell r="BM784">
            <v>880701.13116400002</v>
          </cell>
          <cell r="BN784">
            <v>0</v>
          </cell>
          <cell r="BO784">
            <v>158720537.53</v>
          </cell>
          <cell r="BP784">
            <v>0</v>
          </cell>
          <cell r="BQ784">
            <v>294405.34999999998</v>
          </cell>
          <cell r="BR784">
            <v>0</v>
          </cell>
          <cell r="BS784">
            <v>34813456.046491995</v>
          </cell>
          <cell r="BT784">
            <v>73049469.71543999</v>
          </cell>
          <cell r="BU784">
            <v>0</v>
          </cell>
          <cell r="BV784">
            <v>0</v>
          </cell>
          <cell r="BW784">
            <v>0</v>
          </cell>
        </row>
        <row r="785">
          <cell r="B785" t="str">
            <v>TY00130</v>
          </cell>
          <cell r="G785">
            <v>5065465422</v>
          </cell>
          <cell r="H785">
            <v>53753651</v>
          </cell>
          <cell r="I785">
            <v>49195862</v>
          </cell>
          <cell r="J785">
            <v>20488345</v>
          </cell>
          <cell r="K785">
            <v>18345927</v>
          </cell>
          <cell r="L785">
            <v>38092963</v>
          </cell>
          <cell r="M785">
            <v>27807166</v>
          </cell>
          <cell r="N785">
            <v>409251116</v>
          </cell>
          <cell r="O785">
            <v>0</v>
          </cell>
          <cell r="P785">
            <v>8815919</v>
          </cell>
          <cell r="Q785">
            <v>17434600</v>
          </cell>
          <cell r="R785">
            <v>27032628</v>
          </cell>
          <cell r="S785">
            <v>932797</v>
          </cell>
          <cell r="T785">
            <v>6729300880.3999996</v>
          </cell>
          <cell r="U785">
            <v>187952530</v>
          </cell>
          <cell r="V785">
            <v>87178382.189999998</v>
          </cell>
          <cell r="W785">
            <v>104029315.17</v>
          </cell>
          <cell r="X785">
            <v>209517303</v>
          </cell>
          <cell r="Y785">
            <v>1258172606.95</v>
          </cell>
          <cell r="Z785">
            <v>899389.08</v>
          </cell>
          <cell r="AA785">
            <v>0</v>
          </cell>
          <cell r="AB785">
            <v>393929765.20999998</v>
          </cell>
          <cell r="AC785">
            <v>225124316.44999999</v>
          </cell>
          <cell r="AD785">
            <v>60591244.959999993</v>
          </cell>
          <cell r="AE785">
            <v>116149874.86</v>
          </cell>
          <cell r="AF785">
            <v>233407024.20000002</v>
          </cell>
          <cell r="AG785">
            <v>178520473.34999999</v>
          </cell>
          <cell r="AH785">
            <v>302552466.10000002</v>
          </cell>
          <cell r="AI785">
            <v>1007491488.2299999</v>
          </cell>
          <cell r="AJ785">
            <v>2218280732.8799996</v>
          </cell>
          <cell r="AK785">
            <v>486472169.04000002</v>
          </cell>
          <cell r="AL785">
            <v>63915371.909999996</v>
          </cell>
          <cell r="AM785">
            <v>2348907621.02</v>
          </cell>
          <cell r="AN785">
            <v>343166100.39999998</v>
          </cell>
          <cell r="AO785">
            <v>14775002.729999999</v>
          </cell>
          <cell r="AP785">
            <v>43152331.589999996</v>
          </cell>
          <cell r="AQ785">
            <v>4781137.1900000004</v>
          </cell>
          <cell r="AR785">
            <v>462087885.50959998</v>
          </cell>
          <cell r="AS785">
            <v>324019363.65999997</v>
          </cell>
          <cell r="AT785">
            <v>0</v>
          </cell>
          <cell r="AU785">
            <v>8898968.6399999987</v>
          </cell>
          <cell r="AV785">
            <v>90145.51</v>
          </cell>
          <cell r="AW785">
            <v>15539312.899999999</v>
          </cell>
          <cell r="AX785">
            <v>2381340408.04</v>
          </cell>
          <cell r="AY785">
            <v>2228402.38</v>
          </cell>
          <cell r="AZ785">
            <v>108866897.28</v>
          </cell>
          <cell r="BA785">
            <v>533615571.12999994</v>
          </cell>
          <cell r="BB785">
            <v>332797845.75999999</v>
          </cell>
          <cell r="BC785">
            <v>71705132.760000005</v>
          </cell>
          <cell r="BD785">
            <v>20253894.719999999</v>
          </cell>
          <cell r="BE785">
            <v>574771116.51999998</v>
          </cell>
          <cell r="BF785">
            <v>0</v>
          </cell>
          <cell r="BG785">
            <v>1931230.84</v>
          </cell>
          <cell r="BH785">
            <v>1345627034.4000001</v>
          </cell>
          <cell r="BI785">
            <v>163445849.20000002</v>
          </cell>
          <cell r="BJ785">
            <v>0</v>
          </cell>
          <cell r="BK785">
            <v>845915372.63999999</v>
          </cell>
          <cell r="BL785">
            <v>403876799.95999998</v>
          </cell>
          <cell r="BM785">
            <v>880701.13116400002</v>
          </cell>
          <cell r="BN785">
            <v>0</v>
          </cell>
          <cell r="BO785">
            <v>915644458.62</v>
          </cell>
          <cell r="BP785">
            <v>3723034.44</v>
          </cell>
          <cell r="BQ785">
            <v>15794466.050000001</v>
          </cell>
          <cell r="BR785">
            <v>17723893.5</v>
          </cell>
          <cell r="BS785">
            <v>136977586.463496</v>
          </cell>
          <cell r="BT785">
            <v>555872758.57766402</v>
          </cell>
          <cell r="BU785">
            <v>0</v>
          </cell>
          <cell r="BV785">
            <v>9956173.9199999999</v>
          </cell>
          <cell r="BW785">
            <v>0</v>
          </cell>
        </row>
        <row r="786">
          <cell r="B786" t="str">
            <v>TY00140</v>
          </cell>
          <cell r="G786">
            <v>1505573914</v>
          </cell>
          <cell r="H786">
            <v>5846850</v>
          </cell>
          <cell r="I786">
            <v>33012912</v>
          </cell>
          <cell r="J786">
            <v>17491963</v>
          </cell>
          <cell r="K786">
            <v>300500287</v>
          </cell>
          <cell r="L786">
            <v>24000478</v>
          </cell>
          <cell r="M786">
            <v>15342050</v>
          </cell>
          <cell r="N786">
            <v>14069237</v>
          </cell>
          <cell r="O786">
            <v>45909911</v>
          </cell>
          <cell r="P786">
            <v>11594490</v>
          </cell>
          <cell r="Q786">
            <v>29361142</v>
          </cell>
          <cell r="R786">
            <v>22504693</v>
          </cell>
          <cell r="S786">
            <v>-72797</v>
          </cell>
          <cell r="T786">
            <v>843430132.08000004</v>
          </cell>
          <cell r="U786">
            <v>33396132</v>
          </cell>
          <cell r="V786">
            <v>38466331.380000003</v>
          </cell>
          <cell r="W786">
            <v>36582995.789999999</v>
          </cell>
          <cell r="X786">
            <v>45478688.5</v>
          </cell>
          <cell r="Y786">
            <v>142120362.60999998</v>
          </cell>
          <cell r="Z786">
            <v>144521804.03</v>
          </cell>
          <cell r="AA786">
            <v>0</v>
          </cell>
          <cell r="AB786">
            <v>8101898.9299999997</v>
          </cell>
          <cell r="AC786">
            <v>23282509.119999997</v>
          </cell>
          <cell r="AD786">
            <v>5539114.5899999999</v>
          </cell>
          <cell r="AE786">
            <v>5903671.4299999997</v>
          </cell>
          <cell r="AF786">
            <v>19031896.240000002</v>
          </cell>
          <cell r="AG786">
            <v>37386979.649999999</v>
          </cell>
          <cell r="AH786">
            <v>42143071.650000006</v>
          </cell>
          <cell r="AI786">
            <v>81621792.129999995</v>
          </cell>
          <cell r="AJ786">
            <v>214289511.83999997</v>
          </cell>
          <cell r="AK786">
            <v>-9492376.2400000002</v>
          </cell>
          <cell r="AL786">
            <v>8654315.6699999999</v>
          </cell>
          <cell r="AM786">
            <v>245951331.56999999</v>
          </cell>
          <cell r="AN786">
            <v>88061703.399999991</v>
          </cell>
          <cell r="AO786">
            <v>6661860.1099999994</v>
          </cell>
          <cell r="AP786">
            <v>3653537.58</v>
          </cell>
          <cell r="AQ786">
            <v>1144339.24</v>
          </cell>
          <cell r="AR786">
            <v>76397998.181400001</v>
          </cell>
          <cell r="AS786">
            <v>8851755.1600000001</v>
          </cell>
          <cell r="AT786">
            <v>0</v>
          </cell>
          <cell r="AU786">
            <v>434810.63</v>
          </cell>
          <cell r="AV786">
            <v>-90145.51</v>
          </cell>
          <cell r="AW786">
            <v>918698.43</v>
          </cell>
          <cell r="AX786">
            <v>436035527.65999997</v>
          </cell>
          <cell r="AY786">
            <v>-444783.89</v>
          </cell>
          <cell r="AZ786">
            <v>29002962.049999997</v>
          </cell>
          <cell r="BA786">
            <v>98028712.649999991</v>
          </cell>
          <cell r="BB786">
            <v>166287539.96000001</v>
          </cell>
          <cell r="BC786">
            <v>31717948.52</v>
          </cell>
          <cell r="BD786">
            <v>24018310.120000001</v>
          </cell>
          <cell r="BE786">
            <v>176618999.91999999</v>
          </cell>
          <cell r="BF786">
            <v>0</v>
          </cell>
          <cell r="BG786">
            <v>647329.16</v>
          </cell>
          <cell r="BH786">
            <v>463482774.24000001</v>
          </cell>
          <cell r="BI786">
            <v>4560426.68</v>
          </cell>
          <cell r="BJ786">
            <v>0</v>
          </cell>
          <cell r="BK786">
            <v>120322926.36</v>
          </cell>
          <cell r="BL786">
            <v>74186026.920000002</v>
          </cell>
          <cell r="BM786">
            <v>2133575.92778</v>
          </cell>
          <cell r="BN786">
            <v>0</v>
          </cell>
          <cell r="BO786">
            <v>342840800.19999999</v>
          </cell>
          <cell r="BP786">
            <v>10299790.629999999</v>
          </cell>
          <cell r="BQ786">
            <v>5734550.75</v>
          </cell>
          <cell r="BR786">
            <v>5666992.1999999993</v>
          </cell>
          <cell r="BS786">
            <v>14280843.582567999</v>
          </cell>
          <cell r="BT786">
            <v>116912615.78385599</v>
          </cell>
          <cell r="BU786">
            <v>0</v>
          </cell>
          <cell r="BV786">
            <v>5187095.76</v>
          </cell>
          <cell r="BW786">
            <v>0</v>
          </cell>
        </row>
        <row r="787">
          <cell r="B787" t="str">
            <v>TY00150</v>
          </cell>
          <cell r="G787">
            <v>100544517</v>
          </cell>
          <cell r="H787">
            <v>0</v>
          </cell>
          <cell r="I787">
            <v>0</v>
          </cell>
          <cell r="J787">
            <v>313687</v>
          </cell>
          <cell r="K787">
            <v>63091794</v>
          </cell>
          <cell r="L787">
            <v>0</v>
          </cell>
          <cell r="M787">
            <v>85419</v>
          </cell>
          <cell r="N787">
            <v>0</v>
          </cell>
          <cell r="O787">
            <v>920179</v>
          </cell>
          <cell r="P787">
            <v>0</v>
          </cell>
          <cell r="Q787">
            <v>31204</v>
          </cell>
          <cell r="R787">
            <v>317126</v>
          </cell>
          <cell r="S787">
            <v>0</v>
          </cell>
          <cell r="T787">
            <v>0</v>
          </cell>
          <cell r="U787">
            <v>37694</v>
          </cell>
          <cell r="V787">
            <v>38907.269999999997</v>
          </cell>
          <cell r="W787">
            <v>0</v>
          </cell>
          <cell r="X787">
            <v>0</v>
          </cell>
          <cell r="Y787">
            <v>2153844.2400000002</v>
          </cell>
          <cell r="Z787">
            <v>0</v>
          </cell>
          <cell r="AA787">
            <v>0</v>
          </cell>
          <cell r="AB787">
            <v>1203372.54</v>
          </cell>
          <cell r="AC787">
            <v>0</v>
          </cell>
          <cell r="AD787">
            <v>0</v>
          </cell>
          <cell r="AE787">
            <v>284722.8</v>
          </cell>
          <cell r="AF787">
            <v>0</v>
          </cell>
          <cell r="AG787">
            <v>0</v>
          </cell>
          <cell r="AH787">
            <v>12980463.15</v>
          </cell>
          <cell r="AI787">
            <v>9319507.6099999994</v>
          </cell>
          <cell r="AJ787">
            <v>-1112885.1000000001</v>
          </cell>
          <cell r="AK787">
            <v>13736.32</v>
          </cell>
          <cell r="AL787">
            <v>790209.81</v>
          </cell>
          <cell r="AM787">
            <v>12203691.369999999</v>
          </cell>
          <cell r="AN787">
            <v>7566723.7999999998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7478971.1799999997</v>
          </cell>
          <cell r="AY787">
            <v>0</v>
          </cell>
          <cell r="AZ787">
            <v>0</v>
          </cell>
          <cell r="BA787">
            <v>3183421.6</v>
          </cell>
          <cell r="BB787">
            <v>6375112.4000000004</v>
          </cell>
          <cell r="BC787">
            <v>984649.56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21017453.880000003</v>
          </cell>
          <cell r="BI787">
            <v>0</v>
          </cell>
          <cell r="BJ787">
            <v>0</v>
          </cell>
          <cell r="BK787">
            <v>2876508.18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123608.93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</row>
        <row r="788">
          <cell r="B788" t="str">
            <v>TY00160</v>
          </cell>
          <cell r="G788">
            <v>972091945</v>
          </cell>
          <cell r="H788">
            <v>1037000</v>
          </cell>
          <cell r="I788">
            <v>22316976</v>
          </cell>
          <cell r="J788">
            <v>11741731</v>
          </cell>
          <cell r="K788">
            <v>152617425</v>
          </cell>
          <cell r="L788">
            <v>14621224</v>
          </cell>
          <cell r="M788">
            <v>10210954</v>
          </cell>
          <cell r="N788">
            <v>4939672</v>
          </cell>
          <cell r="O788">
            <v>26018925</v>
          </cell>
          <cell r="P788">
            <v>6228803</v>
          </cell>
          <cell r="Q788">
            <v>15962405</v>
          </cell>
          <cell r="R788">
            <v>11898210</v>
          </cell>
          <cell r="S788">
            <v>1060408</v>
          </cell>
          <cell r="T788">
            <v>577022848</v>
          </cell>
          <cell r="U788">
            <v>9196584</v>
          </cell>
          <cell r="V788">
            <v>33492433.5</v>
          </cell>
          <cell r="W788">
            <v>17048774.16</v>
          </cell>
          <cell r="X788">
            <v>32875754.5</v>
          </cell>
          <cell r="Y788">
            <v>60474006.159999996</v>
          </cell>
          <cell r="Z788">
            <v>91119251.489999995</v>
          </cell>
          <cell r="AA788">
            <v>0</v>
          </cell>
          <cell r="AB788">
            <v>33664284</v>
          </cell>
          <cell r="AC788">
            <v>20302270.91</v>
          </cell>
          <cell r="AD788">
            <v>4659684.0199999996</v>
          </cell>
          <cell r="AE788">
            <v>6014350.4399999995</v>
          </cell>
          <cell r="AF788">
            <v>8704153.290000001</v>
          </cell>
          <cell r="AG788">
            <v>24573598.199999999</v>
          </cell>
          <cell r="AH788">
            <v>31262563.050000001</v>
          </cell>
          <cell r="AI788">
            <v>77706574.489999995</v>
          </cell>
          <cell r="AJ788">
            <v>88438129.979999989</v>
          </cell>
          <cell r="AK788">
            <v>21839798.84</v>
          </cell>
          <cell r="AL788">
            <v>3727700.73</v>
          </cell>
          <cell r="AM788">
            <v>102538097.13</v>
          </cell>
          <cell r="AN788">
            <v>43692281.399999999</v>
          </cell>
          <cell r="AO788">
            <v>0</v>
          </cell>
          <cell r="AP788">
            <v>2267136.91</v>
          </cell>
          <cell r="AQ788">
            <v>499972.62</v>
          </cell>
          <cell r="AR788">
            <v>27183240.354200002</v>
          </cell>
          <cell r="AS788">
            <v>3721117.33</v>
          </cell>
          <cell r="AT788">
            <v>1872504.75</v>
          </cell>
          <cell r="AU788">
            <v>3811078.15</v>
          </cell>
          <cell r="AV788">
            <v>1231714.3999999999</v>
          </cell>
          <cell r="AW788">
            <v>2022808.83</v>
          </cell>
          <cell r="AX788">
            <v>309982738.96999997</v>
          </cell>
          <cell r="AY788">
            <v>705532.59</v>
          </cell>
          <cell r="AZ788">
            <v>4384691.71</v>
          </cell>
          <cell r="BA788">
            <v>100493985.05999999</v>
          </cell>
          <cell r="BB788">
            <v>49562228.719999999</v>
          </cell>
          <cell r="BC788">
            <v>6832508.5600000005</v>
          </cell>
          <cell r="BD788">
            <v>7580993.5999999996</v>
          </cell>
          <cell r="BE788">
            <v>83090539.319999993</v>
          </cell>
          <cell r="BF788">
            <v>0</v>
          </cell>
          <cell r="BG788">
            <v>293823.12</v>
          </cell>
          <cell r="BH788">
            <v>168133851.40000001</v>
          </cell>
          <cell r="BI788">
            <v>0</v>
          </cell>
          <cell r="BJ788">
            <v>0</v>
          </cell>
          <cell r="BK788">
            <v>29315274.299999997</v>
          </cell>
          <cell r="BL788">
            <v>30648466.719999999</v>
          </cell>
          <cell r="BM788">
            <v>1015474.451828</v>
          </cell>
          <cell r="BN788">
            <v>0</v>
          </cell>
          <cell r="BO788">
            <v>121666593.06</v>
          </cell>
          <cell r="BP788">
            <v>4157159.67</v>
          </cell>
          <cell r="BQ788">
            <v>2059495.24</v>
          </cell>
          <cell r="BR788">
            <v>3345600.6</v>
          </cell>
          <cell r="BS788">
            <v>0</v>
          </cell>
          <cell r="BT788">
            <v>34983031.305096</v>
          </cell>
          <cell r="BU788">
            <v>0</v>
          </cell>
          <cell r="BV788">
            <v>2139228.96</v>
          </cell>
          <cell r="BW788">
            <v>0</v>
          </cell>
        </row>
        <row r="789">
          <cell r="B789" t="str">
            <v>TY00170</v>
          </cell>
          <cell r="G789">
            <v>309276364</v>
          </cell>
          <cell r="H789">
            <v>130722</v>
          </cell>
          <cell r="I789">
            <v>4125716</v>
          </cell>
          <cell r="J789">
            <v>3914446</v>
          </cell>
          <cell r="K789">
            <v>48186429</v>
          </cell>
          <cell r="L789">
            <v>4909018</v>
          </cell>
          <cell r="M789">
            <v>3303705</v>
          </cell>
          <cell r="N789">
            <v>2325314</v>
          </cell>
          <cell r="O789">
            <v>8553176</v>
          </cell>
          <cell r="P789">
            <v>2091696</v>
          </cell>
          <cell r="Q789">
            <v>4471875</v>
          </cell>
          <cell r="R789">
            <v>3984033</v>
          </cell>
          <cell r="S789">
            <v>560744</v>
          </cell>
          <cell r="T789">
            <v>325645405.36000001</v>
          </cell>
          <cell r="U789">
            <v>2149686</v>
          </cell>
          <cell r="V789">
            <v>10538553.6</v>
          </cell>
          <cell r="W789">
            <v>18495131.16</v>
          </cell>
          <cell r="X789">
            <v>12426091</v>
          </cell>
          <cell r="Y789">
            <v>71520552.950000003</v>
          </cell>
          <cell r="Z789">
            <v>35580440.530000001</v>
          </cell>
          <cell r="AA789">
            <v>0</v>
          </cell>
          <cell r="AB789">
            <v>20589785.109999999</v>
          </cell>
          <cell r="AC789">
            <v>13363408.789999999</v>
          </cell>
          <cell r="AD789">
            <v>5866406.2399999993</v>
          </cell>
          <cell r="AE789">
            <v>5991740.0999999996</v>
          </cell>
          <cell r="AF789">
            <v>9261958.370000001</v>
          </cell>
          <cell r="AG789">
            <v>14979281.4</v>
          </cell>
          <cell r="AH789">
            <v>24275016.050000001</v>
          </cell>
          <cell r="AI789">
            <v>83809970.589999989</v>
          </cell>
          <cell r="AJ789">
            <v>85031135.099999994</v>
          </cell>
          <cell r="AK789">
            <v>20684876.080000002</v>
          </cell>
          <cell r="AL789">
            <v>8255397.1499999994</v>
          </cell>
          <cell r="AM789">
            <v>33035397.009999998</v>
          </cell>
          <cell r="AN789">
            <v>13432363</v>
          </cell>
          <cell r="AO789">
            <v>-657745.73</v>
          </cell>
          <cell r="AP789">
            <v>1320583.8700000001</v>
          </cell>
          <cell r="AQ789">
            <v>464461.77</v>
          </cell>
          <cell r="AR789">
            <v>16778849.1206</v>
          </cell>
          <cell r="AS789">
            <v>4315668.0199999996</v>
          </cell>
          <cell r="AT789">
            <v>-2882070.66</v>
          </cell>
          <cell r="AU789">
            <v>753031.5</v>
          </cell>
          <cell r="AV789">
            <v>-1258712.72</v>
          </cell>
          <cell r="AW789">
            <v>1836876.37</v>
          </cell>
          <cell r="AX789">
            <v>179399370.25999999</v>
          </cell>
          <cell r="AY789">
            <v>1052094.98</v>
          </cell>
          <cell r="AZ789">
            <v>12530007.619999999</v>
          </cell>
          <cell r="BA789">
            <v>-22355447.449999999</v>
          </cell>
          <cell r="BB789">
            <v>41871590.960000001</v>
          </cell>
          <cell r="BC789">
            <v>6542033.3600000003</v>
          </cell>
          <cell r="BD789">
            <v>8516037.3599999994</v>
          </cell>
          <cell r="BE789">
            <v>78082140.559999987</v>
          </cell>
          <cell r="BF789">
            <v>0</v>
          </cell>
          <cell r="BG789">
            <v>399755.8</v>
          </cell>
          <cell r="BH789">
            <v>82557787.120000005</v>
          </cell>
          <cell r="BI789">
            <v>2474017.7200000002</v>
          </cell>
          <cell r="BJ789">
            <v>1598022.72</v>
          </cell>
          <cell r="BK789">
            <v>28364740.559999999</v>
          </cell>
          <cell r="BL789">
            <v>28556128</v>
          </cell>
          <cell r="BM789">
            <v>577198.316108</v>
          </cell>
          <cell r="BN789">
            <v>2011041.6691919998</v>
          </cell>
          <cell r="BO789">
            <v>86586745.450000003</v>
          </cell>
          <cell r="BP789">
            <v>2426133.3199999998</v>
          </cell>
          <cell r="BQ789">
            <v>3230805.33</v>
          </cell>
          <cell r="BR789">
            <v>3643851.6</v>
          </cell>
          <cell r="BS789">
            <v>13329844.72916</v>
          </cell>
          <cell r="BT789">
            <v>39894710.572852001</v>
          </cell>
          <cell r="BU789">
            <v>0</v>
          </cell>
          <cell r="BV789">
            <v>3660594.96</v>
          </cell>
          <cell r="BW789">
            <v>0</v>
          </cell>
        </row>
        <row r="790">
          <cell r="B790" t="str">
            <v>TY00180</v>
          </cell>
          <cell r="G790">
            <v>1381912826</v>
          </cell>
          <cell r="H790">
            <v>1167722</v>
          </cell>
          <cell r="I790">
            <v>26442692</v>
          </cell>
          <cell r="J790">
            <v>15969864</v>
          </cell>
          <cell r="K790">
            <v>263895648</v>
          </cell>
          <cell r="L790">
            <v>19530242</v>
          </cell>
          <cell r="M790">
            <v>13600078</v>
          </cell>
          <cell r="N790">
            <v>7264986</v>
          </cell>
          <cell r="O790">
            <v>35492280</v>
          </cell>
          <cell r="P790">
            <v>8320499</v>
          </cell>
          <cell r="Q790">
            <v>20465484</v>
          </cell>
          <cell r="R790">
            <v>16199369</v>
          </cell>
          <cell r="S790">
            <v>1621152</v>
          </cell>
          <cell r="T790">
            <v>902668253.36000001</v>
          </cell>
          <cell r="U790">
            <v>11383964</v>
          </cell>
          <cell r="V790">
            <v>44069894.369999997</v>
          </cell>
          <cell r="W790">
            <v>35543905.32</v>
          </cell>
          <cell r="X790">
            <v>45301845.5</v>
          </cell>
          <cell r="Y790">
            <v>134148403.34999999</v>
          </cell>
          <cell r="Z790">
            <v>126699692.02</v>
          </cell>
          <cell r="AA790">
            <v>0</v>
          </cell>
          <cell r="AB790">
            <v>55457441.649999999</v>
          </cell>
          <cell r="AC790">
            <v>33665679.699999996</v>
          </cell>
          <cell r="AD790">
            <v>10526090.26</v>
          </cell>
          <cell r="AE790">
            <v>12290813.34</v>
          </cell>
          <cell r="AF790">
            <v>17966111.66</v>
          </cell>
          <cell r="AG790">
            <v>39552879.600000001</v>
          </cell>
          <cell r="AH790">
            <v>68518042.25</v>
          </cell>
          <cell r="AI790">
            <v>170836052.69</v>
          </cell>
          <cell r="AJ790">
            <v>172356379.97999999</v>
          </cell>
          <cell r="AK790">
            <v>42538411.240000002</v>
          </cell>
          <cell r="AL790">
            <v>12773307.689999999</v>
          </cell>
          <cell r="AM790">
            <v>147777185.50999999</v>
          </cell>
          <cell r="AN790">
            <v>64691368.199999996</v>
          </cell>
          <cell r="AO790">
            <v>-657745.73</v>
          </cell>
          <cell r="AP790">
            <v>3587720.78</v>
          </cell>
          <cell r="AQ790">
            <v>964434.39</v>
          </cell>
          <cell r="AR790">
            <v>43962089.474799998</v>
          </cell>
          <cell r="AS790">
            <v>8036785.3499999996</v>
          </cell>
          <cell r="AT790">
            <v>-1009565.91</v>
          </cell>
          <cell r="AU790">
            <v>4564109.6500000004</v>
          </cell>
          <cell r="AV790">
            <v>-26998.32</v>
          </cell>
          <cell r="AW790">
            <v>3859685.2</v>
          </cell>
          <cell r="AX790">
            <v>496861080.40999997</v>
          </cell>
          <cell r="AY790">
            <v>1757627.57</v>
          </cell>
          <cell r="AZ790">
            <v>16914699.329999998</v>
          </cell>
          <cell r="BA790">
            <v>81321959.209999993</v>
          </cell>
          <cell r="BB790">
            <v>97808932.079999998</v>
          </cell>
          <cell r="BC790">
            <v>14359191.48</v>
          </cell>
          <cell r="BD790">
            <v>16097030.960000001</v>
          </cell>
          <cell r="BE790">
            <v>161172679.88</v>
          </cell>
          <cell r="BF790">
            <v>0</v>
          </cell>
          <cell r="BG790">
            <v>693578.92</v>
          </cell>
          <cell r="BH790">
            <v>271709092.40000004</v>
          </cell>
          <cell r="BI790">
            <v>2474017.7200000002</v>
          </cell>
          <cell r="BJ790">
            <v>1598022.72</v>
          </cell>
          <cell r="BK790">
            <v>60556523.039999999</v>
          </cell>
          <cell r="BL790">
            <v>59204594.719999999</v>
          </cell>
          <cell r="BM790">
            <v>1592672.7679359999</v>
          </cell>
          <cell r="BN790">
            <v>2011041.6691919998</v>
          </cell>
          <cell r="BO790">
            <v>208253338.51000002</v>
          </cell>
          <cell r="BP790">
            <v>6583292.9899999993</v>
          </cell>
          <cell r="BQ790">
            <v>5413909.5</v>
          </cell>
          <cell r="BR790">
            <v>6989452.1999999993</v>
          </cell>
          <cell r="BS790">
            <v>13329844.72916</v>
          </cell>
          <cell r="BT790">
            <v>74877741.877948001</v>
          </cell>
          <cell r="BU790">
            <v>0</v>
          </cell>
          <cell r="BV790">
            <v>5799823.9199999999</v>
          </cell>
          <cell r="BW790">
            <v>0</v>
          </cell>
        </row>
        <row r="791">
          <cell r="B791" t="str">
            <v>TY00190</v>
          </cell>
          <cell r="G791">
            <v>123661088</v>
          </cell>
          <cell r="H791">
            <v>4679128</v>
          </cell>
          <cell r="I791">
            <v>6570220</v>
          </cell>
          <cell r="J791">
            <v>1522099</v>
          </cell>
          <cell r="K791">
            <v>36604639</v>
          </cell>
          <cell r="L791">
            <v>4470236</v>
          </cell>
          <cell r="M791">
            <v>1741972</v>
          </cell>
          <cell r="N791">
            <v>6804251</v>
          </cell>
          <cell r="O791">
            <v>10417631</v>
          </cell>
          <cell r="P791">
            <v>3273991</v>
          </cell>
          <cell r="Q791">
            <v>8895658</v>
          </cell>
          <cell r="R791">
            <v>6305324</v>
          </cell>
          <cell r="S791">
            <v>-1693949</v>
          </cell>
          <cell r="T791">
            <v>-59238121.280000001</v>
          </cell>
          <cell r="U791">
            <v>22012168</v>
          </cell>
          <cell r="V791">
            <v>-5603562.9900000002</v>
          </cell>
          <cell r="W791">
            <v>1039090.47</v>
          </cell>
          <cell r="X791">
            <v>176843</v>
          </cell>
          <cell r="Y791">
            <v>7971959.2599999998</v>
          </cell>
          <cell r="Z791">
            <v>17822112.009999998</v>
          </cell>
          <cell r="AA791">
            <v>0</v>
          </cell>
          <cell r="AB791">
            <v>-47355542.719999999</v>
          </cell>
          <cell r="AC791">
            <v>-10383170.58</v>
          </cell>
          <cell r="AD791">
            <v>-4986975.67</v>
          </cell>
          <cell r="AE791">
            <v>-6387141.9100000001</v>
          </cell>
          <cell r="AF791">
            <v>1065784.58</v>
          </cell>
          <cell r="AG791">
            <v>-2165899.9500000002</v>
          </cell>
          <cell r="AH791">
            <v>-26374970.600000001</v>
          </cell>
          <cell r="AI791">
            <v>-89214260.560000002</v>
          </cell>
          <cell r="AJ791">
            <v>41933131.859999999</v>
          </cell>
          <cell r="AK791">
            <v>-52030787.480000004</v>
          </cell>
          <cell r="AL791">
            <v>-4118992.02</v>
          </cell>
          <cell r="AM791">
            <v>98174146.060000002</v>
          </cell>
          <cell r="AN791">
            <v>23370335.199999999</v>
          </cell>
          <cell r="AO791">
            <v>7319605.8399999999</v>
          </cell>
          <cell r="AP791">
            <v>65816.800000000003</v>
          </cell>
          <cell r="AQ791">
            <v>179904.85</v>
          </cell>
          <cell r="AR791">
            <v>32435908.706599999</v>
          </cell>
          <cell r="AS791">
            <v>814969.81</v>
          </cell>
          <cell r="AT791">
            <v>1009565.91</v>
          </cell>
          <cell r="AU791">
            <v>-4129299.02</v>
          </cell>
          <cell r="AV791">
            <v>-63147.19</v>
          </cell>
          <cell r="AW791">
            <v>-2940986.77</v>
          </cell>
          <cell r="AX791">
            <v>-60825552.75</v>
          </cell>
          <cell r="AY791">
            <v>-2202411.46</v>
          </cell>
          <cell r="AZ791">
            <v>12088262.719999999</v>
          </cell>
          <cell r="BA791">
            <v>16706753.439999999</v>
          </cell>
          <cell r="BB791">
            <v>68478607.879999995</v>
          </cell>
          <cell r="BC791">
            <v>17358757.039999999</v>
          </cell>
          <cell r="BD791">
            <v>7921279.1600000001</v>
          </cell>
          <cell r="BE791">
            <v>15446320.039999999</v>
          </cell>
          <cell r="BF791">
            <v>0</v>
          </cell>
          <cell r="BG791">
            <v>-46249.760000000002</v>
          </cell>
          <cell r="BH791">
            <v>191773681.84</v>
          </cell>
          <cell r="BI791">
            <v>2086408.96</v>
          </cell>
          <cell r="BJ791">
            <v>-1598022.72</v>
          </cell>
          <cell r="BK791">
            <v>59766403.319999993</v>
          </cell>
          <cell r="BL791">
            <v>14981432.199999999</v>
          </cell>
          <cell r="BM791">
            <v>540903.15984400001</v>
          </cell>
          <cell r="BN791">
            <v>-2011041.6691919998</v>
          </cell>
          <cell r="BO791">
            <v>134587461.69</v>
          </cell>
          <cell r="BP791">
            <v>3716497.64</v>
          </cell>
          <cell r="BQ791">
            <v>320641.25</v>
          </cell>
          <cell r="BR791">
            <v>-1322460</v>
          </cell>
          <cell r="BS791">
            <v>950998.85340799997</v>
          </cell>
          <cell r="BT791">
            <v>42034873.905907996</v>
          </cell>
          <cell r="BU791">
            <v>0</v>
          </cell>
          <cell r="BV791">
            <v>-612728.16</v>
          </cell>
          <cell r="BW791">
            <v>0</v>
          </cell>
        </row>
        <row r="792">
          <cell r="B792" t="str">
            <v>TY00200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</row>
        <row r="793">
          <cell r="B793" t="str">
            <v>TY00210</v>
          </cell>
          <cell r="G793">
            <v>1381912826</v>
          </cell>
          <cell r="H793">
            <v>1167722</v>
          </cell>
          <cell r="I793">
            <v>26442692</v>
          </cell>
          <cell r="J793">
            <v>15969864</v>
          </cell>
          <cell r="K793">
            <v>263895648</v>
          </cell>
          <cell r="L793">
            <v>19530242</v>
          </cell>
          <cell r="M793">
            <v>13600078</v>
          </cell>
          <cell r="N793">
            <v>7264986</v>
          </cell>
          <cell r="O793">
            <v>35492280</v>
          </cell>
          <cell r="P793">
            <v>8320499</v>
          </cell>
          <cell r="Q793">
            <v>20465484</v>
          </cell>
          <cell r="R793">
            <v>16199369</v>
          </cell>
          <cell r="S793">
            <v>1621152</v>
          </cell>
          <cell r="T793">
            <v>902668253.36000001</v>
          </cell>
          <cell r="U793">
            <v>11383964</v>
          </cell>
          <cell r="V793">
            <v>44069894.369999997</v>
          </cell>
          <cell r="W793">
            <v>35543905.32</v>
          </cell>
          <cell r="X793">
            <v>45301845.5</v>
          </cell>
          <cell r="Y793">
            <v>134148403.34999999</v>
          </cell>
          <cell r="Z793">
            <v>126699692.02</v>
          </cell>
          <cell r="AA793">
            <v>0</v>
          </cell>
          <cell r="AB793">
            <v>55457441.649999999</v>
          </cell>
          <cell r="AC793">
            <v>33665679.699999996</v>
          </cell>
          <cell r="AD793">
            <v>10526090.26</v>
          </cell>
          <cell r="AE793">
            <v>12290813.34</v>
          </cell>
          <cell r="AF793">
            <v>17966111.66</v>
          </cell>
          <cell r="AG793">
            <v>39552879.600000001</v>
          </cell>
          <cell r="AH793">
            <v>68518042.25</v>
          </cell>
          <cell r="AI793">
            <v>170836052.69</v>
          </cell>
          <cell r="AJ793">
            <v>172356379.97999999</v>
          </cell>
          <cell r="AK793">
            <v>42538411.240000002</v>
          </cell>
          <cell r="AL793">
            <v>12773307.689999999</v>
          </cell>
          <cell r="AM793">
            <v>147777185.50999999</v>
          </cell>
          <cell r="AN793">
            <v>64691368.199999996</v>
          </cell>
          <cell r="AO793">
            <v>-657745.73</v>
          </cell>
          <cell r="AP793">
            <v>3587720.78</v>
          </cell>
          <cell r="AQ793">
            <v>964434.39</v>
          </cell>
          <cell r="AR793">
            <v>43962089.474799998</v>
          </cell>
          <cell r="AS793">
            <v>8036785.3499999996</v>
          </cell>
          <cell r="AT793">
            <v>-1009565.91</v>
          </cell>
          <cell r="AU793">
            <v>4564109.6500000004</v>
          </cell>
          <cell r="AV793">
            <v>-26998.32</v>
          </cell>
          <cell r="AW793">
            <v>3859685.2</v>
          </cell>
          <cell r="AX793">
            <v>496861080.40999997</v>
          </cell>
          <cell r="AY793">
            <v>1757627.57</v>
          </cell>
          <cell r="AZ793">
            <v>16914699.329999998</v>
          </cell>
          <cell r="BA793">
            <v>81321959.209999993</v>
          </cell>
          <cell r="BB793">
            <v>97808932.079999998</v>
          </cell>
          <cell r="BC793">
            <v>14359191.48</v>
          </cell>
          <cell r="BD793">
            <v>16097030.960000001</v>
          </cell>
          <cell r="BE793">
            <v>161172679.88</v>
          </cell>
          <cell r="BF793">
            <v>0</v>
          </cell>
          <cell r="BG793">
            <v>693578.92</v>
          </cell>
          <cell r="BH793">
            <v>271709092.40000004</v>
          </cell>
          <cell r="BI793">
            <v>2474017.7200000002</v>
          </cell>
          <cell r="BJ793">
            <v>1598022.72</v>
          </cell>
          <cell r="BK793">
            <v>60556523.039999999</v>
          </cell>
          <cell r="BL793">
            <v>59204594.719999999</v>
          </cell>
          <cell r="BM793">
            <v>1592672.7679359999</v>
          </cell>
          <cell r="BN793">
            <v>2011041.6691919998</v>
          </cell>
          <cell r="BO793">
            <v>208253338.51000002</v>
          </cell>
          <cell r="BP793">
            <v>6583292.9899999993</v>
          </cell>
          <cell r="BQ793">
            <v>5413909.5</v>
          </cell>
          <cell r="BR793">
            <v>6989452.1999999993</v>
          </cell>
          <cell r="BS793">
            <v>13329844.72916</v>
          </cell>
          <cell r="BT793">
            <v>74877741.877948001</v>
          </cell>
          <cell r="BU793">
            <v>0</v>
          </cell>
          <cell r="BV793">
            <v>5799823.9199999999</v>
          </cell>
          <cell r="BW793">
            <v>0</v>
          </cell>
        </row>
        <row r="794">
          <cell r="B794" t="str">
            <v>TY00220</v>
          </cell>
          <cell r="G794">
            <v>123661088</v>
          </cell>
          <cell r="H794">
            <v>4679128</v>
          </cell>
          <cell r="I794">
            <v>6570220</v>
          </cell>
          <cell r="J794">
            <v>1522099</v>
          </cell>
          <cell r="K794">
            <v>36604639</v>
          </cell>
          <cell r="L794">
            <v>4470236</v>
          </cell>
          <cell r="M794">
            <v>1741972</v>
          </cell>
          <cell r="N794">
            <v>6804251</v>
          </cell>
          <cell r="O794">
            <v>10417631</v>
          </cell>
          <cell r="P794">
            <v>3273991</v>
          </cell>
          <cell r="Q794">
            <v>8895658</v>
          </cell>
          <cell r="R794">
            <v>6305324</v>
          </cell>
          <cell r="S794">
            <v>-1693949</v>
          </cell>
          <cell r="T794">
            <v>-59238121.280000001</v>
          </cell>
          <cell r="U794">
            <v>22012168</v>
          </cell>
          <cell r="V794">
            <v>-5603562.9900000002</v>
          </cell>
          <cell r="W794">
            <v>1039090.47</v>
          </cell>
          <cell r="X794">
            <v>176843</v>
          </cell>
          <cell r="Y794">
            <v>7971959.2599999998</v>
          </cell>
          <cell r="Z794">
            <v>17822112.009999998</v>
          </cell>
          <cell r="AA794">
            <v>0</v>
          </cell>
          <cell r="AB794">
            <v>-47355542.719999999</v>
          </cell>
          <cell r="AC794">
            <v>-10383170.58</v>
          </cell>
          <cell r="AD794">
            <v>-4986975.67</v>
          </cell>
          <cell r="AE794">
            <v>-6387141.9100000001</v>
          </cell>
          <cell r="AF794">
            <v>1065784.58</v>
          </cell>
          <cell r="AG794">
            <v>-2165899.9500000002</v>
          </cell>
          <cell r="AH794">
            <v>-26374970.600000001</v>
          </cell>
          <cell r="AI794">
            <v>-89214260.560000002</v>
          </cell>
          <cell r="AJ794">
            <v>41933131.859999999</v>
          </cell>
          <cell r="AK794">
            <v>-52030787.480000004</v>
          </cell>
          <cell r="AL794">
            <v>-4118992.02</v>
          </cell>
          <cell r="AM794">
            <v>98174146.060000002</v>
          </cell>
          <cell r="AN794">
            <v>23370335.199999999</v>
          </cell>
          <cell r="AO794">
            <v>7319605.8399999999</v>
          </cell>
          <cell r="AP794">
            <v>65816.800000000003</v>
          </cell>
          <cell r="AQ794">
            <v>179904.85</v>
          </cell>
          <cell r="AR794">
            <v>32435908.706599999</v>
          </cell>
          <cell r="AS794">
            <v>814969.81</v>
          </cell>
          <cell r="AT794">
            <v>1009565.91</v>
          </cell>
          <cell r="AU794">
            <v>-4129299.02</v>
          </cell>
          <cell r="AV794">
            <v>-63147.19</v>
          </cell>
          <cell r="AW794">
            <v>-2940986.77</v>
          </cell>
          <cell r="AX794">
            <v>-60825552.75</v>
          </cell>
          <cell r="AY794">
            <v>-2202411.46</v>
          </cell>
          <cell r="AZ794">
            <v>12088262.719999999</v>
          </cell>
          <cell r="BA794">
            <v>16706753.439999999</v>
          </cell>
          <cell r="BB794">
            <v>68478607.879999995</v>
          </cell>
          <cell r="BC794">
            <v>17358757.039999999</v>
          </cell>
          <cell r="BD794">
            <v>7921279.1600000001</v>
          </cell>
          <cell r="BE794">
            <v>15446320.039999999</v>
          </cell>
          <cell r="BF794">
            <v>0</v>
          </cell>
          <cell r="BG794">
            <v>-46249.760000000002</v>
          </cell>
          <cell r="BH794">
            <v>191773681.84</v>
          </cell>
          <cell r="BI794">
            <v>2086408.96</v>
          </cell>
          <cell r="BJ794">
            <v>-1598022.72</v>
          </cell>
          <cell r="BK794">
            <v>59766403.319999993</v>
          </cell>
          <cell r="BL794">
            <v>14981432.199999999</v>
          </cell>
          <cell r="BM794">
            <v>540903.15984400001</v>
          </cell>
          <cell r="BN794">
            <v>-2011041.6691919998</v>
          </cell>
          <cell r="BO794">
            <v>134587461.69</v>
          </cell>
          <cell r="BP794">
            <v>3716497.64</v>
          </cell>
          <cell r="BQ794">
            <v>320641.25</v>
          </cell>
          <cell r="BR794">
            <v>-1322460</v>
          </cell>
          <cell r="BS794">
            <v>950998.85340799997</v>
          </cell>
          <cell r="BT794">
            <v>42034873.905907996</v>
          </cell>
          <cell r="BU794">
            <v>0</v>
          </cell>
          <cell r="BV794">
            <v>-612728.16</v>
          </cell>
          <cell r="BW794">
            <v>0</v>
          </cell>
        </row>
        <row r="795">
          <cell r="B795" t="str">
            <v>TY00230</v>
          </cell>
          <cell r="G795">
            <v>3502536</v>
          </cell>
          <cell r="H795">
            <v>10226</v>
          </cell>
          <cell r="I795">
            <v>26870</v>
          </cell>
          <cell r="J795">
            <v>61656</v>
          </cell>
          <cell r="K795">
            <v>461226</v>
          </cell>
          <cell r="L795">
            <v>70988</v>
          </cell>
          <cell r="M795">
            <v>14798</v>
          </cell>
          <cell r="N795">
            <v>14124</v>
          </cell>
          <cell r="O795">
            <v>8655</v>
          </cell>
          <cell r="P795">
            <v>30177</v>
          </cell>
          <cell r="Q795">
            <v>41662</v>
          </cell>
          <cell r="R795">
            <v>55404</v>
          </cell>
          <cell r="S795">
            <v>10685</v>
          </cell>
          <cell r="T795">
            <v>204.56</v>
          </cell>
          <cell r="U795">
            <v>1202918</v>
          </cell>
          <cell r="V795">
            <v>0</v>
          </cell>
          <cell r="W795">
            <v>0</v>
          </cell>
          <cell r="X795">
            <v>0</v>
          </cell>
          <cell r="Y795">
            <v>674541.81</v>
          </cell>
          <cell r="Z795">
            <v>0</v>
          </cell>
          <cell r="AA795">
            <v>144597.6</v>
          </cell>
          <cell r="AB795">
            <v>0</v>
          </cell>
          <cell r="AC795">
            <v>11165.6</v>
          </cell>
          <cell r="AD795">
            <v>0</v>
          </cell>
          <cell r="AE795">
            <v>0</v>
          </cell>
          <cell r="AF795">
            <v>0</v>
          </cell>
          <cell r="AG795">
            <v>71.099999999999994</v>
          </cell>
          <cell r="AH795">
            <v>938772.6</v>
          </cell>
          <cell r="AI795">
            <v>-4166164.5</v>
          </cell>
          <cell r="AJ795">
            <v>7402.02</v>
          </cell>
          <cell r="AK795">
            <v>137.16</v>
          </cell>
          <cell r="AL795">
            <v>1799546.58</v>
          </cell>
          <cell r="AM795">
            <v>2215.92</v>
          </cell>
          <cell r="AN795">
            <v>784040</v>
          </cell>
          <cell r="AO795">
            <v>45795.68</v>
          </cell>
          <cell r="AP795">
            <v>129803.49</v>
          </cell>
          <cell r="AQ795">
            <v>26813.63</v>
          </cell>
          <cell r="AR795">
            <v>1121591.331</v>
          </cell>
          <cell r="AS795">
            <v>28761.27</v>
          </cell>
          <cell r="AT795">
            <v>215701.13</v>
          </cell>
          <cell r="AU795">
            <v>0</v>
          </cell>
          <cell r="AV795">
            <v>373174.54</v>
          </cell>
          <cell r="AW795">
            <v>0</v>
          </cell>
          <cell r="AX795">
            <v>1256815.45</v>
          </cell>
          <cell r="AY795">
            <v>0</v>
          </cell>
          <cell r="AZ795">
            <v>116707.29</v>
          </cell>
          <cell r="BA795">
            <v>2773564.24</v>
          </cell>
          <cell r="BB795">
            <v>451566.2</v>
          </cell>
          <cell r="BC795">
            <v>504547.24</v>
          </cell>
          <cell r="BD795">
            <v>259177.52</v>
          </cell>
          <cell r="BE795">
            <v>794682.84</v>
          </cell>
          <cell r="BF795">
            <v>0</v>
          </cell>
          <cell r="BG795">
            <v>241812.68</v>
          </cell>
          <cell r="BH795">
            <v>5404462.6800000006</v>
          </cell>
          <cell r="BI795">
            <v>0</v>
          </cell>
          <cell r="BJ795">
            <v>429985.12</v>
          </cell>
          <cell r="BK795">
            <v>53071.199999999997</v>
          </cell>
          <cell r="BL795">
            <v>0</v>
          </cell>
          <cell r="BM795">
            <v>559317.86155999999</v>
          </cell>
          <cell r="BN795">
            <v>2651060.5404920001</v>
          </cell>
          <cell r="BO795">
            <v>1773404.09</v>
          </cell>
          <cell r="BP795">
            <v>666426.76</v>
          </cell>
          <cell r="BQ795">
            <v>274061.27</v>
          </cell>
          <cell r="BR795">
            <v>0</v>
          </cell>
          <cell r="BS795">
            <v>1605.64796</v>
          </cell>
          <cell r="BT795">
            <v>66345.366947999995</v>
          </cell>
          <cell r="BU795">
            <v>0</v>
          </cell>
          <cell r="BV795">
            <v>0</v>
          </cell>
          <cell r="BW795">
            <v>0</v>
          </cell>
        </row>
        <row r="796">
          <cell r="B796" t="str">
            <v>TY00235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138174.29999999999</v>
          </cell>
          <cell r="AF796">
            <v>0</v>
          </cell>
          <cell r="AG796">
            <v>0</v>
          </cell>
          <cell r="AH796">
            <v>0</v>
          </cell>
          <cell r="AI796">
            <v>4166164.5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-4113.55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185491913.75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1213440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</row>
        <row r="797">
          <cell r="B797" t="str">
            <v>TY00240</v>
          </cell>
          <cell r="G797">
            <v>13354561</v>
          </cell>
          <cell r="H797">
            <v>0</v>
          </cell>
          <cell r="I797">
            <v>0</v>
          </cell>
          <cell r="J797">
            <v>0</v>
          </cell>
          <cell r="K797">
            <v>301074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619366</v>
          </cell>
          <cell r="V797">
            <v>0</v>
          </cell>
          <cell r="W797">
            <v>0</v>
          </cell>
          <cell r="X797">
            <v>6664498</v>
          </cell>
          <cell r="Y797">
            <v>3579133.08</v>
          </cell>
          <cell r="Z797">
            <v>-393168.69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-92116.2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469597.92</v>
          </cell>
          <cell r="AK797">
            <v>0</v>
          </cell>
          <cell r="AL797">
            <v>0</v>
          </cell>
          <cell r="AM797">
            <v>1105968.31</v>
          </cell>
          <cell r="AN797">
            <v>1976029</v>
          </cell>
          <cell r="AO797">
            <v>0</v>
          </cell>
          <cell r="AP797">
            <v>25487.22</v>
          </cell>
          <cell r="AQ797">
            <v>116304.33</v>
          </cell>
          <cell r="AR797">
            <v>0</v>
          </cell>
          <cell r="AS797">
            <v>496278.82</v>
          </cell>
          <cell r="AT797">
            <v>0</v>
          </cell>
          <cell r="AU797">
            <v>0</v>
          </cell>
          <cell r="AV797">
            <v>123507.24</v>
          </cell>
          <cell r="AW797">
            <v>67210.37</v>
          </cell>
          <cell r="AX797">
            <v>0</v>
          </cell>
          <cell r="AY797">
            <v>79769.289999999994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3112865.24</v>
          </cell>
          <cell r="BF797">
            <v>0</v>
          </cell>
          <cell r="BG797">
            <v>0</v>
          </cell>
          <cell r="BH797">
            <v>2328771.48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661195.11176799994</v>
          </cell>
          <cell r="BO797">
            <v>410036.91</v>
          </cell>
          <cell r="BP797">
            <v>110553.63</v>
          </cell>
          <cell r="BQ797">
            <v>179503.8</v>
          </cell>
          <cell r="BR797">
            <v>0</v>
          </cell>
          <cell r="BS797">
            <v>0</v>
          </cell>
          <cell r="BT797">
            <v>5360640.6413439997</v>
          </cell>
          <cell r="BU797">
            <v>0</v>
          </cell>
          <cell r="BV797">
            <v>99926.64</v>
          </cell>
          <cell r="BW797">
            <v>0</v>
          </cell>
        </row>
        <row r="798">
          <cell r="B798" t="str">
            <v>TY00250</v>
          </cell>
          <cell r="G798">
            <v>15761463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63085.64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</row>
        <row r="799">
          <cell r="B799" t="str">
            <v>TY00260</v>
          </cell>
          <cell r="G799">
            <v>0</v>
          </cell>
          <cell r="H799">
            <v>0</v>
          </cell>
          <cell r="I799">
            <v>77718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-9463</v>
          </cell>
          <cell r="Q799">
            <v>0</v>
          </cell>
          <cell r="R799">
            <v>0</v>
          </cell>
          <cell r="S799">
            <v>0</v>
          </cell>
          <cell r="T799">
            <v>378436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1739670.52</v>
          </cell>
          <cell r="AG799">
            <v>0</v>
          </cell>
          <cell r="AH799">
            <v>26499997.5</v>
          </cell>
          <cell r="AI799">
            <v>0</v>
          </cell>
          <cell r="AJ799">
            <v>1217890.5</v>
          </cell>
          <cell r="AK799">
            <v>465698.84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3223730.37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205084</v>
          </cell>
          <cell r="BI799">
            <v>0</v>
          </cell>
          <cell r="BJ799">
            <v>0</v>
          </cell>
          <cell r="BK799">
            <v>60589.62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</row>
        <row r="800">
          <cell r="B800" t="str">
            <v>TY00270</v>
          </cell>
          <cell r="G800">
            <v>3597645</v>
          </cell>
          <cell r="H800">
            <v>5000</v>
          </cell>
          <cell r="I800">
            <v>0</v>
          </cell>
          <cell r="J800">
            <v>0</v>
          </cell>
          <cell r="K800">
            <v>64977</v>
          </cell>
          <cell r="L800">
            <v>4256</v>
          </cell>
          <cell r="M800">
            <v>23700</v>
          </cell>
          <cell r="N800">
            <v>158044</v>
          </cell>
          <cell r="O800">
            <v>267873</v>
          </cell>
          <cell r="P800">
            <v>9463</v>
          </cell>
          <cell r="Q800">
            <v>385000</v>
          </cell>
          <cell r="R800">
            <v>-1</v>
          </cell>
          <cell r="S800">
            <v>0</v>
          </cell>
          <cell r="T800">
            <v>14532556.08</v>
          </cell>
          <cell r="U800">
            <v>0</v>
          </cell>
          <cell r="V800">
            <v>343228.05</v>
          </cell>
          <cell r="W800">
            <v>0</v>
          </cell>
          <cell r="X800">
            <v>-13350</v>
          </cell>
          <cell r="Y800">
            <v>193862.73</v>
          </cell>
          <cell r="Z800">
            <v>37125.620000000003</v>
          </cell>
          <cell r="AA800">
            <v>0</v>
          </cell>
          <cell r="AB800">
            <v>0</v>
          </cell>
          <cell r="AC800">
            <v>1618732.86</v>
          </cell>
          <cell r="AD800">
            <v>0</v>
          </cell>
          <cell r="AE800">
            <v>-1023885.52</v>
          </cell>
          <cell r="AF800">
            <v>749999.04</v>
          </cell>
          <cell r="AG800">
            <v>1111915.8</v>
          </cell>
          <cell r="AH800">
            <v>674443.75</v>
          </cell>
          <cell r="AI800">
            <v>832674.62</v>
          </cell>
          <cell r="AJ800">
            <v>0</v>
          </cell>
          <cell r="AK800">
            <v>0</v>
          </cell>
          <cell r="AL800">
            <v>0</v>
          </cell>
          <cell r="AM800">
            <v>3646955.86</v>
          </cell>
          <cell r="AN800">
            <v>322823.2</v>
          </cell>
          <cell r="AO800">
            <v>1070553.1599999999</v>
          </cell>
          <cell r="AP800">
            <v>0</v>
          </cell>
          <cell r="AQ800">
            <v>0</v>
          </cell>
          <cell r="AR800">
            <v>95057.114600000001</v>
          </cell>
          <cell r="AS800">
            <v>3446617.62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1423137.19</v>
          </cell>
          <cell r="AY800">
            <v>0</v>
          </cell>
          <cell r="AZ800">
            <v>0</v>
          </cell>
          <cell r="BA800">
            <v>1708882.94</v>
          </cell>
          <cell r="BB800">
            <v>246903.92</v>
          </cell>
          <cell r="BC800">
            <v>222765.84</v>
          </cell>
          <cell r="BD800">
            <v>596292.4</v>
          </cell>
          <cell r="BE800">
            <v>0</v>
          </cell>
          <cell r="BF800">
            <v>0</v>
          </cell>
          <cell r="BG800">
            <v>3.16</v>
          </cell>
          <cell r="BH800">
            <v>2173065.64</v>
          </cell>
          <cell r="BI800">
            <v>517491.08</v>
          </cell>
          <cell r="BJ800">
            <v>195968.48</v>
          </cell>
          <cell r="BK800">
            <v>4066.92</v>
          </cell>
          <cell r="BL800">
            <v>0</v>
          </cell>
          <cell r="BM800">
            <v>115884.229324</v>
          </cell>
          <cell r="BN800">
            <v>0</v>
          </cell>
          <cell r="BO800">
            <v>3838134.35</v>
          </cell>
          <cell r="BP800">
            <v>873316.48</v>
          </cell>
          <cell r="BQ800">
            <v>0</v>
          </cell>
          <cell r="BR800">
            <v>278693.09999999998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</row>
        <row r="801">
          <cell r="B801" t="str">
            <v>TY00280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</row>
        <row r="802">
          <cell r="B802" t="str">
            <v>TY00290</v>
          </cell>
          <cell r="G802">
            <v>36216205</v>
          </cell>
          <cell r="H802">
            <v>15226</v>
          </cell>
          <cell r="I802">
            <v>104588</v>
          </cell>
          <cell r="J802">
            <v>61656</v>
          </cell>
          <cell r="K802">
            <v>827277</v>
          </cell>
          <cell r="L802">
            <v>75244</v>
          </cell>
          <cell r="M802">
            <v>38498</v>
          </cell>
          <cell r="N802">
            <v>172168</v>
          </cell>
          <cell r="O802">
            <v>276528</v>
          </cell>
          <cell r="P802">
            <v>30177</v>
          </cell>
          <cell r="Q802">
            <v>426662</v>
          </cell>
          <cell r="R802">
            <v>55403</v>
          </cell>
          <cell r="S802">
            <v>10685</v>
          </cell>
          <cell r="T802">
            <v>14911196.640000001</v>
          </cell>
          <cell r="U802">
            <v>1822284</v>
          </cell>
          <cell r="V802">
            <v>343228.05</v>
          </cell>
          <cell r="W802">
            <v>0</v>
          </cell>
          <cell r="X802">
            <v>6651148</v>
          </cell>
          <cell r="Y802">
            <v>4447537.62</v>
          </cell>
          <cell r="Z802">
            <v>-356043.07</v>
          </cell>
          <cell r="AA802">
            <v>144597.6</v>
          </cell>
          <cell r="AB802">
            <v>0</v>
          </cell>
          <cell r="AC802">
            <v>1629898.46</v>
          </cell>
          <cell r="AD802">
            <v>0</v>
          </cell>
          <cell r="AE802">
            <v>-977827.42</v>
          </cell>
          <cell r="AF802">
            <v>2489669.56</v>
          </cell>
          <cell r="AG802">
            <v>1111986.8999999999</v>
          </cell>
          <cell r="AH802">
            <v>28113213.850000001</v>
          </cell>
          <cell r="AI802">
            <v>895760.26</v>
          </cell>
          <cell r="AJ802">
            <v>1694890.44</v>
          </cell>
          <cell r="AK802">
            <v>465836</v>
          </cell>
          <cell r="AL802">
            <v>1799546.58</v>
          </cell>
          <cell r="AM802">
            <v>4755140.09</v>
          </cell>
          <cell r="AN802">
            <v>3082892.2</v>
          </cell>
          <cell r="AO802">
            <v>1116348.8400000001</v>
          </cell>
          <cell r="AP802">
            <v>151177.16</v>
          </cell>
          <cell r="AQ802">
            <v>143117.96</v>
          </cell>
          <cell r="AR802">
            <v>1216648.4456</v>
          </cell>
          <cell r="AS802">
            <v>3971657.71</v>
          </cell>
          <cell r="AT802">
            <v>215701.13</v>
          </cell>
          <cell r="AU802">
            <v>0</v>
          </cell>
          <cell r="AV802">
            <v>496681.78</v>
          </cell>
          <cell r="AW802">
            <v>67210.37</v>
          </cell>
          <cell r="AX802">
            <v>5903683.0099999998</v>
          </cell>
          <cell r="AY802">
            <v>79769.289999999994</v>
          </cell>
          <cell r="AZ802">
            <v>116707.29</v>
          </cell>
          <cell r="BA802">
            <v>189974360.92999998</v>
          </cell>
          <cell r="BB802">
            <v>698470.12</v>
          </cell>
          <cell r="BC802">
            <v>727313.08</v>
          </cell>
          <cell r="BD802">
            <v>855469.92</v>
          </cell>
          <cell r="BE802">
            <v>3907548.08</v>
          </cell>
          <cell r="BF802">
            <v>0</v>
          </cell>
          <cell r="BG802">
            <v>241815.84</v>
          </cell>
          <cell r="BH802">
            <v>11324823.800000001</v>
          </cell>
          <cell r="BI802">
            <v>517491.08</v>
          </cell>
          <cell r="BJ802">
            <v>625953.6</v>
          </cell>
          <cell r="BK802">
            <v>117727.74</v>
          </cell>
          <cell r="BL802">
            <v>0</v>
          </cell>
          <cell r="BM802">
            <v>675202.09088399995</v>
          </cell>
          <cell r="BN802">
            <v>3312255.6522599999</v>
          </cell>
          <cell r="BO802">
            <v>6021575.3500000006</v>
          </cell>
          <cell r="BP802">
            <v>1650296.87</v>
          </cell>
          <cell r="BQ802">
            <v>453565.07</v>
          </cell>
          <cell r="BR802">
            <v>278693.09999999998</v>
          </cell>
          <cell r="BS802">
            <v>1605.64796</v>
          </cell>
          <cell r="BT802">
            <v>5426986.0082919998</v>
          </cell>
          <cell r="BU802">
            <v>0</v>
          </cell>
          <cell r="BV802">
            <v>99926.64</v>
          </cell>
          <cell r="BW802">
            <v>0</v>
          </cell>
        </row>
        <row r="803">
          <cell r="B803" t="str">
            <v>TY00300</v>
          </cell>
          <cell r="G803">
            <v>9318940</v>
          </cell>
          <cell r="H803">
            <v>0</v>
          </cell>
          <cell r="I803">
            <v>1380</v>
          </cell>
          <cell r="J803">
            <v>0</v>
          </cell>
          <cell r="K803">
            <v>0</v>
          </cell>
          <cell r="L803">
            <v>2327</v>
          </cell>
          <cell r="M803">
            <v>1376</v>
          </cell>
          <cell r="N803">
            <v>3771</v>
          </cell>
          <cell r="O803">
            <v>4319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651319.04000000004</v>
          </cell>
          <cell r="U803">
            <v>68808</v>
          </cell>
          <cell r="V803">
            <v>0</v>
          </cell>
          <cell r="W803">
            <v>0</v>
          </cell>
          <cell r="X803">
            <v>750848.5</v>
          </cell>
          <cell r="Y803">
            <v>1835205.93</v>
          </cell>
          <cell r="Z803">
            <v>548928.81000000006</v>
          </cell>
          <cell r="AA803">
            <v>0</v>
          </cell>
          <cell r="AB803">
            <v>3784580.12</v>
          </cell>
          <cell r="AC803">
            <v>433643.99</v>
          </cell>
          <cell r="AD803">
            <v>0</v>
          </cell>
          <cell r="AE803">
            <v>866310.99</v>
          </cell>
          <cell r="AF803">
            <v>124463.36</v>
          </cell>
          <cell r="AG803">
            <v>73979.55</v>
          </cell>
          <cell r="AH803">
            <v>4156921.7</v>
          </cell>
          <cell r="AI803">
            <v>343202.63</v>
          </cell>
          <cell r="AJ803">
            <v>3812728.86</v>
          </cell>
          <cell r="AK803">
            <v>423560.24</v>
          </cell>
          <cell r="AL803">
            <v>77519.520000000004</v>
          </cell>
          <cell r="AM803">
            <v>-2534260.65</v>
          </cell>
          <cell r="AN803">
            <v>11101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3837220.18</v>
          </cell>
          <cell r="AY803">
            <v>0</v>
          </cell>
          <cell r="AZ803">
            <v>0</v>
          </cell>
          <cell r="BA803">
            <v>1197378.3400000001</v>
          </cell>
          <cell r="BB803">
            <v>0</v>
          </cell>
          <cell r="BC803">
            <v>1611216.84</v>
          </cell>
          <cell r="BD803">
            <v>0</v>
          </cell>
          <cell r="BE803">
            <v>84834.8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7898487.6799999997</v>
          </cell>
          <cell r="BM803">
            <v>0</v>
          </cell>
          <cell r="BN803">
            <v>1352449.428784</v>
          </cell>
          <cell r="BO803">
            <v>5380328.2000000002</v>
          </cell>
          <cell r="BP803">
            <v>0</v>
          </cell>
          <cell r="BQ803">
            <v>66900.36</v>
          </cell>
          <cell r="BR803">
            <v>30438.9</v>
          </cell>
          <cell r="BS803">
            <v>194893.80719999998</v>
          </cell>
          <cell r="BT803">
            <v>198271.62566799999</v>
          </cell>
          <cell r="BU803">
            <v>0</v>
          </cell>
          <cell r="BV803">
            <v>0</v>
          </cell>
          <cell r="BW803">
            <v>0</v>
          </cell>
        </row>
        <row r="804">
          <cell r="B804" t="str">
            <v>TY00310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-4501342.8</v>
          </cell>
          <cell r="U804">
            <v>0</v>
          </cell>
          <cell r="V804">
            <v>4284106.2</v>
          </cell>
          <cell r="W804">
            <v>0</v>
          </cell>
          <cell r="X804">
            <v>-132743.5</v>
          </cell>
          <cell r="Y804">
            <v>0</v>
          </cell>
          <cell r="Z804">
            <v>1680004.09</v>
          </cell>
          <cell r="AA804">
            <v>0</v>
          </cell>
          <cell r="AB804">
            <v>474677.57</v>
          </cell>
          <cell r="AC804">
            <v>-322267.13</v>
          </cell>
          <cell r="AD804">
            <v>0</v>
          </cell>
          <cell r="AE804">
            <v>0</v>
          </cell>
          <cell r="AF804">
            <v>-269514.14</v>
          </cell>
          <cell r="AG804">
            <v>830750.4</v>
          </cell>
          <cell r="AH804">
            <v>-10422155.300000001</v>
          </cell>
          <cell r="AI804">
            <v>2325654.91</v>
          </cell>
          <cell r="AJ804">
            <v>-1975306.5</v>
          </cell>
          <cell r="AK804">
            <v>2465125.88</v>
          </cell>
          <cell r="AL804">
            <v>-42693.3</v>
          </cell>
          <cell r="AM804">
            <v>3299452.12</v>
          </cell>
          <cell r="AN804">
            <v>0</v>
          </cell>
          <cell r="AO804">
            <v>3548822.26</v>
          </cell>
          <cell r="AP804">
            <v>0</v>
          </cell>
          <cell r="AQ804">
            <v>0</v>
          </cell>
          <cell r="AR804">
            <v>-3251504.2140000002</v>
          </cell>
          <cell r="AS804">
            <v>0</v>
          </cell>
          <cell r="AT804">
            <v>5994.03</v>
          </cell>
          <cell r="AU804">
            <v>9922.89</v>
          </cell>
          <cell r="AV804">
            <v>0</v>
          </cell>
          <cell r="AW804">
            <v>0</v>
          </cell>
          <cell r="AX804">
            <v>1513702.45</v>
          </cell>
          <cell r="AY804">
            <v>0</v>
          </cell>
          <cell r="AZ804">
            <v>230358.8</v>
          </cell>
          <cell r="BA804">
            <v>-93312.82</v>
          </cell>
          <cell r="BB804">
            <v>-1229201.04</v>
          </cell>
          <cell r="BC804">
            <v>13471810.199999999</v>
          </cell>
          <cell r="BD804">
            <v>106984.88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312874.52</v>
          </cell>
          <cell r="BK804">
            <v>-2370712.5</v>
          </cell>
          <cell r="BL804">
            <v>-95004.2</v>
          </cell>
          <cell r="BM804">
            <v>0</v>
          </cell>
          <cell r="BN804">
            <v>0</v>
          </cell>
          <cell r="BO804">
            <v>1106361.28</v>
          </cell>
          <cell r="BP804">
            <v>0</v>
          </cell>
          <cell r="BQ804">
            <v>0</v>
          </cell>
          <cell r="BR804">
            <v>12861.9</v>
          </cell>
          <cell r="BS804">
            <v>-5.4314999999999998</v>
          </cell>
          <cell r="BT804">
            <v>0</v>
          </cell>
          <cell r="BU804">
            <v>0</v>
          </cell>
          <cell r="BV804">
            <v>-336.6</v>
          </cell>
          <cell r="BW804">
            <v>0</v>
          </cell>
        </row>
        <row r="805">
          <cell r="B805" t="str">
            <v>TY00320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-63869.16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-551631.72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</row>
        <row r="806">
          <cell r="B806" t="str">
            <v>TY00330</v>
          </cell>
          <cell r="G806">
            <v>0</v>
          </cell>
          <cell r="H806">
            <v>0</v>
          </cell>
          <cell r="I806">
            <v>0</v>
          </cell>
          <cell r="J806">
            <v>39741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-106268.92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129139.2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117628.42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</row>
        <row r="807">
          <cell r="B807" t="str">
            <v>TY00340</v>
          </cell>
          <cell r="G807">
            <v>202393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2</v>
          </cell>
          <cell r="Q807">
            <v>0</v>
          </cell>
          <cell r="R807">
            <v>0</v>
          </cell>
          <cell r="S807">
            <v>0</v>
          </cell>
          <cell r="T807">
            <v>106268.92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-129139.2</v>
          </cell>
          <cell r="AI807">
            <v>0</v>
          </cell>
          <cell r="AJ807">
            <v>126350.76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53795.16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155029.6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</row>
        <row r="808">
          <cell r="B808" t="str">
            <v>TY00350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</row>
        <row r="809">
          <cell r="B809" t="str">
            <v>TY00360</v>
          </cell>
          <cell r="G809">
            <v>1132669</v>
          </cell>
          <cell r="H809">
            <v>3084</v>
          </cell>
          <cell r="I809">
            <v>0</v>
          </cell>
          <cell r="J809">
            <v>0</v>
          </cell>
          <cell r="K809">
            <v>273638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2</v>
          </cell>
          <cell r="R809">
            <v>10235</v>
          </cell>
          <cell r="S809">
            <v>0</v>
          </cell>
          <cell r="T809">
            <v>0</v>
          </cell>
          <cell r="U809">
            <v>0</v>
          </cell>
          <cell r="V809">
            <v>26582.85</v>
          </cell>
          <cell r="W809">
            <v>0</v>
          </cell>
          <cell r="X809">
            <v>0</v>
          </cell>
          <cell r="Y809">
            <v>146827.64000000001</v>
          </cell>
          <cell r="Z809">
            <v>69087.149999999994</v>
          </cell>
          <cell r="AA809">
            <v>0</v>
          </cell>
          <cell r="AB809">
            <v>232802.76</v>
          </cell>
          <cell r="AC809">
            <v>1257804.8400000001</v>
          </cell>
          <cell r="AD809">
            <v>0</v>
          </cell>
          <cell r="AE809">
            <v>-930513.19</v>
          </cell>
          <cell r="AF809">
            <v>1363061.56</v>
          </cell>
          <cell r="AG809">
            <v>43539.3</v>
          </cell>
          <cell r="AH809">
            <v>81927.399999999994</v>
          </cell>
          <cell r="AI809">
            <v>837.42</v>
          </cell>
          <cell r="AJ809">
            <v>3060821.34</v>
          </cell>
          <cell r="AK809">
            <v>16134.08</v>
          </cell>
          <cell r="AL809">
            <v>0</v>
          </cell>
          <cell r="AM809">
            <v>335711.88</v>
          </cell>
          <cell r="AN809">
            <v>0</v>
          </cell>
          <cell r="AO809">
            <v>0</v>
          </cell>
          <cell r="AP809">
            <v>0</v>
          </cell>
          <cell r="AQ809">
            <v>470.12</v>
          </cell>
          <cell r="AR809">
            <v>46905.667200000004</v>
          </cell>
          <cell r="AS809">
            <v>99396.800000000003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5480339.9500000002</v>
          </cell>
          <cell r="AY809">
            <v>1192.0899999999999</v>
          </cell>
          <cell r="AZ809">
            <v>85998.38</v>
          </cell>
          <cell r="BA809">
            <v>339831.89</v>
          </cell>
          <cell r="BB809">
            <v>0</v>
          </cell>
          <cell r="BC809">
            <v>357161.76</v>
          </cell>
          <cell r="BD809">
            <v>108109.96</v>
          </cell>
          <cell r="BE809">
            <v>0</v>
          </cell>
          <cell r="BF809">
            <v>0</v>
          </cell>
          <cell r="BG809">
            <v>0</v>
          </cell>
          <cell r="BH809">
            <v>-157769.32</v>
          </cell>
          <cell r="BI809">
            <v>650.96</v>
          </cell>
          <cell r="BJ809">
            <v>-102.28</v>
          </cell>
          <cell r="BK809">
            <v>0</v>
          </cell>
          <cell r="BL809">
            <v>0</v>
          </cell>
          <cell r="BM809">
            <v>115885.90463999999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</row>
        <row r="810">
          <cell r="B810" t="str">
            <v>TY00370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</row>
        <row r="811">
          <cell r="B811" t="str">
            <v>TY00380</v>
          </cell>
          <cell r="G811">
            <v>10654002</v>
          </cell>
          <cell r="H811">
            <v>3084</v>
          </cell>
          <cell r="I811">
            <v>1380</v>
          </cell>
          <cell r="J811">
            <v>39741</v>
          </cell>
          <cell r="K811">
            <v>273638</v>
          </cell>
          <cell r="L811">
            <v>2327</v>
          </cell>
          <cell r="M811">
            <v>1376</v>
          </cell>
          <cell r="N811">
            <v>3771</v>
          </cell>
          <cell r="O811">
            <v>4319</v>
          </cell>
          <cell r="P811">
            <v>2</v>
          </cell>
          <cell r="Q811">
            <v>2</v>
          </cell>
          <cell r="R811">
            <v>10235</v>
          </cell>
          <cell r="S811">
            <v>0</v>
          </cell>
          <cell r="T811">
            <v>-3850023.76</v>
          </cell>
          <cell r="U811">
            <v>68808</v>
          </cell>
          <cell r="V811">
            <v>4310689.05</v>
          </cell>
          <cell r="W811">
            <v>0</v>
          </cell>
          <cell r="X811">
            <v>618105</v>
          </cell>
          <cell r="Y811">
            <v>1982033.57</v>
          </cell>
          <cell r="Z811">
            <v>2298020.0499999998</v>
          </cell>
          <cell r="AA811">
            <v>0</v>
          </cell>
          <cell r="AB811">
            <v>4492060.45</v>
          </cell>
          <cell r="AC811">
            <v>1369181.7</v>
          </cell>
          <cell r="AD811">
            <v>0</v>
          </cell>
          <cell r="AE811">
            <v>-64202.2</v>
          </cell>
          <cell r="AF811">
            <v>1218010.78</v>
          </cell>
          <cell r="AG811">
            <v>948269.25</v>
          </cell>
          <cell r="AH811">
            <v>-6183306.2000000002</v>
          </cell>
          <cell r="AI811">
            <v>2669694.96</v>
          </cell>
          <cell r="AJ811">
            <v>5024594.46</v>
          </cell>
          <cell r="AK811">
            <v>2904820.2</v>
          </cell>
          <cell r="AL811">
            <v>34826.22</v>
          </cell>
          <cell r="AM811">
            <v>1218531.77</v>
          </cell>
          <cell r="AN811">
            <v>11101</v>
          </cell>
          <cell r="AO811">
            <v>3548822.26</v>
          </cell>
          <cell r="AP811">
            <v>0</v>
          </cell>
          <cell r="AQ811">
            <v>470.12</v>
          </cell>
          <cell r="AR811">
            <v>-3204598.5468000001</v>
          </cell>
          <cell r="AS811">
            <v>99396.800000000003</v>
          </cell>
          <cell r="AT811">
            <v>5994.03</v>
          </cell>
          <cell r="AU811">
            <v>9922.89</v>
          </cell>
          <cell r="AV811">
            <v>0</v>
          </cell>
          <cell r="AW811">
            <v>0</v>
          </cell>
          <cell r="AX811">
            <v>10821188.58</v>
          </cell>
          <cell r="AY811">
            <v>1192.0899999999999</v>
          </cell>
          <cell r="AZ811">
            <v>316357.18</v>
          </cell>
          <cell r="BA811">
            <v>1443897.41</v>
          </cell>
          <cell r="BB811">
            <v>-1229201.04</v>
          </cell>
          <cell r="BC811">
            <v>15440188.800000001</v>
          </cell>
          <cell r="BD811">
            <v>215094.84</v>
          </cell>
          <cell r="BE811">
            <v>84834.8</v>
          </cell>
          <cell r="BF811">
            <v>0</v>
          </cell>
          <cell r="BG811">
            <v>0</v>
          </cell>
          <cell r="BH811">
            <v>-554371.43999999994</v>
          </cell>
          <cell r="BI811">
            <v>650.96</v>
          </cell>
          <cell r="BJ811">
            <v>312772.24</v>
          </cell>
          <cell r="BK811">
            <v>-2370712.5</v>
          </cell>
          <cell r="BL811">
            <v>7803483.4799999995</v>
          </cell>
          <cell r="BM811">
            <v>115885.90463999999</v>
          </cell>
          <cell r="BN811">
            <v>1352449.428784</v>
          </cell>
          <cell r="BO811">
            <v>6486689.4800000004</v>
          </cell>
          <cell r="BP811">
            <v>0</v>
          </cell>
          <cell r="BQ811">
            <v>66900.36</v>
          </cell>
          <cell r="BR811">
            <v>43300.800000000003</v>
          </cell>
          <cell r="BS811">
            <v>194888.3757</v>
          </cell>
          <cell r="BT811">
            <v>198271.62566799999</v>
          </cell>
          <cell r="BU811">
            <v>0</v>
          </cell>
          <cell r="BV811">
            <v>-336.6</v>
          </cell>
          <cell r="BW811">
            <v>0</v>
          </cell>
        </row>
        <row r="812">
          <cell r="B812" t="str">
            <v>TY00390</v>
          </cell>
          <cell r="G812">
            <v>149223291</v>
          </cell>
          <cell r="H812">
            <v>4691270</v>
          </cell>
          <cell r="I812">
            <v>6673428</v>
          </cell>
          <cell r="J812">
            <v>1544014</v>
          </cell>
          <cell r="K812">
            <v>37158278</v>
          </cell>
          <cell r="L812">
            <v>4543153</v>
          </cell>
          <cell r="M812">
            <v>1779094</v>
          </cell>
          <cell r="N812">
            <v>6972648</v>
          </cell>
          <cell r="O812">
            <v>10689840</v>
          </cell>
          <cell r="P812">
            <v>3304166</v>
          </cell>
          <cell r="Q812">
            <v>9322318</v>
          </cell>
          <cell r="R812">
            <v>6350492</v>
          </cell>
          <cell r="S812">
            <v>-1683264</v>
          </cell>
          <cell r="T812">
            <v>-40476900.880000003</v>
          </cell>
          <cell r="U812">
            <v>23765644</v>
          </cell>
          <cell r="V812">
            <v>-9571023.9900000002</v>
          </cell>
          <cell r="W812">
            <v>1039090.47</v>
          </cell>
          <cell r="X812">
            <v>6209886</v>
          </cell>
          <cell r="Y812">
            <v>10437463.309999999</v>
          </cell>
          <cell r="Z812">
            <v>15168048.889999999</v>
          </cell>
          <cell r="AA812">
            <v>144597.6</v>
          </cell>
          <cell r="AB812">
            <v>-51847603.169999994</v>
          </cell>
          <cell r="AC812">
            <v>-10122453.82</v>
          </cell>
          <cell r="AD812">
            <v>-4986975.67</v>
          </cell>
          <cell r="AE812">
            <v>-7300767.1299999999</v>
          </cell>
          <cell r="AF812">
            <v>2337443.36</v>
          </cell>
          <cell r="AG812">
            <v>-2002182.3</v>
          </cell>
          <cell r="AH812">
            <v>7921549.4500000002</v>
          </cell>
          <cell r="AI812">
            <v>-90988195.25999999</v>
          </cell>
          <cell r="AJ812">
            <v>38603427.839999996</v>
          </cell>
          <cell r="AK812">
            <v>-54469771.68</v>
          </cell>
          <cell r="AL812">
            <v>-2354271.66</v>
          </cell>
          <cell r="AM812">
            <v>101710754.38</v>
          </cell>
          <cell r="AN812">
            <v>26442126.399999999</v>
          </cell>
          <cell r="AO812">
            <v>4887132.42</v>
          </cell>
          <cell r="AP812">
            <v>216993.96</v>
          </cell>
          <cell r="AQ812">
            <v>322552.69</v>
          </cell>
          <cell r="AR812">
            <v>36857155.699000001</v>
          </cell>
          <cell r="AS812">
            <v>4687230.72</v>
          </cell>
          <cell r="AT812">
            <v>1219273.01</v>
          </cell>
          <cell r="AU812">
            <v>-4139221.91</v>
          </cell>
          <cell r="AV812">
            <v>433534.59</v>
          </cell>
          <cell r="AW812">
            <v>-2873776.4</v>
          </cell>
          <cell r="AX812">
            <v>-65743058.32</v>
          </cell>
          <cell r="AY812">
            <v>-2123834.2599999998</v>
          </cell>
          <cell r="AZ812">
            <v>11888612.83</v>
          </cell>
          <cell r="BA812">
            <v>205237216.95999998</v>
          </cell>
          <cell r="BB812">
            <v>70406279.040000007</v>
          </cell>
          <cell r="BC812">
            <v>2645881.3199999998</v>
          </cell>
          <cell r="BD812">
            <v>8561654.2400000002</v>
          </cell>
          <cell r="BE812">
            <v>19269033.32</v>
          </cell>
          <cell r="BF812">
            <v>0</v>
          </cell>
          <cell r="BG812">
            <v>195566.07999999999</v>
          </cell>
          <cell r="BH812">
            <v>203652877.08000001</v>
          </cell>
          <cell r="BI812">
            <v>2603249.08</v>
          </cell>
          <cell r="BJ812">
            <v>-1284841.3600000001</v>
          </cell>
          <cell r="BK812">
            <v>62254843.559999995</v>
          </cell>
          <cell r="BL812">
            <v>7177948.7199999997</v>
          </cell>
          <cell r="BM812">
            <v>1100219.3460879999</v>
          </cell>
          <cell r="BN812">
            <v>-51235.445715999995</v>
          </cell>
          <cell r="BO812">
            <v>134122347.56</v>
          </cell>
          <cell r="BP812">
            <v>5366794.51</v>
          </cell>
          <cell r="BQ812">
            <v>707305.96</v>
          </cell>
          <cell r="BR812">
            <v>-1087067.7</v>
          </cell>
          <cell r="BS812">
            <v>757716.12566799996</v>
          </cell>
          <cell r="BT812">
            <v>47263588.288531996</v>
          </cell>
          <cell r="BU812">
            <v>0</v>
          </cell>
          <cell r="BV812">
            <v>-512464.92</v>
          </cell>
          <cell r="BW812">
            <v>0</v>
          </cell>
        </row>
        <row r="813">
          <cell r="B813" t="str">
            <v>UY00010</v>
          </cell>
          <cell r="G813">
            <v>4293081901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1245739511.4400001</v>
          </cell>
          <cell r="U813">
            <v>22354892</v>
          </cell>
          <cell r="V813">
            <v>4537727.7300000004</v>
          </cell>
          <cell r="W813">
            <v>24461225.25</v>
          </cell>
          <cell r="X813">
            <v>18483876</v>
          </cell>
          <cell r="Y813">
            <v>308593875.81</v>
          </cell>
          <cell r="Z813">
            <v>0</v>
          </cell>
          <cell r="AA813">
            <v>0</v>
          </cell>
          <cell r="AB813">
            <v>35183224.309999995</v>
          </cell>
          <cell r="AC813">
            <v>53543797.379999995</v>
          </cell>
          <cell r="AD813">
            <v>0</v>
          </cell>
          <cell r="AE813">
            <v>8305950.2699999996</v>
          </cell>
          <cell r="AF813">
            <v>17908943.010000002</v>
          </cell>
          <cell r="AG813">
            <v>56938545.450000003</v>
          </cell>
          <cell r="AH813">
            <v>0</v>
          </cell>
          <cell r="AI813">
            <v>325250997.02999997</v>
          </cell>
          <cell r="AJ813">
            <v>34283058.119999997</v>
          </cell>
          <cell r="AK813">
            <v>9507697.5199999996</v>
          </cell>
          <cell r="AL813">
            <v>32262991.02</v>
          </cell>
          <cell r="AM813">
            <v>735508905.03999996</v>
          </cell>
          <cell r="AN813">
            <v>188559335.19999999</v>
          </cell>
          <cell r="AO813">
            <v>0</v>
          </cell>
          <cell r="AP813">
            <v>0</v>
          </cell>
          <cell r="AQ813">
            <v>0</v>
          </cell>
          <cell r="AR813">
            <v>234702311.9434</v>
          </cell>
          <cell r="AS813">
            <v>309172453.56999999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874212451.91999996</v>
          </cell>
          <cell r="AY813">
            <v>0</v>
          </cell>
          <cell r="AZ813">
            <v>0</v>
          </cell>
          <cell r="BA813">
            <v>256580185.71999997</v>
          </cell>
          <cell r="BB813">
            <v>257679527.12</v>
          </cell>
          <cell r="BC813">
            <v>0</v>
          </cell>
          <cell r="BD813">
            <v>0</v>
          </cell>
          <cell r="BE813">
            <v>14532868.479999999</v>
          </cell>
          <cell r="BF813">
            <v>0</v>
          </cell>
          <cell r="BG813">
            <v>0</v>
          </cell>
          <cell r="BH813">
            <v>476838014.96000004</v>
          </cell>
          <cell r="BI813">
            <v>0</v>
          </cell>
          <cell r="BJ813">
            <v>0</v>
          </cell>
          <cell r="BK813">
            <v>470276251.38</v>
          </cell>
          <cell r="BL813">
            <v>91080632.319999993</v>
          </cell>
          <cell r="BM813">
            <v>0</v>
          </cell>
          <cell r="BN813">
            <v>0</v>
          </cell>
          <cell r="BO813">
            <v>199077182.11000001</v>
          </cell>
          <cell r="BP813">
            <v>0</v>
          </cell>
          <cell r="BQ813">
            <v>8590181.9199999999</v>
          </cell>
          <cell r="BR813">
            <v>4914138.5999999996</v>
          </cell>
          <cell r="BS813">
            <v>0</v>
          </cell>
          <cell r="BT813">
            <v>179624180.74912</v>
          </cell>
          <cell r="BU813">
            <v>0</v>
          </cell>
          <cell r="BV813">
            <v>7527133.6800000006</v>
          </cell>
          <cell r="BW813">
            <v>0</v>
          </cell>
        </row>
        <row r="814">
          <cell r="B814" t="str">
            <v>UY00020</v>
          </cell>
          <cell r="G814">
            <v>2157177889</v>
          </cell>
          <cell r="H814">
            <v>59600501</v>
          </cell>
          <cell r="I814">
            <v>82208774</v>
          </cell>
          <cell r="J814">
            <v>37980308</v>
          </cell>
          <cell r="K814">
            <v>0</v>
          </cell>
          <cell r="L814">
            <v>62093441</v>
          </cell>
          <cell r="M814">
            <v>43149216</v>
          </cell>
          <cell r="N814">
            <v>401912496</v>
          </cell>
          <cell r="O814">
            <v>0</v>
          </cell>
          <cell r="P814">
            <v>20410409</v>
          </cell>
          <cell r="Q814">
            <v>46795742</v>
          </cell>
          <cell r="R814">
            <v>49537321</v>
          </cell>
          <cell r="S814">
            <v>0</v>
          </cell>
          <cell r="T814">
            <v>1380641410.5999999</v>
          </cell>
          <cell r="U814">
            <v>163812390</v>
          </cell>
          <cell r="V814">
            <v>44899929.18</v>
          </cell>
          <cell r="W814">
            <v>31006579.229999997</v>
          </cell>
          <cell r="X814">
            <v>42607504</v>
          </cell>
          <cell r="Y814">
            <v>335539678.71999997</v>
          </cell>
          <cell r="Z814">
            <v>27080906.669999998</v>
          </cell>
          <cell r="AA814">
            <v>0</v>
          </cell>
          <cell r="AB814">
            <v>120726654.3</v>
          </cell>
          <cell r="AC814">
            <v>54912699.939999998</v>
          </cell>
          <cell r="AD814">
            <v>0</v>
          </cell>
          <cell r="AE814">
            <v>77329595.920000002</v>
          </cell>
          <cell r="AF814">
            <v>44774553.740000002</v>
          </cell>
          <cell r="AG814">
            <v>50274929.700000003</v>
          </cell>
          <cell r="AH814">
            <v>129271926.40000001</v>
          </cell>
          <cell r="AI814">
            <v>256623730.17999998</v>
          </cell>
          <cell r="AJ814">
            <v>128346723.3</v>
          </cell>
          <cell r="AK814">
            <v>43517113.880000003</v>
          </cell>
          <cell r="AL814">
            <v>30497119.379999999</v>
          </cell>
          <cell r="AM814">
            <v>1107024129.9300001</v>
          </cell>
          <cell r="AN814">
            <v>148798871.59999999</v>
          </cell>
          <cell r="AO814">
            <v>0</v>
          </cell>
          <cell r="AP814">
            <v>0</v>
          </cell>
          <cell r="AQ814">
            <v>0</v>
          </cell>
          <cell r="AR814">
            <v>237671597.88820001</v>
          </cell>
          <cell r="AS814">
            <v>23698665.25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1493642429.5999999</v>
          </cell>
          <cell r="AY814">
            <v>0</v>
          </cell>
          <cell r="AZ814">
            <v>102002372.94</v>
          </cell>
          <cell r="BA814">
            <v>230182217.72999999</v>
          </cell>
          <cell r="BB814">
            <v>217155475.16</v>
          </cell>
          <cell r="BC814">
            <v>0</v>
          </cell>
          <cell r="BD814">
            <v>0</v>
          </cell>
          <cell r="BE814">
            <v>210593240.27999997</v>
          </cell>
          <cell r="BF814">
            <v>0</v>
          </cell>
          <cell r="BG814">
            <v>0</v>
          </cell>
          <cell r="BH814">
            <v>606793270.92000008</v>
          </cell>
          <cell r="BI814">
            <v>0</v>
          </cell>
          <cell r="BJ814">
            <v>0</v>
          </cell>
          <cell r="BK814">
            <v>387984146.94</v>
          </cell>
          <cell r="BL814">
            <v>208435731.79999998</v>
          </cell>
          <cell r="BM814">
            <v>0</v>
          </cell>
          <cell r="BN814">
            <v>0</v>
          </cell>
          <cell r="BO814">
            <v>170590470.69</v>
          </cell>
          <cell r="BP814">
            <v>0</v>
          </cell>
          <cell r="BQ814">
            <v>12938834.880000001</v>
          </cell>
          <cell r="BR814">
            <v>6463341.8999999994</v>
          </cell>
          <cell r="BS814">
            <v>0</v>
          </cell>
          <cell r="BT814">
            <v>305809640.05104798</v>
          </cell>
          <cell r="BU814">
            <v>0</v>
          </cell>
          <cell r="BV814">
            <v>6464185.2000000002</v>
          </cell>
          <cell r="BW814">
            <v>0</v>
          </cell>
        </row>
        <row r="815">
          <cell r="B815" t="str">
            <v>UY00030</v>
          </cell>
          <cell r="G815">
            <v>6450259790</v>
          </cell>
          <cell r="H815">
            <v>59600501</v>
          </cell>
          <cell r="I815">
            <v>82208774</v>
          </cell>
          <cell r="J815">
            <v>37980308</v>
          </cell>
          <cell r="K815">
            <v>0</v>
          </cell>
          <cell r="L815">
            <v>62093441</v>
          </cell>
          <cell r="M815">
            <v>43149216</v>
          </cell>
          <cell r="N815">
            <v>401912496</v>
          </cell>
          <cell r="O815">
            <v>0</v>
          </cell>
          <cell r="P815">
            <v>20410409</v>
          </cell>
          <cell r="Q815">
            <v>46795742</v>
          </cell>
          <cell r="R815">
            <v>49537321</v>
          </cell>
          <cell r="S815">
            <v>0</v>
          </cell>
          <cell r="T815">
            <v>2626380922.04</v>
          </cell>
          <cell r="U815">
            <v>186167282</v>
          </cell>
          <cell r="V815">
            <v>49437656.910000004</v>
          </cell>
          <cell r="W815">
            <v>55467804.479999997</v>
          </cell>
          <cell r="X815">
            <v>61091380</v>
          </cell>
          <cell r="Y815">
            <v>644133554.52999997</v>
          </cell>
          <cell r="Z815">
            <v>27080906.669999998</v>
          </cell>
          <cell r="AA815">
            <v>0</v>
          </cell>
          <cell r="AB815">
            <v>155909878.60999998</v>
          </cell>
          <cell r="AC815">
            <v>108456497.31999999</v>
          </cell>
          <cell r="AD815">
            <v>0</v>
          </cell>
          <cell r="AE815">
            <v>85635546.189999998</v>
          </cell>
          <cell r="AF815">
            <v>62683496.75</v>
          </cell>
          <cell r="AG815">
            <v>107213475.15000001</v>
          </cell>
          <cell r="AH815">
            <v>129271926.40000001</v>
          </cell>
          <cell r="AI815">
            <v>581874727.20999992</v>
          </cell>
          <cell r="AJ815">
            <v>162629781.41999999</v>
          </cell>
          <cell r="AK815">
            <v>53024811.399999999</v>
          </cell>
          <cell r="AL815">
            <v>62760110.399999999</v>
          </cell>
          <cell r="AM815">
            <v>1842533034.97</v>
          </cell>
          <cell r="AN815">
            <v>337358206.80000001</v>
          </cell>
          <cell r="AO815">
            <v>0</v>
          </cell>
          <cell r="AP815">
            <v>0</v>
          </cell>
          <cell r="AQ815">
            <v>0</v>
          </cell>
          <cell r="AR815">
            <v>472373909.83160001</v>
          </cell>
          <cell r="AS815">
            <v>332871118.81999999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2367854881.52</v>
          </cell>
          <cell r="AY815">
            <v>0</v>
          </cell>
          <cell r="AZ815">
            <v>102002372.94</v>
          </cell>
          <cell r="BA815">
            <v>486762403.44999999</v>
          </cell>
          <cell r="BB815">
            <v>474835002.28000003</v>
          </cell>
          <cell r="BC815">
            <v>0</v>
          </cell>
          <cell r="BD815">
            <v>0</v>
          </cell>
          <cell r="BE815">
            <v>225126108.75999999</v>
          </cell>
          <cell r="BF815">
            <v>0</v>
          </cell>
          <cell r="BG815">
            <v>0</v>
          </cell>
          <cell r="BH815">
            <v>1083631285.8800001</v>
          </cell>
          <cell r="BI815">
            <v>0</v>
          </cell>
          <cell r="BJ815">
            <v>0</v>
          </cell>
          <cell r="BK815">
            <v>858260398.31999993</v>
          </cell>
          <cell r="BL815">
            <v>299516364.12</v>
          </cell>
          <cell r="BM815">
            <v>0</v>
          </cell>
          <cell r="BN815">
            <v>0</v>
          </cell>
          <cell r="BO815">
            <v>369667652.80000001</v>
          </cell>
          <cell r="BP815">
            <v>0</v>
          </cell>
          <cell r="BQ815">
            <v>21529016.800000001</v>
          </cell>
          <cell r="BR815">
            <v>11377480.5</v>
          </cell>
          <cell r="BS815">
            <v>0</v>
          </cell>
          <cell r="BT815">
            <v>485433820.80016798</v>
          </cell>
          <cell r="BU815">
            <v>0</v>
          </cell>
          <cell r="BV815">
            <v>13991318.880000001</v>
          </cell>
          <cell r="BW815">
            <v>0</v>
          </cell>
        </row>
        <row r="816">
          <cell r="B816" t="str">
            <v>UY00040</v>
          </cell>
          <cell r="G816">
            <v>2805132290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1053891074.4</v>
          </cell>
          <cell r="U816">
            <v>16003594</v>
          </cell>
          <cell r="V816">
            <v>3713925.6</v>
          </cell>
          <cell r="W816">
            <v>18273631.529999997</v>
          </cell>
          <cell r="X816">
            <v>18483876</v>
          </cell>
          <cell r="Y816">
            <v>260304470.22</v>
          </cell>
          <cell r="Z816">
            <v>0</v>
          </cell>
          <cell r="AA816">
            <v>0</v>
          </cell>
          <cell r="AB816">
            <v>27950567.34</v>
          </cell>
          <cell r="AC816">
            <v>41210554.759999998</v>
          </cell>
          <cell r="AD816">
            <v>0</v>
          </cell>
          <cell r="AE816">
            <v>3882837.4</v>
          </cell>
          <cell r="AF816">
            <v>15638928.48</v>
          </cell>
          <cell r="AG816">
            <v>52853206.050000004</v>
          </cell>
          <cell r="AH816">
            <v>0</v>
          </cell>
          <cell r="AI816">
            <v>239927529.35999998</v>
          </cell>
          <cell r="AJ816">
            <v>28473677.399999999</v>
          </cell>
          <cell r="AK816">
            <v>7445623.9199999999</v>
          </cell>
          <cell r="AL816">
            <v>17334247.32</v>
          </cell>
          <cell r="AM816">
            <v>626359043.41999996</v>
          </cell>
          <cell r="AN816">
            <v>140061266</v>
          </cell>
          <cell r="AO816">
            <v>92066.2</v>
          </cell>
          <cell r="AP816">
            <v>0</v>
          </cell>
          <cell r="AQ816">
            <v>0</v>
          </cell>
          <cell r="AR816">
            <v>182446673.73100001</v>
          </cell>
          <cell r="AS816">
            <v>255688345.10999998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765588808.15999997</v>
          </cell>
          <cell r="AY816">
            <v>0</v>
          </cell>
          <cell r="AZ816">
            <v>0</v>
          </cell>
          <cell r="BA816">
            <v>197595942.88999999</v>
          </cell>
          <cell r="BB816">
            <v>188274160.16</v>
          </cell>
          <cell r="BC816">
            <v>0</v>
          </cell>
          <cell r="BD816">
            <v>0</v>
          </cell>
          <cell r="BE816">
            <v>11029286.559999999</v>
          </cell>
          <cell r="BF816">
            <v>0</v>
          </cell>
          <cell r="BG816">
            <v>0</v>
          </cell>
          <cell r="BH816">
            <v>384633613.68000001</v>
          </cell>
          <cell r="BI816">
            <v>0</v>
          </cell>
          <cell r="BJ816">
            <v>0</v>
          </cell>
          <cell r="BK816">
            <v>368070922.44</v>
          </cell>
          <cell r="BL816">
            <v>79603412.879999995</v>
          </cell>
          <cell r="BM816">
            <v>0</v>
          </cell>
          <cell r="BN816">
            <v>0</v>
          </cell>
          <cell r="BO816">
            <v>162811431.31999999</v>
          </cell>
          <cell r="BP816">
            <v>0</v>
          </cell>
          <cell r="BQ816">
            <v>6723940.4300000006</v>
          </cell>
          <cell r="BR816">
            <v>4418411.4000000004</v>
          </cell>
          <cell r="BS816">
            <v>0</v>
          </cell>
          <cell r="BT816">
            <v>144731321.72</v>
          </cell>
          <cell r="BU816">
            <v>0</v>
          </cell>
          <cell r="BV816">
            <v>6784529.4000000004</v>
          </cell>
          <cell r="BW816">
            <v>0</v>
          </cell>
        </row>
        <row r="817">
          <cell r="B817" t="str">
            <v>UY00050</v>
          </cell>
          <cell r="G817">
            <v>1905468401</v>
          </cell>
          <cell r="H817">
            <v>38794289</v>
          </cell>
          <cell r="I817">
            <v>49195862</v>
          </cell>
          <cell r="J817">
            <v>20488345</v>
          </cell>
          <cell r="K817">
            <v>0</v>
          </cell>
          <cell r="L817">
            <v>38092963</v>
          </cell>
          <cell r="M817">
            <v>27807166</v>
          </cell>
          <cell r="N817">
            <v>336321941</v>
          </cell>
          <cell r="O817">
            <v>0</v>
          </cell>
          <cell r="P817">
            <v>8815919</v>
          </cell>
          <cell r="Q817">
            <v>16352280</v>
          </cell>
          <cell r="R817">
            <v>27032628</v>
          </cell>
          <cell r="S817">
            <v>0</v>
          </cell>
          <cell r="T817">
            <v>924894515.60000002</v>
          </cell>
          <cell r="U817">
            <v>125570558</v>
          </cell>
          <cell r="V817">
            <v>33330603.059999999</v>
          </cell>
          <cell r="W817">
            <v>28707426.329999998</v>
          </cell>
          <cell r="X817">
            <v>8512850</v>
          </cell>
          <cell r="Y817">
            <v>220762056.09999999</v>
          </cell>
          <cell r="Z817">
            <v>0</v>
          </cell>
          <cell r="AA817">
            <v>0</v>
          </cell>
          <cell r="AB817">
            <v>76177724.709999993</v>
          </cell>
          <cell r="AC817">
            <v>34937720.68</v>
          </cell>
          <cell r="AD817">
            <v>0</v>
          </cell>
          <cell r="AE817">
            <v>60859219.359999999</v>
          </cell>
          <cell r="AF817">
            <v>34783016.100000001</v>
          </cell>
          <cell r="AG817">
            <v>32990747.400000002</v>
          </cell>
          <cell r="AH817">
            <v>67270493.150000006</v>
          </cell>
          <cell r="AI817">
            <v>187911604.76999998</v>
          </cell>
          <cell r="AJ817">
            <v>25434889.979999997</v>
          </cell>
          <cell r="AK817">
            <v>23758331.960000001</v>
          </cell>
          <cell r="AL817">
            <v>25367063.669999998</v>
          </cell>
          <cell r="AM817">
            <v>789466095.38999999</v>
          </cell>
          <cell r="AN817">
            <v>100812298.39999999</v>
          </cell>
          <cell r="AO817">
            <v>0</v>
          </cell>
          <cell r="AP817">
            <v>0</v>
          </cell>
          <cell r="AQ817">
            <v>0</v>
          </cell>
          <cell r="AR817">
            <v>172458500.4156</v>
          </cell>
          <cell r="AS817">
            <v>49377459.149999999</v>
          </cell>
          <cell r="AT817">
            <v>0</v>
          </cell>
          <cell r="AU817">
            <v>0</v>
          </cell>
          <cell r="AV817">
            <v>90145.51</v>
          </cell>
          <cell r="AW817">
            <v>0</v>
          </cell>
          <cell r="AX817">
            <v>1195787040.47</v>
          </cell>
          <cell r="AY817">
            <v>0</v>
          </cell>
          <cell r="AZ817">
            <v>60544320.25</v>
          </cell>
          <cell r="BA817">
            <v>155567260.44999999</v>
          </cell>
          <cell r="BB817">
            <v>94593760.280000001</v>
          </cell>
          <cell r="BC817">
            <v>0</v>
          </cell>
          <cell r="BD817">
            <v>0</v>
          </cell>
          <cell r="BE817">
            <v>138489760.75999999</v>
          </cell>
          <cell r="BF817">
            <v>0</v>
          </cell>
          <cell r="BG817">
            <v>0</v>
          </cell>
          <cell r="BH817">
            <v>293799486.36000001</v>
          </cell>
          <cell r="BI817">
            <v>0</v>
          </cell>
          <cell r="BJ817">
            <v>0</v>
          </cell>
          <cell r="BK817">
            <v>359797611.41999996</v>
          </cell>
          <cell r="BL817">
            <v>161628487.72</v>
          </cell>
          <cell r="BM817">
            <v>0</v>
          </cell>
          <cell r="BN817">
            <v>0</v>
          </cell>
          <cell r="BO817">
            <v>124451161.67</v>
          </cell>
          <cell r="BP817">
            <v>0</v>
          </cell>
          <cell r="BQ817">
            <v>8776120.2699999996</v>
          </cell>
          <cell r="BR817">
            <v>4250202.3</v>
          </cell>
          <cell r="BS817">
            <v>0</v>
          </cell>
          <cell r="BT817">
            <v>227433844.92635199</v>
          </cell>
          <cell r="BU817">
            <v>0</v>
          </cell>
          <cell r="BV817">
            <v>2321300.52</v>
          </cell>
          <cell r="BW817">
            <v>0</v>
          </cell>
        </row>
        <row r="818">
          <cell r="B818" t="str">
            <v>UY00060</v>
          </cell>
          <cell r="G818">
            <v>4710600691</v>
          </cell>
          <cell r="H818">
            <v>38794289</v>
          </cell>
          <cell r="I818">
            <v>49195862</v>
          </cell>
          <cell r="J818">
            <v>20488345</v>
          </cell>
          <cell r="K818">
            <v>0</v>
          </cell>
          <cell r="L818">
            <v>38092963</v>
          </cell>
          <cell r="M818">
            <v>27807166</v>
          </cell>
          <cell r="N818">
            <v>336321941</v>
          </cell>
          <cell r="O818">
            <v>0</v>
          </cell>
          <cell r="P818">
            <v>8815919</v>
          </cell>
          <cell r="Q818">
            <v>16352280</v>
          </cell>
          <cell r="R818">
            <v>27032628</v>
          </cell>
          <cell r="S818">
            <v>0</v>
          </cell>
          <cell r="T818">
            <v>1978785590</v>
          </cell>
          <cell r="U818">
            <v>141574152</v>
          </cell>
          <cell r="V818">
            <v>37044528.660000004</v>
          </cell>
          <cell r="W818">
            <v>46981057.859999999</v>
          </cell>
          <cell r="X818">
            <v>26996726</v>
          </cell>
          <cell r="Y818">
            <v>481066526.31999999</v>
          </cell>
          <cell r="Z818">
            <v>0</v>
          </cell>
          <cell r="AA818">
            <v>0</v>
          </cell>
          <cell r="AB818">
            <v>104128292.05</v>
          </cell>
          <cell r="AC818">
            <v>76148275.439999998</v>
          </cell>
          <cell r="AD818">
            <v>0</v>
          </cell>
          <cell r="AE818">
            <v>64742056.759999998</v>
          </cell>
          <cell r="AF818">
            <v>50421944.579999998</v>
          </cell>
          <cell r="AG818">
            <v>85843953.450000003</v>
          </cell>
          <cell r="AH818">
            <v>67270493.150000006</v>
          </cell>
          <cell r="AI818">
            <v>427839134.13</v>
          </cell>
          <cell r="AJ818">
            <v>53908567.379999995</v>
          </cell>
          <cell r="AK818">
            <v>31203955.879999999</v>
          </cell>
          <cell r="AL818">
            <v>42701310.990000002</v>
          </cell>
          <cell r="AM818">
            <v>1415825138.8099999</v>
          </cell>
          <cell r="AN818">
            <v>240873564.40000001</v>
          </cell>
          <cell r="AO818">
            <v>92066.2</v>
          </cell>
          <cell r="AP818">
            <v>0</v>
          </cell>
          <cell r="AQ818">
            <v>0</v>
          </cell>
          <cell r="AR818">
            <v>354905174.14660001</v>
          </cell>
          <cell r="AS818">
            <v>305065804.25999999</v>
          </cell>
          <cell r="AT818">
            <v>0</v>
          </cell>
          <cell r="AU818">
            <v>0</v>
          </cell>
          <cell r="AV818">
            <v>90145.51</v>
          </cell>
          <cell r="AW818">
            <v>0</v>
          </cell>
          <cell r="AX818">
            <v>1961375848.6299999</v>
          </cell>
          <cell r="AY818">
            <v>0</v>
          </cell>
          <cell r="AZ818">
            <v>60544320.25</v>
          </cell>
          <cell r="BA818">
            <v>353163203.33999997</v>
          </cell>
          <cell r="BB818">
            <v>282867920.44</v>
          </cell>
          <cell r="BC818">
            <v>0</v>
          </cell>
          <cell r="BD818">
            <v>0</v>
          </cell>
          <cell r="BE818">
            <v>149519047.31999999</v>
          </cell>
          <cell r="BF818">
            <v>0</v>
          </cell>
          <cell r="BG818">
            <v>0</v>
          </cell>
          <cell r="BH818">
            <v>678433100.04000008</v>
          </cell>
          <cell r="BI818">
            <v>0</v>
          </cell>
          <cell r="BJ818">
            <v>0</v>
          </cell>
          <cell r="BK818">
            <v>727868533.86000001</v>
          </cell>
          <cell r="BL818">
            <v>241231900.59999999</v>
          </cell>
          <cell r="BM818">
            <v>0</v>
          </cell>
          <cell r="BN818">
            <v>0</v>
          </cell>
          <cell r="BO818">
            <v>287262592.99000001</v>
          </cell>
          <cell r="BP818">
            <v>0</v>
          </cell>
          <cell r="BQ818">
            <v>15500060.700000001</v>
          </cell>
          <cell r="BR818">
            <v>8668613.6999999993</v>
          </cell>
          <cell r="BS818">
            <v>0</v>
          </cell>
          <cell r="BT818">
            <v>372165166.64635199</v>
          </cell>
          <cell r="BU818">
            <v>0</v>
          </cell>
          <cell r="BV818">
            <v>9105829.9199999999</v>
          </cell>
          <cell r="BW818">
            <v>0</v>
          </cell>
        </row>
        <row r="819">
          <cell r="B819" t="str">
            <v>UY00070</v>
          </cell>
          <cell r="G819">
            <v>1739659099</v>
          </cell>
          <cell r="H819">
            <v>20806212</v>
          </cell>
          <cell r="I819">
            <v>33012912</v>
          </cell>
          <cell r="J819">
            <v>17491963</v>
          </cell>
          <cell r="K819">
            <v>0</v>
          </cell>
          <cell r="L819">
            <v>24000478</v>
          </cell>
          <cell r="M819">
            <v>15342050</v>
          </cell>
          <cell r="N819">
            <v>65590555</v>
          </cell>
          <cell r="O819">
            <v>0</v>
          </cell>
          <cell r="P819">
            <v>11594490</v>
          </cell>
          <cell r="Q819">
            <v>30443462</v>
          </cell>
          <cell r="R819">
            <v>22504693</v>
          </cell>
          <cell r="S819">
            <v>0</v>
          </cell>
          <cell r="T819">
            <v>647595332.03999996</v>
          </cell>
          <cell r="U819">
            <v>44593130</v>
          </cell>
          <cell r="V819">
            <v>12393128.25</v>
          </cell>
          <cell r="W819">
            <v>8486746.6199999992</v>
          </cell>
          <cell r="X819">
            <v>34094654</v>
          </cell>
          <cell r="Y819">
            <v>163067028.20999998</v>
          </cell>
          <cell r="Z819">
            <v>27080906.669999998</v>
          </cell>
          <cell r="AA819">
            <v>0</v>
          </cell>
          <cell r="AB819">
            <v>51781586.559999995</v>
          </cell>
          <cell r="AC819">
            <v>32308221.879999999</v>
          </cell>
          <cell r="AD819">
            <v>0</v>
          </cell>
          <cell r="AE819">
            <v>20893489.43</v>
          </cell>
          <cell r="AF819">
            <v>12261552.17</v>
          </cell>
          <cell r="AG819">
            <v>21369521.699999999</v>
          </cell>
          <cell r="AH819">
            <v>62001433.250000007</v>
          </cell>
          <cell r="AI819">
            <v>154035593.07999998</v>
          </cell>
          <cell r="AJ819">
            <v>108721214.03999999</v>
          </cell>
          <cell r="AK819">
            <v>21820855.52</v>
          </cell>
          <cell r="AL819">
            <v>20058799.41</v>
          </cell>
          <cell r="AM819">
            <v>426707896.15999997</v>
          </cell>
          <cell r="AN819">
            <v>96484642.399999991</v>
          </cell>
          <cell r="AO819">
            <v>-92066.2</v>
          </cell>
          <cell r="AP819">
            <v>0</v>
          </cell>
          <cell r="AQ819">
            <v>0</v>
          </cell>
          <cell r="AR819">
            <v>117468735.685</v>
          </cell>
          <cell r="AS819">
            <v>27805314.559999999</v>
          </cell>
          <cell r="AT819">
            <v>0</v>
          </cell>
          <cell r="AU819">
            <v>0</v>
          </cell>
          <cell r="AV819">
            <v>-90145.51</v>
          </cell>
          <cell r="AW819">
            <v>0</v>
          </cell>
          <cell r="AX819">
            <v>406479032.88999999</v>
          </cell>
          <cell r="AY819">
            <v>0</v>
          </cell>
          <cell r="AZ819">
            <v>41458052.689999998</v>
          </cell>
          <cell r="BA819">
            <v>133599200.10999998</v>
          </cell>
          <cell r="BB819">
            <v>191967081.84</v>
          </cell>
          <cell r="BC819">
            <v>0</v>
          </cell>
          <cell r="BD819">
            <v>0</v>
          </cell>
          <cell r="BE819">
            <v>75607061.439999998</v>
          </cell>
          <cell r="BF819">
            <v>0</v>
          </cell>
          <cell r="BG819">
            <v>0</v>
          </cell>
          <cell r="BH819">
            <v>405198185.84000003</v>
          </cell>
          <cell r="BI819">
            <v>0</v>
          </cell>
          <cell r="BJ819">
            <v>0</v>
          </cell>
          <cell r="BK819">
            <v>130391864.45999999</v>
          </cell>
          <cell r="BL819">
            <v>58284463.519999996</v>
          </cell>
          <cell r="BM819">
            <v>0</v>
          </cell>
          <cell r="BN819">
            <v>0</v>
          </cell>
          <cell r="BO819">
            <v>82405059.810000002</v>
          </cell>
          <cell r="BP819">
            <v>0</v>
          </cell>
          <cell r="BQ819">
            <v>6028956.1000000006</v>
          </cell>
          <cell r="BR819">
            <v>2708866.8</v>
          </cell>
          <cell r="BS819">
            <v>0</v>
          </cell>
          <cell r="BT819">
            <v>113268654.153816</v>
          </cell>
          <cell r="BU819">
            <v>0</v>
          </cell>
          <cell r="BV819">
            <v>4885488.96</v>
          </cell>
          <cell r="BW819">
            <v>0</v>
          </cell>
        </row>
        <row r="820">
          <cell r="B820" t="str">
            <v>UY00080</v>
          </cell>
          <cell r="G820">
            <v>150027565</v>
          </cell>
          <cell r="H820">
            <v>12033358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28275887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128838638.48</v>
          </cell>
          <cell r="U820">
            <v>10961152</v>
          </cell>
          <cell r="V820">
            <v>0</v>
          </cell>
          <cell r="W820">
            <v>0</v>
          </cell>
          <cell r="X820">
            <v>5840491.5</v>
          </cell>
          <cell r="Y820">
            <v>70792137.11999999</v>
          </cell>
          <cell r="Z820">
            <v>0</v>
          </cell>
          <cell r="AA820">
            <v>0</v>
          </cell>
          <cell r="AB820">
            <v>25576900.349999998</v>
          </cell>
          <cell r="AC820">
            <v>12095136.199999999</v>
          </cell>
          <cell r="AD820">
            <v>0</v>
          </cell>
          <cell r="AE820">
            <v>10937123.91</v>
          </cell>
          <cell r="AF820">
            <v>6652452.5899999999</v>
          </cell>
          <cell r="AG820">
            <v>0</v>
          </cell>
          <cell r="AH820">
            <v>7116155.2000000002</v>
          </cell>
          <cell r="AI820">
            <v>63228699.25</v>
          </cell>
          <cell r="AJ820">
            <v>31345661.159999996</v>
          </cell>
          <cell r="AK820">
            <v>5224378.68</v>
          </cell>
          <cell r="AL820">
            <v>9345563.3699999992</v>
          </cell>
          <cell r="AM820">
            <v>91235493.799999997</v>
          </cell>
          <cell r="AN820">
            <v>20539117.800000001</v>
          </cell>
          <cell r="AO820">
            <v>0</v>
          </cell>
          <cell r="AP820">
            <v>0</v>
          </cell>
          <cell r="AQ820">
            <v>0</v>
          </cell>
          <cell r="AR820">
            <v>40067088.944399998</v>
          </cell>
          <cell r="AS820">
            <v>11999779.42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16517263.239999998</v>
          </cell>
          <cell r="BA820">
            <v>41788863.589999996</v>
          </cell>
          <cell r="BB820">
            <v>6974370.9199999999</v>
          </cell>
          <cell r="BC820">
            <v>0</v>
          </cell>
          <cell r="BD820">
            <v>0</v>
          </cell>
          <cell r="BE820">
            <v>30646523.839999996</v>
          </cell>
          <cell r="BF820">
            <v>0</v>
          </cell>
          <cell r="BG820">
            <v>0</v>
          </cell>
          <cell r="BH820">
            <v>76004000.840000004</v>
          </cell>
          <cell r="BI820">
            <v>0</v>
          </cell>
          <cell r="BJ820">
            <v>0</v>
          </cell>
          <cell r="BK820">
            <v>20801039.219999999</v>
          </cell>
          <cell r="BL820">
            <v>16890322.600000001</v>
          </cell>
          <cell r="BM820">
            <v>0</v>
          </cell>
          <cell r="BN820">
            <v>0</v>
          </cell>
          <cell r="BO820">
            <v>28339606.440000001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5992732.1442479994</v>
          </cell>
          <cell r="BU820">
            <v>0</v>
          </cell>
          <cell r="BV820">
            <v>0</v>
          </cell>
          <cell r="BW820">
            <v>0</v>
          </cell>
        </row>
        <row r="821">
          <cell r="B821" t="str">
            <v>UY00090</v>
          </cell>
          <cell r="G821">
            <v>33597563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1082320</v>
          </cell>
          <cell r="R821">
            <v>0</v>
          </cell>
          <cell r="S821">
            <v>0</v>
          </cell>
          <cell r="T821">
            <v>35193627.479999997</v>
          </cell>
          <cell r="U821">
            <v>2237576</v>
          </cell>
          <cell r="V821">
            <v>0</v>
          </cell>
          <cell r="W821">
            <v>0</v>
          </cell>
          <cell r="X821">
            <v>0</v>
          </cell>
          <cell r="Y821">
            <v>10172001.17</v>
          </cell>
          <cell r="Z821">
            <v>0</v>
          </cell>
          <cell r="AA821">
            <v>0</v>
          </cell>
          <cell r="AB821">
            <v>6550159.6699999999</v>
          </cell>
          <cell r="AC821">
            <v>1301629.82</v>
          </cell>
          <cell r="AD821">
            <v>0</v>
          </cell>
          <cell r="AE821">
            <v>624296.61</v>
          </cell>
          <cell r="AF821">
            <v>0</v>
          </cell>
          <cell r="AG821">
            <v>0</v>
          </cell>
          <cell r="AH821">
            <v>0</v>
          </cell>
          <cell r="AI821">
            <v>7314305.4199999999</v>
          </cell>
          <cell r="AJ821">
            <v>8185256.9999999991</v>
          </cell>
          <cell r="AK821">
            <v>2060275.28</v>
          </cell>
          <cell r="AL821">
            <v>0</v>
          </cell>
          <cell r="AM821">
            <v>9389868.6699999999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1373153.845</v>
          </cell>
          <cell r="AS821">
            <v>6245107.6599999992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3207611.97</v>
          </cell>
          <cell r="AY821">
            <v>0</v>
          </cell>
          <cell r="AZ821">
            <v>0</v>
          </cell>
          <cell r="BA821">
            <v>6136257.5799999991</v>
          </cell>
          <cell r="BB821">
            <v>1552814.96</v>
          </cell>
          <cell r="BC821">
            <v>0</v>
          </cell>
          <cell r="BD821">
            <v>0</v>
          </cell>
          <cell r="BE821">
            <v>4898590.12</v>
          </cell>
          <cell r="BF821">
            <v>0</v>
          </cell>
          <cell r="BG821">
            <v>0</v>
          </cell>
          <cell r="BH821">
            <v>3825309.56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3595357.26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</row>
        <row r="822">
          <cell r="B822" t="str">
            <v>UY00100</v>
          </cell>
          <cell r="G822">
            <v>11307600</v>
          </cell>
          <cell r="H822">
            <v>124659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415835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12904769.880000001</v>
          </cell>
          <cell r="U822">
            <v>793266</v>
          </cell>
          <cell r="V822">
            <v>0</v>
          </cell>
          <cell r="W822">
            <v>0</v>
          </cell>
          <cell r="X822">
            <v>406418.5</v>
          </cell>
          <cell r="Y822">
            <v>492542.53</v>
          </cell>
          <cell r="Z822">
            <v>0</v>
          </cell>
          <cell r="AA822">
            <v>0</v>
          </cell>
          <cell r="AB822">
            <v>987318.18</v>
          </cell>
          <cell r="AC822">
            <v>1307631.33</v>
          </cell>
          <cell r="AD822">
            <v>0</v>
          </cell>
          <cell r="AE822">
            <v>613410.15</v>
          </cell>
          <cell r="AF822">
            <v>52038.559999999998</v>
          </cell>
          <cell r="AG822">
            <v>0</v>
          </cell>
          <cell r="AH822">
            <v>81077.8</v>
          </cell>
          <cell r="AI822">
            <v>2189713.73</v>
          </cell>
          <cell r="AJ822">
            <v>89340.66</v>
          </cell>
          <cell r="AK822">
            <v>58379.360000000001</v>
          </cell>
          <cell r="AL822">
            <v>2395765.71</v>
          </cell>
          <cell r="AM822">
            <v>2376824.81</v>
          </cell>
          <cell r="AN822">
            <v>227902</v>
          </cell>
          <cell r="AO822">
            <v>0</v>
          </cell>
          <cell r="AP822">
            <v>0</v>
          </cell>
          <cell r="AQ822">
            <v>0</v>
          </cell>
          <cell r="AR822">
            <v>13114.637200000001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404185.67</v>
          </cell>
          <cell r="BA822">
            <v>452918.53</v>
          </cell>
          <cell r="BB822">
            <v>374856.2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1537336.84</v>
          </cell>
          <cell r="BI822">
            <v>0</v>
          </cell>
          <cell r="BJ822">
            <v>0</v>
          </cell>
          <cell r="BK822">
            <v>0</v>
          </cell>
          <cell r="BL822">
            <v>122842.4</v>
          </cell>
          <cell r="BM822">
            <v>0</v>
          </cell>
          <cell r="BN822">
            <v>0</v>
          </cell>
          <cell r="BO822">
            <v>1223360.76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4576503.8312400002</v>
          </cell>
          <cell r="BU822">
            <v>0</v>
          </cell>
          <cell r="BV822">
            <v>0</v>
          </cell>
          <cell r="BW822">
            <v>0</v>
          </cell>
        </row>
        <row r="823">
          <cell r="B823" t="str">
            <v>UY00110</v>
          </cell>
          <cell r="G823">
            <v>51445004</v>
          </cell>
          <cell r="H823">
            <v>2801345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25253572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23778565.800000001</v>
          </cell>
          <cell r="U823">
            <v>1570740</v>
          </cell>
          <cell r="V823">
            <v>0</v>
          </cell>
          <cell r="W823">
            <v>0</v>
          </cell>
          <cell r="X823">
            <v>7827283</v>
          </cell>
          <cell r="Y823">
            <v>7785075.0299999993</v>
          </cell>
          <cell r="Z823">
            <v>0</v>
          </cell>
          <cell r="AA823">
            <v>0</v>
          </cell>
          <cell r="AB823">
            <v>7603773.5999999996</v>
          </cell>
          <cell r="AC823">
            <v>1899268.56</v>
          </cell>
          <cell r="AD823">
            <v>0</v>
          </cell>
          <cell r="AE823">
            <v>1433802.61</v>
          </cell>
          <cell r="AF823">
            <v>3303945.61</v>
          </cell>
          <cell r="AG823">
            <v>0</v>
          </cell>
          <cell r="AH823">
            <v>2980382.05</v>
          </cell>
          <cell r="AI823">
            <v>15253884.439999999</v>
          </cell>
          <cell r="AJ823">
            <v>54815573.039999999</v>
          </cell>
          <cell r="AK823">
            <v>3775405.2</v>
          </cell>
          <cell r="AL823">
            <v>0</v>
          </cell>
          <cell r="AM823">
            <v>21169250.93</v>
          </cell>
          <cell r="AN823">
            <v>5428630.3999999994</v>
          </cell>
          <cell r="AO823">
            <v>0</v>
          </cell>
          <cell r="AP823">
            <v>0</v>
          </cell>
          <cell r="AQ823">
            <v>0</v>
          </cell>
          <cell r="AR823">
            <v>6830799.5098000001</v>
          </cell>
          <cell r="AS823">
            <v>708672.32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-577743.9</v>
          </cell>
          <cell r="BA823">
            <v>8572522.9399999995</v>
          </cell>
          <cell r="BB823">
            <v>3899629.56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17704737.400000002</v>
          </cell>
          <cell r="BI823">
            <v>0</v>
          </cell>
          <cell r="BJ823">
            <v>0</v>
          </cell>
          <cell r="BK823">
            <v>2798810.82</v>
          </cell>
          <cell r="BL823">
            <v>707750.76</v>
          </cell>
          <cell r="BM823">
            <v>0</v>
          </cell>
          <cell r="BN823">
            <v>0</v>
          </cell>
          <cell r="BO823">
            <v>12481455.09</v>
          </cell>
          <cell r="BP823">
            <v>0</v>
          </cell>
          <cell r="BQ823">
            <v>294405.34999999998</v>
          </cell>
          <cell r="BR823">
            <v>0</v>
          </cell>
          <cell r="BS823">
            <v>0</v>
          </cell>
          <cell r="BT823">
            <v>9520858.2594840005</v>
          </cell>
          <cell r="BU823">
            <v>0</v>
          </cell>
          <cell r="BV823">
            <v>0</v>
          </cell>
          <cell r="BW823">
            <v>0</v>
          </cell>
        </row>
        <row r="824">
          <cell r="B824" t="str">
            <v>UY00120</v>
          </cell>
          <cell r="G824">
            <v>246377732</v>
          </cell>
          <cell r="H824">
            <v>14959362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53945294</v>
          </cell>
          <cell r="O824">
            <v>0</v>
          </cell>
          <cell r="P824">
            <v>0</v>
          </cell>
          <cell r="Q824">
            <v>1082320</v>
          </cell>
          <cell r="R824">
            <v>0</v>
          </cell>
          <cell r="S824">
            <v>0</v>
          </cell>
          <cell r="T824">
            <v>200715601.64000002</v>
          </cell>
          <cell r="U824">
            <v>15562734</v>
          </cell>
          <cell r="V824">
            <v>0</v>
          </cell>
          <cell r="W824">
            <v>0</v>
          </cell>
          <cell r="X824">
            <v>14074193</v>
          </cell>
          <cell r="Y824">
            <v>89241755.849999994</v>
          </cell>
          <cell r="Z824">
            <v>0</v>
          </cell>
          <cell r="AA824">
            <v>0</v>
          </cell>
          <cell r="AB824">
            <v>40718151.799999997</v>
          </cell>
          <cell r="AC824">
            <v>16603665.909999998</v>
          </cell>
          <cell r="AD824">
            <v>0</v>
          </cell>
          <cell r="AE824">
            <v>13608633.279999999</v>
          </cell>
          <cell r="AF824">
            <v>10008436.76</v>
          </cell>
          <cell r="AG824">
            <v>0</v>
          </cell>
          <cell r="AH824">
            <v>10177615.050000001</v>
          </cell>
          <cell r="AI824">
            <v>87986602.839999989</v>
          </cell>
          <cell r="AJ824">
            <v>94435831.859999999</v>
          </cell>
          <cell r="AK824">
            <v>11118438.52</v>
          </cell>
          <cell r="AL824">
            <v>11741329.08</v>
          </cell>
          <cell r="AM824">
            <v>124171438.20999999</v>
          </cell>
          <cell r="AN824">
            <v>26195650.199999999</v>
          </cell>
          <cell r="AO824">
            <v>0</v>
          </cell>
          <cell r="AP824">
            <v>0</v>
          </cell>
          <cell r="AQ824">
            <v>0</v>
          </cell>
          <cell r="AR824">
            <v>48284156.936400004</v>
          </cell>
          <cell r="AS824">
            <v>18953559.399999999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3207611.97</v>
          </cell>
          <cell r="AY824">
            <v>0</v>
          </cell>
          <cell r="AZ824">
            <v>16343705.01</v>
          </cell>
          <cell r="BA824">
            <v>56950562.639999993</v>
          </cell>
          <cell r="BB824">
            <v>12801671.640000001</v>
          </cell>
          <cell r="BC824">
            <v>0</v>
          </cell>
          <cell r="BD824">
            <v>0</v>
          </cell>
          <cell r="BE824">
            <v>35545113.960000001</v>
          </cell>
          <cell r="BF824">
            <v>0</v>
          </cell>
          <cell r="BG824">
            <v>0</v>
          </cell>
          <cell r="BH824">
            <v>99071384.640000001</v>
          </cell>
          <cell r="BI824">
            <v>0</v>
          </cell>
          <cell r="BJ824">
            <v>0</v>
          </cell>
          <cell r="BK824">
            <v>23599850.039999999</v>
          </cell>
          <cell r="BL824">
            <v>17720915.759999998</v>
          </cell>
          <cell r="BM824">
            <v>0</v>
          </cell>
          <cell r="BN824">
            <v>0</v>
          </cell>
          <cell r="BO824">
            <v>45639779.550000004</v>
          </cell>
          <cell r="BP824">
            <v>0</v>
          </cell>
          <cell r="BQ824">
            <v>294405.34999999998</v>
          </cell>
          <cell r="BR824">
            <v>0</v>
          </cell>
          <cell r="BS824">
            <v>0</v>
          </cell>
          <cell r="BT824">
            <v>20090094.234972</v>
          </cell>
          <cell r="BU824">
            <v>0</v>
          </cell>
          <cell r="BV824">
            <v>0</v>
          </cell>
          <cell r="BW824">
            <v>0</v>
          </cell>
        </row>
        <row r="825">
          <cell r="B825" t="str">
            <v>UY00130</v>
          </cell>
          <cell r="G825">
            <v>4956978423</v>
          </cell>
          <cell r="H825">
            <v>53753651</v>
          </cell>
          <cell r="I825">
            <v>49195862</v>
          </cell>
          <cell r="J825">
            <v>20488345</v>
          </cell>
          <cell r="K825">
            <v>0</v>
          </cell>
          <cell r="L825">
            <v>38092963</v>
          </cell>
          <cell r="M825">
            <v>27807166</v>
          </cell>
          <cell r="N825">
            <v>390267235</v>
          </cell>
          <cell r="O825">
            <v>0</v>
          </cell>
          <cell r="P825">
            <v>8815919</v>
          </cell>
          <cell r="Q825">
            <v>17434600</v>
          </cell>
          <cell r="R825">
            <v>27032628</v>
          </cell>
          <cell r="S825">
            <v>0</v>
          </cell>
          <cell r="T825">
            <v>2179501191.6399999</v>
          </cell>
          <cell r="U825">
            <v>157136886</v>
          </cell>
          <cell r="V825">
            <v>37044528.660000004</v>
          </cell>
          <cell r="W825">
            <v>46981057.859999999</v>
          </cell>
          <cell r="X825">
            <v>41070919</v>
          </cell>
          <cell r="Y825">
            <v>570308282.16999996</v>
          </cell>
          <cell r="Z825">
            <v>0</v>
          </cell>
          <cell r="AA825">
            <v>0</v>
          </cell>
          <cell r="AB825">
            <v>144846443.84999999</v>
          </cell>
          <cell r="AC825">
            <v>92751941.349999994</v>
          </cell>
          <cell r="AD825">
            <v>0</v>
          </cell>
          <cell r="AE825">
            <v>78350690.039999992</v>
          </cell>
          <cell r="AF825">
            <v>60430381.340000004</v>
          </cell>
          <cell r="AG825">
            <v>85843953.450000003</v>
          </cell>
          <cell r="AH825">
            <v>77448108.200000003</v>
          </cell>
          <cell r="AI825">
            <v>515825736.96999997</v>
          </cell>
          <cell r="AJ825">
            <v>148344399.23999998</v>
          </cell>
          <cell r="AK825">
            <v>42322394.399999999</v>
          </cell>
          <cell r="AL825">
            <v>54442640.07</v>
          </cell>
          <cell r="AM825">
            <v>1539996577.02</v>
          </cell>
          <cell r="AN825">
            <v>267069214.59999999</v>
          </cell>
          <cell r="AO825">
            <v>92066.2</v>
          </cell>
          <cell r="AP825">
            <v>0</v>
          </cell>
          <cell r="AQ825">
            <v>0</v>
          </cell>
          <cell r="AR825">
            <v>403189331.083</v>
          </cell>
          <cell r="AS825">
            <v>324019363.65999997</v>
          </cell>
          <cell r="AT825">
            <v>0</v>
          </cell>
          <cell r="AU825">
            <v>0</v>
          </cell>
          <cell r="AV825">
            <v>90145.51</v>
          </cell>
          <cell r="AW825">
            <v>0</v>
          </cell>
          <cell r="AX825">
            <v>1964583460.5999999</v>
          </cell>
          <cell r="AY825">
            <v>0</v>
          </cell>
          <cell r="AZ825">
            <v>76888025.25999999</v>
          </cell>
          <cell r="BA825">
            <v>410113765.97999996</v>
          </cell>
          <cell r="BB825">
            <v>295669592.07999998</v>
          </cell>
          <cell r="BC825">
            <v>0</v>
          </cell>
          <cell r="BD825">
            <v>0</v>
          </cell>
          <cell r="BE825">
            <v>185064161.28</v>
          </cell>
          <cell r="BF825">
            <v>0</v>
          </cell>
          <cell r="BG825">
            <v>0</v>
          </cell>
          <cell r="BH825">
            <v>777504484.68000007</v>
          </cell>
          <cell r="BI825">
            <v>0</v>
          </cell>
          <cell r="BJ825">
            <v>0</v>
          </cell>
          <cell r="BK825">
            <v>751468383.89999998</v>
          </cell>
          <cell r="BL825">
            <v>258952816.35999998</v>
          </cell>
          <cell r="BM825">
            <v>0</v>
          </cell>
          <cell r="BN825">
            <v>0</v>
          </cell>
          <cell r="BO825">
            <v>332902372.54000002</v>
          </cell>
          <cell r="BP825">
            <v>0</v>
          </cell>
          <cell r="BQ825">
            <v>15794466.050000001</v>
          </cell>
          <cell r="BR825">
            <v>8668613.6999999993</v>
          </cell>
          <cell r="BS825">
            <v>0</v>
          </cell>
          <cell r="BT825">
            <v>392255260.88132399</v>
          </cell>
          <cell r="BU825">
            <v>0</v>
          </cell>
          <cell r="BV825">
            <v>9105829.9199999999</v>
          </cell>
          <cell r="BW825">
            <v>0</v>
          </cell>
        </row>
        <row r="826">
          <cell r="B826" t="str">
            <v>UY00140</v>
          </cell>
          <cell r="G826">
            <v>1493281367</v>
          </cell>
          <cell r="H826">
            <v>5846850</v>
          </cell>
          <cell r="I826">
            <v>33012912</v>
          </cell>
          <cell r="J826">
            <v>17491963</v>
          </cell>
          <cell r="K826">
            <v>0</v>
          </cell>
          <cell r="L826">
            <v>24000478</v>
          </cell>
          <cell r="M826">
            <v>15342050</v>
          </cell>
          <cell r="N826">
            <v>11645261</v>
          </cell>
          <cell r="O826">
            <v>0</v>
          </cell>
          <cell r="P826">
            <v>11594490</v>
          </cell>
          <cell r="Q826">
            <v>29361142</v>
          </cell>
          <cell r="R826">
            <v>22504693</v>
          </cell>
          <cell r="S826">
            <v>0</v>
          </cell>
          <cell r="T826">
            <v>446879730.39999998</v>
          </cell>
          <cell r="U826">
            <v>29030396</v>
          </cell>
          <cell r="V826">
            <v>12393128.25</v>
          </cell>
          <cell r="W826">
            <v>8486746.6199999992</v>
          </cell>
          <cell r="X826">
            <v>20020461</v>
          </cell>
          <cell r="Y826">
            <v>73825272.359999999</v>
          </cell>
          <cell r="Z826">
            <v>27080906.669999998</v>
          </cell>
          <cell r="AA826">
            <v>0</v>
          </cell>
          <cell r="AB826">
            <v>11063434.76</v>
          </cell>
          <cell r="AC826">
            <v>15704555.969999999</v>
          </cell>
          <cell r="AD826">
            <v>0</v>
          </cell>
          <cell r="AE826">
            <v>7284856.1499999994</v>
          </cell>
          <cell r="AF826">
            <v>2253115.41</v>
          </cell>
          <cell r="AG826">
            <v>21369521.699999999</v>
          </cell>
          <cell r="AH826">
            <v>51823818.200000003</v>
          </cell>
          <cell r="AI826">
            <v>66048990.239999995</v>
          </cell>
          <cell r="AJ826">
            <v>14285382.18</v>
          </cell>
          <cell r="AK826">
            <v>10702417</v>
          </cell>
          <cell r="AL826">
            <v>8317470.3300000001</v>
          </cell>
          <cell r="AM826">
            <v>302536457.94999999</v>
          </cell>
          <cell r="AN826">
            <v>70288992.200000003</v>
          </cell>
          <cell r="AO826">
            <v>-92066.2</v>
          </cell>
          <cell r="AP826">
            <v>0</v>
          </cell>
          <cell r="AQ826">
            <v>0</v>
          </cell>
          <cell r="AR826">
            <v>69184578.748600006</v>
          </cell>
          <cell r="AS826">
            <v>8851755.1600000001</v>
          </cell>
          <cell r="AT826">
            <v>0</v>
          </cell>
          <cell r="AU826">
            <v>0</v>
          </cell>
          <cell r="AV826">
            <v>-90145.51</v>
          </cell>
          <cell r="AW826">
            <v>0</v>
          </cell>
          <cell r="AX826">
            <v>403271420.91999996</v>
          </cell>
          <cell r="AY826">
            <v>0</v>
          </cell>
          <cell r="AZ826">
            <v>25114347.68</v>
          </cell>
          <cell r="BA826">
            <v>76648637.469999999</v>
          </cell>
          <cell r="BB826">
            <v>179165410.19999999</v>
          </cell>
          <cell r="BC826">
            <v>0</v>
          </cell>
          <cell r="BD826">
            <v>0</v>
          </cell>
          <cell r="BE826">
            <v>40061947.479999997</v>
          </cell>
          <cell r="BF826">
            <v>0</v>
          </cell>
          <cell r="BG826">
            <v>0</v>
          </cell>
          <cell r="BH826">
            <v>306126801.19999999</v>
          </cell>
          <cell r="BI826">
            <v>0</v>
          </cell>
          <cell r="BJ826">
            <v>0</v>
          </cell>
          <cell r="BK826">
            <v>106792014.41999999</v>
          </cell>
          <cell r="BL826">
            <v>40563547.759999998</v>
          </cell>
          <cell r="BM826">
            <v>0</v>
          </cell>
          <cell r="BN826">
            <v>0</v>
          </cell>
          <cell r="BO826">
            <v>36765280.259999998</v>
          </cell>
          <cell r="BP826">
            <v>0</v>
          </cell>
          <cell r="BQ826">
            <v>5734550.75</v>
          </cell>
          <cell r="BR826">
            <v>2708866.8</v>
          </cell>
          <cell r="BS826">
            <v>0</v>
          </cell>
          <cell r="BT826">
            <v>93178559.918844</v>
          </cell>
          <cell r="BU826">
            <v>0</v>
          </cell>
          <cell r="BV826">
            <v>4885488.96</v>
          </cell>
          <cell r="BW826">
            <v>0</v>
          </cell>
        </row>
        <row r="827">
          <cell r="B827" t="str">
            <v>UY00150</v>
          </cell>
          <cell r="G827">
            <v>100544517</v>
          </cell>
          <cell r="H827">
            <v>0</v>
          </cell>
          <cell r="I827">
            <v>0</v>
          </cell>
          <cell r="J827">
            <v>313687</v>
          </cell>
          <cell r="K827">
            <v>0</v>
          </cell>
          <cell r="L827">
            <v>0</v>
          </cell>
          <cell r="M827">
            <v>85419</v>
          </cell>
          <cell r="N827">
            <v>0</v>
          </cell>
          <cell r="O827">
            <v>0</v>
          </cell>
          <cell r="P827">
            <v>0</v>
          </cell>
          <cell r="Q827">
            <v>31204</v>
          </cell>
          <cell r="R827">
            <v>317126</v>
          </cell>
          <cell r="S827">
            <v>0</v>
          </cell>
          <cell r="T827">
            <v>0</v>
          </cell>
          <cell r="U827">
            <v>37694</v>
          </cell>
          <cell r="V827">
            <v>38907.269999999997</v>
          </cell>
          <cell r="W827">
            <v>0</v>
          </cell>
          <cell r="X827">
            <v>0</v>
          </cell>
          <cell r="Y827">
            <v>2153844.2400000002</v>
          </cell>
          <cell r="Z827">
            <v>0</v>
          </cell>
          <cell r="AA827">
            <v>0</v>
          </cell>
          <cell r="AB827">
            <v>1203372.54</v>
          </cell>
          <cell r="AC827">
            <v>0</v>
          </cell>
          <cell r="AD827">
            <v>0</v>
          </cell>
          <cell r="AE827">
            <v>284722.8</v>
          </cell>
          <cell r="AF827">
            <v>0</v>
          </cell>
          <cell r="AG827">
            <v>0</v>
          </cell>
          <cell r="AH827">
            <v>12980463.15</v>
          </cell>
          <cell r="AI827">
            <v>9319507.6099999994</v>
          </cell>
          <cell r="AJ827">
            <v>-1115467.2</v>
          </cell>
          <cell r="AK827">
            <v>13736.32</v>
          </cell>
          <cell r="AL827">
            <v>790209.81</v>
          </cell>
          <cell r="AM827">
            <v>12175570.289999999</v>
          </cell>
          <cell r="AN827">
            <v>7566723.7999999998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7478971.1799999997</v>
          </cell>
          <cell r="AY827">
            <v>0</v>
          </cell>
          <cell r="AZ827">
            <v>0</v>
          </cell>
          <cell r="BA827">
            <v>3183421.6</v>
          </cell>
          <cell r="BB827">
            <v>6375112.4000000004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21017453.880000003</v>
          </cell>
          <cell r="BI827">
            <v>0</v>
          </cell>
          <cell r="BJ827">
            <v>0</v>
          </cell>
          <cell r="BK827">
            <v>2876508.18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123608.93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</row>
        <row r="828">
          <cell r="B828" t="str">
            <v>UY00160</v>
          </cell>
          <cell r="G828">
            <v>608156828</v>
          </cell>
          <cell r="H828">
            <v>736270</v>
          </cell>
          <cell r="I828">
            <v>19415770</v>
          </cell>
          <cell r="J828">
            <v>9393384</v>
          </cell>
          <cell r="K828">
            <v>0</v>
          </cell>
          <cell r="L828">
            <v>12720465</v>
          </cell>
          <cell r="M828">
            <v>7862434</v>
          </cell>
          <cell r="N828">
            <v>0</v>
          </cell>
          <cell r="O828">
            <v>0</v>
          </cell>
          <cell r="P828">
            <v>4671602</v>
          </cell>
          <cell r="Q828">
            <v>13568044</v>
          </cell>
          <cell r="R828">
            <v>9875514</v>
          </cell>
          <cell r="S828">
            <v>0</v>
          </cell>
          <cell r="T828">
            <v>298588663.28000003</v>
          </cell>
          <cell r="U828">
            <v>2582556</v>
          </cell>
          <cell r="V828">
            <v>7288406.7300000004</v>
          </cell>
          <cell r="W828">
            <v>4606586.16</v>
          </cell>
          <cell r="X828">
            <v>62872804</v>
          </cell>
          <cell r="Y828">
            <v>17534737.379999999</v>
          </cell>
          <cell r="Z828">
            <v>19817125.59</v>
          </cell>
          <cell r="AA828">
            <v>0</v>
          </cell>
          <cell r="AB828">
            <v>8816218.1899999995</v>
          </cell>
          <cell r="AC828">
            <v>6018397.9699999997</v>
          </cell>
          <cell r="AD828">
            <v>0</v>
          </cell>
          <cell r="AE828">
            <v>1695635.93</v>
          </cell>
          <cell r="AF828">
            <v>436728.25</v>
          </cell>
          <cell r="AG828">
            <v>8846878.9500000011</v>
          </cell>
          <cell r="AH828">
            <v>4393228.5</v>
          </cell>
          <cell r="AI828">
            <v>22300634.169999998</v>
          </cell>
          <cell r="AJ828">
            <v>4903407.9000000004</v>
          </cell>
          <cell r="AK828">
            <v>989167.44</v>
          </cell>
          <cell r="AL828">
            <v>0</v>
          </cell>
          <cell r="AM828">
            <v>37163906.579999998</v>
          </cell>
          <cell r="AN828">
            <v>26430447.399999999</v>
          </cell>
          <cell r="AO828">
            <v>0</v>
          </cell>
          <cell r="AP828">
            <v>0</v>
          </cell>
          <cell r="AQ828">
            <v>0</v>
          </cell>
          <cell r="AR828">
            <v>13204038.9516</v>
          </cell>
          <cell r="AS828">
            <v>3624759.52</v>
          </cell>
          <cell r="AT828">
            <v>0</v>
          </cell>
          <cell r="AU828">
            <v>0</v>
          </cell>
          <cell r="AV828">
            <v>1231714.3999999999</v>
          </cell>
          <cell r="AW828">
            <v>0</v>
          </cell>
          <cell r="AX828">
            <v>99749205.310000002</v>
          </cell>
          <cell r="AY828">
            <v>0</v>
          </cell>
          <cell r="AZ828">
            <v>187141.34</v>
          </cell>
          <cell r="BA828">
            <v>9743835.7899999991</v>
          </cell>
          <cell r="BB828">
            <v>33557045.200000003</v>
          </cell>
          <cell r="BC828">
            <v>0</v>
          </cell>
          <cell r="BD828">
            <v>0</v>
          </cell>
          <cell r="BE828">
            <v>10174075.52</v>
          </cell>
          <cell r="BF828">
            <v>0</v>
          </cell>
          <cell r="BG828">
            <v>0</v>
          </cell>
          <cell r="BH828">
            <v>57310290.880000003</v>
          </cell>
          <cell r="BI828">
            <v>0</v>
          </cell>
          <cell r="BJ828">
            <v>0</v>
          </cell>
          <cell r="BK828">
            <v>9108604.4399999995</v>
          </cell>
          <cell r="BL828">
            <v>6542917.8399999999</v>
          </cell>
          <cell r="BM828">
            <v>0</v>
          </cell>
          <cell r="BN828">
            <v>0</v>
          </cell>
          <cell r="BO828">
            <v>10072666.5</v>
          </cell>
          <cell r="BP828">
            <v>0</v>
          </cell>
          <cell r="BQ828">
            <v>1011391.97</v>
          </cell>
          <cell r="BR828">
            <v>2286098.1</v>
          </cell>
          <cell r="BS828">
            <v>0</v>
          </cell>
          <cell r="BT828">
            <v>18597103.768431999</v>
          </cell>
          <cell r="BU828">
            <v>0</v>
          </cell>
          <cell r="BV828">
            <v>1948663.2</v>
          </cell>
          <cell r="BW828">
            <v>0</v>
          </cell>
        </row>
        <row r="829">
          <cell r="B829" t="str">
            <v>UY00170</v>
          </cell>
          <cell r="G829">
            <v>142307998</v>
          </cell>
          <cell r="H829">
            <v>100656</v>
          </cell>
          <cell r="I829">
            <v>3390401</v>
          </cell>
          <cell r="J829">
            <v>3057569</v>
          </cell>
          <cell r="K829">
            <v>0</v>
          </cell>
          <cell r="L829">
            <v>4148297</v>
          </cell>
          <cell r="M829">
            <v>2576075</v>
          </cell>
          <cell r="N829">
            <v>794627</v>
          </cell>
          <cell r="O829">
            <v>0</v>
          </cell>
          <cell r="P829">
            <v>1626858</v>
          </cell>
          <cell r="Q829">
            <v>3623968</v>
          </cell>
          <cell r="R829">
            <v>3189790</v>
          </cell>
          <cell r="S829">
            <v>0</v>
          </cell>
          <cell r="T829">
            <v>103311084.68000001</v>
          </cell>
          <cell r="U829">
            <v>742036</v>
          </cell>
          <cell r="V829">
            <v>2411780.94</v>
          </cell>
          <cell r="W829">
            <v>5169393.57</v>
          </cell>
          <cell r="X829">
            <v>21051926.5</v>
          </cell>
          <cell r="Y829">
            <v>6197466.2799999993</v>
          </cell>
          <cell r="Z829">
            <v>5401777.71</v>
          </cell>
          <cell r="AA829">
            <v>0</v>
          </cell>
          <cell r="AB829">
            <v>2813312.49</v>
          </cell>
          <cell r="AC829">
            <v>1239102.46</v>
          </cell>
          <cell r="AD829">
            <v>0</v>
          </cell>
          <cell r="AE829">
            <v>2904451.7</v>
          </cell>
          <cell r="AF829">
            <v>270084.15000000002</v>
          </cell>
          <cell r="AG829">
            <v>4094937.45</v>
          </cell>
          <cell r="AH829">
            <v>10867133.300000001</v>
          </cell>
          <cell r="AI829">
            <v>20996492.09</v>
          </cell>
          <cell r="AJ829">
            <v>-2936880.54</v>
          </cell>
          <cell r="AK829">
            <v>637915.92000000004</v>
          </cell>
          <cell r="AL829">
            <v>3903127.02</v>
          </cell>
          <cell r="AM829">
            <v>7305980.5699999994</v>
          </cell>
          <cell r="AN829">
            <v>8230536.3999999994</v>
          </cell>
          <cell r="AO829">
            <v>0</v>
          </cell>
          <cell r="AP829">
            <v>0</v>
          </cell>
          <cell r="AQ829">
            <v>0</v>
          </cell>
          <cell r="AR829">
            <v>14488456.4286</v>
          </cell>
          <cell r="AS829">
            <v>5700759.0699999994</v>
          </cell>
          <cell r="AT829">
            <v>0</v>
          </cell>
          <cell r="AU829">
            <v>0</v>
          </cell>
          <cell r="AV829">
            <v>158296.12</v>
          </cell>
          <cell r="AW829">
            <v>0</v>
          </cell>
          <cell r="AX829">
            <v>97749247.670000002</v>
          </cell>
          <cell r="AY829">
            <v>0</v>
          </cell>
          <cell r="AZ829">
            <v>2500920.87</v>
          </cell>
          <cell r="BA829">
            <v>5655067.3899999997</v>
          </cell>
          <cell r="BB829">
            <v>23294065.440000001</v>
          </cell>
          <cell r="BC829">
            <v>0</v>
          </cell>
          <cell r="BD829">
            <v>0</v>
          </cell>
          <cell r="BE829">
            <v>9715014.3999999985</v>
          </cell>
          <cell r="BF829">
            <v>0</v>
          </cell>
          <cell r="BG829">
            <v>0</v>
          </cell>
          <cell r="BH829">
            <v>24384911.040000003</v>
          </cell>
          <cell r="BI829">
            <v>0</v>
          </cell>
          <cell r="BJ829">
            <v>1597204.48</v>
          </cell>
          <cell r="BK829">
            <v>11496001.139999999</v>
          </cell>
          <cell r="BL829">
            <v>11965231.6</v>
          </cell>
          <cell r="BM829">
            <v>0</v>
          </cell>
          <cell r="BN829">
            <v>0</v>
          </cell>
          <cell r="BO829">
            <v>1013477.89</v>
          </cell>
          <cell r="BP829">
            <v>0</v>
          </cell>
          <cell r="BQ829">
            <v>1381958.85</v>
          </cell>
          <cell r="BR829">
            <v>2005061.4</v>
          </cell>
          <cell r="BS829">
            <v>0</v>
          </cell>
          <cell r="BT829">
            <v>17228436.257231999</v>
          </cell>
          <cell r="BU829">
            <v>0</v>
          </cell>
          <cell r="BV829">
            <v>3034594.2</v>
          </cell>
          <cell r="BW829">
            <v>0</v>
          </cell>
        </row>
        <row r="830">
          <cell r="B830" t="str">
            <v>UY00180</v>
          </cell>
          <cell r="G830">
            <v>851009343</v>
          </cell>
          <cell r="H830">
            <v>836926</v>
          </cell>
          <cell r="I830">
            <v>22806171</v>
          </cell>
          <cell r="J830">
            <v>12764640</v>
          </cell>
          <cell r="K830">
            <v>0</v>
          </cell>
          <cell r="L830">
            <v>16868762</v>
          </cell>
          <cell r="M830">
            <v>10523928</v>
          </cell>
          <cell r="N830">
            <v>794627</v>
          </cell>
          <cell r="O830">
            <v>0</v>
          </cell>
          <cell r="P830">
            <v>6298460</v>
          </cell>
          <cell r="Q830">
            <v>17223216</v>
          </cell>
          <cell r="R830">
            <v>13382430</v>
          </cell>
          <cell r="S830">
            <v>0</v>
          </cell>
          <cell r="T830">
            <v>401899747.95999998</v>
          </cell>
          <cell r="U830">
            <v>3362286</v>
          </cell>
          <cell r="V830">
            <v>9739094.9399999995</v>
          </cell>
          <cell r="W830">
            <v>9775979.7300000004</v>
          </cell>
          <cell r="X830">
            <v>83924730.5</v>
          </cell>
          <cell r="Y830">
            <v>25886047.899999999</v>
          </cell>
          <cell r="Z830">
            <v>25218903.299999997</v>
          </cell>
          <cell r="AA830">
            <v>0</v>
          </cell>
          <cell r="AB830">
            <v>12832903.219999999</v>
          </cell>
          <cell r="AC830">
            <v>7257500.4299999997</v>
          </cell>
          <cell r="AD830">
            <v>0</v>
          </cell>
          <cell r="AE830">
            <v>4884810.43</v>
          </cell>
          <cell r="AF830">
            <v>706812.4</v>
          </cell>
          <cell r="AG830">
            <v>12941816.4</v>
          </cell>
          <cell r="AH830">
            <v>28240824.950000003</v>
          </cell>
          <cell r="AI830">
            <v>52616633.869999997</v>
          </cell>
          <cell r="AJ830">
            <v>851060.16</v>
          </cell>
          <cell r="AK830">
            <v>1640819.68</v>
          </cell>
          <cell r="AL830">
            <v>4693336.83</v>
          </cell>
          <cell r="AM830">
            <v>56645457.439999998</v>
          </cell>
          <cell r="AN830">
            <v>42227707.600000001</v>
          </cell>
          <cell r="AO830">
            <v>0</v>
          </cell>
          <cell r="AP830">
            <v>0</v>
          </cell>
          <cell r="AQ830">
            <v>0</v>
          </cell>
          <cell r="AR830">
            <v>27692495.380200002</v>
          </cell>
          <cell r="AS830">
            <v>9325518.5899999999</v>
          </cell>
          <cell r="AT830">
            <v>0</v>
          </cell>
          <cell r="AU830">
            <v>0</v>
          </cell>
          <cell r="AV830">
            <v>1390010.52</v>
          </cell>
          <cell r="AW830">
            <v>0</v>
          </cell>
          <cell r="AX830">
            <v>204977424.16</v>
          </cell>
          <cell r="AY830">
            <v>0</v>
          </cell>
          <cell r="AZ830">
            <v>2688062.21</v>
          </cell>
          <cell r="BA830">
            <v>18582324.779999997</v>
          </cell>
          <cell r="BB830">
            <v>63226223.039999999</v>
          </cell>
          <cell r="BC830">
            <v>0</v>
          </cell>
          <cell r="BD830">
            <v>0</v>
          </cell>
          <cell r="BE830">
            <v>19889089.919999998</v>
          </cell>
          <cell r="BF830">
            <v>0</v>
          </cell>
          <cell r="BG830">
            <v>0</v>
          </cell>
          <cell r="BH830">
            <v>102712655.80000001</v>
          </cell>
          <cell r="BI830">
            <v>0</v>
          </cell>
          <cell r="BJ830">
            <v>1597204.48</v>
          </cell>
          <cell r="BK830">
            <v>23481113.759999998</v>
          </cell>
          <cell r="BL830">
            <v>18508149.440000001</v>
          </cell>
          <cell r="BM830">
            <v>0</v>
          </cell>
          <cell r="BN830">
            <v>0</v>
          </cell>
          <cell r="BO830">
            <v>11086144.390000001</v>
          </cell>
          <cell r="BP830">
            <v>0</v>
          </cell>
          <cell r="BQ830">
            <v>2516959.75</v>
          </cell>
          <cell r="BR830">
            <v>4291159.5</v>
          </cell>
          <cell r="BS830">
            <v>0</v>
          </cell>
          <cell r="BT830">
            <v>35825540.025664002</v>
          </cell>
          <cell r="BU830">
            <v>0</v>
          </cell>
          <cell r="BV830">
            <v>4983257.4000000004</v>
          </cell>
          <cell r="BW830">
            <v>0</v>
          </cell>
        </row>
        <row r="831">
          <cell r="B831" t="str">
            <v>UY00190</v>
          </cell>
          <cell r="G831">
            <v>642272024</v>
          </cell>
          <cell r="H831">
            <v>5009924</v>
          </cell>
          <cell r="I831">
            <v>10206741</v>
          </cell>
          <cell r="J831">
            <v>4727323</v>
          </cell>
          <cell r="K831">
            <v>0</v>
          </cell>
          <cell r="L831">
            <v>7131716</v>
          </cell>
          <cell r="M831">
            <v>4818122</v>
          </cell>
          <cell r="N831">
            <v>10850634</v>
          </cell>
          <cell r="O831">
            <v>0</v>
          </cell>
          <cell r="P831">
            <v>5296030</v>
          </cell>
          <cell r="Q831">
            <v>12137926</v>
          </cell>
          <cell r="R831">
            <v>9122263</v>
          </cell>
          <cell r="S831">
            <v>0</v>
          </cell>
          <cell r="T831">
            <v>44979982.439999998</v>
          </cell>
          <cell r="U831">
            <v>25668110</v>
          </cell>
          <cell r="V831">
            <v>2654033.31</v>
          </cell>
          <cell r="W831">
            <v>-1289233.1100000001</v>
          </cell>
          <cell r="X831">
            <v>-63904269.5</v>
          </cell>
          <cell r="Y831">
            <v>47939224.460000001</v>
          </cell>
          <cell r="Z831">
            <v>1862003.37</v>
          </cell>
          <cell r="AA831">
            <v>0</v>
          </cell>
          <cell r="AB831">
            <v>-1769468.46</v>
          </cell>
          <cell r="AC831">
            <v>8447055.5399999991</v>
          </cell>
          <cell r="AD831">
            <v>0</v>
          </cell>
          <cell r="AE831">
            <v>2400045.7200000002</v>
          </cell>
          <cell r="AF831">
            <v>1546303.01</v>
          </cell>
          <cell r="AG831">
            <v>8427705.3000000007</v>
          </cell>
          <cell r="AH831">
            <v>23582993.25</v>
          </cell>
          <cell r="AI831">
            <v>13432356.369999999</v>
          </cell>
          <cell r="AJ831">
            <v>13434322.02</v>
          </cell>
          <cell r="AK831">
            <v>9061597.3200000003</v>
          </cell>
          <cell r="AL831">
            <v>3624133.5</v>
          </cell>
          <cell r="AM831">
            <v>245891000.50999999</v>
          </cell>
          <cell r="AN831">
            <v>28061284.599999998</v>
          </cell>
          <cell r="AO831">
            <v>-92066.2</v>
          </cell>
          <cell r="AP831">
            <v>0</v>
          </cell>
          <cell r="AQ831">
            <v>0</v>
          </cell>
          <cell r="AR831">
            <v>41492083.3684</v>
          </cell>
          <cell r="AS831">
            <v>-473763.43</v>
          </cell>
          <cell r="AT831">
            <v>0</v>
          </cell>
          <cell r="AU831">
            <v>0</v>
          </cell>
          <cell r="AV831">
            <v>-1480156.03</v>
          </cell>
          <cell r="AW831">
            <v>0</v>
          </cell>
          <cell r="AX831">
            <v>198293996.75999999</v>
          </cell>
          <cell r="AY831">
            <v>0</v>
          </cell>
          <cell r="AZ831">
            <v>22426285.469999999</v>
          </cell>
          <cell r="BA831">
            <v>58066312.689999998</v>
          </cell>
          <cell r="BB831">
            <v>115939187.16</v>
          </cell>
          <cell r="BC831">
            <v>0</v>
          </cell>
          <cell r="BD831">
            <v>0</v>
          </cell>
          <cell r="BE831">
            <v>20172857.559999999</v>
          </cell>
          <cell r="BF831">
            <v>0</v>
          </cell>
          <cell r="BG831">
            <v>0</v>
          </cell>
          <cell r="BH831">
            <v>203414145.40000001</v>
          </cell>
          <cell r="BI831">
            <v>0</v>
          </cell>
          <cell r="BJ831">
            <v>-1597204.48</v>
          </cell>
          <cell r="BK831">
            <v>83310900.659999996</v>
          </cell>
          <cell r="BL831">
            <v>22055398.32</v>
          </cell>
          <cell r="BM831">
            <v>0</v>
          </cell>
          <cell r="BN831">
            <v>0</v>
          </cell>
          <cell r="BO831">
            <v>25679135.870000001</v>
          </cell>
          <cell r="BP831">
            <v>0</v>
          </cell>
          <cell r="BQ831">
            <v>3217591</v>
          </cell>
          <cell r="BR831">
            <v>-1582292.7</v>
          </cell>
          <cell r="BS831">
            <v>0</v>
          </cell>
          <cell r="BT831">
            <v>57353019.893179998</v>
          </cell>
          <cell r="BU831">
            <v>0</v>
          </cell>
          <cell r="BV831">
            <v>-97768.44</v>
          </cell>
          <cell r="BW831">
            <v>0</v>
          </cell>
        </row>
        <row r="832">
          <cell r="B832" t="str">
            <v>UY00200</v>
          </cell>
          <cell r="G832">
            <v>363409207</v>
          </cell>
          <cell r="H832">
            <v>330796</v>
          </cell>
          <cell r="I832">
            <v>3636521</v>
          </cell>
          <cell r="J832">
            <v>3205224</v>
          </cell>
          <cell r="K832">
            <v>0</v>
          </cell>
          <cell r="L832">
            <v>2661480</v>
          </cell>
          <cell r="M832">
            <v>3076150</v>
          </cell>
          <cell r="N832">
            <v>5924725</v>
          </cell>
          <cell r="O832">
            <v>0</v>
          </cell>
          <cell r="P832">
            <v>2022039</v>
          </cell>
          <cell r="Q832">
            <v>3242268</v>
          </cell>
          <cell r="R832">
            <v>2816939</v>
          </cell>
          <cell r="S832">
            <v>0</v>
          </cell>
          <cell r="T832">
            <v>81246424.840000004</v>
          </cell>
          <cell r="U832">
            <v>5482738</v>
          </cell>
          <cell r="V832">
            <v>3364182.99</v>
          </cell>
          <cell r="W832">
            <v>4102404.24</v>
          </cell>
          <cell r="X832">
            <v>-57209778.5</v>
          </cell>
          <cell r="Y832">
            <v>42954900.619999997</v>
          </cell>
          <cell r="Z832">
            <v>0</v>
          </cell>
          <cell r="AA832">
            <v>0</v>
          </cell>
          <cell r="AB832">
            <v>16163741.27</v>
          </cell>
          <cell r="AC832">
            <v>11595336.029999999</v>
          </cell>
          <cell r="AD832">
            <v>0</v>
          </cell>
          <cell r="AE832">
            <v>3824636.71</v>
          </cell>
          <cell r="AF832">
            <v>3798144.28</v>
          </cell>
          <cell r="AG832">
            <v>3969394.65</v>
          </cell>
          <cell r="AH832">
            <v>16089819.200000001</v>
          </cell>
          <cell r="AI832">
            <v>45011743.710000001</v>
          </cell>
          <cell r="AJ832">
            <v>10234239.42</v>
          </cell>
          <cell r="AK832">
            <v>5732175.4800000004</v>
          </cell>
          <cell r="AL832">
            <v>7619698.71</v>
          </cell>
          <cell r="AM832">
            <v>30855841.84</v>
          </cell>
          <cell r="AN832">
            <v>15379294.799999999</v>
          </cell>
          <cell r="AO832">
            <v>0</v>
          </cell>
          <cell r="AP832">
            <v>0</v>
          </cell>
          <cell r="AQ832">
            <v>0</v>
          </cell>
          <cell r="AR832">
            <v>14208786.8748</v>
          </cell>
          <cell r="AS832">
            <v>-1288733.24</v>
          </cell>
          <cell r="AT832">
            <v>-1009565.91</v>
          </cell>
          <cell r="AU832">
            <v>0</v>
          </cell>
          <cell r="AV832">
            <v>-1417008.84</v>
          </cell>
          <cell r="AW832">
            <v>0</v>
          </cell>
          <cell r="AX832">
            <v>196039401.97999999</v>
          </cell>
          <cell r="AY832">
            <v>0</v>
          </cell>
          <cell r="AZ832">
            <v>9129528.9199999999</v>
          </cell>
          <cell r="BA832">
            <v>41339213.459999993</v>
          </cell>
          <cell r="BB832">
            <v>27976955.240000002</v>
          </cell>
          <cell r="BC832">
            <v>0</v>
          </cell>
          <cell r="BD832">
            <v>0</v>
          </cell>
          <cell r="BE832">
            <v>19750208.68</v>
          </cell>
          <cell r="BF832">
            <v>0</v>
          </cell>
          <cell r="BG832">
            <v>0</v>
          </cell>
          <cell r="BH832">
            <v>65521636.200000003</v>
          </cell>
          <cell r="BI832">
            <v>0</v>
          </cell>
          <cell r="BJ832">
            <v>0</v>
          </cell>
          <cell r="BK832">
            <v>25198435.079999998</v>
          </cell>
          <cell r="BL832">
            <v>19845191.440000001</v>
          </cell>
          <cell r="BM832">
            <v>0</v>
          </cell>
          <cell r="BN832">
            <v>0</v>
          </cell>
          <cell r="BO832">
            <v>17874807.879999999</v>
          </cell>
          <cell r="BP832">
            <v>0</v>
          </cell>
          <cell r="BQ832">
            <v>2896949.75</v>
          </cell>
          <cell r="BR832">
            <v>727827.3</v>
          </cell>
          <cell r="BS832">
            <v>0</v>
          </cell>
          <cell r="BT832">
            <v>22463389.898052</v>
          </cell>
          <cell r="BU832">
            <v>0</v>
          </cell>
          <cell r="BV832">
            <v>529944.36</v>
          </cell>
          <cell r="BW832">
            <v>0</v>
          </cell>
        </row>
        <row r="833">
          <cell r="B833" t="str">
            <v>UY00210</v>
          </cell>
          <cell r="G833">
            <v>1214418550</v>
          </cell>
          <cell r="H833">
            <v>1167722</v>
          </cell>
          <cell r="I833">
            <v>26442692</v>
          </cell>
          <cell r="J833">
            <v>15969864</v>
          </cell>
          <cell r="K833">
            <v>0</v>
          </cell>
          <cell r="L833">
            <v>19530242</v>
          </cell>
          <cell r="M833">
            <v>13600078</v>
          </cell>
          <cell r="N833">
            <v>6719352</v>
          </cell>
          <cell r="O833">
            <v>0</v>
          </cell>
          <cell r="P833">
            <v>8320499</v>
          </cell>
          <cell r="Q833">
            <v>20465484</v>
          </cell>
          <cell r="R833">
            <v>16199369</v>
          </cell>
          <cell r="S833">
            <v>0</v>
          </cell>
          <cell r="T833">
            <v>483146172.80000001</v>
          </cell>
          <cell r="U833">
            <v>8845024</v>
          </cell>
          <cell r="V833">
            <v>13103277.93</v>
          </cell>
          <cell r="W833">
            <v>13878383.969999999</v>
          </cell>
          <cell r="X833">
            <v>26714952</v>
          </cell>
          <cell r="Y833">
            <v>68840948.519999996</v>
          </cell>
          <cell r="Z833">
            <v>25218903.299999997</v>
          </cell>
          <cell r="AA833">
            <v>0</v>
          </cell>
          <cell r="AB833">
            <v>28996644.489999998</v>
          </cell>
          <cell r="AC833">
            <v>18852836.460000001</v>
          </cell>
          <cell r="AD833">
            <v>0</v>
          </cell>
          <cell r="AE833">
            <v>8709447.1399999987</v>
          </cell>
          <cell r="AF833">
            <v>4504956.68</v>
          </cell>
          <cell r="AG833">
            <v>16911211.050000001</v>
          </cell>
          <cell r="AH833">
            <v>44330644.150000006</v>
          </cell>
          <cell r="AI833">
            <v>97628377.579999998</v>
          </cell>
          <cell r="AJ833">
            <v>11085299.579999998</v>
          </cell>
          <cell r="AK833">
            <v>7372995.1600000001</v>
          </cell>
          <cell r="AL833">
            <v>12313035.539999999</v>
          </cell>
          <cell r="AM833">
            <v>87501299.280000001</v>
          </cell>
          <cell r="AN833">
            <v>57607002.399999999</v>
          </cell>
          <cell r="AO833">
            <v>0</v>
          </cell>
          <cell r="AP833">
            <v>0</v>
          </cell>
          <cell r="AQ833">
            <v>0</v>
          </cell>
          <cell r="AR833">
            <v>41901282.255000003</v>
          </cell>
          <cell r="AS833">
            <v>8036785.3499999996</v>
          </cell>
          <cell r="AT833">
            <v>-1009565.91</v>
          </cell>
          <cell r="AU833">
            <v>0</v>
          </cell>
          <cell r="AV833">
            <v>-26998.32</v>
          </cell>
          <cell r="AW833">
            <v>0</v>
          </cell>
          <cell r="AX833">
            <v>401016826.13999999</v>
          </cell>
          <cell r="AY833">
            <v>0</v>
          </cell>
          <cell r="AZ833">
            <v>11817591.129999999</v>
          </cell>
          <cell r="BA833">
            <v>59921538.239999995</v>
          </cell>
          <cell r="BB833">
            <v>91203178.280000001</v>
          </cell>
          <cell r="BC833">
            <v>0</v>
          </cell>
          <cell r="BD833">
            <v>0</v>
          </cell>
          <cell r="BE833">
            <v>39639298.599999994</v>
          </cell>
          <cell r="BF833">
            <v>0</v>
          </cell>
          <cell r="BG833">
            <v>0</v>
          </cell>
          <cell r="BH833">
            <v>168234292</v>
          </cell>
          <cell r="BI833">
            <v>0</v>
          </cell>
          <cell r="BJ833">
            <v>1597204.48</v>
          </cell>
          <cell r="BK833">
            <v>48679548.839999996</v>
          </cell>
          <cell r="BL833">
            <v>38353340.880000003</v>
          </cell>
          <cell r="BM833">
            <v>0</v>
          </cell>
          <cell r="BN833">
            <v>0</v>
          </cell>
          <cell r="BO833">
            <v>28960952.27</v>
          </cell>
          <cell r="BP833">
            <v>0</v>
          </cell>
          <cell r="BQ833">
            <v>5413909.5</v>
          </cell>
          <cell r="BR833">
            <v>5018986.8</v>
          </cell>
          <cell r="BS833">
            <v>0</v>
          </cell>
          <cell r="BT833">
            <v>58288929.923716001</v>
          </cell>
          <cell r="BU833">
            <v>0</v>
          </cell>
          <cell r="BV833">
            <v>5513201.7600000007</v>
          </cell>
          <cell r="BW833">
            <v>0</v>
          </cell>
        </row>
        <row r="834">
          <cell r="B834" t="str">
            <v>UY00220</v>
          </cell>
          <cell r="G834">
            <v>278862817</v>
          </cell>
          <cell r="H834">
            <v>4679128</v>
          </cell>
          <cell r="I834">
            <v>6570220</v>
          </cell>
          <cell r="J834">
            <v>1522099</v>
          </cell>
          <cell r="K834">
            <v>0</v>
          </cell>
          <cell r="L834">
            <v>4470236</v>
          </cell>
          <cell r="M834">
            <v>1741972</v>
          </cell>
          <cell r="N834">
            <v>4925909</v>
          </cell>
          <cell r="O834">
            <v>0</v>
          </cell>
          <cell r="P834">
            <v>3273991</v>
          </cell>
          <cell r="Q834">
            <v>8895658</v>
          </cell>
          <cell r="R834">
            <v>6305324</v>
          </cell>
          <cell r="S834">
            <v>0</v>
          </cell>
          <cell r="T834">
            <v>-36266442.399999999</v>
          </cell>
          <cell r="U834">
            <v>20185372</v>
          </cell>
          <cell r="V834">
            <v>-710149.68</v>
          </cell>
          <cell r="W834">
            <v>-5391637.3499999996</v>
          </cell>
          <cell r="X834">
            <v>-6694491</v>
          </cell>
          <cell r="Y834">
            <v>4984323.84</v>
          </cell>
          <cell r="Z834">
            <v>1862003.37</v>
          </cell>
          <cell r="AA834">
            <v>0</v>
          </cell>
          <cell r="AB834">
            <v>-17933209.73</v>
          </cell>
          <cell r="AC834">
            <v>-3148280.49</v>
          </cell>
          <cell r="AD834">
            <v>0</v>
          </cell>
          <cell r="AE834">
            <v>-1424590.99</v>
          </cell>
          <cell r="AF834">
            <v>-2251841.27</v>
          </cell>
          <cell r="AG834">
            <v>4458310.6500000004</v>
          </cell>
          <cell r="AH834">
            <v>7493174.0500000007</v>
          </cell>
          <cell r="AI834">
            <v>-31579387.34</v>
          </cell>
          <cell r="AJ834">
            <v>3200082.6</v>
          </cell>
          <cell r="AK834">
            <v>3329421.84</v>
          </cell>
          <cell r="AL834">
            <v>-3995565.21</v>
          </cell>
          <cell r="AM834">
            <v>215035158.66999999</v>
          </cell>
          <cell r="AN834">
            <v>12681989.799999999</v>
          </cell>
          <cell r="AO834">
            <v>-92066.2</v>
          </cell>
          <cell r="AP834">
            <v>0</v>
          </cell>
          <cell r="AQ834">
            <v>0</v>
          </cell>
          <cell r="AR834">
            <v>27283296.4936</v>
          </cell>
          <cell r="AS834">
            <v>814969.81</v>
          </cell>
          <cell r="AT834">
            <v>1009565.91</v>
          </cell>
          <cell r="AU834">
            <v>0</v>
          </cell>
          <cell r="AV834">
            <v>-63147.19</v>
          </cell>
          <cell r="AW834">
            <v>0</v>
          </cell>
          <cell r="AX834">
            <v>2254594.7799999998</v>
          </cell>
          <cell r="AY834">
            <v>0</v>
          </cell>
          <cell r="AZ834">
            <v>13296756.549999999</v>
          </cell>
          <cell r="BA834">
            <v>16727099.229999999</v>
          </cell>
          <cell r="BB834">
            <v>87962231.920000002</v>
          </cell>
          <cell r="BC834">
            <v>0</v>
          </cell>
          <cell r="BD834">
            <v>0</v>
          </cell>
          <cell r="BE834">
            <v>422648.88</v>
          </cell>
          <cell r="BF834">
            <v>0</v>
          </cell>
          <cell r="BG834">
            <v>0</v>
          </cell>
          <cell r="BH834">
            <v>137892509.20000002</v>
          </cell>
          <cell r="BI834">
            <v>0</v>
          </cell>
          <cell r="BJ834">
            <v>-1597204.48</v>
          </cell>
          <cell r="BK834">
            <v>58112465.579999998</v>
          </cell>
          <cell r="BL834">
            <v>2210206.88</v>
          </cell>
          <cell r="BM834">
            <v>0</v>
          </cell>
          <cell r="BN834">
            <v>0</v>
          </cell>
          <cell r="BO834">
            <v>7804327.9900000002</v>
          </cell>
          <cell r="BP834">
            <v>0</v>
          </cell>
          <cell r="BQ834">
            <v>320641.25</v>
          </cell>
          <cell r="BR834">
            <v>-2310120</v>
          </cell>
          <cell r="BS834">
            <v>0</v>
          </cell>
          <cell r="BT834">
            <v>34889629.995127998</v>
          </cell>
          <cell r="BU834">
            <v>0</v>
          </cell>
          <cell r="BV834">
            <v>-627712.80000000005</v>
          </cell>
          <cell r="BW834">
            <v>0</v>
          </cell>
        </row>
        <row r="835">
          <cell r="B835" t="str">
            <v>UY00230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933796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21.6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81230.02</v>
          </cell>
          <cell r="BA835">
            <v>0</v>
          </cell>
          <cell r="BB835">
            <v>46026</v>
          </cell>
          <cell r="BC835">
            <v>0</v>
          </cell>
          <cell r="BD835">
            <v>0</v>
          </cell>
          <cell r="BE835">
            <v>164331.68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3105118.52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274061.27</v>
          </cell>
          <cell r="BR835">
            <v>0</v>
          </cell>
          <cell r="BS835">
            <v>0</v>
          </cell>
          <cell r="BT835">
            <v>46389.920075999995</v>
          </cell>
          <cell r="BU835">
            <v>0</v>
          </cell>
          <cell r="BV835">
            <v>0</v>
          </cell>
          <cell r="BW835">
            <v>0</v>
          </cell>
        </row>
        <row r="836">
          <cell r="B836" t="str">
            <v>UY00235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138174.29999999999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</row>
        <row r="837">
          <cell r="B837" t="str">
            <v>UY00240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475640</v>
          </cell>
          <cell r="V837">
            <v>0</v>
          </cell>
          <cell r="W837">
            <v>0</v>
          </cell>
          <cell r="X837">
            <v>6664498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-92116.2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-187632.6</v>
          </cell>
          <cell r="AK837">
            <v>0</v>
          </cell>
          <cell r="AL837">
            <v>0</v>
          </cell>
          <cell r="AM837">
            <v>2304701.89</v>
          </cell>
          <cell r="AN837">
            <v>1805712.8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1703940.32</v>
          </cell>
          <cell r="BF837">
            <v>0</v>
          </cell>
          <cell r="BG837">
            <v>0</v>
          </cell>
          <cell r="BH837">
            <v>683899.84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410036.91</v>
          </cell>
          <cell r="BP837">
            <v>0</v>
          </cell>
          <cell r="BQ837">
            <v>179503.8</v>
          </cell>
          <cell r="BR837">
            <v>0</v>
          </cell>
          <cell r="BS837">
            <v>0</v>
          </cell>
          <cell r="BT837">
            <v>2715468.735204</v>
          </cell>
          <cell r="BU837">
            <v>0</v>
          </cell>
          <cell r="BV837">
            <v>99926.64</v>
          </cell>
          <cell r="BW837">
            <v>0</v>
          </cell>
        </row>
        <row r="838">
          <cell r="B838" t="str">
            <v>UY00250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63085.64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</row>
        <row r="839">
          <cell r="B839" t="str">
            <v>UY00260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-63.38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</row>
        <row r="840">
          <cell r="B840" t="str">
            <v>UY00270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103165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3322668.08</v>
          </cell>
          <cell r="U840">
            <v>0</v>
          </cell>
          <cell r="V840">
            <v>0</v>
          </cell>
          <cell r="W840">
            <v>0</v>
          </cell>
          <cell r="X840">
            <v>-6408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45617.4</v>
          </cell>
          <cell r="AH840">
            <v>0</v>
          </cell>
          <cell r="AI840">
            <v>43824.98</v>
          </cell>
          <cell r="AJ840">
            <v>0</v>
          </cell>
          <cell r="AK840">
            <v>0</v>
          </cell>
          <cell r="AL840">
            <v>0</v>
          </cell>
          <cell r="AM840">
            <v>3555667.87</v>
          </cell>
          <cell r="AN840">
            <v>3.4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549009.49</v>
          </cell>
          <cell r="BB840">
            <v>204560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303796.08</v>
          </cell>
          <cell r="BI840">
            <v>0</v>
          </cell>
          <cell r="BJ840">
            <v>9635901.0800000001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1774.64</v>
          </cell>
          <cell r="BP840">
            <v>0</v>
          </cell>
          <cell r="BQ840">
            <v>0</v>
          </cell>
          <cell r="BR840">
            <v>278693.09999999998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</row>
        <row r="841">
          <cell r="B841" t="str">
            <v>UY00280</v>
          </cell>
          <cell r="G841">
            <v>35185254</v>
          </cell>
          <cell r="H841">
            <v>15226</v>
          </cell>
          <cell r="I841">
            <v>104588</v>
          </cell>
          <cell r="J841">
            <v>61656</v>
          </cell>
          <cell r="K841">
            <v>0</v>
          </cell>
          <cell r="L841">
            <v>75244</v>
          </cell>
          <cell r="M841">
            <v>38498</v>
          </cell>
          <cell r="N841">
            <v>13008</v>
          </cell>
          <cell r="O841">
            <v>0</v>
          </cell>
          <cell r="P841">
            <v>30177</v>
          </cell>
          <cell r="Q841">
            <v>426662</v>
          </cell>
          <cell r="R841">
            <v>55403</v>
          </cell>
          <cell r="S841">
            <v>0</v>
          </cell>
          <cell r="T841">
            <v>2256501.36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2023625.43</v>
          </cell>
          <cell r="Z841">
            <v>0</v>
          </cell>
          <cell r="AA841">
            <v>144597.6</v>
          </cell>
          <cell r="AB841">
            <v>0</v>
          </cell>
          <cell r="AC841">
            <v>814949.23</v>
          </cell>
          <cell r="AD841">
            <v>0</v>
          </cell>
          <cell r="AE841">
            <v>-633508.23</v>
          </cell>
          <cell r="AF841">
            <v>631973.43999999994</v>
          </cell>
          <cell r="AG841">
            <v>287957.7</v>
          </cell>
          <cell r="AH841">
            <v>11863776.050000001</v>
          </cell>
          <cell r="AI841">
            <v>120030.2</v>
          </cell>
          <cell r="AJ841">
            <v>55084.800000000003</v>
          </cell>
          <cell r="AK841">
            <v>77698.600000000006</v>
          </cell>
          <cell r="AL841">
            <v>1691566.11</v>
          </cell>
          <cell r="AM841">
            <v>-313592.25</v>
          </cell>
          <cell r="AN841">
            <v>656710</v>
          </cell>
          <cell r="AO841">
            <v>0</v>
          </cell>
          <cell r="AP841">
            <v>0</v>
          </cell>
          <cell r="AQ841">
            <v>0</v>
          </cell>
          <cell r="AR841">
            <v>973318.73660000006</v>
          </cell>
          <cell r="AS841">
            <v>3971657.71</v>
          </cell>
          <cell r="AT841">
            <v>215701.13</v>
          </cell>
          <cell r="AU841">
            <v>0</v>
          </cell>
          <cell r="AV841">
            <v>496681.78</v>
          </cell>
          <cell r="AW841">
            <v>0</v>
          </cell>
          <cell r="AX841">
            <v>2137434.16</v>
          </cell>
          <cell r="AY841">
            <v>0</v>
          </cell>
          <cell r="AZ841">
            <v>0</v>
          </cell>
          <cell r="BA841">
            <v>2478019.17</v>
          </cell>
          <cell r="BB841">
            <v>394187.12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6580734.7600000007</v>
          </cell>
          <cell r="BI841">
            <v>0</v>
          </cell>
          <cell r="BJ841">
            <v>-10558671.24</v>
          </cell>
          <cell r="BK841">
            <v>96059.34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</row>
        <row r="842">
          <cell r="B842" t="str">
            <v>UY00290</v>
          </cell>
          <cell r="G842">
            <v>35185254</v>
          </cell>
          <cell r="H842">
            <v>15226</v>
          </cell>
          <cell r="I842">
            <v>104588</v>
          </cell>
          <cell r="J842">
            <v>61656</v>
          </cell>
          <cell r="K842">
            <v>0</v>
          </cell>
          <cell r="L842">
            <v>75244</v>
          </cell>
          <cell r="M842">
            <v>38498</v>
          </cell>
          <cell r="N842">
            <v>116173</v>
          </cell>
          <cell r="O842">
            <v>0</v>
          </cell>
          <cell r="P842">
            <v>30177</v>
          </cell>
          <cell r="Q842">
            <v>426662</v>
          </cell>
          <cell r="R842">
            <v>55403</v>
          </cell>
          <cell r="S842">
            <v>0</v>
          </cell>
          <cell r="T842">
            <v>5579169.4400000004</v>
          </cell>
          <cell r="U842">
            <v>1409436</v>
          </cell>
          <cell r="V842">
            <v>0</v>
          </cell>
          <cell r="W842">
            <v>0</v>
          </cell>
          <cell r="X842">
            <v>6658090</v>
          </cell>
          <cell r="Y842">
            <v>2023625.43</v>
          </cell>
          <cell r="Z842">
            <v>0</v>
          </cell>
          <cell r="AA842">
            <v>144597.6</v>
          </cell>
          <cell r="AB842">
            <v>0</v>
          </cell>
          <cell r="AC842">
            <v>814949.23</v>
          </cell>
          <cell r="AD842">
            <v>0</v>
          </cell>
          <cell r="AE842">
            <v>-587450.13</v>
          </cell>
          <cell r="AF842">
            <v>631973.43999999994</v>
          </cell>
          <cell r="AG842">
            <v>333596.7</v>
          </cell>
          <cell r="AH842">
            <v>11863776.050000001</v>
          </cell>
          <cell r="AI842">
            <v>226940.82</v>
          </cell>
          <cell r="AJ842">
            <v>-132547.79999999999</v>
          </cell>
          <cell r="AK842">
            <v>77698.600000000006</v>
          </cell>
          <cell r="AL842">
            <v>1691566.11</v>
          </cell>
          <cell r="AM842">
            <v>5546777.5099999998</v>
          </cell>
          <cell r="AN842">
            <v>2462426.2000000002</v>
          </cell>
          <cell r="AO842">
            <v>0</v>
          </cell>
          <cell r="AP842">
            <v>0</v>
          </cell>
          <cell r="AQ842">
            <v>0</v>
          </cell>
          <cell r="AR842">
            <v>973318.73660000006</v>
          </cell>
          <cell r="AS842">
            <v>3971657.71</v>
          </cell>
          <cell r="AT842">
            <v>215701.13</v>
          </cell>
          <cell r="AU842">
            <v>0</v>
          </cell>
          <cell r="AV842">
            <v>496681.78</v>
          </cell>
          <cell r="AW842">
            <v>0</v>
          </cell>
          <cell r="AX842">
            <v>2137434.16</v>
          </cell>
          <cell r="AY842">
            <v>0</v>
          </cell>
          <cell r="AZ842">
            <v>81230.02</v>
          </cell>
          <cell r="BA842">
            <v>3027028.66</v>
          </cell>
          <cell r="BB842">
            <v>644773.12</v>
          </cell>
          <cell r="BC842">
            <v>0</v>
          </cell>
          <cell r="BD842">
            <v>0</v>
          </cell>
          <cell r="BE842">
            <v>1868272</v>
          </cell>
          <cell r="BF842">
            <v>0</v>
          </cell>
          <cell r="BG842">
            <v>0</v>
          </cell>
          <cell r="BH842">
            <v>7568430.6800000006</v>
          </cell>
          <cell r="BI842">
            <v>0</v>
          </cell>
          <cell r="BJ842">
            <v>2182348.36</v>
          </cell>
          <cell r="BK842">
            <v>96059.34</v>
          </cell>
          <cell r="BL842">
            <v>0</v>
          </cell>
          <cell r="BM842">
            <v>0</v>
          </cell>
          <cell r="BN842">
            <v>0</v>
          </cell>
          <cell r="BO842">
            <v>411748.17</v>
          </cell>
          <cell r="BP842">
            <v>0</v>
          </cell>
          <cell r="BQ842">
            <v>453565.07</v>
          </cell>
          <cell r="BR842">
            <v>278693.09999999998</v>
          </cell>
          <cell r="BS842">
            <v>0</v>
          </cell>
          <cell r="BT842">
            <v>2761858.6552800001</v>
          </cell>
          <cell r="BU842">
            <v>0</v>
          </cell>
          <cell r="BV842">
            <v>99926.64</v>
          </cell>
          <cell r="BW842">
            <v>0</v>
          </cell>
        </row>
        <row r="843">
          <cell r="B843" t="str">
            <v>UY00300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-697345.04</v>
          </cell>
          <cell r="U843">
            <v>53392</v>
          </cell>
          <cell r="V843">
            <v>0</v>
          </cell>
          <cell r="W843">
            <v>0</v>
          </cell>
          <cell r="X843">
            <v>166430</v>
          </cell>
          <cell r="Y843">
            <v>0</v>
          </cell>
          <cell r="Z843">
            <v>0</v>
          </cell>
          <cell r="AA843">
            <v>0</v>
          </cell>
          <cell r="AB843">
            <v>21354.21</v>
          </cell>
          <cell r="AC843">
            <v>0</v>
          </cell>
          <cell r="AD843">
            <v>0</v>
          </cell>
          <cell r="AE843">
            <v>610060.47</v>
          </cell>
          <cell r="AF843">
            <v>0</v>
          </cell>
          <cell r="AG843">
            <v>22194</v>
          </cell>
          <cell r="AH843">
            <v>0</v>
          </cell>
          <cell r="AI843">
            <v>0</v>
          </cell>
          <cell r="AJ843">
            <v>23927.46</v>
          </cell>
          <cell r="AK843">
            <v>0</v>
          </cell>
          <cell r="AL843">
            <v>0</v>
          </cell>
          <cell r="AM843">
            <v>0</v>
          </cell>
          <cell r="AN843">
            <v>8663.2000000000007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5568071.7199999997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66900.36</v>
          </cell>
          <cell r="BR843">
            <v>30438.9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</row>
        <row r="844">
          <cell r="B844" t="str">
            <v>UY00310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-4708357.5199999996</v>
          </cell>
          <cell r="U844">
            <v>0</v>
          </cell>
          <cell r="V844">
            <v>0</v>
          </cell>
          <cell r="W844">
            <v>0</v>
          </cell>
          <cell r="X844">
            <v>-132743.5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249225.3</v>
          </cell>
          <cell r="AH844">
            <v>0</v>
          </cell>
          <cell r="AI844">
            <v>2325654.91</v>
          </cell>
          <cell r="AJ844">
            <v>-625384.62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-2601203.3711999999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228024.99</v>
          </cell>
          <cell r="BA844">
            <v>0</v>
          </cell>
          <cell r="BB844">
            <v>186763.28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3122301.56</v>
          </cell>
          <cell r="BK844">
            <v>0</v>
          </cell>
          <cell r="BL844">
            <v>-91304.48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12861.9</v>
          </cell>
          <cell r="BS844">
            <v>0</v>
          </cell>
          <cell r="BT844">
            <v>0</v>
          </cell>
          <cell r="BU844">
            <v>0</v>
          </cell>
          <cell r="BV844">
            <v>-336.6</v>
          </cell>
          <cell r="BW844">
            <v>0</v>
          </cell>
        </row>
        <row r="845">
          <cell r="B845" t="str">
            <v>UY00320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</row>
        <row r="846">
          <cell r="B846" t="str">
            <v>UY00330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</row>
        <row r="847">
          <cell r="B847" t="str">
            <v>UY00340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90717.78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22410.720000000001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</row>
        <row r="848">
          <cell r="B848" t="str">
            <v>UY00350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</row>
        <row r="849">
          <cell r="B849" t="str">
            <v>UY00360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13061.7</v>
          </cell>
          <cell r="AH849">
            <v>0</v>
          </cell>
          <cell r="AI849">
            <v>837.42</v>
          </cell>
          <cell r="AJ849">
            <v>238586.04</v>
          </cell>
          <cell r="AK849">
            <v>0</v>
          </cell>
          <cell r="AL849">
            <v>0</v>
          </cell>
          <cell r="AM849">
            <v>157594.12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2048.38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-176283.76</v>
          </cell>
          <cell r="BI849">
            <v>0</v>
          </cell>
          <cell r="BJ849">
            <v>2326256.3199999998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</row>
        <row r="850">
          <cell r="B850" t="str">
            <v>UY00370</v>
          </cell>
          <cell r="G850">
            <v>10384200</v>
          </cell>
          <cell r="H850">
            <v>3084</v>
          </cell>
          <cell r="I850">
            <v>1380</v>
          </cell>
          <cell r="J850">
            <v>39741</v>
          </cell>
          <cell r="K850">
            <v>0</v>
          </cell>
          <cell r="L850">
            <v>2327</v>
          </cell>
          <cell r="M850">
            <v>1376</v>
          </cell>
          <cell r="N850">
            <v>3473</v>
          </cell>
          <cell r="O850">
            <v>0</v>
          </cell>
          <cell r="P850">
            <v>2</v>
          </cell>
          <cell r="Q850">
            <v>2</v>
          </cell>
          <cell r="R850">
            <v>10235</v>
          </cell>
          <cell r="S850">
            <v>0</v>
          </cell>
          <cell r="T850">
            <v>512934.2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901901.34</v>
          </cell>
          <cell r="Z850">
            <v>0</v>
          </cell>
          <cell r="AA850">
            <v>0</v>
          </cell>
          <cell r="AB850">
            <v>461418.42</v>
          </cell>
          <cell r="AC850">
            <v>684590.85</v>
          </cell>
          <cell r="AD850">
            <v>0</v>
          </cell>
          <cell r="AE850">
            <v>-575586.68000000005</v>
          </cell>
          <cell r="AF850">
            <v>289598.61</v>
          </cell>
          <cell r="AG850">
            <v>0</v>
          </cell>
          <cell r="AH850">
            <v>-2609354.65</v>
          </cell>
          <cell r="AI850">
            <v>210192.42</v>
          </cell>
          <cell r="AJ850">
            <v>184189.8</v>
          </cell>
          <cell r="AK850">
            <v>476062.04</v>
          </cell>
          <cell r="AL850">
            <v>32763.51</v>
          </cell>
          <cell r="AM850">
            <v>316137.92</v>
          </cell>
          <cell r="AN850">
            <v>2063.8000000000002</v>
          </cell>
          <cell r="AO850">
            <v>0</v>
          </cell>
          <cell r="AP850">
            <v>0</v>
          </cell>
          <cell r="AQ850">
            <v>0</v>
          </cell>
          <cell r="AR850">
            <v>37524.493999999999</v>
          </cell>
          <cell r="AS850">
            <v>99396.800000000003</v>
          </cell>
          <cell r="AT850">
            <v>5994.03</v>
          </cell>
          <cell r="AU850">
            <v>0</v>
          </cell>
          <cell r="AV850">
            <v>0</v>
          </cell>
          <cell r="AW850">
            <v>0</v>
          </cell>
          <cell r="AX850">
            <v>8630630.8599999994</v>
          </cell>
          <cell r="AY850">
            <v>0</v>
          </cell>
          <cell r="AZ850">
            <v>0</v>
          </cell>
          <cell r="BA850">
            <v>1328032.6299999999</v>
          </cell>
          <cell r="BB850">
            <v>-1246077.24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13297.28</v>
          </cell>
          <cell r="BI850">
            <v>0</v>
          </cell>
          <cell r="BJ850">
            <v>-4479352.5999999996</v>
          </cell>
          <cell r="BK850">
            <v>-1872725.4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</row>
        <row r="851">
          <cell r="B851" t="str">
            <v>UY00380</v>
          </cell>
          <cell r="G851">
            <v>10384200</v>
          </cell>
          <cell r="H851">
            <v>3084</v>
          </cell>
          <cell r="I851">
            <v>1380</v>
          </cell>
          <cell r="J851">
            <v>39741</v>
          </cell>
          <cell r="K851">
            <v>0</v>
          </cell>
          <cell r="L851">
            <v>2327</v>
          </cell>
          <cell r="M851">
            <v>1376</v>
          </cell>
          <cell r="N851">
            <v>3473</v>
          </cell>
          <cell r="O851">
            <v>0</v>
          </cell>
          <cell r="P851">
            <v>2</v>
          </cell>
          <cell r="Q851">
            <v>2</v>
          </cell>
          <cell r="R851">
            <v>10235</v>
          </cell>
          <cell r="S851">
            <v>0</v>
          </cell>
          <cell r="T851">
            <v>-4892768.3600000003</v>
          </cell>
          <cell r="U851">
            <v>53392</v>
          </cell>
          <cell r="V851">
            <v>0</v>
          </cell>
          <cell r="W851">
            <v>0</v>
          </cell>
          <cell r="X851">
            <v>33686.5</v>
          </cell>
          <cell r="Y851">
            <v>901901.34</v>
          </cell>
          <cell r="Z851">
            <v>0</v>
          </cell>
          <cell r="AA851">
            <v>0</v>
          </cell>
          <cell r="AB851">
            <v>482772.63</v>
          </cell>
          <cell r="AC851">
            <v>684590.85</v>
          </cell>
          <cell r="AD851">
            <v>0</v>
          </cell>
          <cell r="AE851">
            <v>34473.79</v>
          </cell>
          <cell r="AF851">
            <v>289598.61</v>
          </cell>
          <cell r="AG851">
            <v>284481</v>
          </cell>
          <cell r="AH851">
            <v>-2609354.65</v>
          </cell>
          <cell r="AI851">
            <v>2536684.75</v>
          </cell>
          <cell r="AJ851">
            <v>-87963.54</v>
          </cell>
          <cell r="AK851">
            <v>476062.04</v>
          </cell>
          <cell r="AL851">
            <v>32763.51</v>
          </cell>
          <cell r="AM851">
            <v>473732.04</v>
          </cell>
          <cell r="AN851">
            <v>10727</v>
          </cell>
          <cell r="AO851">
            <v>0</v>
          </cell>
          <cell r="AP851">
            <v>0</v>
          </cell>
          <cell r="AQ851">
            <v>0</v>
          </cell>
          <cell r="AR851">
            <v>-2563678.8772</v>
          </cell>
          <cell r="AS851">
            <v>99396.800000000003</v>
          </cell>
          <cell r="AT851">
            <v>5994.03</v>
          </cell>
          <cell r="AU851">
            <v>0</v>
          </cell>
          <cell r="AV851">
            <v>0</v>
          </cell>
          <cell r="AW851">
            <v>0</v>
          </cell>
          <cell r="AX851">
            <v>8630630.8599999994</v>
          </cell>
          <cell r="AY851">
            <v>0</v>
          </cell>
          <cell r="AZ851">
            <v>230073.37</v>
          </cell>
          <cell r="BA851">
            <v>1328032.6299999999</v>
          </cell>
          <cell r="BB851">
            <v>-1059313.96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-140575.76</v>
          </cell>
          <cell r="BI851">
            <v>0</v>
          </cell>
          <cell r="BJ851">
            <v>969205.28</v>
          </cell>
          <cell r="BK851">
            <v>-1872725.4</v>
          </cell>
          <cell r="BL851">
            <v>5476767.2400000002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66900.36</v>
          </cell>
          <cell r="BR851">
            <v>43300.800000000003</v>
          </cell>
          <cell r="BS851">
            <v>0</v>
          </cell>
          <cell r="BT851">
            <v>0</v>
          </cell>
          <cell r="BU851">
            <v>0</v>
          </cell>
          <cell r="BV851">
            <v>-336.6</v>
          </cell>
          <cell r="BW851">
            <v>0</v>
          </cell>
        </row>
        <row r="852">
          <cell r="B852" t="str">
            <v>UY00390</v>
          </cell>
          <cell r="G852">
            <v>303663871</v>
          </cell>
          <cell r="H852">
            <v>4691270</v>
          </cell>
          <cell r="I852">
            <v>6673428</v>
          </cell>
          <cell r="J852">
            <v>1544014</v>
          </cell>
          <cell r="K852">
            <v>0</v>
          </cell>
          <cell r="L852">
            <v>4543153</v>
          </cell>
          <cell r="M852">
            <v>1779094</v>
          </cell>
          <cell r="N852">
            <v>5038609</v>
          </cell>
          <cell r="O852">
            <v>0</v>
          </cell>
          <cell r="P852">
            <v>3304166</v>
          </cell>
          <cell r="Q852">
            <v>9322318</v>
          </cell>
          <cell r="R852">
            <v>6350492</v>
          </cell>
          <cell r="S852">
            <v>0</v>
          </cell>
          <cell r="T852">
            <v>-25794504.600000001</v>
          </cell>
          <cell r="U852">
            <v>21541416</v>
          </cell>
          <cell r="V852">
            <v>-710149.68</v>
          </cell>
          <cell r="W852">
            <v>-5391637.3499999996</v>
          </cell>
          <cell r="X852">
            <v>-70087.5</v>
          </cell>
          <cell r="Y852">
            <v>6106047.9299999997</v>
          </cell>
          <cell r="Z852">
            <v>1862003.37</v>
          </cell>
          <cell r="AA852">
            <v>144597.6</v>
          </cell>
          <cell r="AB852">
            <v>-18415982.359999999</v>
          </cell>
          <cell r="AC852">
            <v>-3017922.11</v>
          </cell>
          <cell r="AD852">
            <v>0</v>
          </cell>
          <cell r="AE852">
            <v>-2046514.91</v>
          </cell>
          <cell r="AF852">
            <v>-1909466.44</v>
          </cell>
          <cell r="AG852">
            <v>4507426.3499999996</v>
          </cell>
          <cell r="AH852">
            <v>21966304.75</v>
          </cell>
          <cell r="AI852">
            <v>-33889131.269999996</v>
          </cell>
          <cell r="AJ852">
            <v>3155498.34</v>
          </cell>
          <cell r="AK852">
            <v>2931058.4</v>
          </cell>
          <cell r="AL852">
            <v>-2336762.61</v>
          </cell>
          <cell r="AM852">
            <v>220108204.13999999</v>
          </cell>
          <cell r="AN852">
            <v>15133689</v>
          </cell>
          <cell r="AO852">
            <v>-92066.2</v>
          </cell>
          <cell r="AP852">
            <v>0</v>
          </cell>
          <cell r="AQ852">
            <v>0</v>
          </cell>
          <cell r="AR852">
            <v>30820294.1074</v>
          </cell>
          <cell r="AS852">
            <v>4687230.72</v>
          </cell>
          <cell r="AT852">
            <v>1219273.01</v>
          </cell>
          <cell r="AU852">
            <v>0</v>
          </cell>
          <cell r="AV852">
            <v>433534.59</v>
          </cell>
          <cell r="AW852">
            <v>0</v>
          </cell>
          <cell r="AX852">
            <v>-4238601.92</v>
          </cell>
          <cell r="AY852">
            <v>0</v>
          </cell>
          <cell r="AZ852">
            <v>13147913.199999999</v>
          </cell>
          <cell r="BA852">
            <v>18426095.259999998</v>
          </cell>
          <cell r="BB852">
            <v>89666319</v>
          </cell>
          <cell r="BC852">
            <v>0</v>
          </cell>
          <cell r="BD852">
            <v>0</v>
          </cell>
          <cell r="BE852">
            <v>2290920.88</v>
          </cell>
          <cell r="BF852">
            <v>0</v>
          </cell>
          <cell r="BG852">
            <v>0</v>
          </cell>
          <cell r="BH852">
            <v>145601515.64000002</v>
          </cell>
          <cell r="BI852">
            <v>0</v>
          </cell>
          <cell r="BJ852">
            <v>-384061.4</v>
          </cell>
          <cell r="BK852">
            <v>60081250.319999993</v>
          </cell>
          <cell r="BL852">
            <v>-3266560.36</v>
          </cell>
          <cell r="BM852">
            <v>0</v>
          </cell>
          <cell r="BN852">
            <v>0</v>
          </cell>
          <cell r="BO852">
            <v>8216076.1600000001</v>
          </cell>
          <cell r="BP852">
            <v>0</v>
          </cell>
          <cell r="BQ852">
            <v>707305.96</v>
          </cell>
          <cell r="BR852">
            <v>-2074727.7</v>
          </cell>
          <cell r="BS852">
            <v>0</v>
          </cell>
          <cell r="BT852">
            <v>37651488.650408</v>
          </cell>
          <cell r="BU852">
            <v>0</v>
          </cell>
          <cell r="BV852">
            <v>-527449.56000000006</v>
          </cell>
          <cell r="BW852">
            <v>0</v>
          </cell>
        </row>
        <row r="853">
          <cell r="B853" t="str">
            <v>VY00010</v>
          </cell>
          <cell r="G853">
            <v>2797077535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499220599.88</v>
          </cell>
          <cell r="U853">
            <v>13298744</v>
          </cell>
          <cell r="V853">
            <v>0</v>
          </cell>
          <cell r="W853">
            <v>2112438.9</v>
          </cell>
          <cell r="X853">
            <v>4687229.5</v>
          </cell>
          <cell r="Y853">
            <v>172906434.06999999</v>
          </cell>
          <cell r="Z853">
            <v>0</v>
          </cell>
          <cell r="AA853">
            <v>0</v>
          </cell>
          <cell r="AB853">
            <v>29282902.559999999</v>
          </cell>
          <cell r="AC853">
            <v>36443960.119999997</v>
          </cell>
          <cell r="AD853">
            <v>0</v>
          </cell>
          <cell r="AE853">
            <v>2722591.99</v>
          </cell>
          <cell r="AF853">
            <v>4738258.42</v>
          </cell>
          <cell r="AG853">
            <v>34451000.100000001</v>
          </cell>
          <cell r="AH853">
            <v>0</v>
          </cell>
          <cell r="AI853">
            <v>269640726.22999996</v>
          </cell>
          <cell r="AJ853">
            <v>33707421.960000001</v>
          </cell>
          <cell r="AK853">
            <v>8094400.8799999999</v>
          </cell>
          <cell r="AL853">
            <v>11432114.459999999</v>
          </cell>
          <cell r="AM853">
            <v>519710005.79999995</v>
          </cell>
          <cell r="AN853">
            <v>113440048</v>
          </cell>
          <cell r="AO853">
            <v>0</v>
          </cell>
          <cell r="AP853">
            <v>0</v>
          </cell>
          <cell r="AQ853">
            <v>0</v>
          </cell>
          <cell r="AR853">
            <v>135640818.64340001</v>
          </cell>
          <cell r="AS853">
            <v>309172453.56999999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581331553.62</v>
          </cell>
          <cell r="AY853">
            <v>0</v>
          </cell>
          <cell r="AZ853">
            <v>0</v>
          </cell>
          <cell r="BA853">
            <v>223126640.94</v>
          </cell>
          <cell r="BB853">
            <v>180835744.88</v>
          </cell>
          <cell r="BC853">
            <v>0</v>
          </cell>
          <cell r="BD853">
            <v>0</v>
          </cell>
          <cell r="BE853">
            <v>13529625.479999999</v>
          </cell>
          <cell r="BF853">
            <v>0</v>
          </cell>
          <cell r="BG853">
            <v>0</v>
          </cell>
          <cell r="BH853">
            <v>354300277.56</v>
          </cell>
          <cell r="BI853">
            <v>0</v>
          </cell>
          <cell r="BJ853">
            <v>0</v>
          </cell>
          <cell r="BK853">
            <v>389833813.97999996</v>
          </cell>
          <cell r="BL853">
            <v>67846530.039999992</v>
          </cell>
          <cell r="BM853">
            <v>0</v>
          </cell>
          <cell r="BN853">
            <v>0</v>
          </cell>
          <cell r="BO853">
            <v>164326498.53</v>
          </cell>
          <cell r="BP853">
            <v>0</v>
          </cell>
          <cell r="BQ853">
            <v>3125085.16</v>
          </cell>
          <cell r="BR853">
            <v>2282359.5</v>
          </cell>
          <cell r="BS853">
            <v>0</v>
          </cell>
          <cell r="BT853">
            <v>148959823.77955601</v>
          </cell>
          <cell r="BU853">
            <v>0</v>
          </cell>
          <cell r="BV853">
            <v>5995577.2800000003</v>
          </cell>
          <cell r="BW853">
            <v>0</v>
          </cell>
        </row>
        <row r="854">
          <cell r="B854" t="str">
            <v>VY00020</v>
          </cell>
          <cell r="G854">
            <v>1059885978</v>
          </cell>
          <cell r="H854">
            <v>685655</v>
          </cell>
          <cell r="I854">
            <v>39992923</v>
          </cell>
          <cell r="J854">
            <v>14276163</v>
          </cell>
          <cell r="K854">
            <v>0</v>
          </cell>
          <cell r="L854">
            <v>30153854</v>
          </cell>
          <cell r="M854">
            <v>20345834</v>
          </cell>
          <cell r="N854">
            <v>373443883</v>
          </cell>
          <cell r="O854">
            <v>0</v>
          </cell>
          <cell r="P854">
            <v>14481186</v>
          </cell>
          <cell r="Q854">
            <v>40186398</v>
          </cell>
          <cell r="R854">
            <v>36290213</v>
          </cell>
          <cell r="S854">
            <v>0</v>
          </cell>
          <cell r="T854">
            <v>559810760.48000002</v>
          </cell>
          <cell r="U854">
            <v>28579290</v>
          </cell>
          <cell r="V854">
            <v>9881906.3100000005</v>
          </cell>
          <cell r="W854">
            <v>5084871.66</v>
          </cell>
          <cell r="X854">
            <v>11869618.5</v>
          </cell>
          <cell r="Y854">
            <v>95038516.659999996</v>
          </cell>
          <cell r="Z854">
            <v>0</v>
          </cell>
          <cell r="AA854">
            <v>0</v>
          </cell>
          <cell r="AB854">
            <v>37803651.059999995</v>
          </cell>
          <cell r="AC854">
            <v>14643405.26</v>
          </cell>
          <cell r="AD854">
            <v>0</v>
          </cell>
          <cell r="AE854">
            <v>2735990.71</v>
          </cell>
          <cell r="AF854">
            <v>12334815.220000001</v>
          </cell>
          <cell r="AG854">
            <v>13534668</v>
          </cell>
          <cell r="AH854">
            <v>18338058.449999999</v>
          </cell>
          <cell r="AI854">
            <v>104685595.05999999</v>
          </cell>
          <cell r="AJ854">
            <v>37561980.839999996</v>
          </cell>
          <cell r="AK854">
            <v>6757314.4000000004</v>
          </cell>
          <cell r="AL854">
            <v>4413000.1500000004</v>
          </cell>
          <cell r="AM854">
            <v>255999750.56</v>
          </cell>
          <cell r="AN854">
            <v>58988544.799999997</v>
          </cell>
          <cell r="AO854">
            <v>0</v>
          </cell>
          <cell r="AP854">
            <v>0</v>
          </cell>
          <cell r="AQ854">
            <v>0</v>
          </cell>
          <cell r="AR854">
            <v>89420416.534400001</v>
          </cell>
          <cell r="AS854">
            <v>23677963.18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226623998.81999999</v>
          </cell>
          <cell r="AY854">
            <v>0</v>
          </cell>
          <cell r="AZ854">
            <v>0</v>
          </cell>
          <cell r="BA854">
            <v>92417768.659999996</v>
          </cell>
          <cell r="BB854">
            <v>73086628.719999999</v>
          </cell>
          <cell r="BC854">
            <v>0</v>
          </cell>
          <cell r="BD854">
            <v>0</v>
          </cell>
          <cell r="BE854">
            <v>44663043.879999995</v>
          </cell>
          <cell r="BF854">
            <v>0</v>
          </cell>
          <cell r="BG854">
            <v>0</v>
          </cell>
          <cell r="BH854">
            <v>112243576.04000001</v>
          </cell>
          <cell r="BI854">
            <v>0</v>
          </cell>
          <cell r="BJ854">
            <v>0</v>
          </cell>
          <cell r="BK854">
            <v>119903935.31999999</v>
          </cell>
          <cell r="BL854">
            <v>41395308.799999997</v>
          </cell>
          <cell r="BM854">
            <v>0</v>
          </cell>
          <cell r="BN854">
            <v>0</v>
          </cell>
          <cell r="BO854">
            <v>103470258.44</v>
          </cell>
          <cell r="BP854">
            <v>0</v>
          </cell>
          <cell r="BQ854">
            <v>3235939.54</v>
          </cell>
          <cell r="BR854">
            <v>3916183.5</v>
          </cell>
          <cell r="BS854">
            <v>0</v>
          </cell>
          <cell r="BT854">
            <v>37437360.057411999</v>
          </cell>
          <cell r="BU854">
            <v>0</v>
          </cell>
          <cell r="BV854">
            <v>136587</v>
          </cell>
          <cell r="BW854">
            <v>0</v>
          </cell>
        </row>
        <row r="855">
          <cell r="B855" t="str">
            <v>VY00030</v>
          </cell>
          <cell r="G855">
            <v>3856963513</v>
          </cell>
          <cell r="H855">
            <v>685655</v>
          </cell>
          <cell r="I855">
            <v>39992923</v>
          </cell>
          <cell r="J855">
            <v>14276163</v>
          </cell>
          <cell r="K855">
            <v>0</v>
          </cell>
          <cell r="L855">
            <v>30153854</v>
          </cell>
          <cell r="M855">
            <v>20345834</v>
          </cell>
          <cell r="N855">
            <v>373443883</v>
          </cell>
          <cell r="O855">
            <v>0</v>
          </cell>
          <cell r="P855">
            <v>14481186</v>
          </cell>
          <cell r="Q855">
            <v>40186398</v>
          </cell>
          <cell r="R855">
            <v>36290213</v>
          </cell>
          <cell r="S855">
            <v>0</v>
          </cell>
          <cell r="T855">
            <v>1059031360.36</v>
          </cell>
          <cell r="U855">
            <v>41878034</v>
          </cell>
          <cell r="V855">
            <v>9881906.3100000005</v>
          </cell>
          <cell r="W855">
            <v>7197310.5599999996</v>
          </cell>
          <cell r="X855">
            <v>16556848</v>
          </cell>
          <cell r="Y855">
            <v>267944950.72999999</v>
          </cell>
          <cell r="Z855">
            <v>0</v>
          </cell>
          <cell r="AA855">
            <v>0</v>
          </cell>
          <cell r="AB855">
            <v>67086553.619999997</v>
          </cell>
          <cell r="AC855">
            <v>51087365.379999995</v>
          </cell>
          <cell r="AD855">
            <v>0</v>
          </cell>
          <cell r="AE855">
            <v>5458582.7000000002</v>
          </cell>
          <cell r="AF855">
            <v>17073073.640000001</v>
          </cell>
          <cell r="AG855">
            <v>47985668.100000001</v>
          </cell>
          <cell r="AH855">
            <v>18338058.449999999</v>
          </cell>
          <cell r="AI855">
            <v>374326321.28999996</v>
          </cell>
          <cell r="AJ855">
            <v>71269402.799999997</v>
          </cell>
          <cell r="AK855">
            <v>14851715.279999999</v>
          </cell>
          <cell r="AL855">
            <v>15845114.609999999</v>
          </cell>
          <cell r="AM855">
            <v>775709756.36000001</v>
          </cell>
          <cell r="AN855">
            <v>172428592.79999998</v>
          </cell>
          <cell r="AO855">
            <v>0</v>
          </cell>
          <cell r="AP855">
            <v>0</v>
          </cell>
          <cell r="AQ855">
            <v>0</v>
          </cell>
          <cell r="AR855">
            <v>225061235.1778</v>
          </cell>
          <cell r="AS855">
            <v>332850416.75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807955552.43999994</v>
          </cell>
          <cell r="AY855">
            <v>0</v>
          </cell>
          <cell r="AZ855">
            <v>0</v>
          </cell>
          <cell r="BA855">
            <v>315544409.59999996</v>
          </cell>
          <cell r="BB855">
            <v>253922373.59999999</v>
          </cell>
          <cell r="BC855">
            <v>0</v>
          </cell>
          <cell r="BD855">
            <v>0</v>
          </cell>
          <cell r="BE855">
            <v>58192669.359999999</v>
          </cell>
          <cell r="BF855">
            <v>0</v>
          </cell>
          <cell r="BG855">
            <v>0</v>
          </cell>
          <cell r="BH855">
            <v>466543853.60000002</v>
          </cell>
          <cell r="BI855">
            <v>0</v>
          </cell>
          <cell r="BJ855">
            <v>0</v>
          </cell>
          <cell r="BK855">
            <v>509737749.29999995</v>
          </cell>
          <cell r="BL855">
            <v>109241838.84</v>
          </cell>
          <cell r="BM855">
            <v>0</v>
          </cell>
          <cell r="BN855">
            <v>0</v>
          </cell>
          <cell r="BO855">
            <v>267796756.97</v>
          </cell>
          <cell r="BP855">
            <v>0</v>
          </cell>
          <cell r="BQ855">
            <v>6361024.7000000002</v>
          </cell>
          <cell r="BR855">
            <v>6198543</v>
          </cell>
          <cell r="BS855">
            <v>0</v>
          </cell>
          <cell r="BT855">
            <v>186397183.836968</v>
          </cell>
          <cell r="BU855">
            <v>0</v>
          </cell>
          <cell r="BV855">
            <v>6132164.2800000003</v>
          </cell>
          <cell r="BW855">
            <v>0</v>
          </cell>
        </row>
        <row r="856">
          <cell r="B856" t="str">
            <v>VY00040</v>
          </cell>
          <cell r="G856">
            <v>1780613116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384970362.36000001</v>
          </cell>
          <cell r="U856">
            <v>7916398</v>
          </cell>
          <cell r="V856">
            <v>0</v>
          </cell>
          <cell r="W856">
            <v>1745370</v>
          </cell>
          <cell r="X856">
            <v>4687229.5</v>
          </cell>
          <cell r="Y856">
            <v>143040268.47999999</v>
          </cell>
          <cell r="Z856">
            <v>0</v>
          </cell>
          <cell r="AA856">
            <v>0</v>
          </cell>
          <cell r="AB856">
            <v>23429197.189999998</v>
          </cell>
          <cell r="AC856">
            <v>25950668.809999999</v>
          </cell>
          <cell r="AD856">
            <v>0</v>
          </cell>
          <cell r="AE856">
            <v>1940302.14</v>
          </cell>
          <cell r="AF856">
            <v>3998016.61</v>
          </cell>
          <cell r="AG856">
            <v>30365660.699999999</v>
          </cell>
          <cell r="AH856">
            <v>0</v>
          </cell>
          <cell r="AI856">
            <v>203622301.81999999</v>
          </cell>
          <cell r="AJ856">
            <v>21529549.799999997</v>
          </cell>
          <cell r="AK856">
            <v>6066231.2000000002</v>
          </cell>
          <cell r="AL856">
            <v>8083184.8499999996</v>
          </cell>
          <cell r="AM856">
            <v>449754361.07999998</v>
          </cell>
          <cell r="AN856">
            <v>82015684</v>
          </cell>
          <cell r="AO856">
            <v>92066.2</v>
          </cell>
          <cell r="AP856">
            <v>0</v>
          </cell>
          <cell r="AQ856">
            <v>0</v>
          </cell>
          <cell r="AR856">
            <v>101856276.5808</v>
          </cell>
          <cell r="AS856">
            <v>255688345.10999998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499333407.90999997</v>
          </cell>
          <cell r="AY856">
            <v>0</v>
          </cell>
          <cell r="AZ856">
            <v>0</v>
          </cell>
          <cell r="BA856">
            <v>175443054.53</v>
          </cell>
          <cell r="BB856">
            <v>126755604</v>
          </cell>
          <cell r="BC856">
            <v>0</v>
          </cell>
          <cell r="BD856">
            <v>0</v>
          </cell>
          <cell r="BE856">
            <v>10366812.559999999</v>
          </cell>
          <cell r="BF856">
            <v>0</v>
          </cell>
          <cell r="BG856">
            <v>0</v>
          </cell>
          <cell r="BH856">
            <v>278139645</v>
          </cell>
          <cell r="BI856">
            <v>0</v>
          </cell>
          <cell r="BJ856">
            <v>0</v>
          </cell>
          <cell r="BK856">
            <v>310500644.21999997</v>
          </cell>
          <cell r="BL856">
            <v>60099689.600000001</v>
          </cell>
          <cell r="BM856">
            <v>0</v>
          </cell>
          <cell r="BN856">
            <v>0</v>
          </cell>
          <cell r="BO856">
            <v>135162952.09</v>
          </cell>
          <cell r="BP856">
            <v>0</v>
          </cell>
          <cell r="BQ856">
            <v>2678697.2400000002</v>
          </cell>
          <cell r="BR856">
            <v>2370467.7000000002</v>
          </cell>
          <cell r="BS856">
            <v>0</v>
          </cell>
          <cell r="BT856">
            <v>123465272.38441199</v>
          </cell>
          <cell r="BU856">
            <v>0</v>
          </cell>
          <cell r="BV856">
            <v>4964154.3600000003</v>
          </cell>
          <cell r="BW856">
            <v>0</v>
          </cell>
        </row>
        <row r="857">
          <cell r="B857" t="str">
            <v>VY00050</v>
          </cell>
          <cell r="G857">
            <v>861268451</v>
          </cell>
          <cell r="H857">
            <v>472595</v>
          </cell>
          <cell r="I857">
            <v>22243794</v>
          </cell>
          <cell r="J857">
            <v>5040529</v>
          </cell>
          <cell r="K857">
            <v>0</v>
          </cell>
          <cell r="L857">
            <v>15147021</v>
          </cell>
          <cell r="M857">
            <v>11369177</v>
          </cell>
          <cell r="N857">
            <v>311562761</v>
          </cell>
          <cell r="O857">
            <v>0</v>
          </cell>
          <cell r="P857">
            <v>4660304</v>
          </cell>
          <cell r="Q857">
            <v>13715649</v>
          </cell>
          <cell r="R857">
            <v>17554964</v>
          </cell>
          <cell r="S857">
            <v>0</v>
          </cell>
          <cell r="T857">
            <v>320494482.28000003</v>
          </cell>
          <cell r="U857">
            <v>14176516</v>
          </cell>
          <cell r="V857">
            <v>4672724.76</v>
          </cell>
          <cell r="W857">
            <v>4629695.4000000004</v>
          </cell>
          <cell r="X857">
            <v>185654</v>
          </cell>
          <cell r="Y857">
            <v>31605207.789999999</v>
          </cell>
          <cell r="Z857">
            <v>0</v>
          </cell>
          <cell r="AA857">
            <v>0</v>
          </cell>
          <cell r="AB857">
            <v>16623205.709999999</v>
          </cell>
          <cell r="AC857">
            <v>6404588.1600000001</v>
          </cell>
          <cell r="AD857">
            <v>0</v>
          </cell>
          <cell r="AE857">
            <v>1629061.04</v>
          </cell>
          <cell r="AF857">
            <v>10032310.120000001</v>
          </cell>
          <cell r="AG857">
            <v>5670588.1500000004</v>
          </cell>
          <cell r="AH857">
            <v>12051876.9</v>
          </cell>
          <cell r="AI857">
            <v>63632893.969999999</v>
          </cell>
          <cell r="AJ857">
            <v>7284276.2399999993</v>
          </cell>
          <cell r="AK857">
            <v>2729245.24</v>
          </cell>
          <cell r="AL857">
            <v>2932502.04</v>
          </cell>
          <cell r="AM857">
            <v>191312798.57999998</v>
          </cell>
          <cell r="AN857">
            <v>30178644.800000001</v>
          </cell>
          <cell r="AO857">
            <v>0</v>
          </cell>
          <cell r="AP857">
            <v>0</v>
          </cell>
          <cell r="AQ857">
            <v>0</v>
          </cell>
          <cell r="AR857">
            <v>43335212.341399997</v>
          </cell>
          <cell r="AS857">
            <v>49435468.599999994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135801398.48999998</v>
          </cell>
          <cell r="AY857">
            <v>0</v>
          </cell>
          <cell r="AZ857">
            <v>0</v>
          </cell>
          <cell r="BA857">
            <v>53686493.269999996</v>
          </cell>
          <cell r="BB857">
            <v>21785844.559999999</v>
          </cell>
          <cell r="BC857">
            <v>0</v>
          </cell>
          <cell r="BD857">
            <v>0</v>
          </cell>
          <cell r="BE857">
            <v>14465477.239999998</v>
          </cell>
          <cell r="BF857">
            <v>0</v>
          </cell>
          <cell r="BG857">
            <v>0</v>
          </cell>
          <cell r="BH857">
            <v>44152986.240000002</v>
          </cell>
          <cell r="BI857">
            <v>0</v>
          </cell>
          <cell r="BJ857">
            <v>0</v>
          </cell>
          <cell r="BK857">
            <v>121662550.61999999</v>
          </cell>
          <cell r="BL857">
            <v>22392657.640000001</v>
          </cell>
          <cell r="BM857">
            <v>0</v>
          </cell>
          <cell r="BN857">
            <v>0</v>
          </cell>
          <cell r="BO857">
            <v>72004718.710000008</v>
          </cell>
          <cell r="BP857">
            <v>0</v>
          </cell>
          <cell r="BQ857">
            <v>2210766.81</v>
          </cell>
          <cell r="BR857">
            <v>2832826.5</v>
          </cell>
          <cell r="BS857">
            <v>0</v>
          </cell>
          <cell r="BT857">
            <v>18645484.055647999</v>
          </cell>
          <cell r="BU857">
            <v>0</v>
          </cell>
          <cell r="BV857">
            <v>153154.32</v>
          </cell>
          <cell r="BW857">
            <v>0</v>
          </cell>
        </row>
        <row r="858">
          <cell r="B858" t="str">
            <v>VY00060</v>
          </cell>
          <cell r="G858">
            <v>2641881567</v>
          </cell>
          <cell r="H858">
            <v>472595</v>
          </cell>
          <cell r="I858">
            <v>22243794</v>
          </cell>
          <cell r="J858">
            <v>5040529</v>
          </cell>
          <cell r="K858">
            <v>0</v>
          </cell>
          <cell r="L858">
            <v>15147021</v>
          </cell>
          <cell r="M858">
            <v>11369177</v>
          </cell>
          <cell r="N858">
            <v>311562761</v>
          </cell>
          <cell r="O858">
            <v>0</v>
          </cell>
          <cell r="P858">
            <v>4660304</v>
          </cell>
          <cell r="Q858">
            <v>13715649</v>
          </cell>
          <cell r="R858">
            <v>17554964</v>
          </cell>
          <cell r="S858">
            <v>0</v>
          </cell>
          <cell r="T858">
            <v>705464844.63999999</v>
          </cell>
          <cell r="U858">
            <v>22092914</v>
          </cell>
          <cell r="V858">
            <v>4672724.76</v>
          </cell>
          <cell r="W858">
            <v>6375065.3999999994</v>
          </cell>
          <cell r="X858">
            <v>4872883.5</v>
          </cell>
          <cell r="Y858">
            <v>174645476.26999998</v>
          </cell>
          <cell r="Z858">
            <v>0</v>
          </cell>
          <cell r="AA858">
            <v>0</v>
          </cell>
          <cell r="AB858">
            <v>40052402.899999999</v>
          </cell>
          <cell r="AC858">
            <v>32355256.969999999</v>
          </cell>
          <cell r="AD858">
            <v>0</v>
          </cell>
          <cell r="AE858">
            <v>3569363.18</v>
          </cell>
          <cell r="AF858">
            <v>14030326.73</v>
          </cell>
          <cell r="AG858">
            <v>36036248.850000001</v>
          </cell>
          <cell r="AH858">
            <v>12051876.9</v>
          </cell>
          <cell r="AI858">
            <v>267255195.78999999</v>
          </cell>
          <cell r="AJ858">
            <v>28813826.039999999</v>
          </cell>
          <cell r="AK858">
            <v>8795476.4399999995</v>
          </cell>
          <cell r="AL858">
            <v>11015686.890000001</v>
          </cell>
          <cell r="AM858">
            <v>641067159.65999997</v>
          </cell>
          <cell r="AN858">
            <v>112194328.8</v>
          </cell>
          <cell r="AO858">
            <v>92066.2</v>
          </cell>
          <cell r="AP858">
            <v>0</v>
          </cell>
          <cell r="AQ858">
            <v>0</v>
          </cell>
          <cell r="AR858">
            <v>145191488.92219999</v>
          </cell>
          <cell r="AS858">
            <v>305123813.70999998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635134806.39999998</v>
          </cell>
          <cell r="AY858">
            <v>0</v>
          </cell>
          <cell r="AZ858">
            <v>0</v>
          </cell>
          <cell r="BA858">
            <v>229129547.79999998</v>
          </cell>
          <cell r="BB858">
            <v>148541448.56</v>
          </cell>
          <cell r="BC858">
            <v>0</v>
          </cell>
          <cell r="BD858">
            <v>0</v>
          </cell>
          <cell r="BE858">
            <v>24832289.799999997</v>
          </cell>
          <cell r="BF858">
            <v>0</v>
          </cell>
          <cell r="BG858">
            <v>0</v>
          </cell>
          <cell r="BH858">
            <v>322292631.24000001</v>
          </cell>
          <cell r="BI858">
            <v>0</v>
          </cell>
          <cell r="BJ858">
            <v>0</v>
          </cell>
          <cell r="BK858">
            <v>432163194.83999997</v>
          </cell>
          <cell r="BL858">
            <v>82492347.239999995</v>
          </cell>
          <cell r="BM858">
            <v>0</v>
          </cell>
          <cell r="BN858">
            <v>0</v>
          </cell>
          <cell r="BO858">
            <v>207167670.80000001</v>
          </cell>
          <cell r="BP858">
            <v>0</v>
          </cell>
          <cell r="BQ858">
            <v>4889464.05</v>
          </cell>
          <cell r="BR858">
            <v>5203294.2</v>
          </cell>
          <cell r="BS858">
            <v>0</v>
          </cell>
          <cell r="BT858">
            <v>142110756.44005999</v>
          </cell>
          <cell r="BU858">
            <v>0</v>
          </cell>
          <cell r="BV858">
            <v>5117308.68</v>
          </cell>
          <cell r="BW858">
            <v>0</v>
          </cell>
        </row>
        <row r="859">
          <cell r="B859" t="str">
            <v>VY00070</v>
          </cell>
          <cell r="G859">
            <v>1215081946</v>
          </cell>
          <cell r="H859">
            <v>213060</v>
          </cell>
          <cell r="I859">
            <v>17749129</v>
          </cell>
          <cell r="J859">
            <v>9235634</v>
          </cell>
          <cell r="K859">
            <v>0</v>
          </cell>
          <cell r="L859">
            <v>15006833</v>
          </cell>
          <cell r="M859">
            <v>8976657</v>
          </cell>
          <cell r="N859">
            <v>61881122</v>
          </cell>
          <cell r="O859">
            <v>0</v>
          </cell>
          <cell r="P859">
            <v>9820882</v>
          </cell>
          <cell r="Q859">
            <v>26470749</v>
          </cell>
          <cell r="R859">
            <v>18735249</v>
          </cell>
          <cell r="S859">
            <v>0</v>
          </cell>
          <cell r="T859">
            <v>353566515.72000003</v>
          </cell>
          <cell r="U859">
            <v>19785120</v>
          </cell>
          <cell r="V859">
            <v>5209181.55</v>
          </cell>
          <cell r="W859">
            <v>822245.16</v>
          </cell>
          <cell r="X859">
            <v>11683964.5</v>
          </cell>
          <cell r="Y859">
            <v>93299474.459999993</v>
          </cell>
          <cell r="Z859">
            <v>0</v>
          </cell>
          <cell r="AA859">
            <v>0</v>
          </cell>
          <cell r="AB859">
            <v>27034150.719999999</v>
          </cell>
          <cell r="AC859">
            <v>18732108.41</v>
          </cell>
          <cell r="AD859">
            <v>0</v>
          </cell>
          <cell r="AE859">
            <v>1889219.52</v>
          </cell>
          <cell r="AF859">
            <v>3042746.91</v>
          </cell>
          <cell r="AG859">
            <v>11949419.25</v>
          </cell>
          <cell r="AH859">
            <v>6286181.5500000007</v>
          </cell>
          <cell r="AI859">
            <v>107071125.5</v>
          </cell>
          <cell r="AJ859">
            <v>42455576.759999998</v>
          </cell>
          <cell r="AK859">
            <v>6056238.8399999999</v>
          </cell>
          <cell r="AL859">
            <v>4829427.72</v>
          </cell>
          <cell r="AM859">
            <v>134642596.69999999</v>
          </cell>
          <cell r="AN859">
            <v>60234264</v>
          </cell>
          <cell r="AO859">
            <v>-92066.2</v>
          </cell>
          <cell r="AP859">
            <v>0</v>
          </cell>
          <cell r="AQ859">
            <v>0</v>
          </cell>
          <cell r="AR859">
            <v>79869746.255600005</v>
          </cell>
          <cell r="AS859">
            <v>27726603.039999999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172820746.03999999</v>
          </cell>
          <cell r="AY859">
            <v>0</v>
          </cell>
          <cell r="AZ859">
            <v>0</v>
          </cell>
          <cell r="BA859">
            <v>86414861.799999997</v>
          </cell>
          <cell r="BB859">
            <v>105380925.04000001</v>
          </cell>
          <cell r="BC859">
            <v>0</v>
          </cell>
          <cell r="BD859">
            <v>0</v>
          </cell>
          <cell r="BE859">
            <v>33360379.559999999</v>
          </cell>
          <cell r="BF859">
            <v>0</v>
          </cell>
          <cell r="BG859">
            <v>0</v>
          </cell>
          <cell r="BH859">
            <v>144251222.36000001</v>
          </cell>
          <cell r="BI859">
            <v>0</v>
          </cell>
          <cell r="BJ859">
            <v>0</v>
          </cell>
          <cell r="BK859">
            <v>77574554.459999993</v>
          </cell>
          <cell r="BL859">
            <v>26749491.599999998</v>
          </cell>
          <cell r="BM859">
            <v>0</v>
          </cell>
          <cell r="BN859">
            <v>0</v>
          </cell>
          <cell r="BO859">
            <v>60629086.170000002</v>
          </cell>
          <cell r="BP859">
            <v>0</v>
          </cell>
          <cell r="BQ859">
            <v>1471560.65</v>
          </cell>
          <cell r="BR859">
            <v>995248.8</v>
          </cell>
          <cell r="BS859">
            <v>0</v>
          </cell>
          <cell r="BT859">
            <v>44286427.396908</v>
          </cell>
          <cell r="BU859">
            <v>0</v>
          </cell>
          <cell r="BV859">
            <v>1014855.6</v>
          </cell>
          <cell r="BW859">
            <v>0</v>
          </cell>
        </row>
        <row r="860">
          <cell r="B860" t="str">
            <v>VY00080</v>
          </cell>
          <cell r="G860">
            <v>101655145</v>
          </cell>
          <cell r="H860">
            <v>240667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26167963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80968223.239999995</v>
          </cell>
          <cell r="U860">
            <v>6281832</v>
          </cell>
          <cell r="V860">
            <v>0</v>
          </cell>
          <cell r="W860">
            <v>0</v>
          </cell>
          <cell r="X860">
            <v>3076552</v>
          </cell>
          <cell r="Y860">
            <v>33902809.129999995</v>
          </cell>
          <cell r="Z860">
            <v>0</v>
          </cell>
          <cell r="AA860">
            <v>0</v>
          </cell>
          <cell r="AB860">
            <v>14220926.869999999</v>
          </cell>
          <cell r="AC860">
            <v>5213497.78</v>
          </cell>
          <cell r="AD860">
            <v>0</v>
          </cell>
          <cell r="AE860">
            <v>1782308.9</v>
          </cell>
          <cell r="AF860">
            <v>1497583.92</v>
          </cell>
          <cell r="AG860">
            <v>0</v>
          </cell>
          <cell r="AH860">
            <v>1857387.85</v>
          </cell>
          <cell r="AI860">
            <v>32951360.439999998</v>
          </cell>
          <cell r="AJ860">
            <v>12639035.219999999</v>
          </cell>
          <cell r="AK860">
            <v>843584.8</v>
          </cell>
          <cell r="AL860">
            <v>2571767.64</v>
          </cell>
          <cell r="AM860">
            <v>23277659.239999998</v>
          </cell>
          <cell r="AN860">
            <v>12602552.199999999</v>
          </cell>
          <cell r="AO860">
            <v>0</v>
          </cell>
          <cell r="AP860">
            <v>0</v>
          </cell>
          <cell r="AQ860">
            <v>0</v>
          </cell>
          <cell r="AR860">
            <v>25084979.9102</v>
          </cell>
          <cell r="AS860">
            <v>11999779.42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26000367.129999999</v>
          </cell>
          <cell r="BB860">
            <v>3865161.2</v>
          </cell>
          <cell r="BC860">
            <v>0</v>
          </cell>
          <cell r="BD860">
            <v>0</v>
          </cell>
          <cell r="BE860">
            <v>13777171.52</v>
          </cell>
          <cell r="BF860">
            <v>0</v>
          </cell>
          <cell r="BG860">
            <v>0</v>
          </cell>
          <cell r="BH860">
            <v>27435846.800000001</v>
          </cell>
          <cell r="BI860">
            <v>0</v>
          </cell>
          <cell r="BJ860">
            <v>0</v>
          </cell>
          <cell r="BK860">
            <v>11115854.1</v>
          </cell>
          <cell r="BL860">
            <v>5073719.6399999997</v>
          </cell>
          <cell r="BM860">
            <v>0</v>
          </cell>
          <cell r="BN860">
            <v>0</v>
          </cell>
          <cell r="BO860">
            <v>18995334.59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</row>
        <row r="861">
          <cell r="B861" t="str">
            <v>VY00090</v>
          </cell>
          <cell r="G861">
            <v>33597563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1082320</v>
          </cell>
          <cell r="R861">
            <v>0</v>
          </cell>
          <cell r="S861">
            <v>0</v>
          </cell>
          <cell r="T861">
            <v>30243684.600000001</v>
          </cell>
          <cell r="U861">
            <v>1454838</v>
          </cell>
          <cell r="V861">
            <v>0</v>
          </cell>
          <cell r="W861">
            <v>0</v>
          </cell>
          <cell r="X861">
            <v>0</v>
          </cell>
          <cell r="Y861">
            <v>7942789.1299999999</v>
          </cell>
          <cell r="Z861">
            <v>0</v>
          </cell>
          <cell r="AA861">
            <v>0</v>
          </cell>
          <cell r="AB861">
            <v>5913580.8999999994</v>
          </cell>
          <cell r="AC861">
            <v>650117.06000000006</v>
          </cell>
          <cell r="AD861">
            <v>0</v>
          </cell>
          <cell r="AE861">
            <v>99792.55</v>
          </cell>
          <cell r="AF861">
            <v>0</v>
          </cell>
          <cell r="AG861">
            <v>0</v>
          </cell>
          <cell r="AH861">
            <v>0</v>
          </cell>
          <cell r="AI861">
            <v>5072392.51</v>
          </cell>
          <cell r="AJ861">
            <v>6021973.6199999992</v>
          </cell>
          <cell r="AK861">
            <v>1295709.8799999999</v>
          </cell>
          <cell r="AL861">
            <v>0</v>
          </cell>
          <cell r="AM861">
            <v>9389868.6699999999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1157967.7550000001</v>
          </cell>
          <cell r="AS861">
            <v>6245107.6599999992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2133121.2599999998</v>
          </cell>
          <cell r="BB861">
            <v>1552814.96</v>
          </cell>
          <cell r="BC861">
            <v>0</v>
          </cell>
          <cell r="BD861">
            <v>0</v>
          </cell>
          <cell r="BE861">
            <v>2609766.2799999998</v>
          </cell>
          <cell r="BF861">
            <v>0</v>
          </cell>
          <cell r="BG861">
            <v>0</v>
          </cell>
          <cell r="BH861">
            <v>3307676.28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3574758.76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</row>
        <row r="862">
          <cell r="B862" t="str">
            <v>VY00100</v>
          </cell>
          <cell r="G862">
            <v>11129373</v>
          </cell>
          <cell r="H862">
            <v>2494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405568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7883742.4000000004</v>
          </cell>
          <cell r="U862">
            <v>456934</v>
          </cell>
          <cell r="V862">
            <v>0</v>
          </cell>
          <cell r="W862">
            <v>0</v>
          </cell>
          <cell r="X862">
            <v>26299.5</v>
          </cell>
          <cell r="Y862">
            <v>492542.53</v>
          </cell>
          <cell r="Z862">
            <v>0</v>
          </cell>
          <cell r="AA862">
            <v>0</v>
          </cell>
          <cell r="AB862">
            <v>679985.04</v>
          </cell>
          <cell r="AC862">
            <v>679566.33</v>
          </cell>
          <cell r="AD862">
            <v>0</v>
          </cell>
          <cell r="AE862">
            <v>5722.37</v>
          </cell>
          <cell r="AF862">
            <v>9556.0499999999993</v>
          </cell>
          <cell r="AG862">
            <v>0</v>
          </cell>
          <cell r="AH862">
            <v>10493.15</v>
          </cell>
          <cell r="AI862">
            <v>2174500.6</v>
          </cell>
          <cell r="AJ862">
            <v>38731.5</v>
          </cell>
          <cell r="AK862">
            <v>0</v>
          </cell>
          <cell r="AL862">
            <v>637281.44999999995</v>
          </cell>
          <cell r="AM862">
            <v>432988.13</v>
          </cell>
          <cell r="AN862">
            <v>179605</v>
          </cell>
          <cell r="AO862">
            <v>0</v>
          </cell>
          <cell r="AP862">
            <v>0</v>
          </cell>
          <cell r="AQ862">
            <v>0</v>
          </cell>
          <cell r="AR862">
            <v>11665.6834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332396.28000000003</v>
          </cell>
          <cell r="BB862">
            <v>373628.84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774073.6</v>
          </cell>
          <cell r="BI862">
            <v>0</v>
          </cell>
          <cell r="BJ862">
            <v>0</v>
          </cell>
          <cell r="BK862">
            <v>0</v>
          </cell>
          <cell r="BL862">
            <v>56378.16</v>
          </cell>
          <cell r="BM862">
            <v>0</v>
          </cell>
          <cell r="BN862">
            <v>0</v>
          </cell>
          <cell r="BO862">
            <v>806890.78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</row>
        <row r="863">
          <cell r="B863" t="str">
            <v>VY00110</v>
          </cell>
          <cell r="G863">
            <v>27164714</v>
          </cell>
          <cell r="H863">
            <v>56026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23853849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15949645.48</v>
          </cell>
          <cell r="U863">
            <v>923832</v>
          </cell>
          <cell r="V863">
            <v>0</v>
          </cell>
          <cell r="W863">
            <v>0</v>
          </cell>
          <cell r="X863">
            <v>3210764</v>
          </cell>
          <cell r="Y863">
            <v>7062800.2799999993</v>
          </cell>
          <cell r="Z863">
            <v>0</v>
          </cell>
          <cell r="AA863">
            <v>0</v>
          </cell>
          <cell r="AB863">
            <v>4088005.3</v>
          </cell>
          <cell r="AC863">
            <v>668261.16</v>
          </cell>
          <cell r="AD863">
            <v>0</v>
          </cell>
          <cell r="AE863">
            <v>107189.75999999999</v>
          </cell>
          <cell r="AF863">
            <v>701279.95</v>
          </cell>
          <cell r="AG863">
            <v>0</v>
          </cell>
          <cell r="AH863">
            <v>648359.85</v>
          </cell>
          <cell r="AI863">
            <v>9256701.1099999994</v>
          </cell>
          <cell r="AJ863">
            <v>10368508.619999999</v>
          </cell>
          <cell r="AK863">
            <v>835776.84</v>
          </cell>
          <cell r="AL863">
            <v>0</v>
          </cell>
          <cell r="AM863">
            <v>5553530.79</v>
          </cell>
          <cell r="AN863">
            <v>2761867.6</v>
          </cell>
          <cell r="AO863">
            <v>0</v>
          </cell>
          <cell r="AP863">
            <v>0</v>
          </cell>
          <cell r="AQ863">
            <v>0</v>
          </cell>
          <cell r="AR863">
            <v>4276588.8802000005</v>
          </cell>
          <cell r="AS863">
            <v>708672.32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6377792.3399999999</v>
          </cell>
          <cell r="BB863">
            <v>2721670.8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3465098</v>
          </cell>
          <cell r="BI863">
            <v>0</v>
          </cell>
          <cell r="BJ863">
            <v>0</v>
          </cell>
          <cell r="BK863">
            <v>1722429.54</v>
          </cell>
          <cell r="BL863">
            <v>324830.59999999998</v>
          </cell>
          <cell r="BM863">
            <v>0</v>
          </cell>
          <cell r="BN863">
            <v>0</v>
          </cell>
          <cell r="BO863">
            <v>11444051.25</v>
          </cell>
          <cell r="BP863">
            <v>0</v>
          </cell>
          <cell r="BQ863">
            <v>33695.870000000003</v>
          </cell>
          <cell r="BR863">
            <v>0</v>
          </cell>
          <cell r="BS863">
            <v>0</v>
          </cell>
          <cell r="BT863">
            <v>2954978.6263119997</v>
          </cell>
          <cell r="BU863">
            <v>0</v>
          </cell>
          <cell r="BV863">
            <v>0</v>
          </cell>
          <cell r="BW863">
            <v>0</v>
          </cell>
        </row>
        <row r="864">
          <cell r="B864" t="str">
            <v>VY00120</v>
          </cell>
          <cell r="G864">
            <v>173546795</v>
          </cell>
          <cell r="H864">
            <v>299187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50427380</v>
          </cell>
          <cell r="O864">
            <v>0</v>
          </cell>
          <cell r="P864">
            <v>0</v>
          </cell>
          <cell r="Q864">
            <v>1082320</v>
          </cell>
          <cell r="R864">
            <v>0</v>
          </cell>
          <cell r="S864">
            <v>0</v>
          </cell>
          <cell r="T864">
            <v>135045295.72</v>
          </cell>
          <cell r="U864">
            <v>9117436</v>
          </cell>
          <cell r="V864">
            <v>0</v>
          </cell>
          <cell r="W864">
            <v>0</v>
          </cell>
          <cell r="X864">
            <v>6313615.5</v>
          </cell>
          <cell r="Y864">
            <v>49400941.07</v>
          </cell>
          <cell r="Z864">
            <v>0</v>
          </cell>
          <cell r="AA864">
            <v>0</v>
          </cell>
          <cell r="AB864">
            <v>24902498.109999999</v>
          </cell>
          <cell r="AC864">
            <v>7211442.3300000001</v>
          </cell>
          <cell r="AD864">
            <v>0</v>
          </cell>
          <cell r="AE864">
            <v>1995013.58</v>
          </cell>
          <cell r="AF864">
            <v>2208419.92</v>
          </cell>
          <cell r="AG864">
            <v>0</v>
          </cell>
          <cell r="AH864">
            <v>2516240.85</v>
          </cell>
          <cell r="AI864">
            <v>49454954.659999996</v>
          </cell>
          <cell r="AJ864">
            <v>29068248.959999997</v>
          </cell>
          <cell r="AK864">
            <v>2975071.52</v>
          </cell>
          <cell r="AL864">
            <v>3209049.09</v>
          </cell>
          <cell r="AM864">
            <v>38654046.829999998</v>
          </cell>
          <cell r="AN864">
            <v>15544024.799999999</v>
          </cell>
          <cell r="AO864">
            <v>0</v>
          </cell>
          <cell r="AP864">
            <v>0</v>
          </cell>
          <cell r="AQ864">
            <v>0</v>
          </cell>
          <cell r="AR864">
            <v>30531202.228800002</v>
          </cell>
          <cell r="AS864">
            <v>18953559.399999999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34843677.009999998</v>
          </cell>
          <cell r="BB864">
            <v>8513275.8000000007</v>
          </cell>
          <cell r="BC864">
            <v>0</v>
          </cell>
          <cell r="BD864">
            <v>0</v>
          </cell>
          <cell r="BE864">
            <v>16386937.799999999</v>
          </cell>
          <cell r="BF864">
            <v>0</v>
          </cell>
          <cell r="BG864">
            <v>0</v>
          </cell>
          <cell r="BH864">
            <v>34982694.68</v>
          </cell>
          <cell r="BI864">
            <v>0</v>
          </cell>
          <cell r="BJ864">
            <v>0</v>
          </cell>
          <cell r="BK864">
            <v>12838283.639999999</v>
          </cell>
          <cell r="BL864">
            <v>5454928.4000000004</v>
          </cell>
          <cell r="BM864">
            <v>0</v>
          </cell>
          <cell r="BN864">
            <v>0</v>
          </cell>
          <cell r="BO864">
            <v>34821035.380000003</v>
          </cell>
          <cell r="BP864">
            <v>0</v>
          </cell>
          <cell r="BQ864">
            <v>33695.870000000003</v>
          </cell>
          <cell r="BR864">
            <v>0</v>
          </cell>
          <cell r="BS864">
            <v>0</v>
          </cell>
          <cell r="BT864">
            <v>2954978.6263119997</v>
          </cell>
          <cell r="BU864">
            <v>0</v>
          </cell>
          <cell r="BV864">
            <v>0</v>
          </cell>
          <cell r="BW864">
            <v>0</v>
          </cell>
        </row>
        <row r="865">
          <cell r="B865" t="str">
            <v>VY00130</v>
          </cell>
          <cell r="G865">
            <v>2815428362</v>
          </cell>
          <cell r="H865">
            <v>771782</v>
          </cell>
          <cell r="I865">
            <v>22243794</v>
          </cell>
          <cell r="J865">
            <v>5040529</v>
          </cell>
          <cell r="K865">
            <v>0</v>
          </cell>
          <cell r="L865">
            <v>15147021</v>
          </cell>
          <cell r="M865">
            <v>11369177</v>
          </cell>
          <cell r="N865">
            <v>361990141</v>
          </cell>
          <cell r="O865">
            <v>0</v>
          </cell>
          <cell r="P865">
            <v>4660304</v>
          </cell>
          <cell r="Q865">
            <v>14797969</v>
          </cell>
          <cell r="R865">
            <v>17554964</v>
          </cell>
          <cell r="S865">
            <v>0</v>
          </cell>
          <cell r="T865">
            <v>840510140.36000001</v>
          </cell>
          <cell r="U865">
            <v>31210350</v>
          </cell>
          <cell r="V865">
            <v>4672724.76</v>
          </cell>
          <cell r="W865">
            <v>6375065.3999999994</v>
          </cell>
          <cell r="X865">
            <v>11186499</v>
          </cell>
          <cell r="Y865">
            <v>224046417.34</v>
          </cell>
          <cell r="Z865">
            <v>0</v>
          </cell>
          <cell r="AA865">
            <v>0</v>
          </cell>
          <cell r="AB865">
            <v>64954901.009999998</v>
          </cell>
          <cell r="AC865">
            <v>39566699.299999997</v>
          </cell>
          <cell r="AD865">
            <v>0</v>
          </cell>
          <cell r="AE865">
            <v>5564376.7599999998</v>
          </cell>
          <cell r="AF865">
            <v>16238746.65</v>
          </cell>
          <cell r="AG865">
            <v>36036248.850000001</v>
          </cell>
          <cell r="AH865">
            <v>14568117.75</v>
          </cell>
          <cell r="AI865">
            <v>316710150.44999999</v>
          </cell>
          <cell r="AJ865">
            <v>57882074.999999993</v>
          </cell>
          <cell r="AK865">
            <v>11770547.960000001</v>
          </cell>
          <cell r="AL865">
            <v>14224735.98</v>
          </cell>
          <cell r="AM865">
            <v>679721206.49000001</v>
          </cell>
          <cell r="AN865">
            <v>127738353.59999999</v>
          </cell>
          <cell r="AO865">
            <v>92066.2</v>
          </cell>
          <cell r="AP865">
            <v>0</v>
          </cell>
          <cell r="AQ865">
            <v>0</v>
          </cell>
          <cell r="AR865">
            <v>175722691.15099999</v>
          </cell>
          <cell r="AS865">
            <v>324077373.10999995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635134806.39999998</v>
          </cell>
          <cell r="AY865">
            <v>0</v>
          </cell>
          <cell r="AZ865">
            <v>0</v>
          </cell>
          <cell r="BA865">
            <v>263973224.80999997</v>
          </cell>
          <cell r="BB865">
            <v>157054724.36000001</v>
          </cell>
          <cell r="BC865">
            <v>0</v>
          </cell>
          <cell r="BD865">
            <v>0</v>
          </cell>
          <cell r="BE865">
            <v>41219227.599999994</v>
          </cell>
          <cell r="BF865">
            <v>0</v>
          </cell>
          <cell r="BG865">
            <v>0</v>
          </cell>
          <cell r="BH865">
            <v>357275325.92000002</v>
          </cell>
          <cell r="BI865">
            <v>0</v>
          </cell>
          <cell r="BJ865">
            <v>0</v>
          </cell>
          <cell r="BK865">
            <v>445001478.47999996</v>
          </cell>
          <cell r="BL865">
            <v>87947275.640000001</v>
          </cell>
          <cell r="BM865">
            <v>0</v>
          </cell>
          <cell r="BN865">
            <v>0</v>
          </cell>
          <cell r="BO865">
            <v>241988706.18000001</v>
          </cell>
          <cell r="BP865">
            <v>0</v>
          </cell>
          <cell r="BQ865">
            <v>4923159.92</v>
          </cell>
          <cell r="BR865">
            <v>5203294.2</v>
          </cell>
          <cell r="BS865">
            <v>0</v>
          </cell>
          <cell r="BT865">
            <v>145065735.06637201</v>
          </cell>
          <cell r="BU865">
            <v>0</v>
          </cell>
          <cell r="BV865">
            <v>5117308.68</v>
          </cell>
          <cell r="BW865">
            <v>0</v>
          </cell>
        </row>
        <row r="866">
          <cell r="B866" t="str">
            <v>VY00140</v>
          </cell>
          <cell r="G866">
            <v>1041535151</v>
          </cell>
          <cell r="H866">
            <v>-86127</v>
          </cell>
          <cell r="I866">
            <v>17749129</v>
          </cell>
          <cell r="J866">
            <v>9235634</v>
          </cell>
          <cell r="K866">
            <v>0</v>
          </cell>
          <cell r="L866">
            <v>15006833</v>
          </cell>
          <cell r="M866">
            <v>8976657</v>
          </cell>
          <cell r="N866">
            <v>11453742</v>
          </cell>
          <cell r="O866">
            <v>0</v>
          </cell>
          <cell r="P866">
            <v>9820882</v>
          </cell>
          <cell r="Q866">
            <v>25388429</v>
          </cell>
          <cell r="R866">
            <v>18735249</v>
          </cell>
          <cell r="S866">
            <v>0</v>
          </cell>
          <cell r="T866">
            <v>218521220</v>
          </cell>
          <cell r="U866">
            <v>10667684</v>
          </cell>
          <cell r="V866">
            <v>5209181.55</v>
          </cell>
          <cell r="W866">
            <v>822245.16</v>
          </cell>
          <cell r="X866">
            <v>5370349</v>
          </cell>
          <cell r="Y866">
            <v>43898533.390000001</v>
          </cell>
          <cell r="Z866">
            <v>0</v>
          </cell>
          <cell r="AA866">
            <v>0</v>
          </cell>
          <cell r="AB866">
            <v>2131652.61</v>
          </cell>
          <cell r="AC866">
            <v>11520666.08</v>
          </cell>
          <cell r="AD866">
            <v>0</v>
          </cell>
          <cell r="AE866">
            <v>-105794.06</v>
          </cell>
          <cell r="AF866">
            <v>834326.99</v>
          </cell>
          <cell r="AG866">
            <v>11949419.25</v>
          </cell>
          <cell r="AH866">
            <v>3769940.7</v>
          </cell>
          <cell r="AI866">
            <v>57616170.839999996</v>
          </cell>
          <cell r="AJ866">
            <v>13387327.799999999</v>
          </cell>
          <cell r="AK866">
            <v>3081167.32</v>
          </cell>
          <cell r="AL866">
            <v>1620378.63</v>
          </cell>
          <cell r="AM866">
            <v>95988549.86999999</v>
          </cell>
          <cell r="AN866">
            <v>44690239.199999996</v>
          </cell>
          <cell r="AO866">
            <v>-92066.2</v>
          </cell>
          <cell r="AP866">
            <v>0</v>
          </cell>
          <cell r="AQ866">
            <v>0</v>
          </cell>
          <cell r="AR866">
            <v>49338544.026799999</v>
          </cell>
          <cell r="AS866">
            <v>8773043.6399999987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172820746.03999999</v>
          </cell>
          <cell r="AY866">
            <v>0</v>
          </cell>
          <cell r="AZ866">
            <v>0</v>
          </cell>
          <cell r="BA866">
            <v>51571184.789999999</v>
          </cell>
          <cell r="BB866">
            <v>96867649.239999995</v>
          </cell>
          <cell r="BC866">
            <v>0</v>
          </cell>
          <cell r="BD866">
            <v>0</v>
          </cell>
          <cell r="BE866">
            <v>16973441.759999998</v>
          </cell>
          <cell r="BF866">
            <v>0</v>
          </cell>
          <cell r="BG866">
            <v>0</v>
          </cell>
          <cell r="BH866">
            <v>109268527.68000001</v>
          </cell>
          <cell r="BI866">
            <v>0</v>
          </cell>
          <cell r="BJ866">
            <v>0</v>
          </cell>
          <cell r="BK866">
            <v>64736270.819999993</v>
          </cell>
          <cell r="BL866">
            <v>21294563.199999999</v>
          </cell>
          <cell r="BM866">
            <v>0</v>
          </cell>
          <cell r="BN866">
            <v>0</v>
          </cell>
          <cell r="BO866">
            <v>25808050.790000003</v>
          </cell>
          <cell r="BP866">
            <v>0</v>
          </cell>
          <cell r="BQ866">
            <v>1437864.78</v>
          </cell>
          <cell r="BR866">
            <v>995248.8</v>
          </cell>
          <cell r="BS866">
            <v>0</v>
          </cell>
          <cell r="BT866">
            <v>41331448.770595998</v>
          </cell>
          <cell r="BU866">
            <v>0</v>
          </cell>
          <cell r="BV866">
            <v>1014855.6</v>
          </cell>
          <cell r="BW866">
            <v>0</v>
          </cell>
        </row>
        <row r="867">
          <cell r="B867" t="str">
            <v>VY00150</v>
          </cell>
          <cell r="G867">
            <v>70593961</v>
          </cell>
          <cell r="H867">
            <v>0</v>
          </cell>
          <cell r="I867">
            <v>0</v>
          </cell>
          <cell r="J867">
            <v>57464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31204</v>
          </cell>
          <cell r="R867">
            <v>295025</v>
          </cell>
          <cell r="S867">
            <v>0</v>
          </cell>
          <cell r="T867">
            <v>0</v>
          </cell>
          <cell r="U867">
            <v>37694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60015.1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9319507.6099999994</v>
          </cell>
          <cell r="AJ867">
            <v>0</v>
          </cell>
          <cell r="AK867">
            <v>0</v>
          </cell>
          <cell r="AL867">
            <v>197396.55</v>
          </cell>
          <cell r="AM867">
            <v>0</v>
          </cell>
          <cell r="AN867">
            <v>506586.4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5245481.43</v>
          </cell>
          <cell r="AY867">
            <v>0</v>
          </cell>
          <cell r="AZ867">
            <v>0</v>
          </cell>
          <cell r="BA867">
            <v>560448.89</v>
          </cell>
          <cell r="BB867">
            <v>5625.4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531341.46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</row>
        <row r="868">
          <cell r="B868" t="str">
            <v>VY00160</v>
          </cell>
          <cell r="G868">
            <v>398503821</v>
          </cell>
          <cell r="H868">
            <v>14726</v>
          </cell>
          <cell r="I868">
            <v>13202724</v>
          </cell>
          <cell r="J868">
            <v>4978493</v>
          </cell>
          <cell r="K868">
            <v>0</v>
          </cell>
          <cell r="L868">
            <v>7505076</v>
          </cell>
          <cell r="M868">
            <v>4245715</v>
          </cell>
          <cell r="N868">
            <v>0</v>
          </cell>
          <cell r="O868">
            <v>0</v>
          </cell>
          <cell r="P868">
            <v>2709529</v>
          </cell>
          <cell r="Q868">
            <v>9361950</v>
          </cell>
          <cell r="R868">
            <v>7406635</v>
          </cell>
          <cell r="S868">
            <v>0</v>
          </cell>
          <cell r="T868">
            <v>139148053.36000001</v>
          </cell>
          <cell r="U868">
            <v>1419306</v>
          </cell>
          <cell r="V868">
            <v>2584142.73</v>
          </cell>
          <cell r="W868">
            <v>1051916.9099999999</v>
          </cell>
          <cell r="X868">
            <v>19717638.5</v>
          </cell>
          <cell r="Y868">
            <v>7287228.8399999999</v>
          </cell>
          <cell r="Z868">
            <v>0</v>
          </cell>
          <cell r="AA868">
            <v>0</v>
          </cell>
          <cell r="AB868">
            <v>3754572.57</v>
          </cell>
          <cell r="AC868">
            <v>2663693.4500000002</v>
          </cell>
          <cell r="AD868">
            <v>0</v>
          </cell>
          <cell r="AE868">
            <v>115424.39</v>
          </cell>
          <cell r="AF868">
            <v>108905.44</v>
          </cell>
          <cell r="AG868">
            <v>4204703.7</v>
          </cell>
          <cell r="AH868">
            <v>1027420.1</v>
          </cell>
          <cell r="AI868">
            <v>12431639.469999999</v>
          </cell>
          <cell r="AJ868">
            <v>2508079.7999999998</v>
          </cell>
          <cell r="AK868">
            <v>474802.2</v>
          </cell>
          <cell r="AL868">
            <v>0</v>
          </cell>
          <cell r="AM868">
            <v>13203427.42</v>
          </cell>
          <cell r="AN868">
            <v>16896609.399999999</v>
          </cell>
          <cell r="AO868">
            <v>0</v>
          </cell>
          <cell r="AP868">
            <v>0</v>
          </cell>
          <cell r="AQ868">
            <v>0</v>
          </cell>
          <cell r="AR868">
            <v>8266711.1352000004</v>
          </cell>
          <cell r="AS868">
            <v>3624759.52</v>
          </cell>
          <cell r="AT868">
            <v>0</v>
          </cell>
          <cell r="AU868">
            <v>0</v>
          </cell>
          <cell r="AV868">
            <v>1231714.3999999999</v>
          </cell>
          <cell r="AW868">
            <v>0</v>
          </cell>
          <cell r="AX868">
            <v>37367202.769999996</v>
          </cell>
          <cell r="AY868">
            <v>0</v>
          </cell>
          <cell r="AZ868">
            <v>0</v>
          </cell>
          <cell r="BA868">
            <v>6368967.6599999992</v>
          </cell>
          <cell r="BB868">
            <v>13626866.68</v>
          </cell>
          <cell r="BC868">
            <v>0</v>
          </cell>
          <cell r="BD868">
            <v>0</v>
          </cell>
          <cell r="BE868">
            <v>3579361.32</v>
          </cell>
          <cell r="BF868">
            <v>0</v>
          </cell>
          <cell r="BG868">
            <v>0</v>
          </cell>
          <cell r="BH868">
            <v>20551499.240000002</v>
          </cell>
          <cell r="BI868">
            <v>0</v>
          </cell>
          <cell r="BJ868">
            <v>0</v>
          </cell>
          <cell r="BK868">
            <v>4779391.5</v>
          </cell>
          <cell r="BL868">
            <v>5680902</v>
          </cell>
          <cell r="BM868">
            <v>0</v>
          </cell>
          <cell r="BN868">
            <v>0</v>
          </cell>
          <cell r="BO868">
            <v>9453443.9000000004</v>
          </cell>
          <cell r="BP868">
            <v>0</v>
          </cell>
          <cell r="BQ868">
            <v>254266.23999999999</v>
          </cell>
          <cell r="BR868">
            <v>1342743.3</v>
          </cell>
          <cell r="BS868">
            <v>0</v>
          </cell>
          <cell r="BT868">
            <v>12709623.351884</v>
          </cell>
          <cell r="BU868">
            <v>0</v>
          </cell>
          <cell r="BV868">
            <v>450634.8</v>
          </cell>
          <cell r="BW868">
            <v>0</v>
          </cell>
        </row>
        <row r="869">
          <cell r="B869" t="str">
            <v>VY00170</v>
          </cell>
          <cell r="G869">
            <v>87404805</v>
          </cell>
          <cell r="H869">
            <v>2012</v>
          </cell>
          <cell r="I869">
            <v>2305472</v>
          </cell>
          <cell r="J869">
            <v>1620511</v>
          </cell>
          <cell r="K869">
            <v>0</v>
          </cell>
          <cell r="L869">
            <v>2447495</v>
          </cell>
          <cell r="M869">
            <v>1391080</v>
          </cell>
          <cell r="N869">
            <v>762796</v>
          </cell>
          <cell r="O869">
            <v>0</v>
          </cell>
          <cell r="P869">
            <v>943577</v>
          </cell>
          <cell r="Q869">
            <v>2500538</v>
          </cell>
          <cell r="R869">
            <v>2392342</v>
          </cell>
          <cell r="S869">
            <v>0</v>
          </cell>
          <cell r="T869">
            <v>48146878.079999998</v>
          </cell>
          <cell r="U869">
            <v>422248</v>
          </cell>
          <cell r="V869">
            <v>878439.87</v>
          </cell>
          <cell r="W869">
            <v>1139307.18</v>
          </cell>
          <cell r="X869">
            <v>8605098.5</v>
          </cell>
          <cell r="Y869">
            <v>4167839.34</v>
          </cell>
          <cell r="Z869">
            <v>0</v>
          </cell>
          <cell r="AA869">
            <v>0</v>
          </cell>
          <cell r="AB869">
            <v>1662836.98</v>
          </cell>
          <cell r="AC869">
            <v>485703.6</v>
          </cell>
          <cell r="AD869">
            <v>0</v>
          </cell>
          <cell r="AE869">
            <v>167065.29</v>
          </cell>
          <cell r="AF869">
            <v>68803.56</v>
          </cell>
          <cell r="AG869">
            <v>2312800.65</v>
          </cell>
          <cell r="AH869">
            <v>1055518.8500000001</v>
          </cell>
          <cell r="AI869">
            <v>12247965.35</v>
          </cell>
          <cell r="AJ869">
            <v>2459880.6</v>
          </cell>
          <cell r="AK869">
            <v>272516.59999999998</v>
          </cell>
          <cell r="AL869">
            <v>1265208.75</v>
          </cell>
          <cell r="AM869">
            <v>6188471.0099999998</v>
          </cell>
          <cell r="AN869">
            <v>5261884.2</v>
          </cell>
          <cell r="AO869">
            <v>0</v>
          </cell>
          <cell r="AP869">
            <v>0</v>
          </cell>
          <cell r="AQ869">
            <v>0</v>
          </cell>
          <cell r="AR869">
            <v>9070852.0658</v>
          </cell>
          <cell r="AS869">
            <v>5578628.6099999994</v>
          </cell>
          <cell r="AT869">
            <v>0</v>
          </cell>
          <cell r="AU869">
            <v>0</v>
          </cell>
          <cell r="AV869">
            <v>151899.13</v>
          </cell>
          <cell r="AW869">
            <v>0</v>
          </cell>
          <cell r="AX869">
            <v>38534812.949999996</v>
          </cell>
          <cell r="AY869">
            <v>0</v>
          </cell>
          <cell r="AZ869">
            <v>0</v>
          </cell>
          <cell r="BA869">
            <v>4057391.76</v>
          </cell>
          <cell r="BB869">
            <v>11716071.720000001</v>
          </cell>
          <cell r="BC869">
            <v>0</v>
          </cell>
          <cell r="BD869">
            <v>0</v>
          </cell>
          <cell r="BE869">
            <v>3351927.8</v>
          </cell>
          <cell r="BF869">
            <v>0</v>
          </cell>
          <cell r="BG869">
            <v>0</v>
          </cell>
          <cell r="BH869">
            <v>7090528.0800000001</v>
          </cell>
          <cell r="BI869">
            <v>0</v>
          </cell>
          <cell r="BJ869">
            <v>838593.72</v>
          </cell>
          <cell r="BK869">
            <v>5918693.04</v>
          </cell>
          <cell r="BL869">
            <v>4860291.72</v>
          </cell>
          <cell r="BM869">
            <v>0</v>
          </cell>
          <cell r="BN869">
            <v>0</v>
          </cell>
          <cell r="BO869">
            <v>346054.8</v>
          </cell>
          <cell r="BP869">
            <v>0</v>
          </cell>
          <cell r="BQ869">
            <v>400578.19</v>
          </cell>
          <cell r="BR869">
            <v>1203048</v>
          </cell>
          <cell r="BS869">
            <v>0</v>
          </cell>
          <cell r="BT869">
            <v>7411057.5231959997</v>
          </cell>
          <cell r="BU869">
            <v>0</v>
          </cell>
          <cell r="BV869">
            <v>787197.84</v>
          </cell>
          <cell r="BW869">
            <v>0</v>
          </cell>
        </row>
        <row r="870">
          <cell r="B870" t="str">
            <v>VY00180</v>
          </cell>
          <cell r="G870">
            <v>556502587</v>
          </cell>
          <cell r="H870">
            <v>16738</v>
          </cell>
          <cell r="I870">
            <v>15508196</v>
          </cell>
          <cell r="J870">
            <v>6656468</v>
          </cell>
          <cell r="K870">
            <v>0</v>
          </cell>
          <cell r="L870">
            <v>9952571</v>
          </cell>
          <cell r="M870">
            <v>5636795</v>
          </cell>
          <cell r="N870">
            <v>762796</v>
          </cell>
          <cell r="O870">
            <v>0</v>
          </cell>
          <cell r="P870">
            <v>3653106</v>
          </cell>
          <cell r="Q870">
            <v>11893692</v>
          </cell>
          <cell r="R870">
            <v>10094002</v>
          </cell>
          <cell r="S870">
            <v>0</v>
          </cell>
          <cell r="T870">
            <v>187294931.44</v>
          </cell>
          <cell r="U870">
            <v>1879248</v>
          </cell>
          <cell r="V870">
            <v>3462582.6</v>
          </cell>
          <cell r="W870">
            <v>2191224.09</v>
          </cell>
          <cell r="X870">
            <v>28322737</v>
          </cell>
          <cell r="Y870">
            <v>11455068.18</v>
          </cell>
          <cell r="Z870">
            <v>0</v>
          </cell>
          <cell r="AA870">
            <v>0</v>
          </cell>
          <cell r="AB870">
            <v>5477424.6499999994</v>
          </cell>
          <cell r="AC870">
            <v>3149397.05</v>
          </cell>
          <cell r="AD870">
            <v>0</v>
          </cell>
          <cell r="AE870">
            <v>282489.68</v>
          </cell>
          <cell r="AF870">
            <v>177709</v>
          </cell>
          <cell r="AG870">
            <v>6517504.3500000006</v>
          </cell>
          <cell r="AH870">
            <v>2082938.95</v>
          </cell>
          <cell r="AI870">
            <v>33999112.43</v>
          </cell>
          <cell r="AJ870">
            <v>4967960.4000000004</v>
          </cell>
          <cell r="AK870">
            <v>747318.8</v>
          </cell>
          <cell r="AL870">
            <v>1462605.3</v>
          </cell>
          <cell r="AM870">
            <v>19391898.43</v>
          </cell>
          <cell r="AN870">
            <v>22665080</v>
          </cell>
          <cell r="AO870">
            <v>0</v>
          </cell>
          <cell r="AP870">
            <v>0</v>
          </cell>
          <cell r="AQ870">
            <v>0</v>
          </cell>
          <cell r="AR870">
            <v>17337563.201000001</v>
          </cell>
          <cell r="AS870">
            <v>9203388.129999999</v>
          </cell>
          <cell r="AT870">
            <v>0</v>
          </cell>
          <cell r="AU870">
            <v>0</v>
          </cell>
          <cell r="AV870">
            <v>1383613.53</v>
          </cell>
          <cell r="AW870">
            <v>0</v>
          </cell>
          <cell r="AX870">
            <v>81147497.149999991</v>
          </cell>
          <cell r="AY870">
            <v>0</v>
          </cell>
          <cell r="AZ870">
            <v>0</v>
          </cell>
          <cell r="BA870">
            <v>10986808.309999999</v>
          </cell>
          <cell r="BB870">
            <v>25348563.800000001</v>
          </cell>
          <cell r="BC870">
            <v>0</v>
          </cell>
          <cell r="BD870">
            <v>0</v>
          </cell>
          <cell r="BE870">
            <v>6931289.1199999992</v>
          </cell>
          <cell r="BF870">
            <v>0</v>
          </cell>
          <cell r="BG870">
            <v>0</v>
          </cell>
          <cell r="BH870">
            <v>27642027.32</v>
          </cell>
          <cell r="BI870">
            <v>0</v>
          </cell>
          <cell r="BJ870">
            <v>838593.72</v>
          </cell>
          <cell r="BK870">
            <v>11229426</v>
          </cell>
          <cell r="BL870">
            <v>10541193.720000001</v>
          </cell>
          <cell r="BM870">
            <v>0</v>
          </cell>
          <cell r="BN870">
            <v>0</v>
          </cell>
          <cell r="BO870">
            <v>9799498.7000000011</v>
          </cell>
          <cell r="BP870">
            <v>0</v>
          </cell>
          <cell r="BQ870">
            <v>654844.43000000005</v>
          </cell>
          <cell r="BR870">
            <v>2545791.2999999998</v>
          </cell>
          <cell r="BS870">
            <v>0</v>
          </cell>
          <cell r="BT870">
            <v>20120680.875080001</v>
          </cell>
          <cell r="BU870">
            <v>0</v>
          </cell>
          <cell r="BV870">
            <v>1237832.6399999999</v>
          </cell>
          <cell r="BW870">
            <v>0</v>
          </cell>
        </row>
        <row r="871">
          <cell r="B871" t="str">
            <v>VY00190</v>
          </cell>
          <cell r="G871">
            <v>485032564</v>
          </cell>
          <cell r="H871">
            <v>-102865</v>
          </cell>
          <cell r="I871">
            <v>2240933</v>
          </cell>
          <cell r="J871">
            <v>2579166</v>
          </cell>
          <cell r="K871">
            <v>0</v>
          </cell>
          <cell r="L871">
            <v>5054262</v>
          </cell>
          <cell r="M871">
            <v>3339862</v>
          </cell>
          <cell r="N871">
            <v>10690946</v>
          </cell>
          <cell r="O871">
            <v>0</v>
          </cell>
          <cell r="P871">
            <v>6167776</v>
          </cell>
          <cell r="Q871">
            <v>13494737</v>
          </cell>
          <cell r="R871">
            <v>8641247</v>
          </cell>
          <cell r="S871">
            <v>0</v>
          </cell>
          <cell r="T871">
            <v>31226288.559999999</v>
          </cell>
          <cell r="U871">
            <v>8788436</v>
          </cell>
          <cell r="V871">
            <v>1746598.95</v>
          </cell>
          <cell r="W871">
            <v>-1368978.93</v>
          </cell>
          <cell r="X871">
            <v>-22952388</v>
          </cell>
          <cell r="Y871">
            <v>32443465.209999997</v>
          </cell>
          <cell r="Z871">
            <v>0</v>
          </cell>
          <cell r="AA871">
            <v>0</v>
          </cell>
          <cell r="AB871">
            <v>-3345772.04</v>
          </cell>
          <cell r="AC871">
            <v>8371269.0299999993</v>
          </cell>
          <cell r="AD871">
            <v>0</v>
          </cell>
          <cell r="AE871">
            <v>-388283.74</v>
          </cell>
          <cell r="AF871">
            <v>656617.99</v>
          </cell>
          <cell r="AG871">
            <v>5431914.9000000004</v>
          </cell>
          <cell r="AH871">
            <v>1687001.75</v>
          </cell>
          <cell r="AI871">
            <v>23617058.41</v>
          </cell>
          <cell r="AJ871">
            <v>8419367.3999999985</v>
          </cell>
          <cell r="AK871">
            <v>2333848.52</v>
          </cell>
          <cell r="AL871">
            <v>157773.32999999999</v>
          </cell>
          <cell r="AM871">
            <v>76596651.439999998</v>
          </cell>
          <cell r="AN871">
            <v>22025159.199999999</v>
          </cell>
          <cell r="AO871">
            <v>-92066.2</v>
          </cell>
          <cell r="AP871">
            <v>0</v>
          </cell>
          <cell r="AQ871">
            <v>0</v>
          </cell>
          <cell r="AR871">
            <v>32000980.825800002</v>
          </cell>
          <cell r="AS871">
            <v>-430344.49</v>
          </cell>
          <cell r="AT871">
            <v>0</v>
          </cell>
          <cell r="AU871">
            <v>0</v>
          </cell>
          <cell r="AV871">
            <v>-1383613.53</v>
          </cell>
          <cell r="AW871">
            <v>0</v>
          </cell>
          <cell r="AX871">
            <v>91673248.890000001</v>
          </cell>
          <cell r="AY871">
            <v>0</v>
          </cell>
          <cell r="AZ871">
            <v>0</v>
          </cell>
          <cell r="BA871">
            <v>40584376.479999997</v>
          </cell>
          <cell r="BB871">
            <v>71519085.439999998</v>
          </cell>
          <cell r="BC871">
            <v>0</v>
          </cell>
          <cell r="BD871">
            <v>0</v>
          </cell>
          <cell r="BE871">
            <v>10042152.639999999</v>
          </cell>
          <cell r="BF871">
            <v>0</v>
          </cell>
          <cell r="BG871">
            <v>0</v>
          </cell>
          <cell r="BH871">
            <v>81626500.359999999</v>
          </cell>
          <cell r="BI871">
            <v>0</v>
          </cell>
          <cell r="BJ871">
            <v>-838593.72</v>
          </cell>
          <cell r="BK871">
            <v>53506844.82</v>
          </cell>
          <cell r="BL871">
            <v>10753369.48</v>
          </cell>
          <cell r="BM871">
            <v>0</v>
          </cell>
          <cell r="BN871">
            <v>0</v>
          </cell>
          <cell r="BO871">
            <v>16008552.09</v>
          </cell>
          <cell r="BP871">
            <v>0</v>
          </cell>
          <cell r="BQ871">
            <v>783020.35</v>
          </cell>
          <cell r="BR871">
            <v>-1550542.5</v>
          </cell>
          <cell r="BS871">
            <v>0</v>
          </cell>
          <cell r="BT871">
            <v>21210767.895516001</v>
          </cell>
          <cell r="BU871">
            <v>0</v>
          </cell>
          <cell r="BV871">
            <v>-222977.04</v>
          </cell>
          <cell r="BW871">
            <v>0</v>
          </cell>
        </row>
        <row r="872">
          <cell r="B872" t="str">
            <v>VY00200</v>
          </cell>
          <cell r="G872">
            <v>229562827</v>
          </cell>
          <cell r="H872">
            <v>6616</v>
          </cell>
          <cell r="I872">
            <v>2472834</v>
          </cell>
          <cell r="J872">
            <v>1698768</v>
          </cell>
          <cell r="K872">
            <v>0</v>
          </cell>
          <cell r="L872">
            <v>1570274</v>
          </cell>
          <cell r="M872">
            <v>1661121</v>
          </cell>
          <cell r="N872">
            <v>5706006</v>
          </cell>
          <cell r="O872">
            <v>0</v>
          </cell>
          <cell r="P872">
            <v>1172783</v>
          </cell>
          <cell r="Q872">
            <v>2237166</v>
          </cell>
          <cell r="R872">
            <v>2112704</v>
          </cell>
          <cell r="S872">
            <v>0</v>
          </cell>
          <cell r="T872">
            <v>39040173.719999999</v>
          </cell>
          <cell r="U872">
            <v>3036576</v>
          </cell>
          <cell r="V872">
            <v>1263824.6399999999</v>
          </cell>
          <cell r="W872">
            <v>675349.95</v>
          </cell>
          <cell r="X872">
            <v>-18307122</v>
          </cell>
          <cell r="Y872">
            <v>16898856.460000001</v>
          </cell>
          <cell r="Z872">
            <v>0</v>
          </cell>
          <cell r="AA872">
            <v>0</v>
          </cell>
          <cell r="AB872">
            <v>8625984.2799999993</v>
          </cell>
          <cell r="AC872">
            <v>5797598.2299999995</v>
          </cell>
          <cell r="AD872">
            <v>0</v>
          </cell>
          <cell r="AE872">
            <v>252482.13</v>
          </cell>
          <cell r="AF872">
            <v>952654.36</v>
          </cell>
          <cell r="AG872">
            <v>1323132.3</v>
          </cell>
          <cell r="AH872">
            <v>1791995.2</v>
          </cell>
          <cell r="AI872">
            <v>26740216.299999997</v>
          </cell>
          <cell r="AJ872">
            <v>4484763.42</v>
          </cell>
          <cell r="AK872">
            <v>2624536.2799999998</v>
          </cell>
          <cell r="AL872">
            <v>912245.49</v>
          </cell>
          <cell r="AM872">
            <v>12222434.359999999</v>
          </cell>
          <cell r="AN872">
            <v>8253523.7999999998</v>
          </cell>
          <cell r="AO872">
            <v>0</v>
          </cell>
          <cell r="AP872">
            <v>0</v>
          </cell>
          <cell r="AQ872">
            <v>0</v>
          </cell>
          <cell r="AR872">
            <v>8895758.1706000008</v>
          </cell>
          <cell r="AS872">
            <v>-1284250.31</v>
          </cell>
          <cell r="AT872">
            <v>-1009565.91</v>
          </cell>
          <cell r="AU872">
            <v>0</v>
          </cell>
          <cell r="AV872">
            <v>-1413751.58</v>
          </cell>
          <cell r="AW872">
            <v>0</v>
          </cell>
          <cell r="AX872">
            <v>76795042.239999995</v>
          </cell>
          <cell r="AY872">
            <v>0</v>
          </cell>
          <cell r="AZ872">
            <v>0</v>
          </cell>
          <cell r="BA872">
            <v>27871117.579999998</v>
          </cell>
          <cell r="BB872">
            <v>12716779.24</v>
          </cell>
          <cell r="BC872">
            <v>0</v>
          </cell>
          <cell r="BD872">
            <v>0</v>
          </cell>
          <cell r="BE872">
            <v>6924997.9999999991</v>
          </cell>
          <cell r="BF872">
            <v>0</v>
          </cell>
          <cell r="BG872">
            <v>0</v>
          </cell>
          <cell r="BH872">
            <v>20749805.039999999</v>
          </cell>
          <cell r="BI872">
            <v>0</v>
          </cell>
          <cell r="BJ872">
            <v>0</v>
          </cell>
          <cell r="BK872">
            <v>12075387.479999999</v>
          </cell>
          <cell r="BL872">
            <v>9107895.3599999994</v>
          </cell>
          <cell r="BM872">
            <v>0</v>
          </cell>
          <cell r="BN872">
            <v>0</v>
          </cell>
          <cell r="BO872">
            <v>12853590.76</v>
          </cell>
          <cell r="BP872">
            <v>0</v>
          </cell>
          <cell r="BQ872">
            <v>794275.48</v>
          </cell>
          <cell r="BR872">
            <v>436690.8</v>
          </cell>
          <cell r="BS872">
            <v>0</v>
          </cell>
          <cell r="BT872">
            <v>9048728.0718919989</v>
          </cell>
          <cell r="BU872">
            <v>0</v>
          </cell>
          <cell r="BV872">
            <v>148383.84</v>
          </cell>
          <cell r="BW872">
            <v>0</v>
          </cell>
        </row>
        <row r="873">
          <cell r="B873" t="str">
            <v>VY00210</v>
          </cell>
          <cell r="G873">
            <v>786065414</v>
          </cell>
          <cell r="H873">
            <v>23354</v>
          </cell>
          <cell r="I873">
            <v>17981030</v>
          </cell>
          <cell r="J873">
            <v>8355236</v>
          </cell>
          <cell r="K873">
            <v>0</v>
          </cell>
          <cell r="L873">
            <v>11522845</v>
          </cell>
          <cell r="M873">
            <v>7297916</v>
          </cell>
          <cell r="N873">
            <v>6468802</v>
          </cell>
          <cell r="O873">
            <v>0</v>
          </cell>
          <cell r="P873">
            <v>4825889</v>
          </cell>
          <cell r="Q873">
            <v>14130858</v>
          </cell>
          <cell r="R873">
            <v>12206706</v>
          </cell>
          <cell r="S873">
            <v>0</v>
          </cell>
          <cell r="T873">
            <v>226335105.16</v>
          </cell>
          <cell r="U873">
            <v>4915824</v>
          </cell>
          <cell r="V873">
            <v>4726407.24</v>
          </cell>
          <cell r="W873">
            <v>2866574.04</v>
          </cell>
          <cell r="X873">
            <v>10015615</v>
          </cell>
          <cell r="Y873">
            <v>28353924.639999997</v>
          </cell>
          <cell r="Z873">
            <v>0</v>
          </cell>
          <cell r="AA873">
            <v>0</v>
          </cell>
          <cell r="AB873">
            <v>14103408.93</v>
          </cell>
          <cell r="AC873">
            <v>8946995.2799999993</v>
          </cell>
          <cell r="AD873">
            <v>0</v>
          </cell>
          <cell r="AE873">
            <v>534971.81000000006</v>
          </cell>
          <cell r="AF873">
            <v>1130363.3600000001</v>
          </cell>
          <cell r="AG873">
            <v>7840636.6500000004</v>
          </cell>
          <cell r="AH873">
            <v>3874934.15</v>
          </cell>
          <cell r="AI873">
            <v>60739328.729999997</v>
          </cell>
          <cell r="AJ873">
            <v>9452723.8199999984</v>
          </cell>
          <cell r="AK873">
            <v>3371855.08</v>
          </cell>
          <cell r="AL873">
            <v>2374850.79</v>
          </cell>
          <cell r="AM873">
            <v>31614332.789999999</v>
          </cell>
          <cell r="AN873">
            <v>30918603.800000001</v>
          </cell>
          <cell r="AO873">
            <v>0</v>
          </cell>
          <cell r="AP873">
            <v>0</v>
          </cell>
          <cell r="AQ873">
            <v>0</v>
          </cell>
          <cell r="AR873">
            <v>26233321.371600002</v>
          </cell>
          <cell r="AS873">
            <v>7919137.8199999994</v>
          </cell>
          <cell r="AT873">
            <v>-1009565.91</v>
          </cell>
          <cell r="AU873">
            <v>0</v>
          </cell>
          <cell r="AV873">
            <v>-30138.05</v>
          </cell>
          <cell r="AW873">
            <v>0</v>
          </cell>
          <cell r="AX873">
            <v>157942539.38999999</v>
          </cell>
          <cell r="AY873">
            <v>0</v>
          </cell>
          <cell r="AZ873">
            <v>0</v>
          </cell>
          <cell r="BA873">
            <v>38857925.890000001</v>
          </cell>
          <cell r="BB873">
            <v>38065343.039999999</v>
          </cell>
          <cell r="BC873">
            <v>0</v>
          </cell>
          <cell r="BD873">
            <v>0</v>
          </cell>
          <cell r="BE873">
            <v>13856287.119999999</v>
          </cell>
          <cell r="BF873">
            <v>0</v>
          </cell>
          <cell r="BG873">
            <v>0</v>
          </cell>
          <cell r="BH873">
            <v>48391832.359999999</v>
          </cell>
          <cell r="BI873">
            <v>0</v>
          </cell>
          <cell r="BJ873">
            <v>838593.72</v>
          </cell>
          <cell r="BK873">
            <v>23304813.479999997</v>
          </cell>
          <cell r="BL873">
            <v>19649089.079999998</v>
          </cell>
          <cell r="BM873">
            <v>0</v>
          </cell>
          <cell r="BN873">
            <v>0</v>
          </cell>
          <cell r="BO873">
            <v>22653089.460000001</v>
          </cell>
          <cell r="BP873">
            <v>0</v>
          </cell>
          <cell r="BQ873">
            <v>1449119.91</v>
          </cell>
          <cell r="BR873">
            <v>2982482.1</v>
          </cell>
          <cell r="BS873">
            <v>0</v>
          </cell>
          <cell r="BT873">
            <v>29169408.946971998</v>
          </cell>
          <cell r="BU873">
            <v>0</v>
          </cell>
          <cell r="BV873">
            <v>1386216.48</v>
          </cell>
          <cell r="BW873">
            <v>0</v>
          </cell>
        </row>
        <row r="874">
          <cell r="B874" t="str">
            <v>VY00220</v>
          </cell>
          <cell r="G874">
            <v>255469737</v>
          </cell>
          <cell r="H874">
            <v>-109481</v>
          </cell>
          <cell r="I874">
            <v>-231901</v>
          </cell>
          <cell r="J874">
            <v>880398</v>
          </cell>
          <cell r="K874">
            <v>0</v>
          </cell>
          <cell r="L874">
            <v>3483988</v>
          </cell>
          <cell r="M874">
            <v>1678741</v>
          </cell>
          <cell r="N874">
            <v>4984940</v>
          </cell>
          <cell r="O874">
            <v>0</v>
          </cell>
          <cell r="P874">
            <v>4994993</v>
          </cell>
          <cell r="Q874">
            <v>11257571</v>
          </cell>
          <cell r="R874">
            <v>6528543</v>
          </cell>
          <cell r="S874">
            <v>0</v>
          </cell>
          <cell r="T874">
            <v>-7813885.1600000001</v>
          </cell>
          <cell r="U874">
            <v>5751860</v>
          </cell>
          <cell r="V874">
            <v>482774.31</v>
          </cell>
          <cell r="W874">
            <v>-2044328.88</v>
          </cell>
          <cell r="X874">
            <v>-4645266</v>
          </cell>
          <cell r="Y874">
            <v>15544608.75</v>
          </cell>
          <cell r="Z874">
            <v>0</v>
          </cell>
          <cell r="AA874">
            <v>0</v>
          </cell>
          <cell r="AB874">
            <v>-11971756.32</v>
          </cell>
          <cell r="AC874">
            <v>2573670.7999999998</v>
          </cell>
          <cell r="AD874">
            <v>0</v>
          </cell>
          <cell r="AE874">
            <v>-640765.87</v>
          </cell>
          <cell r="AF874">
            <v>-296036.37</v>
          </cell>
          <cell r="AG874">
            <v>4108782.6</v>
          </cell>
          <cell r="AH874">
            <v>-104993.45</v>
          </cell>
          <cell r="AI874">
            <v>-3123157.89</v>
          </cell>
          <cell r="AJ874">
            <v>3934603.98</v>
          </cell>
          <cell r="AK874">
            <v>-290687.76</v>
          </cell>
          <cell r="AL874">
            <v>-754472.16</v>
          </cell>
          <cell r="AM874">
            <v>64374217.079999998</v>
          </cell>
          <cell r="AN874">
            <v>13771635.4</v>
          </cell>
          <cell r="AO874">
            <v>-92066.2</v>
          </cell>
          <cell r="AP874">
            <v>0</v>
          </cell>
          <cell r="AQ874">
            <v>0</v>
          </cell>
          <cell r="AR874">
            <v>23105222.655200001</v>
          </cell>
          <cell r="AS874">
            <v>853905.82</v>
          </cell>
          <cell r="AT874">
            <v>1009565.91</v>
          </cell>
          <cell r="AU874">
            <v>0</v>
          </cell>
          <cell r="AV874">
            <v>30138.05</v>
          </cell>
          <cell r="AW874">
            <v>0</v>
          </cell>
          <cell r="AX874">
            <v>14878206.649999999</v>
          </cell>
          <cell r="AY874">
            <v>0</v>
          </cell>
          <cell r="AZ874">
            <v>0</v>
          </cell>
          <cell r="BA874">
            <v>12713258.899999999</v>
          </cell>
          <cell r="BB874">
            <v>58802306.200000003</v>
          </cell>
          <cell r="BC874">
            <v>0</v>
          </cell>
          <cell r="BD874">
            <v>0</v>
          </cell>
          <cell r="BE874">
            <v>3117154.64</v>
          </cell>
          <cell r="BF874">
            <v>0</v>
          </cell>
          <cell r="BG874">
            <v>0</v>
          </cell>
          <cell r="BH874">
            <v>60876695.32</v>
          </cell>
          <cell r="BI874">
            <v>0</v>
          </cell>
          <cell r="BJ874">
            <v>-838593.72</v>
          </cell>
          <cell r="BK874">
            <v>41431457.339999996</v>
          </cell>
          <cell r="BL874">
            <v>1645474.12</v>
          </cell>
          <cell r="BM874">
            <v>0</v>
          </cell>
          <cell r="BN874">
            <v>0</v>
          </cell>
          <cell r="BO874">
            <v>3154961.33</v>
          </cell>
          <cell r="BP874">
            <v>0</v>
          </cell>
          <cell r="BQ874">
            <v>-11255.13</v>
          </cell>
          <cell r="BR874">
            <v>-1987233.3</v>
          </cell>
          <cell r="BS874">
            <v>0</v>
          </cell>
          <cell r="BT874">
            <v>12162039.823624</v>
          </cell>
          <cell r="BU874">
            <v>0</v>
          </cell>
          <cell r="BV874">
            <v>-371360.88</v>
          </cell>
          <cell r="BW874">
            <v>0</v>
          </cell>
        </row>
        <row r="875">
          <cell r="B875" t="str">
            <v>VY00230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517188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-279.14</v>
          </cell>
          <cell r="AF875">
            <v>0</v>
          </cell>
          <cell r="AG875">
            <v>7.2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57573.279999999999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512320.52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70231</v>
          </cell>
          <cell r="BR875">
            <v>0</v>
          </cell>
          <cell r="BS875">
            <v>0</v>
          </cell>
          <cell r="BT875">
            <v>14792.103648</v>
          </cell>
          <cell r="BU875">
            <v>0</v>
          </cell>
          <cell r="BV875">
            <v>0</v>
          </cell>
          <cell r="BW875">
            <v>0</v>
          </cell>
        </row>
        <row r="876">
          <cell r="B876" t="str">
            <v>VY00235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14375.71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</row>
        <row r="877">
          <cell r="B877" t="str">
            <v>VY00240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264516</v>
          </cell>
          <cell r="V877">
            <v>0</v>
          </cell>
          <cell r="W877">
            <v>0</v>
          </cell>
          <cell r="X877">
            <v>8688714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-10188.61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19279.68</v>
          </cell>
          <cell r="AK877">
            <v>0</v>
          </cell>
          <cell r="AL877">
            <v>0</v>
          </cell>
          <cell r="AM877">
            <v>2263430.38</v>
          </cell>
          <cell r="AN877">
            <v>1764049.2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597465.76</v>
          </cell>
          <cell r="BF877">
            <v>0</v>
          </cell>
          <cell r="BG877">
            <v>0</v>
          </cell>
          <cell r="BH877">
            <v>1045918.92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410036.91</v>
          </cell>
          <cell r="BP877">
            <v>0</v>
          </cell>
          <cell r="BQ877">
            <v>45999.33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27980.04</v>
          </cell>
          <cell r="BW877">
            <v>0</v>
          </cell>
        </row>
        <row r="878">
          <cell r="B878" t="str">
            <v>VY00250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</row>
        <row r="879">
          <cell r="B879" t="str">
            <v>VY00260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-63.38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</row>
        <row r="880">
          <cell r="B880" t="str">
            <v>VY00270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23165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678423.24</v>
          </cell>
          <cell r="U880">
            <v>0</v>
          </cell>
          <cell r="V880">
            <v>0</v>
          </cell>
          <cell r="W880">
            <v>0</v>
          </cell>
          <cell r="X880">
            <v>-4361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15205.5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92.33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549009.49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220792.36</v>
          </cell>
          <cell r="BI880">
            <v>0</v>
          </cell>
          <cell r="BJ880">
            <v>1589840.32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1774.64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</row>
        <row r="881">
          <cell r="B881" t="str">
            <v>VY00280</v>
          </cell>
          <cell r="G881">
            <v>22575123</v>
          </cell>
          <cell r="H881">
            <v>304</v>
          </cell>
          <cell r="I881">
            <v>71120</v>
          </cell>
          <cell r="J881">
            <v>32678</v>
          </cell>
          <cell r="K881">
            <v>0</v>
          </cell>
          <cell r="L881">
            <v>44393</v>
          </cell>
          <cell r="M881">
            <v>20790</v>
          </cell>
          <cell r="N881">
            <v>12528</v>
          </cell>
          <cell r="O881">
            <v>0</v>
          </cell>
          <cell r="P881">
            <v>17503</v>
          </cell>
          <cell r="Q881">
            <v>294397</v>
          </cell>
          <cell r="R881">
            <v>41552</v>
          </cell>
          <cell r="S881">
            <v>0</v>
          </cell>
          <cell r="T881">
            <v>1104010.32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796107.28</v>
          </cell>
          <cell r="Z881">
            <v>0</v>
          </cell>
          <cell r="AA881">
            <v>144597.6</v>
          </cell>
          <cell r="AB881">
            <v>0</v>
          </cell>
          <cell r="AC881">
            <v>407544.4</v>
          </cell>
          <cell r="AD881">
            <v>0</v>
          </cell>
          <cell r="AE881">
            <v>-71459.839999999997</v>
          </cell>
          <cell r="AF881">
            <v>140222.46</v>
          </cell>
          <cell r="AG881">
            <v>95985.9</v>
          </cell>
          <cell r="AH881">
            <v>1321319.75</v>
          </cell>
          <cell r="AI881">
            <v>77182.210000000006</v>
          </cell>
          <cell r="AJ881">
            <v>24271.74</v>
          </cell>
          <cell r="AK881">
            <v>35575.24</v>
          </cell>
          <cell r="AL881">
            <v>449910.63</v>
          </cell>
          <cell r="AM881">
            <v>-306561.98</v>
          </cell>
          <cell r="AN881">
            <v>352430.4</v>
          </cell>
          <cell r="AO881">
            <v>0</v>
          </cell>
          <cell r="AP881">
            <v>0</v>
          </cell>
          <cell r="AQ881">
            <v>0</v>
          </cell>
          <cell r="AR881">
            <v>486659.3186</v>
          </cell>
          <cell r="AS881">
            <v>3929363.7</v>
          </cell>
          <cell r="AT881">
            <v>215701.13</v>
          </cell>
          <cell r="AU881">
            <v>0</v>
          </cell>
          <cell r="AV881">
            <v>497269.43</v>
          </cell>
          <cell r="AW881">
            <v>0</v>
          </cell>
          <cell r="AX881">
            <v>846182.42</v>
          </cell>
          <cell r="AY881">
            <v>0</v>
          </cell>
          <cell r="AZ881">
            <v>0</v>
          </cell>
          <cell r="BA881">
            <v>1592364.48</v>
          </cell>
          <cell r="BB881">
            <v>179092.28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1754706.92</v>
          </cell>
          <cell r="BI881">
            <v>0</v>
          </cell>
          <cell r="BJ881">
            <v>-7728685.9199999999</v>
          </cell>
          <cell r="BK881">
            <v>50555.7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</row>
        <row r="882">
          <cell r="B882" t="str">
            <v>VY00290</v>
          </cell>
          <cell r="G882">
            <v>22575123</v>
          </cell>
          <cell r="H882">
            <v>304</v>
          </cell>
          <cell r="I882">
            <v>71120</v>
          </cell>
          <cell r="J882">
            <v>32678</v>
          </cell>
          <cell r="K882">
            <v>0</v>
          </cell>
          <cell r="L882">
            <v>44393</v>
          </cell>
          <cell r="M882">
            <v>20790</v>
          </cell>
          <cell r="N882">
            <v>35693</v>
          </cell>
          <cell r="O882">
            <v>0</v>
          </cell>
          <cell r="P882">
            <v>17503</v>
          </cell>
          <cell r="Q882">
            <v>294397</v>
          </cell>
          <cell r="R882">
            <v>41552</v>
          </cell>
          <cell r="S882">
            <v>0</v>
          </cell>
          <cell r="T882">
            <v>1782433.56</v>
          </cell>
          <cell r="U882">
            <v>781704</v>
          </cell>
          <cell r="V882">
            <v>0</v>
          </cell>
          <cell r="W882">
            <v>0</v>
          </cell>
          <cell r="X882">
            <v>8684353</v>
          </cell>
          <cell r="Y882">
            <v>796107.28</v>
          </cell>
          <cell r="Z882">
            <v>0</v>
          </cell>
          <cell r="AA882">
            <v>144597.6</v>
          </cell>
          <cell r="AB882">
            <v>0</v>
          </cell>
          <cell r="AC882">
            <v>407544.4</v>
          </cell>
          <cell r="AD882">
            <v>0</v>
          </cell>
          <cell r="AE882">
            <v>-67551.88</v>
          </cell>
          <cell r="AF882">
            <v>140222.46</v>
          </cell>
          <cell r="AG882">
            <v>111198.6</v>
          </cell>
          <cell r="AH882">
            <v>1321319.75</v>
          </cell>
          <cell r="AI882">
            <v>77182.210000000006</v>
          </cell>
          <cell r="AJ882">
            <v>43551.42</v>
          </cell>
          <cell r="AK882">
            <v>35575.24</v>
          </cell>
          <cell r="AL882">
            <v>449910.63</v>
          </cell>
          <cell r="AM882">
            <v>1956960.73</v>
          </cell>
          <cell r="AN882">
            <v>2116479.6</v>
          </cell>
          <cell r="AO882">
            <v>0</v>
          </cell>
          <cell r="AP882">
            <v>0</v>
          </cell>
          <cell r="AQ882">
            <v>0</v>
          </cell>
          <cell r="AR882">
            <v>486659.3186</v>
          </cell>
          <cell r="AS882">
            <v>3929363.7</v>
          </cell>
          <cell r="AT882">
            <v>215701.13</v>
          </cell>
          <cell r="AU882">
            <v>0</v>
          </cell>
          <cell r="AV882">
            <v>497269.43</v>
          </cell>
          <cell r="AW882">
            <v>0</v>
          </cell>
          <cell r="AX882">
            <v>846182.42</v>
          </cell>
          <cell r="AY882">
            <v>0</v>
          </cell>
          <cell r="AZ882">
            <v>0</v>
          </cell>
          <cell r="BA882">
            <v>2141373.9700000002</v>
          </cell>
          <cell r="BB882">
            <v>179092.28</v>
          </cell>
          <cell r="BC882">
            <v>0</v>
          </cell>
          <cell r="BD882">
            <v>0</v>
          </cell>
          <cell r="BE882">
            <v>655039.04</v>
          </cell>
          <cell r="BF882">
            <v>0</v>
          </cell>
          <cell r="BG882">
            <v>0</v>
          </cell>
          <cell r="BH882">
            <v>3021418.2</v>
          </cell>
          <cell r="BI882">
            <v>0</v>
          </cell>
          <cell r="BJ882">
            <v>-5626525.0800000001</v>
          </cell>
          <cell r="BK882">
            <v>50555.7</v>
          </cell>
          <cell r="BL882">
            <v>0</v>
          </cell>
          <cell r="BM882">
            <v>0</v>
          </cell>
          <cell r="BN882">
            <v>0</v>
          </cell>
          <cell r="BO882">
            <v>411748.17</v>
          </cell>
          <cell r="BP882">
            <v>0</v>
          </cell>
          <cell r="BQ882">
            <v>116230.33</v>
          </cell>
          <cell r="BR882">
            <v>0</v>
          </cell>
          <cell r="BS882">
            <v>0</v>
          </cell>
          <cell r="BT882">
            <v>14792.103648</v>
          </cell>
          <cell r="BU882">
            <v>0</v>
          </cell>
          <cell r="BV882">
            <v>27980.04</v>
          </cell>
          <cell r="BW882">
            <v>0</v>
          </cell>
        </row>
        <row r="883">
          <cell r="B883" t="str">
            <v>VY00300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-353581.96</v>
          </cell>
          <cell r="U883">
            <v>29610</v>
          </cell>
          <cell r="V883">
            <v>0</v>
          </cell>
          <cell r="W883">
            <v>0</v>
          </cell>
          <cell r="X883">
            <v>113163.5</v>
          </cell>
          <cell r="Y883">
            <v>0</v>
          </cell>
          <cell r="Z883">
            <v>0</v>
          </cell>
          <cell r="AA883">
            <v>0</v>
          </cell>
          <cell r="AB883">
            <v>4187.1000000000004</v>
          </cell>
          <cell r="AC883">
            <v>0</v>
          </cell>
          <cell r="AD883">
            <v>0</v>
          </cell>
          <cell r="AE883">
            <v>38102.61</v>
          </cell>
          <cell r="AF883">
            <v>0</v>
          </cell>
          <cell r="AG883">
            <v>7398</v>
          </cell>
          <cell r="AH883">
            <v>0</v>
          </cell>
          <cell r="AI883">
            <v>0</v>
          </cell>
          <cell r="AJ883">
            <v>23927.46</v>
          </cell>
          <cell r="AK883">
            <v>0</v>
          </cell>
          <cell r="AL883">
            <v>0</v>
          </cell>
          <cell r="AM883">
            <v>0</v>
          </cell>
          <cell r="AN883">
            <v>6201.6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2310746.04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16820.68</v>
          </cell>
          <cell r="BR883">
            <v>30438.9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</row>
        <row r="884">
          <cell r="B884" t="str">
            <v>VY00310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-4466874.4400000004</v>
          </cell>
          <cell r="U884">
            <v>0</v>
          </cell>
          <cell r="V884">
            <v>0</v>
          </cell>
          <cell r="W884">
            <v>0</v>
          </cell>
          <cell r="X884">
            <v>6513598.5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83075.399999999994</v>
          </cell>
          <cell r="AH884">
            <v>0</v>
          </cell>
          <cell r="AI884">
            <v>465186.81</v>
          </cell>
          <cell r="AJ884">
            <v>96226.26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-1300601.6856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-204.56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515184.36</v>
          </cell>
          <cell r="BK884">
            <v>0</v>
          </cell>
          <cell r="BL884">
            <v>-41904.36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12861.9</v>
          </cell>
          <cell r="BS884">
            <v>0</v>
          </cell>
          <cell r="BT884">
            <v>0</v>
          </cell>
          <cell r="BU884">
            <v>0</v>
          </cell>
          <cell r="BV884">
            <v>-93.72</v>
          </cell>
          <cell r="BW884">
            <v>0</v>
          </cell>
        </row>
        <row r="885">
          <cell r="B885" t="str">
            <v>VY00320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</row>
        <row r="886">
          <cell r="B886" t="str">
            <v>VY00330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</row>
        <row r="887">
          <cell r="B887" t="str">
            <v>VY00340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86414.28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22407.56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</row>
        <row r="888">
          <cell r="B888" t="str">
            <v>VY00350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</row>
        <row r="889">
          <cell r="B889" t="str">
            <v>VY00360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4354.2</v>
          </cell>
          <cell r="AH889">
            <v>0</v>
          </cell>
          <cell r="AI889">
            <v>837.42</v>
          </cell>
          <cell r="AJ889">
            <v>29608.080000000002</v>
          </cell>
          <cell r="AK889">
            <v>0</v>
          </cell>
          <cell r="AL889">
            <v>0</v>
          </cell>
          <cell r="AM889">
            <v>39.57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-176315.36</v>
          </cell>
          <cell r="BI889">
            <v>0</v>
          </cell>
          <cell r="BJ889">
            <v>383856.84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</row>
        <row r="890">
          <cell r="B890" t="str">
            <v>VY00370</v>
          </cell>
          <cell r="G890">
            <v>6552021</v>
          </cell>
          <cell r="H890">
            <v>62</v>
          </cell>
          <cell r="I890">
            <v>937</v>
          </cell>
          <cell r="J890">
            <v>21062</v>
          </cell>
          <cell r="K890">
            <v>0</v>
          </cell>
          <cell r="L890">
            <v>1373</v>
          </cell>
          <cell r="M890">
            <v>743</v>
          </cell>
          <cell r="N890">
            <v>3345</v>
          </cell>
          <cell r="O890">
            <v>0</v>
          </cell>
          <cell r="P890">
            <v>2</v>
          </cell>
          <cell r="Q890">
            <v>1</v>
          </cell>
          <cell r="R890">
            <v>7676</v>
          </cell>
          <cell r="S890">
            <v>0</v>
          </cell>
          <cell r="T890">
            <v>247313.04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354926.51</v>
          </cell>
          <cell r="Z890">
            <v>0</v>
          </cell>
          <cell r="AA890">
            <v>0</v>
          </cell>
          <cell r="AB890">
            <v>247876.32</v>
          </cell>
          <cell r="AC890">
            <v>342365.21</v>
          </cell>
          <cell r="AD890">
            <v>0</v>
          </cell>
          <cell r="AE890">
            <v>-64760.480000000003</v>
          </cell>
          <cell r="AF890">
            <v>110380.76</v>
          </cell>
          <cell r="AG890">
            <v>0</v>
          </cell>
          <cell r="AH890">
            <v>-290613.34999999998</v>
          </cell>
          <cell r="AI890">
            <v>131335.37</v>
          </cell>
          <cell r="AJ890">
            <v>80733.66</v>
          </cell>
          <cell r="AK890">
            <v>217967.56</v>
          </cell>
          <cell r="AL890">
            <v>8730.5400000000009</v>
          </cell>
          <cell r="AM890">
            <v>126478.91</v>
          </cell>
          <cell r="AN890">
            <v>1105</v>
          </cell>
          <cell r="AO890">
            <v>0</v>
          </cell>
          <cell r="AP890">
            <v>0</v>
          </cell>
          <cell r="AQ890">
            <v>0</v>
          </cell>
          <cell r="AR890">
            <v>18762.1476</v>
          </cell>
          <cell r="AS890">
            <v>96374.6</v>
          </cell>
          <cell r="AT890">
            <v>5994.03</v>
          </cell>
          <cell r="AU890">
            <v>0</v>
          </cell>
          <cell r="AV890">
            <v>0</v>
          </cell>
          <cell r="AW890">
            <v>0</v>
          </cell>
          <cell r="AX890">
            <v>3416731.42</v>
          </cell>
          <cell r="AY890">
            <v>0</v>
          </cell>
          <cell r="AZ890">
            <v>0</v>
          </cell>
          <cell r="BA890">
            <v>829601.63</v>
          </cell>
          <cell r="BB890">
            <v>-566324.36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3615.04</v>
          </cell>
          <cell r="BI890">
            <v>0</v>
          </cell>
          <cell r="BJ890">
            <v>-3278789.96</v>
          </cell>
          <cell r="BK890">
            <v>-790374.78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</row>
        <row r="891">
          <cell r="B891" t="str">
            <v>VY00380</v>
          </cell>
          <cell r="G891">
            <v>6552021</v>
          </cell>
          <cell r="H891">
            <v>62</v>
          </cell>
          <cell r="I891">
            <v>937</v>
          </cell>
          <cell r="J891">
            <v>21062</v>
          </cell>
          <cell r="K891">
            <v>0</v>
          </cell>
          <cell r="L891">
            <v>1373</v>
          </cell>
          <cell r="M891">
            <v>743</v>
          </cell>
          <cell r="N891">
            <v>3345</v>
          </cell>
          <cell r="O891">
            <v>0</v>
          </cell>
          <cell r="P891">
            <v>2</v>
          </cell>
          <cell r="Q891">
            <v>1</v>
          </cell>
          <cell r="R891">
            <v>7676</v>
          </cell>
          <cell r="S891">
            <v>0</v>
          </cell>
          <cell r="T891">
            <v>-4573143.3600000003</v>
          </cell>
          <cell r="U891">
            <v>29610</v>
          </cell>
          <cell r="V891">
            <v>0</v>
          </cell>
          <cell r="W891">
            <v>0</v>
          </cell>
          <cell r="X891">
            <v>6626762</v>
          </cell>
          <cell r="Y891">
            <v>354926.51</v>
          </cell>
          <cell r="Z891">
            <v>0</v>
          </cell>
          <cell r="AA891">
            <v>0</v>
          </cell>
          <cell r="AB891">
            <v>252063.42</v>
          </cell>
          <cell r="AC891">
            <v>342365.21</v>
          </cell>
          <cell r="AD891">
            <v>0</v>
          </cell>
          <cell r="AE891">
            <v>-26657.87</v>
          </cell>
          <cell r="AF891">
            <v>110380.76</v>
          </cell>
          <cell r="AG891">
            <v>94827.6</v>
          </cell>
          <cell r="AH891">
            <v>-290613.34999999998</v>
          </cell>
          <cell r="AI891">
            <v>597359.6</v>
          </cell>
          <cell r="AJ891">
            <v>316909.74</v>
          </cell>
          <cell r="AK891">
            <v>217967.56</v>
          </cell>
          <cell r="AL891">
            <v>8730.5400000000009</v>
          </cell>
          <cell r="AM891">
            <v>126518.48</v>
          </cell>
          <cell r="AN891">
            <v>7306.6</v>
          </cell>
          <cell r="AO891">
            <v>0</v>
          </cell>
          <cell r="AP891">
            <v>0</v>
          </cell>
          <cell r="AQ891">
            <v>0</v>
          </cell>
          <cell r="AR891">
            <v>-1281839.5379999999</v>
          </cell>
          <cell r="AS891">
            <v>96374.6</v>
          </cell>
          <cell r="AT891">
            <v>5994.03</v>
          </cell>
          <cell r="AU891">
            <v>0</v>
          </cell>
          <cell r="AV891">
            <v>0</v>
          </cell>
          <cell r="AW891">
            <v>0</v>
          </cell>
          <cell r="AX891">
            <v>3416731.42</v>
          </cell>
          <cell r="AY891">
            <v>0</v>
          </cell>
          <cell r="AZ891">
            <v>0</v>
          </cell>
          <cell r="BA891">
            <v>829601.63</v>
          </cell>
          <cell r="BB891">
            <v>-566528.92000000004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-150292.76</v>
          </cell>
          <cell r="BI891">
            <v>0</v>
          </cell>
          <cell r="BJ891">
            <v>-2379748.7599999998</v>
          </cell>
          <cell r="BK891">
            <v>-790374.78</v>
          </cell>
          <cell r="BL891">
            <v>2268841.6800000002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16820.68</v>
          </cell>
          <cell r="BR891">
            <v>43300.800000000003</v>
          </cell>
          <cell r="BS891">
            <v>0</v>
          </cell>
          <cell r="BT891">
            <v>0</v>
          </cell>
          <cell r="BU891">
            <v>0</v>
          </cell>
          <cell r="BV891">
            <v>-93.72</v>
          </cell>
          <cell r="BW891">
            <v>0</v>
          </cell>
        </row>
        <row r="892">
          <cell r="B892" t="str">
            <v>VY00390</v>
          </cell>
          <cell r="G892">
            <v>271492839</v>
          </cell>
          <cell r="H892">
            <v>-109239</v>
          </cell>
          <cell r="I892">
            <v>-161718</v>
          </cell>
          <cell r="J892">
            <v>892014</v>
          </cell>
          <cell r="K892">
            <v>0</v>
          </cell>
          <cell r="L892">
            <v>3527008</v>
          </cell>
          <cell r="M892">
            <v>1698788</v>
          </cell>
          <cell r="N892">
            <v>5017288</v>
          </cell>
          <cell r="O892">
            <v>0</v>
          </cell>
          <cell r="P892">
            <v>5012494</v>
          </cell>
          <cell r="Q892">
            <v>11551967</v>
          </cell>
          <cell r="R892">
            <v>6562419</v>
          </cell>
          <cell r="S892">
            <v>0</v>
          </cell>
          <cell r="T892">
            <v>-1458308.24</v>
          </cell>
          <cell r="U892">
            <v>6503954</v>
          </cell>
          <cell r="V892">
            <v>482774.31</v>
          </cell>
          <cell r="W892">
            <v>-2044328.88</v>
          </cell>
          <cell r="X892">
            <v>-2587675</v>
          </cell>
          <cell r="Y892">
            <v>15985789.52</v>
          </cell>
          <cell r="Z892">
            <v>0</v>
          </cell>
          <cell r="AA892">
            <v>144597.6</v>
          </cell>
          <cell r="AB892">
            <v>-12223819.74</v>
          </cell>
          <cell r="AC892">
            <v>2638849.9900000002</v>
          </cell>
          <cell r="AD892">
            <v>0</v>
          </cell>
          <cell r="AE892">
            <v>-681659.88</v>
          </cell>
          <cell r="AF892">
            <v>-266194.67</v>
          </cell>
          <cell r="AG892">
            <v>4125153.6</v>
          </cell>
          <cell r="AH892">
            <v>1506939.65</v>
          </cell>
          <cell r="AI892">
            <v>-3643335.28</v>
          </cell>
          <cell r="AJ892">
            <v>3661245.66</v>
          </cell>
          <cell r="AK892">
            <v>-473080.08</v>
          </cell>
          <cell r="AL892">
            <v>-313292.07</v>
          </cell>
          <cell r="AM892">
            <v>66204659.329999998</v>
          </cell>
          <cell r="AN892">
            <v>15880808.4</v>
          </cell>
          <cell r="AO892">
            <v>-92066.2</v>
          </cell>
          <cell r="AP892">
            <v>0</v>
          </cell>
          <cell r="AQ892">
            <v>0</v>
          </cell>
          <cell r="AR892">
            <v>24873721.511800002</v>
          </cell>
          <cell r="AS892">
            <v>4686894.92</v>
          </cell>
          <cell r="AT892">
            <v>1219273.01</v>
          </cell>
          <cell r="AU892">
            <v>0</v>
          </cell>
          <cell r="AV892">
            <v>527407.48</v>
          </cell>
          <cell r="AW892">
            <v>0</v>
          </cell>
          <cell r="AX892">
            <v>12307657.649999999</v>
          </cell>
          <cell r="AY892">
            <v>0</v>
          </cell>
          <cell r="AZ892">
            <v>0</v>
          </cell>
          <cell r="BA892">
            <v>14025031.239999998</v>
          </cell>
          <cell r="BB892">
            <v>59547927.399999999</v>
          </cell>
          <cell r="BC892">
            <v>0</v>
          </cell>
          <cell r="BD892">
            <v>0</v>
          </cell>
          <cell r="BE892">
            <v>3772193.68</v>
          </cell>
          <cell r="BF892">
            <v>0</v>
          </cell>
          <cell r="BG892">
            <v>0</v>
          </cell>
          <cell r="BH892">
            <v>64048406.280000001</v>
          </cell>
          <cell r="BI892">
            <v>0</v>
          </cell>
          <cell r="BJ892">
            <v>-4085370.04</v>
          </cell>
          <cell r="BK892">
            <v>42272387.82</v>
          </cell>
          <cell r="BL892">
            <v>-623367.56000000006</v>
          </cell>
          <cell r="BM892">
            <v>0</v>
          </cell>
          <cell r="BN892">
            <v>0</v>
          </cell>
          <cell r="BO892">
            <v>3566709.5</v>
          </cell>
          <cell r="BP892">
            <v>0</v>
          </cell>
          <cell r="BQ892">
            <v>88154.52</v>
          </cell>
          <cell r="BR892">
            <v>-2030534.1</v>
          </cell>
          <cell r="BS892">
            <v>0</v>
          </cell>
          <cell r="BT892">
            <v>12176831.927271999</v>
          </cell>
          <cell r="BU892">
            <v>0</v>
          </cell>
          <cell r="BV892">
            <v>-343287.12</v>
          </cell>
          <cell r="BW892">
            <v>0</v>
          </cell>
        </row>
        <row r="893">
          <cell r="B893" t="str">
            <v>WY00010</v>
          </cell>
          <cell r="G893">
            <v>2797077535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499220599.88</v>
          </cell>
          <cell r="U893">
            <v>13298744</v>
          </cell>
          <cell r="V893">
            <v>0</v>
          </cell>
          <cell r="W893">
            <v>1878018.12</v>
          </cell>
          <cell r="X893">
            <v>4687229.5</v>
          </cell>
          <cell r="Y893">
            <v>172906434.06999999</v>
          </cell>
          <cell r="Z893">
            <v>0</v>
          </cell>
          <cell r="AA893">
            <v>0</v>
          </cell>
          <cell r="AB893">
            <v>29282902.559999999</v>
          </cell>
          <cell r="AC893">
            <v>36443960.119999997</v>
          </cell>
          <cell r="AD893">
            <v>0</v>
          </cell>
          <cell r="AE893">
            <v>2722591.99</v>
          </cell>
          <cell r="AF893">
            <v>4738258.42</v>
          </cell>
          <cell r="AG893">
            <v>16341358.050000001</v>
          </cell>
          <cell r="AH893">
            <v>0</v>
          </cell>
          <cell r="AI893">
            <v>269640726.22999996</v>
          </cell>
          <cell r="AJ893">
            <v>33707421.960000001</v>
          </cell>
          <cell r="AK893">
            <v>8094400.8799999999</v>
          </cell>
          <cell r="AL893">
            <v>11179792.26</v>
          </cell>
          <cell r="AM893">
            <v>519710005.79999995</v>
          </cell>
          <cell r="AN893">
            <v>113440048</v>
          </cell>
          <cell r="AO893">
            <v>0</v>
          </cell>
          <cell r="AP893">
            <v>0</v>
          </cell>
          <cell r="AQ893">
            <v>0</v>
          </cell>
          <cell r="AR893">
            <v>135640818.64340001</v>
          </cell>
          <cell r="AS893">
            <v>309172453.56999999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581331553.62</v>
          </cell>
          <cell r="AY893">
            <v>0</v>
          </cell>
          <cell r="AZ893">
            <v>0</v>
          </cell>
          <cell r="BA893">
            <v>223126640.94</v>
          </cell>
          <cell r="BB893">
            <v>180835744.88</v>
          </cell>
          <cell r="BC893">
            <v>0</v>
          </cell>
          <cell r="BD893">
            <v>0</v>
          </cell>
          <cell r="BE893">
            <v>13529625.479999999</v>
          </cell>
          <cell r="BF893">
            <v>0</v>
          </cell>
          <cell r="BG893">
            <v>0</v>
          </cell>
          <cell r="BH893">
            <v>354300277.56</v>
          </cell>
          <cell r="BI893">
            <v>0</v>
          </cell>
          <cell r="BJ893">
            <v>0</v>
          </cell>
          <cell r="BK893">
            <v>389833813.97999996</v>
          </cell>
          <cell r="BL893">
            <v>67846530.039999992</v>
          </cell>
          <cell r="BM893">
            <v>0</v>
          </cell>
          <cell r="BN893">
            <v>0</v>
          </cell>
          <cell r="BO893">
            <v>164326498.53</v>
          </cell>
          <cell r="BP893">
            <v>0</v>
          </cell>
          <cell r="BQ893">
            <v>3125085.16</v>
          </cell>
          <cell r="BR893">
            <v>2282359.5</v>
          </cell>
          <cell r="BS893">
            <v>0</v>
          </cell>
          <cell r="BT893">
            <v>148959823.77955601</v>
          </cell>
          <cell r="BU893">
            <v>0</v>
          </cell>
          <cell r="BV893">
            <v>2139654</v>
          </cell>
          <cell r="BW893">
            <v>0</v>
          </cell>
        </row>
        <row r="894">
          <cell r="B894" t="str">
            <v>WY00020</v>
          </cell>
          <cell r="G894">
            <v>511599311</v>
          </cell>
          <cell r="H894">
            <v>156595</v>
          </cell>
          <cell r="I894">
            <v>29308177</v>
          </cell>
          <cell r="J894">
            <v>8232864</v>
          </cell>
          <cell r="K894">
            <v>0</v>
          </cell>
          <cell r="L894">
            <v>24851349</v>
          </cell>
          <cell r="M894">
            <v>11658602</v>
          </cell>
          <cell r="N894">
            <v>223128533</v>
          </cell>
          <cell r="O894">
            <v>0</v>
          </cell>
          <cell r="P894">
            <v>12381166</v>
          </cell>
          <cell r="Q894">
            <v>24758118</v>
          </cell>
          <cell r="R894">
            <v>26728509</v>
          </cell>
          <cell r="S894">
            <v>0</v>
          </cell>
          <cell r="T894">
            <v>186909949.52000001</v>
          </cell>
          <cell r="U894">
            <v>4402866</v>
          </cell>
          <cell r="V894">
            <v>4007245.23</v>
          </cell>
          <cell r="W894">
            <v>4551140.22</v>
          </cell>
          <cell r="X894">
            <v>5219316</v>
          </cell>
          <cell r="Y894">
            <v>12469323.369999999</v>
          </cell>
          <cell r="Z894">
            <v>0</v>
          </cell>
          <cell r="AA894">
            <v>0</v>
          </cell>
          <cell r="AB894">
            <v>16069391.949999999</v>
          </cell>
          <cell r="AC894">
            <v>8142513.7999999998</v>
          </cell>
          <cell r="AD894">
            <v>0</v>
          </cell>
          <cell r="AE894">
            <v>139.57</v>
          </cell>
          <cell r="AF894">
            <v>0</v>
          </cell>
          <cell r="AG894">
            <v>3692771.55</v>
          </cell>
          <cell r="AH894">
            <v>3663307.05</v>
          </cell>
          <cell r="AI894">
            <v>15451934.27</v>
          </cell>
          <cell r="AJ894">
            <v>15790574.339999998</v>
          </cell>
          <cell r="AK894">
            <v>1124463.08</v>
          </cell>
          <cell r="AL894">
            <v>2092019.67</v>
          </cell>
          <cell r="AM894">
            <v>134836845.82999998</v>
          </cell>
          <cell r="AN894">
            <v>32188398.399999999</v>
          </cell>
          <cell r="AO894">
            <v>0</v>
          </cell>
          <cell r="AP894">
            <v>0</v>
          </cell>
          <cell r="AQ894">
            <v>0</v>
          </cell>
          <cell r="AR894">
            <v>28560906.760400001</v>
          </cell>
          <cell r="AS894">
            <v>8887182.0599999987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78993390.519999996</v>
          </cell>
          <cell r="AY894">
            <v>0</v>
          </cell>
          <cell r="AZ894">
            <v>0</v>
          </cell>
          <cell r="BA894">
            <v>48216008.769999996</v>
          </cell>
          <cell r="BB894">
            <v>13649163.720000001</v>
          </cell>
          <cell r="BC894">
            <v>0</v>
          </cell>
          <cell r="BD894">
            <v>0</v>
          </cell>
          <cell r="BE894">
            <v>6501205.2799999993</v>
          </cell>
          <cell r="BF894">
            <v>0</v>
          </cell>
          <cell r="BG894">
            <v>0</v>
          </cell>
          <cell r="BH894">
            <v>59639811.280000001</v>
          </cell>
          <cell r="BI894">
            <v>0</v>
          </cell>
          <cell r="BJ894">
            <v>0</v>
          </cell>
          <cell r="BK894">
            <v>50734543.859999999</v>
          </cell>
          <cell r="BL894">
            <v>17688923.759999998</v>
          </cell>
          <cell r="BM894">
            <v>0</v>
          </cell>
          <cell r="BN894">
            <v>0</v>
          </cell>
          <cell r="BO894">
            <v>59814558.100000001</v>
          </cell>
          <cell r="BP894">
            <v>0</v>
          </cell>
          <cell r="BQ894">
            <v>1258597.19</v>
          </cell>
          <cell r="BR894">
            <v>0</v>
          </cell>
          <cell r="BS894">
            <v>0</v>
          </cell>
          <cell r="BT894">
            <v>16226399.819203999</v>
          </cell>
          <cell r="BU894">
            <v>0</v>
          </cell>
          <cell r="BV894">
            <v>1980</v>
          </cell>
          <cell r="BW894">
            <v>0</v>
          </cell>
        </row>
        <row r="895">
          <cell r="B895" t="str">
            <v>WY00030</v>
          </cell>
          <cell r="G895">
            <v>3308676846</v>
          </cell>
          <cell r="H895">
            <v>156595</v>
          </cell>
          <cell r="I895">
            <v>29308177</v>
          </cell>
          <cell r="J895">
            <v>8232864</v>
          </cell>
          <cell r="K895">
            <v>0</v>
          </cell>
          <cell r="L895">
            <v>24851349</v>
          </cell>
          <cell r="M895">
            <v>11658602</v>
          </cell>
          <cell r="N895">
            <v>223128533</v>
          </cell>
          <cell r="O895">
            <v>0</v>
          </cell>
          <cell r="P895">
            <v>12381166</v>
          </cell>
          <cell r="Q895">
            <v>24758118</v>
          </cell>
          <cell r="R895">
            <v>26728509</v>
          </cell>
          <cell r="S895">
            <v>0</v>
          </cell>
          <cell r="T895">
            <v>686130549.39999998</v>
          </cell>
          <cell r="U895">
            <v>17701610</v>
          </cell>
          <cell r="V895">
            <v>4007245.23</v>
          </cell>
          <cell r="W895">
            <v>6429158.3399999999</v>
          </cell>
          <cell r="X895">
            <v>9906545.5</v>
          </cell>
          <cell r="Y895">
            <v>185375757.44</v>
          </cell>
          <cell r="Z895">
            <v>0</v>
          </cell>
          <cell r="AA895">
            <v>0</v>
          </cell>
          <cell r="AB895">
            <v>45352294.509999998</v>
          </cell>
          <cell r="AC895">
            <v>44586473.919999994</v>
          </cell>
          <cell r="AD895">
            <v>0</v>
          </cell>
          <cell r="AE895">
            <v>2722731.56</v>
          </cell>
          <cell r="AF895">
            <v>4738258.42</v>
          </cell>
          <cell r="AG895">
            <v>20034129.600000001</v>
          </cell>
          <cell r="AH895">
            <v>3663307.05</v>
          </cell>
          <cell r="AI895">
            <v>285092660.5</v>
          </cell>
          <cell r="AJ895">
            <v>49497996.299999997</v>
          </cell>
          <cell r="AK895">
            <v>9218863.9600000009</v>
          </cell>
          <cell r="AL895">
            <v>13271811.93</v>
          </cell>
          <cell r="AM895">
            <v>654546851.63</v>
          </cell>
          <cell r="AN895">
            <v>145628446.40000001</v>
          </cell>
          <cell r="AO895">
            <v>0</v>
          </cell>
          <cell r="AP895">
            <v>0</v>
          </cell>
          <cell r="AQ895">
            <v>0</v>
          </cell>
          <cell r="AR895">
            <v>164201725.40380001</v>
          </cell>
          <cell r="AS895">
            <v>318059635.63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660324944.13999999</v>
          </cell>
          <cell r="AY895">
            <v>0</v>
          </cell>
          <cell r="AZ895">
            <v>0</v>
          </cell>
          <cell r="BA895">
            <v>271342649.70999998</v>
          </cell>
          <cell r="BB895">
            <v>194484908.59999999</v>
          </cell>
          <cell r="BC895">
            <v>0</v>
          </cell>
          <cell r="BD895">
            <v>0</v>
          </cell>
          <cell r="BE895">
            <v>20030830.759999998</v>
          </cell>
          <cell r="BF895">
            <v>0</v>
          </cell>
          <cell r="BG895">
            <v>0</v>
          </cell>
          <cell r="BH895">
            <v>413940088.84000003</v>
          </cell>
          <cell r="BI895">
            <v>0</v>
          </cell>
          <cell r="BJ895">
            <v>0</v>
          </cell>
          <cell r="BK895">
            <v>440568357.83999997</v>
          </cell>
          <cell r="BL895">
            <v>85535453.799999997</v>
          </cell>
          <cell r="BM895">
            <v>0</v>
          </cell>
          <cell r="BN895">
            <v>0</v>
          </cell>
          <cell r="BO895">
            <v>224141056.63</v>
          </cell>
          <cell r="BP895">
            <v>0</v>
          </cell>
          <cell r="BQ895">
            <v>4383682.3499999996</v>
          </cell>
          <cell r="BR895">
            <v>2282359.5</v>
          </cell>
          <cell r="BS895">
            <v>0</v>
          </cell>
          <cell r="BT895">
            <v>165186223.59876001</v>
          </cell>
          <cell r="BU895">
            <v>0</v>
          </cell>
          <cell r="BV895">
            <v>2141634</v>
          </cell>
          <cell r="BW895">
            <v>0</v>
          </cell>
        </row>
        <row r="896">
          <cell r="B896" t="str">
            <v>WY00040</v>
          </cell>
          <cell r="G896">
            <v>1780613116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384970362.36000001</v>
          </cell>
          <cell r="U896">
            <v>7916398</v>
          </cell>
          <cell r="V896">
            <v>0</v>
          </cell>
          <cell r="W896">
            <v>1532042.49</v>
          </cell>
          <cell r="X896">
            <v>4687229.5</v>
          </cell>
          <cell r="Y896">
            <v>143040268.47999999</v>
          </cell>
          <cell r="Z896">
            <v>0</v>
          </cell>
          <cell r="AA896">
            <v>0</v>
          </cell>
          <cell r="AB896">
            <v>23429197.189999998</v>
          </cell>
          <cell r="AC896">
            <v>25950668.809999999</v>
          </cell>
          <cell r="AD896">
            <v>0</v>
          </cell>
          <cell r="AE896">
            <v>1940302.14</v>
          </cell>
          <cell r="AF896">
            <v>3998016.61</v>
          </cell>
          <cell r="AG896">
            <v>12256018.65</v>
          </cell>
          <cell r="AH896">
            <v>0</v>
          </cell>
          <cell r="AI896">
            <v>203622301.81999999</v>
          </cell>
          <cell r="AJ896">
            <v>21529549.799999997</v>
          </cell>
          <cell r="AK896">
            <v>6066231.2000000002</v>
          </cell>
          <cell r="AL896">
            <v>8083184.8499999996</v>
          </cell>
          <cell r="AM896">
            <v>449754361.07999998</v>
          </cell>
          <cell r="AN896">
            <v>82015684</v>
          </cell>
          <cell r="AO896">
            <v>92066.2</v>
          </cell>
          <cell r="AP896">
            <v>0</v>
          </cell>
          <cell r="AQ896">
            <v>0</v>
          </cell>
          <cell r="AR896">
            <v>101856276.5808</v>
          </cell>
          <cell r="AS896">
            <v>255688345.10999998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499333407.90999997</v>
          </cell>
          <cell r="AY896">
            <v>0</v>
          </cell>
          <cell r="AZ896">
            <v>0</v>
          </cell>
          <cell r="BA896">
            <v>175443054.53</v>
          </cell>
          <cell r="BB896">
            <v>126755604</v>
          </cell>
          <cell r="BC896">
            <v>0</v>
          </cell>
          <cell r="BD896">
            <v>0</v>
          </cell>
          <cell r="BE896">
            <v>10366812.559999999</v>
          </cell>
          <cell r="BF896">
            <v>0</v>
          </cell>
          <cell r="BG896">
            <v>0</v>
          </cell>
          <cell r="BH896">
            <v>278139645</v>
          </cell>
          <cell r="BI896">
            <v>0</v>
          </cell>
          <cell r="BJ896">
            <v>0</v>
          </cell>
          <cell r="BK896">
            <v>310500644.21999997</v>
          </cell>
          <cell r="BL896">
            <v>60099689.600000001</v>
          </cell>
          <cell r="BM896">
            <v>0</v>
          </cell>
          <cell r="BN896">
            <v>0</v>
          </cell>
          <cell r="BO896">
            <v>135162952.09</v>
          </cell>
          <cell r="BP896">
            <v>0</v>
          </cell>
          <cell r="BQ896">
            <v>2678697.2400000002</v>
          </cell>
          <cell r="BR896">
            <v>2370467.7000000002</v>
          </cell>
          <cell r="BS896">
            <v>0</v>
          </cell>
          <cell r="BT896">
            <v>123465272.38441199</v>
          </cell>
          <cell r="BU896">
            <v>0</v>
          </cell>
          <cell r="BV896">
            <v>1697217.72</v>
          </cell>
          <cell r="BW896">
            <v>0</v>
          </cell>
        </row>
        <row r="897">
          <cell r="B897" t="str">
            <v>WY00050</v>
          </cell>
          <cell r="G897">
            <v>614246904</v>
          </cell>
          <cell r="H897">
            <v>84530</v>
          </cell>
          <cell r="I897">
            <v>15161875</v>
          </cell>
          <cell r="J897">
            <v>1949246</v>
          </cell>
          <cell r="K897">
            <v>0</v>
          </cell>
          <cell r="L897">
            <v>11878288</v>
          </cell>
          <cell r="M897">
            <v>5073850</v>
          </cell>
          <cell r="N897">
            <v>171997404</v>
          </cell>
          <cell r="O897">
            <v>0</v>
          </cell>
          <cell r="P897">
            <v>3429940</v>
          </cell>
          <cell r="Q897">
            <v>5815315</v>
          </cell>
          <cell r="R897">
            <v>10777008</v>
          </cell>
          <cell r="S897">
            <v>0</v>
          </cell>
          <cell r="T897">
            <v>148916509.31999999</v>
          </cell>
          <cell r="U897">
            <v>2661610</v>
          </cell>
          <cell r="V897">
            <v>317279.43</v>
          </cell>
          <cell r="W897">
            <v>4170933.69</v>
          </cell>
          <cell r="X897">
            <v>185654</v>
          </cell>
          <cell r="Y897">
            <v>5537579.3199999994</v>
          </cell>
          <cell r="Z897">
            <v>0</v>
          </cell>
          <cell r="AA897">
            <v>0</v>
          </cell>
          <cell r="AB897">
            <v>7843973.5699999994</v>
          </cell>
          <cell r="AC897">
            <v>3314229.22</v>
          </cell>
          <cell r="AD897">
            <v>0</v>
          </cell>
          <cell r="AE897">
            <v>0</v>
          </cell>
          <cell r="AF897">
            <v>0</v>
          </cell>
          <cell r="AG897">
            <v>1470971.7</v>
          </cell>
          <cell r="AH897">
            <v>703468.8</v>
          </cell>
          <cell r="AI897">
            <v>25041230.689999998</v>
          </cell>
          <cell r="AJ897">
            <v>4049249.22</v>
          </cell>
          <cell r="AK897">
            <v>968298.8</v>
          </cell>
          <cell r="AL897">
            <v>1499542.2</v>
          </cell>
          <cell r="AM897">
            <v>119676668.72</v>
          </cell>
          <cell r="AN897">
            <v>20452975.399999999</v>
          </cell>
          <cell r="AO897">
            <v>0</v>
          </cell>
          <cell r="AP897">
            <v>0</v>
          </cell>
          <cell r="AQ897">
            <v>0</v>
          </cell>
          <cell r="AR897">
            <v>20430829.871199999</v>
          </cell>
          <cell r="AS897">
            <v>34975030.729999997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63010871.989999995</v>
          </cell>
          <cell r="AY897">
            <v>0</v>
          </cell>
          <cell r="AZ897">
            <v>0</v>
          </cell>
          <cell r="BA897">
            <v>36731096.299999997</v>
          </cell>
          <cell r="BB897">
            <v>4745996.5599999996</v>
          </cell>
          <cell r="BC897">
            <v>0</v>
          </cell>
          <cell r="BD897">
            <v>0</v>
          </cell>
          <cell r="BE897">
            <v>1770092.4</v>
          </cell>
          <cell r="BF897">
            <v>0</v>
          </cell>
          <cell r="BG897">
            <v>0</v>
          </cell>
          <cell r="BH897">
            <v>37717225.960000001</v>
          </cell>
          <cell r="BI897">
            <v>0</v>
          </cell>
          <cell r="BJ897">
            <v>0</v>
          </cell>
          <cell r="BK897">
            <v>69629889.420000002</v>
          </cell>
          <cell r="BL897">
            <v>9719234.959999999</v>
          </cell>
          <cell r="BM897">
            <v>0</v>
          </cell>
          <cell r="BN897">
            <v>0</v>
          </cell>
          <cell r="BO897">
            <v>56655857.350000001</v>
          </cell>
          <cell r="BP897">
            <v>0</v>
          </cell>
          <cell r="BQ897">
            <v>899832.12</v>
          </cell>
          <cell r="BR897">
            <v>0</v>
          </cell>
          <cell r="BS897">
            <v>0</v>
          </cell>
          <cell r="BT897">
            <v>11256844.1</v>
          </cell>
          <cell r="BU897">
            <v>0</v>
          </cell>
          <cell r="BV897">
            <v>103785</v>
          </cell>
          <cell r="BW897">
            <v>0</v>
          </cell>
        </row>
        <row r="898">
          <cell r="B898" t="str">
            <v>WY00060</v>
          </cell>
          <cell r="G898">
            <v>2394860020</v>
          </cell>
          <cell r="H898">
            <v>84530</v>
          </cell>
          <cell r="I898">
            <v>15161875</v>
          </cell>
          <cell r="J898">
            <v>1949246</v>
          </cell>
          <cell r="K898">
            <v>0</v>
          </cell>
          <cell r="L898">
            <v>11878288</v>
          </cell>
          <cell r="M898">
            <v>5073850</v>
          </cell>
          <cell r="N898">
            <v>171997404</v>
          </cell>
          <cell r="O898">
            <v>0</v>
          </cell>
          <cell r="P898">
            <v>3429940</v>
          </cell>
          <cell r="Q898">
            <v>5815315</v>
          </cell>
          <cell r="R898">
            <v>10777008</v>
          </cell>
          <cell r="S898">
            <v>0</v>
          </cell>
          <cell r="T898">
            <v>533886871.68000001</v>
          </cell>
          <cell r="U898">
            <v>10578008</v>
          </cell>
          <cell r="V898">
            <v>317279.43</v>
          </cell>
          <cell r="W898">
            <v>5702976.1799999997</v>
          </cell>
          <cell r="X898">
            <v>4872883.5</v>
          </cell>
          <cell r="Y898">
            <v>148577847.79999998</v>
          </cell>
          <cell r="Z898">
            <v>0</v>
          </cell>
          <cell r="AA898">
            <v>0</v>
          </cell>
          <cell r="AB898">
            <v>31273170.759999998</v>
          </cell>
          <cell r="AC898">
            <v>29264898.029999997</v>
          </cell>
          <cell r="AD898">
            <v>0</v>
          </cell>
          <cell r="AE898">
            <v>1940302.14</v>
          </cell>
          <cell r="AF898">
            <v>3998016.61</v>
          </cell>
          <cell r="AG898">
            <v>13726990.35</v>
          </cell>
          <cell r="AH898">
            <v>703468.8</v>
          </cell>
          <cell r="AI898">
            <v>228663532.50999999</v>
          </cell>
          <cell r="AJ898">
            <v>25578799.02</v>
          </cell>
          <cell r="AK898">
            <v>7034530</v>
          </cell>
          <cell r="AL898">
            <v>9582727.0499999989</v>
          </cell>
          <cell r="AM898">
            <v>569431029.79999995</v>
          </cell>
          <cell r="AN898">
            <v>102468659.39999999</v>
          </cell>
          <cell r="AO898">
            <v>92066.2</v>
          </cell>
          <cell r="AP898">
            <v>0</v>
          </cell>
          <cell r="AQ898">
            <v>0</v>
          </cell>
          <cell r="AR898">
            <v>122287106.45200001</v>
          </cell>
          <cell r="AS898">
            <v>290663375.83999997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562344279.89999998</v>
          </cell>
          <cell r="AY898">
            <v>0</v>
          </cell>
          <cell r="AZ898">
            <v>0</v>
          </cell>
          <cell r="BA898">
            <v>212174150.82999998</v>
          </cell>
          <cell r="BB898">
            <v>131501600.56</v>
          </cell>
          <cell r="BC898">
            <v>0</v>
          </cell>
          <cell r="BD898">
            <v>0</v>
          </cell>
          <cell r="BE898">
            <v>12136904.959999999</v>
          </cell>
          <cell r="BF898">
            <v>0</v>
          </cell>
          <cell r="BG898">
            <v>0</v>
          </cell>
          <cell r="BH898">
            <v>315856870.96000004</v>
          </cell>
          <cell r="BI898">
            <v>0</v>
          </cell>
          <cell r="BJ898">
            <v>0</v>
          </cell>
          <cell r="BK898">
            <v>380130533.63999999</v>
          </cell>
          <cell r="BL898">
            <v>69818924.560000002</v>
          </cell>
          <cell r="BM898">
            <v>0</v>
          </cell>
          <cell r="BN898">
            <v>0</v>
          </cell>
          <cell r="BO898">
            <v>191818809.44</v>
          </cell>
          <cell r="BP898">
            <v>0</v>
          </cell>
          <cell r="BQ898">
            <v>3578529.36</v>
          </cell>
          <cell r="BR898">
            <v>2370467.7000000002</v>
          </cell>
          <cell r="BS898">
            <v>0</v>
          </cell>
          <cell r="BT898">
            <v>134722116.48441198</v>
          </cell>
          <cell r="BU898">
            <v>0</v>
          </cell>
          <cell r="BV898">
            <v>1801002.72</v>
          </cell>
          <cell r="BW898">
            <v>0</v>
          </cell>
        </row>
        <row r="899">
          <cell r="B899" t="str">
            <v>WY00070</v>
          </cell>
          <cell r="G899">
            <v>913816826</v>
          </cell>
          <cell r="H899">
            <v>72065</v>
          </cell>
          <cell r="I899">
            <v>14146302</v>
          </cell>
          <cell r="J899">
            <v>6283618</v>
          </cell>
          <cell r="K899">
            <v>0</v>
          </cell>
          <cell r="L899">
            <v>12973061</v>
          </cell>
          <cell r="M899">
            <v>6584752</v>
          </cell>
          <cell r="N899">
            <v>51131129</v>
          </cell>
          <cell r="O899">
            <v>0</v>
          </cell>
          <cell r="P899">
            <v>8951226</v>
          </cell>
          <cell r="Q899">
            <v>18942803</v>
          </cell>
          <cell r="R899">
            <v>15951501</v>
          </cell>
          <cell r="S899">
            <v>0</v>
          </cell>
          <cell r="T899">
            <v>152243677.72</v>
          </cell>
          <cell r="U899">
            <v>7123602</v>
          </cell>
          <cell r="V899">
            <v>3689965.8</v>
          </cell>
          <cell r="W899">
            <v>726182.16</v>
          </cell>
          <cell r="X899">
            <v>5033662</v>
          </cell>
          <cell r="Y899">
            <v>36797909.640000001</v>
          </cell>
          <cell r="Z899">
            <v>0</v>
          </cell>
          <cell r="AA899">
            <v>0</v>
          </cell>
          <cell r="AB899">
            <v>14079123.75</v>
          </cell>
          <cell r="AC899">
            <v>15321575.889999999</v>
          </cell>
          <cell r="AD899">
            <v>0</v>
          </cell>
          <cell r="AE899">
            <v>782429.42</v>
          </cell>
          <cell r="AF899">
            <v>740241.81</v>
          </cell>
          <cell r="AG899">
            <v>6307139.25</v>
          </cell>
          <cell r="AH899">
            <v>2959838.25</v>
          </cell>
          <cell r="AI899">
            <v>56429127.989999995</v>
          </cell>
          <cell r="AJ899">
            <v>23919197.279999997</v>
          </cell>
          <cell r="AK899">
            <v>2184333.96</v>
          </cell>
          <cell r="AL899">
            <v>3689084.88</v>
          </cell>
          <cell r="AM899">
            <v>85115821.829999998</v>
          </cell>
          <cell r="AN899">
            <v>43159787</v>
          </cell>
          <cell r="AO899">
            <v>-92066.2</v>
          </cell>
          <cell r="AP899">
            <v>0</v>
          </cell>
          <cell r="AQ899">
            <v>0</v>
          </cell>
          <cell r="AR899">
            <v>41914618.951800004</v>
          </cell>
          <cell r="AS899">
            <v>27396259.789999999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97980664.239999995</v>
          </cell>
          <cell r="AY899">
            <v>0</v>
          </cell>
          <cell r="AZ899">
            <v>0</v>
          </cell>
          <cell r="BA899">
            <v>59168498.879999995</v>
          </cell>
          <cell r="BB899">
            <v>62983308.039999999</v>
          </cell>
          <cell r="BC899">
            <v>0</v>
          </cell>
          <cell r="BD899">
            <v>0</v>
          </cell>
          <cell r="BE899">
            <v>7893925.7999999998</v>
          </cell>
          <cell r="BF899">
            <v>0</v>
          </cell>
          <cell r="BG899">
            <v>0</v>
          </cell>
          <cell r="BH899">
            <v>98083217.88000001</v>
          </cell>
          <cell r="BI899">
            <v>0</v>
          </cell>
          <cell r="BJ899">
            <v>0</v>
          </cell>
          <cell r="BK899">
            <v>60437824.199999996</v>
          </cell>
          <cell r="BL899">
            <v>15716529.24</v>
          </cell>
          <cell r="BM899">
            <v>0</v>
          </cell>
          <cell r="BN899">
            <v>0</v>
          </cell>
          <cell r="BO899">
            <v>32322247.190000001</v>
          </cell>
          <cell r="BP899">
            <v>0</v>
          </cell>
          <cell r="BQ899">
            <v>805152.99</v>
          </cell>
          <cell r="BR899">
            <v>-88108.2</v>
          </cell>
          <cell r="BS899">
            <v>0</v>
          </cell>
          <cell r="BT899">
            <v>30464107.114347998</v>
          </cell>
          <cell r="BU899">
            <v>0</v>
          </cell>
          <cell r="BV899">
            <v>340631.28</v>
          </cell>
          <cell r="BW899">
            <v>0</v>
          </cell>
        </row>
        <row r="900">
          <cell r="B900" t="str">
            <v>WY00080</v>
          </cell>
          <cell r="G900">
            <v>70864631</v>
          </cell>
          <cell r="H900">
            <v>120333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19068946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27663671.600000001</v>
          </cell>
          <cell r="U900">
            <v>2579924</v>
          </cell>
          <cell r="V900">
            <v>0</v>
          </cell>
          <cell r="W900">
            <v>0</v>
          </cell>
          <cell r="X900">
            <v>268201.5</v>
          </cell>
          <cell r="Y900">
            <v>10839704.049999999</v>
          </cell>
          <cell r="Z900">
            <v>0</v>
          </cell>
          <cell r="AA900">
            <v>0</v>
          </cell>
          <cell r="AB900">
            <v>7385486.1199999992</v>
          </cell>
          <cell r="AC900">
            <v>2825315.51</v>
          </cell>
          <cell r="AD900">
            <v>0</v>
          </cell>
          <cell r="AE900">
            <v>623738.32999999996</v>
          </cell>
          <cell r="AF900">
            <v>402024.7</v>
          </cell>
          <cell r="AG900">
            <v>0</v>
          </cell>
          <cell r="AH900">
            <v>0</v>
          </cell>
          <cell r="AI900">
            <v>17362647.57</v>
          </cell>
          <cell r="AJ900">
            <v>5466649.9799999995</v>
          </cell>
          <cell r="AK900">
            <v>425175.68</v>
          </cell>
          <cell r="AL900">
            <v>1532593.53</v>
          </cell>
          <cell r="AM900">
            <v>15381901.01</v>
          </cell>
          <cell r="AN900">
            <v>8638291.5999999996</v>
          </cell>
          <cell r="AO900">
            <v>0</v>
          </cell>
          <cell r="AP900">
            <v>0</v>
          </cell>
          <cell r="AQ900">
            <v>0</v>
          </cell>
          <cell r="AR900">
            <v>12189789.5812</v>
          </cell>
          <cell r="AS900">
            <v>6239885.9699999997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15062911.659999998</v>
          </cell>
          <cell r="BB900">
            <v>1903839.92</v>
          </cell>
          <cell r="BC900">
            <v>0</v>
          </cell>
          <cell r="BD900">
            <v>0</v>
          </cell>
          <cell r="BE900">
            <v>2397583.96</v>
          </cell>
          <cell r="BF900">
            <v>0</v>
          </cell>
          <cell r="BG900">
            <v>0</v>
          </cell>
          <cell r="BH900">
            <v>11113669.440000001</v>
          </cell>
          <cell r="BI900">
            <v>0</v>
          </cell>
          <cell r="BJ900">
            <v>0</v>
          </cell>
          <cell r="BK900">
            <v>9121001.7599999998</v>
          </cell>
          <cell r="BL900">
            <v>2981038.64</v>
          </cell>
          <cell r="BM900">
            <v>0</v>
          </cell>
          <cell r="BN900">
            <v>0</v>
          </cell>
          <cell r="BO900">
            <v>10999218.720000001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</row>
        <row r="901">
          <cell r="B901" t="str">
            <v>WY00090</v>
          </cell>
          <cell r="G901">
            <v>31015289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1082320</v>
          </cell>
          <cell r="R901">
            <v>0</v>
          </cell>
          <cell r="S901">
            <v>0</v>
          </cell>
          <cell r="T901">
            <v>5503175.4000000004</v>
          </cell>
          <cell r="U901">
            <v>553378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3026296.31</v>
          </cell>
          <cell r="AC901">
            <v>325058.53000000003</v>
          </cell>
          <cell r="AD901">
            <v>0</v>
          </cell>
          <cell r="AE901">
            <v>34892.5</v>
          </cell>
          <cell r="AF901">
            <v>0</v>
          </cell>
          <cell r="AG901">
            <v>0</v>
          </cell>
          <cell r="AH901">
            <v>0</v>
          </cell>
          <cell r="AI901">
            <v>2087129.78</v>
          </cell>
          <cell r="AJ901">
            <v>2588297.04</v>
          </cell>
          <cell r="AK901">
            <v>377769.12</v>
          </cell>
          <cell r="AL901">
            <v>0</v>
          </cell>
          <cell r="AM901">
            <v>9389868.6699999999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721006.64720000001</v>
          </cell>
          <cell r="AS901">
            <v>3122553.83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1306542.8999999999</v>
          </cell>
          <cell r="BB901">
            <v>0</v>
          </cell>
          <cell r="BC901">
            <v>0</v>
          </cell>
          <cell r="BD901">
            <v>0</v>
          </cell>
          <cell r="BE901">
            <v>394529.48</v>
          </cell>
          <cell r="BF901">
            <v>0</v>
          </cell>
          <cell r="BG901">
            <v>0</v>
          </cell>
          <cell r="BH901">
            <v>1490597.28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2249039.2999999998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</row>
        <row r="902">
          <cell r="B902" t="str">
            <v>WY00100</v>
          </cell>
          <cell r="G902">
            <v>11068234</v>
          </cell>
          <cell r="H902">
            <v>1247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312454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2569785</v>
          </cell>
          <cell r="U902">
            <v>168636</v>
          </cell>
          <cell r="V902">
            <v>0</v>
          </cell>
          <cell r="W902">
            <v>0</v>
          </cell>
          <cell r="X902">
            <v>2714.5</v>
          </cell>
          <cell r="Y902">
            <v>0</v>
          </cell>
          <cell r="Z902">
            <v>0</v>
          </cell>
          <cell r="AA902">
            <v>0</v>
          </cell>
          <cell r="AB902">
            <v>349622.85</v>
          </cell>
          <cell r="AC902">
            <v>368046.09</v>
          </cell>
          <cell r="AD902">
            <v>0</v>
          </cell>
          <cell r="AE902">
            <v>0</v>
          </cell>
          <cell r="AF902">
            <v>1341.2</v>
          </cell>
          <cell r="AG902">
            <v>0</v>
          </cell>
          <cell r="AH902">
            <v>0</v>
          </cell>
          <cell r="AI902">
            <v>837140.86</v>
          </cell>
          <cell r="AJ902">
            <v>33911.58</v>
          </cell>
          <cell r="AK902">
            <v>0</v>
          </cell>
          <cell r="AL902">
            <v>382368.87</v>
          </cell>
          <cell r="AM902">
            <v>312075.40000000002</v>
          </cell>
          <cell r="AN902">
            <v>149474.20000000001</v>
          </cell>
          <cell r="AO902">
            <v>0</v>
          </cell>
          <cell r="AP902">
            <v>0</v>
          </cell>
          <cell r="AQ902">
            <v>0</v>
          </cell>
          <cell r="AR902">
            <v>6789.1194000000005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206726.3</v>
          </cell>
          <cell r="BB902">
            <v>172546.36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387036.8</v>
          </cell>
          <cell r="BI902">
            <v>0</v>
          </cell>
          <cell r="BJ902">
            <v>0</v>
          </cell>
          <cell r="BK902">
            <v>0</v>
          </cell>
          <cell r="BL902">
            <v>33125.480000000003</v>
          </cell>
          <cell r="BM902">
            <v>0</v>
          </cell>
          <cell r="BN902">
            <v>0</v>
          </cell>
          <cell r="BO902">
            <v>403445.39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</row>
        <row r="903">
          <cell r="B903" t="str">
            <v>WY00110</v>
          </cell>
          <cell r="G903">
            <v>21374963</v>
          </cell>
          <cell r="H903">
            <v>28013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19723179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3791110.48</v>
          </cell>
          <cell r="U903">
            <v>403542</v>
          </cell>
          <cell r="V903">
            <v>0</v>
          </cell>
          <cell r="W903">
            <v>0</v>
          </cell>
          <cell r="X903">
            <v>1813019</v>
          </cell>
          <cell r="Y903">
            <v>44941.54</v>
          </cell>
          <cell r="Z903">
            <v>0</v>
          </cell>
          <cell r="AA903">
            <v>0</v>
          </cell>
          <cell r="AB903">
            <v>2096760.11</v>
          </cell>
          <cell r="AC903">
            <v>373908.03</v>
          </cell>
          <cell r="AD903">
            <v>0</v>
          </cell>
          <cell r="AE903">
            <v>37544.33</v>
          </cell>
          <cell r="AF903">
            <v>191623.95</v>
          </cell>
          <cell r="AG903">
            <v>0</v>
          </cell>
          <cell r="AH903">
            <v>0</v>
          </cell>
          <cell r="AI903">
            <v>4662894.13</v>
          </cell>
          <cell r="AJ903">
            <v>4400414.82</v>
          </cell>
          <cell r="AK903">
            <v>192526.92</v>
          </cell>
          <cell r="AL903">
            <v>0</v>
          </cell>
          <cell r="AM903">
            <v>4608084.78</v>
          </cell>
          <cell r="AN903">
            <v>1899148.2</v>
          </cell>
          <cell r="AO903">
            <v>0</v>
          </cell>
          <cell r="AP903">
            <v>0</v>
          </cell>
          <cell r="AQ903">
            <v>0</v>
          </cell>
          <cell r="AR903">
            <v>2078164.6466000001</v>
          </cell>
          <cell r="AS903">
            <v>354336.16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3446364.38</v>
          </cell>
          <cell r="BB903">
            <v>1188595.8799999999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1451786.16</v>
          </cell>
          <cell r="BI903">
            <v>0</v>
          </cell>
          <cell r="BJ903">
            <v>0</v>
          </cell>
          <cell r="BK903">
            <v>1258079.94</v>
          </cell>
          <cell r="BL903">
            <v>190859.8</v>
          </cell>
          <cell r="BM903">
            <v>0</v>
          </cell>
          <cell r="BN903">
            <v>0</v>
          </cell>
          <cell r="BO903">
            <v>6969042.9700000007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1622726.3485639999</v>
          </cell>
          <cell r="BU903">
            <v>0</v>
          </cell>
          <cell r="BV903">
            <v>0</v>
          </cell>
          <cell r="BW903">
            <v>0</v>
          </cell>
        </row>
        <row r="904">
          <cell r="B904" t="str">
            <v>WY00120</v>
          </cell>
          <cell r="G904">
            <v>134323117</v>
          </cell>
          <cell r="H904">
            <v>149593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39104579</v>
          </cell>
          <cell r="O904">
            <v>0</v>
          </cell>
          <cell r="P904">
            <v>0</v>
          </cell>
          <cell r="Q904">
            <v>1082320</v>
          </cell>
          <cell r="R904">
            <v>0</v>
          </cell>
          <cell r="S904">
            <v>0</v>
          </cell>
          <cell r="T904">
            <v>39527742.479999997</v>
          </cell>
          <cell r="U904">
            <v>3705480</v>
          </cell>
          <cell r="V904">
            <v>0</v>
          </cell>
          <cell r="W904">
            <v>0</v>
          </cell>
          <cell r="X904">
            <v>2083935</v>
          </cell>
          <cell r="Y904">
            <v>10884645.59</v>
          </cell>
          <cell r="Z904">
            <v>0</v>
          </cell>
          <cell r="AA904">
            <v>0</v>
          </cell>
          <cell r="AB904">
            <v>12858165.389999999</v>
          </cell>
          <cell r="AC904">
            <v>3892328.16</v>
          </cell>
          <cell r="AD904">
            <v>0</v>
          </cell>
          <cell r="AE904">
            <v>696175.16</v>
          </cell>
          <cell r="AF904">
            <v>594989.85</v>
          </cell>
          <cell r="AG904">
            <v>0</v>
          </cell>
          <cell r="AH904">
            <v>0</v>
          </cell>
          <cell r="AI904">
            <v>24949812.34</v>
          </cell>
          <cell r="AJ904">
            <v>12489273.42</v>
          </cell>
          <cell r="AK904">
            <v>995471.72</v>
          </cell>
          <cell r="AL904">
            <v>1914962.4</v>
          </cell>
          <cell r="AM904">
            <v>29691929.859999999</v>
          </cell>
          <cell r="AN904">
            <v>10686914</v>
          </cell>
          <cell r="AO904">
            <v>0</v>
          </cell>
          <cell r="AP904">
            <v>0</v>
          </cell>
          <cell r="AQ904">
            <v>0</v>
          </cell>
          <cell r="AR904">
            <v>14995749.9944</v>
          </cell>
          <cell r="AS904">
            <v>9716775.959999999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20022545.239999998</v>
          </cell>
          <cell r="BB904">
            <v>3264982.16</v>
          </cell>
          <cell r="BC904">
            <v>0</v>
          </cell>
          <cell r="BD904">
            <v>0</v>
          </cell>
          <cell r="BE904">
            <v>2792113.44</v>
          </cell>
          <cell r="BF904">
            <v>0</v>
          </cell>
          <cell r="BG904">
            <v>0</v>
          </cell>
          <cell r="BH904">
            <v>14443089.680000002</v>
          </cell>
          <cell r="BI904">
            <v>0</v>
          </cell>
          <cell r="BJ904">
            <v>0</v>
          </cell>
          <cell r="BK904">
            <v>10379081.699999999</v>
          </cell>
          <cell r="BL904">
            <v>3205023.92</v>
          </cell>
          <cell r="BM904">
            <v>0</v>
          </cell>
          <cell r="BN904">
            <v>0</v>
          </cell>
          <cell r="BO904">
            <v>20620746.380000003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1622726.3485639999</v>
          </cell>
          <cell r="BU904">
            <v>0</v>
          </cell>
          <cell r="BV904">
            <v>0</v>
          </cell>
          <cell r="BW904">
            <v>0</v>
          </cell>
        </row>
        <row r="905">
          <cell r="B905" t="str">
            <v>WY00130</v>
          </cell>
          <cell r="G905">
            <v>2529183137</v>
          </cell>
          <cell r="H905">
            <v>234123</v>
          </cell>
          <cell r="I905">
            <v>15161875</v>
          </cell>
          <cell r="J905">
            <v>1949246</v>
          </cell>
          <cell r="K905">
            <v>0</v>
          </cell>
          <cell r="L905">
            <v>11878288</v>
          </cell>
          <cell r="M905">
            <v>5073850</v>
          </cell>
          <cell r="N905">
            <v>211101983</v>
          </cell>
          <cell r="O905">
            <v>0</v>
          </cell>
          <cell r="P905">
            <v>3429940</v>
          </cell>
          <cell r="Q905">
            <v>6897635</v>
          </cell>
          <cell r="R905">
            <v>10777008</v>
          </cell>
          <cell r="S905">
            <v>0</v>
          </cell>
          <cell r="T905">
            <v>573414614.15999997</v>
          </cell>
          <cell r="U905">
            <v>14283488</v>
          </cell>
          <cell r="V905">
            <v>317279.43</v>
          </cell>
          <cell r="W905">
            <v>5702976.1799999997</v>
          </cell>
          <cell r="X905">
            <v>6956818.5</v>
          </cell>
          <cell r="Y905">
            <v>159462493.38999999</v>
          </cell>
          <cell r="Z905">
            <v>0</v>
          </cell>
          <cell r="AA905">
            <v>0</v>
          </cell>
          <cell r="AB905">
            <v>44131336.149999999</v>
          </cell>
          <cell r="AC905">
            <v>33157226.189999998</v>
          </cell>
          <cell r="AD905">
            <v>0</v>
          </cell>
          <cell r="AE905">
            <v>2636477.2999999998</v>
          </cell>
          <cell r="AF905">
            <v>4593006.46</v>
          </cell>
          <cell r="AG905">
            <v>13726990.35</v>
          </cell>
          <cell r="AH905">
            <v>703468.8</v>
          </cell>
          <cell r="AI905">
            <v>253613344.84999999</v>
          </cell>
          <cell r="AJ905">
            <v>38068072.439999998</v>
          </cell>
          <cell r="AK905">
            <v>8030001.7199999997</v>
          </cell>
          <cell r="AL905">
            <v>11497689.449999999</v>
          </cell>
          <cell r="AM905">
            <v>599122959.65999997</v>
          </cell>
          <cell r="AN905">
            <v>113155573.39999999</v>
          </cell>
          <cell r="AO905">
            <v>92066.2</v>
          </cell>
          <cell r="AP905">
            <v>0</v>
          </cell>
          <cell r="AQ905">
            <v>0</v>
          </cell>
          <cell r="AR905">
            <v>137282856.44640002</v>
          </cell>
          <cell r="AS905">
            <v>300380151.80000001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562344279.89999998</v>
          </cell>
          <cell r="AY905">
            <v>0</v>
          </cell>
          <cell r="AZ905">
            <v>0</v>
          </cell>
          <cell r="BA905">
            <v>232196696.06999999</v>
          </cell>
          <cell r="BB905">
            <v>134766582.72</v>
          </cell>
          <cell r="BC905">
            <v>0</v>
          </cell>
          <cell r="BD905">
            <v>0</v>
          </cell>
          <cell r="BE905">
            <v>14929018.399999999</v>
          </cell>
          <cell r="BF905">
            <v>0</v>
          </cell>
          <cell r="BG905">
            <v>0</v>
          </cell>
          <cell r="BH905">
            <v>330299960.63999999</v>
          </cell>
          <cell r="BI905">
            <v>0</v>
          </cell>
          <cell r="BJ905">
            <v>0</v>
          </cell>
          <cell r="BK905">
            <v>390509615.33999997</v>
          </cell>
          <cell r="BL905">
            <v>73023948.480000004</v>
          </cell>
          <cell r="BM905">
            <v>0</v>
          </cell>
          <cell r="BN905">
            <v>0</v>
          </cell>
          <cell r="BO905">
            <v>212439555.82000002</v>
          </cell>
          <cell r="BP905">
            <v>0</v>
          </cell>
          <cell r="BQ905">
            <v>3578529.36</v>
          </cell>
          <cell r="BR905">
            <v>2370467.7000000002</v>
          </cell>
          <cell r="BS905">
            <v>0</v>
          </cell>
          <cell r="BT905">
            <v>136344842.83297598</v>
          </cell>
          <cell r="BU905">
            <v>0</v>
          </cell>
          <cell r="BV905">
            <v>1801002.72</v>
          </cell>
          <cell r="BW905">
            <v>0</v>
          </cell>
        </row>
        <row r="906">
          <cell r="B906" t="str">
            <v>WY00140</v>
          </cell>
          <cell r="G906">
            <v>779493709</v>
          </cell>
          <cell r="H906">
            <v>-77528</v>
          </cell>
          <cell r="I906">
            <v>14146302</v>
          </cell>
          <cell r="J906">
            <v>6283618</v>
          </cell>
          <cell r="K906">
            <v>0</v>
          </cell>
          <cell r="L906">
            <v>12973061</v>
          </cell>
          <cell r="M906">
            <v>6584752</v>
          </cell>
          <cell r="N906">
            <v>12026550</v>
          </cell>
          <cell r="O906">
            <v>0</v>
          </cell>
          <cell r="P906">
            <v>8951226</v>
          </cell>
          <cell r="Q906">
            <v>17860483</v>
          </cell>
          <cell r="R906">
            <v>15951501</v>
          </cell>
          <cell r="S906">
            <v>0</v>
          </cell>
          <cell r="T906">
            <v>112715935.23999999</v>
          </cell>
          <cell r="U906">
            <v>3418122</v>
          </cell>
          <cell r="V906">
            <v>3689965.8</v>
          </cell>
          <cell r="W906">
            <v>726182.16</v>
          </cell>
          <cell r="X906">
            <v>2949727</v>
          </cell>
          <cell r="Y906">
            <v>25913264.049999997</v>
          </cell>
          <cell r="Z906">
            <v>0</v>
          </cell>
          <cell r="AA906">
            <v>0</v>
          </cell>
          <cell r="AB906">
            <v>1220958.3600000001</v>
          </cell>
          <cell r="AC906">
            <v>11429247.729999999</v>
          </cell>
          <cell r="AD906">
            <v>0</v>
          </cell>
          <cell r="AE906">
            <v>86254.26</v>
          </cell>
          <cell r="AF906">
            <v>145251.96</v>
          </cell>
          <cell r="AG906">
            <v>6307139.25</v>
          </cell>
          <cell r="AH906">
            <v>2959838.25</v>
          </cell>
          <cell r="AI906">
            <v>31479315.649999999</v>
          </cell>
          <cell r="AJ906">
            <v>11429923.859999999</v>
          </cell>
          <cell r="AK906">
            <v>1188862.24</v>
          </cell>
          <cell r="AL906">
            <v>1774122.48</v>
          </cell>
          <cell r="AM906">
            <v>55423891.969999999</v>
          </cell>
          <cell r="AN906">
            <v>32472873</v>
          </cell>
          <cell r="AO906">
            <v>-92066.2</v>
          </cell>
          <cell r="AP906">
            <v>0</v>
          </cell>
          <cell r="AQ906">
            <v>0</v>
          </cell>
          <cell r="AR906">
            <v>26918868.957400002</v>
          </cell>
          <cell r="AS906">
            <v>17679483.829999998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97980664.239999995</v>
          </cell>
          <cell r="AY906">
            <v>0</v>
          </cell>
          <cell r="AZ906">
            <v>0</v>
          </cell>
          <cell r="BA906">
            <v>39145953.640000001</v>
          </cell>
          <cell r="BB906">
            <v>59718325.880000003</v>
          </cell>
          <cell r="BC906">
            <v>0</v>
          </cell>
          <cell r="BD906">
            <v>0</v>
          </cell>
          <cell r="BE906">
            <v>5101812.3600000003</v>
          </cell>
          <cell r="BF906">
            <v>0</v>
          </cell>
          <cell r="BG906">
            <v>0</v>
          </cell>
          <cell r="BH906">
            <v>83640128.200000003</v>
          </cell>
          <cell r="BI906">
            <v>0</v>
          </cell>
          <cell r="BJ906">
            <v>0</v>
          </cell>
          <cell r="BK906">
            <v>50058742.5</v>
          </cell>
          <cell r="BL906">
            <v>12511505.32</v>
          </cell>
          <cell r="BM906">
            <v>0</v>
          </cell>
          <cell r="BN906">
            <v>0</v>
          </cell>
          <cell r="BO906">
            <v>11701500.810000001</v>
          </cell>
          <cell r="BP906">
            <v>0</v>
          </cell>
          <cell r="BQ906">
            <v>805152.99</v>
          </cell>
          <cell r="BR906">
            <v>-88108.2</v>
          </cell>
          <cell r="BS906">
            <v>0</v>
          </cell>
          <cell r="BT906">
            <v>28841380.765783999</v>
          </cell>
          <cell r="BU906">
            <v>0</v>
          </cell>
          <cell r="BV906">
            <v>340631.28</v>
          </cell>
          <cell r="BW906">
            <v>0</v>
          </cell>
        </row>
        <row r="907">
          <cell r="B907" t="str">
            <v>WY00150</v>
          </cell>
          <cell r="G907">
            <v>69095788</v>
          </cell>
          <cell r="H907">
            <v>0</v>
          </cell>
          <cell r="I907">
            <v>0</v>
          </cell>
          <cell r="J907">
            <v>57464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31204</v>
          </cell>
          <cell r="R907">
            <v>287547</v>
          </cell>
          <cell r="S907">
            <v>0</v>
          </cell>
          <cell r="T907">
            <v>0</v>
          </cell>
          <cell r="U907">
            <v>37694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33915.51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8819149.1600000001</v>
          </cell>
          <cell r="AJ907">
            <v>0</v>
          </cell>
          <cell r="AK907">
            <v>0</v>
          </cell>
          <cell r="AL907">
            <v>197396.55</v>
          </cell>
          <cell r="AM907">
            <v>0</v>
          </cell>
          <cell r="AN907">
            <v>506586.4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4556856.37</v>
          </cell>
          <cell r="AY907">
            <v>0</v>
          </cell>
          <cell r="AZ907">
            <v>0</v>
          </cell>
          <cell r="BA907">
            <v>560448.89</v>
          </cell>
          <cell r="BB907">
            <v>5625.4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531341.46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</row>
        <row r="908">
          <cell r="B908" t="str">
            <v>WY00160</v>
          </cell>
          <cell r="G908">
            <v>243316864</v>
          </cell>
          <cell r="H908">
            <v>7363</v>
          </cell>
          <cell r="I908">
            <v>9319570</v>
          </cell>
          <cell r="J908">
            <v>3381618</v>
          </cell>
          <cell r="K908">
            <v>0</v>
          </cell>
          <cell r="L908">
            <v>6105823</v>
          </cell>
          <cell r="M908">
            <v>2437355</v>
          </cell>
          <cell r="N908">
            <v>0</v>
          </cell>
          <cell r="O908">
            <v>0</v>
          </cell>
          <cell r="P908">
            <v>1635061</v>
          </cell>
          <cell r="Q908">
            <v>4206094</v>
          </cell>
          <cell r="R908">
            <v>5135267</v>
          </cell>
          <cell r="S908">
            <v>0</v>
          </cell>
          <cell r="T908">
            <v>49222454.560000002</v>
          </cell>
          <cell r="U908">
            <v>573682</v>
          </cell>
          <cell r="V908">
            <v>1525628.52</v>
          </cell>
          <cell r="W908">
            <v>523408.05</v>
          </cell>
          <cell r="X908">
            <v>4401183.5</v>
          </cell>
          <cell r="Y908">
            <v>3643614.42</v>
          </cell>
          <cell r="Z908">
            <v>0</v>
          </cell>
          <cell r="AA908">
            <v>0</v>
          </cell>
          <cell r="AB908">
            <v>1977567.33</v>
          </cell>
          <cell r="AC908">
            <v>1331776.94</v>
          </cell>
          <cell r="AD908">
            <v>0</v>
          </cell>
          <cell r="AE908">
            <v>57363.27</v>
          </cell>
          <cell r="AF908">
            <v>32892.93</v>
          </cell>
          <cell r="AG908">
            <v>2102351.4</v>
          </cell>
          <cell r="AH908">
            <v>0</v>
          </cell>
          <cell r="AI908">
            <v>4361981.21</v>
          </cell>
          <cell r="AJ908">
            <v>1706423.82</v>
          </cell>
          <cell r="AK908">
            <v>79136.240000000005</v>
          </cell>
          <cell r="AL908">
            <v>0</v>
          </cell>
          <cell r="AM908">
            <v>7778182.5699999994</v>
          </cell>
          <cell r="AN908">
            <v>11272611.6</v>
          </cell>
          <cell r="AO908">
            <v>0</v>
          </cell>
          <cell r="AP908">
            <v>0</v>
          </cell>
          <cell r="AQ908">
            <v>0</v>
          </cell>
          <cell r="AR908">
            <v>4017123.7680000002</v>
          </cell>
          <cell r="AS908">
            <v>2106322.29</v>
          </cell>
          <cell r="AT908">
            <v>0</v>
          </cell>
          <cell r="AU908">
            <v>0</v>
          </cell>
          <cell r="AV908">
            <v>615857.19999999995</v>
          </cell>
          <cell r="AW908">
            <v>0</v>
          </cell>
          <cell r="AX908">
            <v>20801298.899999999</v>
          </cell>
          <cell r="AY908">
            <v>0</v>
          </cell>
          <cell r="AZ908">
            <v>0</v>
          </cell>
          <cell r="BA908">
            <v>4221710.57</v>
          </cell>
          <cell r="BB908">
            <v>6127799.3600000003</v>
          </cell>
          <cell r="BC908">
            <v>0</v>
          </cell>
          <cell r="BD908">
            <v>0</v>
          </cell>
          <cell r="BE908">
            <v>782958.48</v>
          </cell>
          <cell r="BF908">
            <v>0</v>
          </cell>
          <cell r="BG908">
            <v>0</v>
          </cell>
          <cell r="BH908">
            <v>10763617.280000001</v>
          </cell>
          <cell r="BI908">
            <v>0</v>
          </cell>
          <cell r="BJ908">
            <v>0</v>
          </cell>
          <cell r="BK908">
            <v>2485407.6</v>
          </cell>
          <cell r="BL908">
            <v>3337785.56</v>
          </cell>
          <cell r="BM908">
            <v>0</v>
          </cell>
          <cell r="BN908">
            <v>0</v>
          </cell>
          <cell r="BO908">
            <v>4858013.62</v>
          </cell>
          <cell r="BP908">
            <v>0</v>
          </cell>
          <cell r="BQ908">
            <v>129084.42</v>
          </cell>
          <cell r="BR908">
            <v>297804.59999999998</v>
          </cell>
          <cell r="BS908">
            <v>0</v>
          </cell>
          <cell r="BT908">
            <v>6889435.6427879995</v>
          </cell>
          <cell r="BU908">
            <v>0</v>
          </cell>
          <cell r="BV908">
            <v>320740.2</v>
          </cell>
          <cell r="BW908">
            <v>0</v>
          </cell>
        </row>
        <row r="909">
          <cell r="B909" t="str">
            <v>WY00170</v>
          </cell>
          <cell r="G909">
            <v>51730852</v>
          </cell>
          <cell r="H909">
            <v>1006</v>
          </cell>
          <cell r="I909">
            <v>1627391</v>
          </cell>
          <cell r="J909">
            <v>1100724</v>
          </cell>
          <cell r="K909">
            <v>0</v>
          </cell>
          <cell r="L909">
            <v>1991183</v>
          </cell>
          <cell r="M909">
            <v>798583</v>
          </cell>
          <cell r="N909">
            <v>516056</v>
          </cell>
          <cell r="O909">
            <v>0</v>
          </cell>
          <cell r="P909">
            <v>569400</v>
          </cell>
          <cell r="Q909">
            <v>1123430</v>
          </cell>
          <cell r="R909">
            <v>1658690</v>
          </cell>
          <cell r="S909">
            <v>0</v>
          </cell>
          <cell r="T909">
            <v>18734729.879999999</v>
          </cell>
          <cell r="U909">
            <v>176062</v>
          </cell>
          <cell r="V909">
            <v>477825.75</v>
          </cell>
          <cell r="W909">
            <v>565959.9</v>
          </cell>
          <cell r="X909">
            <v>3991071.5</v>
          </cell>
          <cell r="Y909">
            <v>269370.09999999998</v>
          </cell>
          <cell r="Z909">
            <v>0</v>
          </cell>
          <cell r="AA909">
            <v>0</v>
          </cell>
          <cell r="AB909">
            <v>851377</v>
          </cell>
          <cell r="AC909">
            <v>242851.8</v>
          </cell>
          <cell r="AD909">
            <v>0</v>
          </cell>
          <cell r="AE909">
            <v>84021.14</v>
          </cell>
          <cell r="AF909">
            <v>20319.18</v>
          </cell>
          <cell r="AG909">
            <v>1156400.1000000001</v>
          </cell>
          <cell r="AH909">
            <v>0</v>
          </cell>
          <cell r="AI909">
            <v>4834006.95</v>
          </cell>
          <cell r="AJ909">
            <v>1015453.86</v>
          </cell>
          <cell r="AK909">
            <v>45420.28</v>
          </cell>
          <cell r="AL909">
            <v>760708.26</v>
          </cell>
          <cell r="AM909">
            <v>4169253.48</v>
          </cell>
          <cell r="AN909">
            <v>3347252.4</v>
          </cell>
          <cell r="AO909">
            <v>0</v>
          </cell>
          <cell r="AP909">
            <v>0</v>
          </cell>
          <cell r="AQ909">
            <v>0</v>
          </cell>
          <cell r="AR909">
            <v>4407887.8311999999</v>
          </cell>
          <cell r="AS909">
            <v>2725218.48</v>
          </cell>
          <cell r="AT909">
            <v>0</v>
          </cell>
          <cell r="AU909">
            <v>0</v>
          </cell>
          <cell r="AV909">
            <v>75924.38</v>
          </cell>
          <cell r="AW909">
            <v>0</v>
          </cell>
          <cell r="AX909">
            <v>21297393.029999997</v>
          </cell>
          <cell r="AY909">
            <v>0</v>
          </cell>
          <cell r="AZ909">
            <v>0</v>
          </cell>
          <cell r="BA909">
            <v>2339847.56</v>
          </cell>
          <cell r="BB909">
            <v>5113897.72</v>
          </cell>
          <cell r="BC909">
            <v>0</v>
          </cell>
          <cell r="BD909">
            <v>0</v>
          </cell>
          <cell r="BE909">
            <v>731676.32</v>
          </cell>
          <cell r="BF909">
            <v>0</v>
          </cell>
          <cell r="BG909">
            <v>0</v>
          </cell>
          <cell r="BH909">
            <v>3758371.28</v>
          </cell>
          <cell r="BI909">
            <v>0</v>
          </cell>
          <cell r="BJ909">
            <v>729767.8</v>
          </cell>
          <cell r="BK909">
            <v>3990717.9</v>
          </cell>
          <cell r="BL909">
            <v>2855640.32</v>
          </cell>
          <cell r="BM909">
            <v>0</v>
          </cell>
          <cell r="BN909">
            <v>0</v>
          </cell>
          <cell r="BO909">
            <v>173280.92</v>
          </cell>
          <cell r="BP909">
            <v>0</v>
          </cell>
          <cell r="BQ909">
            <v>207092.97</v>
          </cell>
          <cell r="BR909">
            <v>133696.79999999999</v>
          </cell>
          <cell r="BS909">
            <v>0</v>
          </cell>
          <cell r="BT909">
            <v>5798422.1726040002</v>
          </cell>
          <cell r="BU909">
            <v>0</v>
          </cell>
          <cell r="BV909">
            <v>643662.36</v>
          </cell>
          <cell r="BW909">
            <v>0</v>
          </cell>
        </row>
        <row r="910">
          <cell r="B910" t="str">
            <v>WY00180</v>
          </cell>
          <cell r="G910">
            <v>364143504</v>
          </cell>
          <cell r="H910">
            <v>8369</v>
          </cell>
          <cell r="I910">
            <v>10946961</v>
          </cell>
          <cell r="J910">
            <v>4539806</v>
          </cell>
          <cell r="K910">
            <v>0</v>
          </cell>
          <cell r="L910">
            <v>8097006</v>
          </cell>
          <cell r="M910">
            <v>3235938</v>
          </cell>
          <cell r="N910">
            <v>516056</v>
          </cell>
          <cell r="O910">
            <v>0</v>
          </cell>
          <cell r="P910">
            <v>2204461</v>
          </cell>
          <cell r="Q910">
            <v>5360728</v>
          </cell>
          <cell r="R910">
            <v>7081504</v>
          </cell>
          <cell r="S910">
            <v>0</v>
          </cell>
          <cell r="T910">
            <v>67957184.439999998</v>
          </cell>
          <cell r="U910">
            <v>787438</v>
          </cell>
          <cell r="V910">
            <v>2003454.27</v>
          </cell>
          <cell r="W910">
            <v>1089367.95</v>
          </cell>
          <cell r="X910">
            <v>8392255</v>
          </cell>
          <cell r="Y910">
            <v>3912984.52</v>
          </cell>
          <cell r="Z910">
            <v>0</v>
          </cell>
          <cell r="AA910">
            <v>0</v>
          </cell>
          <cell r="AB910">
            <v>2862859.84</v>
          </cell>
          <cell r="AC910">
            <v>1574628.74</v>
          </cell>
          <cell r="AD910">
            <v>0</v>
          </cell>
          <cell r="AE910">
            <v>141384.41</v>
          </cell>
          <cell r="AF910">
            <v>53212.11</v>
          </cell>
          <cell r="AG910">
            <v>3258751.5</v>
          </cell>
          <cell r="AH910">
            <v>0</v>
          </cell>
          <cell r="AI910">
            <v>18015137.32</v>
          </cell>
          <cell r="AJ910">
            <v>2721877.68</v>
          </cell>
          <cell r="AK910">
            <v>124556.52</v>
          </cell>
          <cell r="AL910">
            <v>958104.81</v>
          </cell>
          <cell r="AM910">
            <v>11947436.049999999</v>
          </cell>
          <cell r="AN910">
            <v>15126450.4</v>
          </cell>
          <cell r="AO910">
            <v>0</v>
          </cell>
          <cell r="AP910">
            <v>0</v>
          </cell>
          <cell r="AQ910">
            <v>0</v>
          </cell>
          <cell r="AR910">
            <v>8425011.599200001</v>
          </cell>
          <cell r="AS910">
            <v>4831540.7699999996</v>
          </cell>
          <cell r="AT910">
            <v>0</v>
          </cell>
          <cell r="AU910">
            <v>0</v>
          </cell>
          <cell r="AV910">
            <v>691781.58</v>
          </cell>
          <cell r="AW910">
            <v>0</v>
          </cell>
          <cell r="AX910">
            <v>46655548.299999997</v>
          </cell>
          <cell r="AY910">
            <v>0</v>
          </cell>
          <cell r="AZ910">
            <v>0</v>
          </cell>
          <cell r="BA910">
            <v>7122007.0199999996</v>
          </cell>
          <cell r="BB910">
            <v>11247322.48</v>
          </cell>
          <cell r="BC910">
            <v>0</v>
          </cell>
          <cell r="BD910">
            <v>0</v>
          </cell>
          <cell r="BE910">
            <v>1514634.8</v>
          </cell>
          <cell r="BF910">
            <v>0</v>
          </cell>
          <cell r="BG910">
            <v>0</v>
          </cell>
          <cell r="BH910">
            <v>14521988.560000001</v>
          </cell>
          <cell r="BI910">
            <v>0</v>
          </cell>
          <cell r="BJ910">
            <v>729767.8</v>
          </cell>
          <cell r="BK910">
            <v>7007466.96</v>
          </cell>
          <cell r="BL910">
            <v>6193425.8799999999</v>
          </cell>
          <cell r="BM910">
            <v>0</v>
          </cell>
          <cell r="BN910">
            <v>0</v>
          </cell>
          <cell r="BO910">
            <v>5031294.54</v>
          </cell>
          <cell r="BP910">
            <v>0</v>
          </cell>
          <cell r="BQ910">
            <v>336177.39</v>
          </cell>
          <cell r="BR910">
            <v>431501.4</v>
          </cell>
          <cell r="BS910">
            <v>0</v>
          </cell>
          <cell r="BT910">
            <v>12687857.815391999</v>
          </cell>
          <cell r="BU910">
            <v>0</v>
          </cell>
          <cell r="BV910">
            <v>964402.56</v>
          </cell>
          <cell r="BW910">
            <v>0</v>
          </cell>
        </row>
        <row r="911">
          <cell r="B911" t="str">
            <v>WY00190</v>
          </cell>
          <cell r="G911">
            <v>415350205</v>
          </cell>
          <cell r="H911">
            <v>-85897</v>
          </cell>
          <cell r="I911">
            <v>3199341</v>
          </cell>
          <cell r="J911">
            <v>1743812</v>
          </cell>
          <cell r="K911">
            <v>0</v>
          </cell>
          <cell r="L911">
            <v>4876055</v>
          </cell>
          <cell r="M911">
            <v>3348814</v>
          </cell>
          <cell r="N911">
            <v>11510494</v>
          </cell>
          <cell r="O911">
            <v>0</v>
          </cell>
          <cell r="P911">
            <v>6746765</v>
          </cell>
          <cell r="Q911">
            <v>12499755</v>
          </cell>
          <cell r="R911">
            <v>8869997</v>
          </cell>
          <cell r="S911">
            <v>0</v>
          </cell>
          <cell r="T911">
            <v>44758750.799999997</v>
          </cell>
          <cell r="U911">
            <v>2630684</v>
          </cell>
          <cell r="V911">
            <v>1686511.53</v>
          </cell>
          <cell r="W911">
            <v>-363185.79</v>
          </cell>
          <cell r="X911">
            <v>-5442528</v>
          </cell>
          <cell r="Y911">
            <v>22000279.529999997</v>
          </cell>
          <cell r="Z911">
            <v>0</v>
          </cell>
          <cell r="AA911">
            <v>0</v>
          </cell>
          <cell r="AB911">
            <v>-1641901.48</v>
          </cell>
          <cell r="AC911">
            <v>9854618.9900000002</v>
          </cell>
          <cell r="AD911">
            <v>0</v>
          </cell>
          <cell r="AE911">
            <v>-55130.15</v>
          </cell>
          <cell r="AF911">
            <v>92039.85</v>
          </cell>
          <cell r="AG911">
            <v>3048387.75</v>
          </cell>
          <cell r="AH911">
            <v>2959838.25</v>
          </cell>
          <cell r="AI911">
            <v>13464178.33</v>
          </cell>
          <cell r="AJ911">
            <v>8708046.1799999997</v>
          </cell>
          <cell r="AK911">
            <v>1064305.72</v>
          </cell>
          <cell r="AL911">
            <v>816017.67</v>
          </cell>
          <cell r="AM911">
            <v>43476455.920000002</v>
          </cell>
          <cell r="AN911">
            <v>17346422.599999998</v>
          </cell>
          <cell r="AO911">
            <v>-92066.2</v>
          </cell>
          <cell r="AP911">
            <v>0</v>
          </cell>
          <cell r="AQ911">
            <v>0</v>
          </cell>
          <cell r="AR911">
            <v>18493857.358199999</v>
          </cell>
          <cell r="AS911">
            <v>12847943.059999999</v>
          </cell>
          <cell r="AT911">
            <v>0</v>
          </cell>
          <cell r="AU911">
            <v>0</v>
          </cell>
          <cell r="AV911">
            <v>-691781.58</v>
          </cell>
          <cell r="AW911">
            <v>0</v>
          </cell>
          <cell r="AX911">
            <v>51325115.939999998</v>
          </cell>
          <cell r="AY911">
            <v>0</v>
          </cell>
          <cell r="AZ911">
            <v>0</v>
          </cell>
          <cell r="BA911">
            <v>32023946.619999997</v>
          </cell>
          <cell r="BB911">
            <v>48471003.399999999</v>
          </cell>
          <cell r="BC911">
            <v>0</v>
          </cell>
          <cell r="BD911">
            <v>0</v>
          </cell>
          <cell r="BE911">
            <v>3587177.56</v>
          </cell>
          <cell r="BF911">
            <v>0</v>
          </cell>
          <cell r="BG911">
            <v>0</v>
          </cell>
          <cell r="BH911">
            <v>69118139.640000001</v>
          </cell>
          <cell r="BI911">
            <v>0</v>
          </cell>
          <cell r="BJ911">
            <v>-729767.8</v>
          </cell>
          <cell r="BK911">
            <v>43051275.539999999</v>
          </cell>
          <cell r="BL911">
            <v>6318079.4399999995</v>
          </cell>
          <cell r="BM911">
            <v>0</v>
          </cell>
          <cell r="BN911">
            <v>0</v>
          </cell>
          <cell r="BO911">
            <v>6670206.2700000005</v>
          </cell>
          <cell r="BP911">
            <v>0</v>
          </cell>
          <cell r="BQ911">
            <v>468975.6</v>
          </cell>
          <cell r="BR911">
            <v>-519609.59999999998</v>
          </cell>
          <cell r="BS911">
            <v>0</v>
          </cell>
          <cell r="BT911">
            <v>16153522.950391999</v>
          </cell>
          <cell r="BU911">
            <v>0</v>
          </cell>
          <cell r="BV911">
            <v>-623771.28</v>
          </cell>
          <cell r="BW911">
            <v>0</v>
          </cell>
        </row>
        <row r="912">
          <cell r="B912" t="str">
            <v>WY00200</v>
          </cell>
          <cell r="G912">
            <v>141975023</v>
          </cell>
          <cell r="H912">
            <v>3308</v>
          </cell>
          <cell r="I912">
            <v>1745530</v>
          </cell>
          <cell r="J912">
            <v>1153880</v>
          </cell>
          <cell r="K912">
            <v>0</v>
          </cell>
          <cell r="L912">
            <v>1277510</v>
          </cell>
          <cell r="M912">
            <v>953606</v>
          </cell>
          <cell r="N912">
            <v>4644573</v>
          </cell>
          <cell r="O912">
            <v>0</v>
          </cell>
          <cell r="P912">
            <v>707714</v>
          </cell>
          <cell r="Q912">
            <v>1005104</v>
          </cell>
          <cell r="R912">
            <v>1464808</v>
          </cell>
          <cell r="S912">
            <v>0</v>
          </cell>
          <cell r="T912">
            <v>15455223.960000001</v>
          </cell>
          <cell r="U912">
            <v>1235536</v>
          </cell>
          <cell r="V912">
            <v>728002.08</v>
          </cell>
          <cell r="W912">
            <v>375457.5</v>
          </cell>
          <cell r="X912">
            <v>-4004688.5</v>
          </cell>
          <cell r="Y912">
            <v>10762521.84</v>
          </cell>
          <cell r="Z912">
            <v>0</v>
          </cell>
          <cell r="AA912">
            <v>0</v>
          </cell>
          <cell r="AB912">
            <v>4468333.55</v>
          </cell>
          <cell r="AC912">
            <v>3710468.45</v>
          </cell>
          <cell r="AD912">
            <v>0</v>
          </cell>
          <cell r="AE912">
            <v>125613</v>
          </cell>
          <cell r="AF912">
            <v>285943.84000000003</v>
          </cell>
          <cell r="AG912">
            <v>703235.7</v>
          </cell>
          <cell r="AH912">
            <v>0</v>
          </cell>
          <cell r="AI912">
            <v>14168867.26</v>
          </cell>
          <cell r="AJ912">
            <v>3114701.16</v>
          </cell>
          <cell r="AK912">
            <v>437423.56</v>
          </cell>
          <cell r="AL912">
            <v>547241.76</v>
          </cell>
          <cell r="AM912">
            <v>6520608.3999999994</v>
          </cell>
          <cell r="AN912">
            <v>5507527.3999999994</v>
          </cell>
          <cell r="AO912">
            <v>0</v>
          </cell>
          <cell r="AP912">
            <v>0</v>
          </cell>
          <cell r="AQ912">
            <v>0</v>
          </cell>
          <cell r="AR912">
            <v>4322802.7234000005</v>
          </cell>
          <cell r="AS912">
            <v>-1177768.1299999999</v>
          </cell>
          <cell r="AT912">
            <v>-504791.35</v>
          </cell>
          <cell r="AU912">
            <v>0</v>
          </cell>
          <cell r="AV912">
            <v>-706875.79</v>
          </cell>
          <cell r="AW912">
            <v>0</v>
          </cell>
          <cell r="AX912">
            <v>44037852.979999997</v>
          </cell>
          <cell r="AY912">
            <v>0</v>
          </cell>
          <cell r="AZ912">
            <v>0</v>
          </cell>
          <cell r="BA912">
            <v>17857720.5</v>
          </cell>
          <cell r="BB912">
            <v>6040452.2400000002</v>
          </cell>
          <cell r="BC912">
            <v>0</v>
          </cell>
          <cell r="BD912">
            <v>0</v>
          </cell>
          <cell r="BE912">
            <v>1454678.52</v>
          </cell>
          <cell r="BF912">
            <v>0</v>
          </cell>
          <cell r="BG912">
            <v>0</v>
          </cell>
          <cell r="BH912">
            <v>10789478.720000001</v>
          </cell>
          <cell r="BI912">
            <v>0</v>
          </cell>
          <cell r="BJ912">
            <v>0</v>
          </cell>
          <cell r="BK912">
            <v>7534093.3199999994</v>
          </cell>
          <cell r="BL912">
            <v>5351300.12</v>
          </cell>
          <cell r="BM912">
            <v>0</v>
          </cell>
          <cell r="BN912">
            <v>0</v>
          </cell>
          <cell r="BO912">
            <v>6355936.54</v>
          </cell>
          <cell r="BP912">
            <v>0</v>
          </cell>
          <cell r="BQ912">
            <v>407584.7</v>
          </cell>
          <cell r="BR912">
            <v>48518.1</v>
          </cell>
          <cell r="BS912">
            <v>0</v>
          </cell>
          <cell r="BT912">
            <v>8019033.267488</v>
          </cell>
          <cell r="BU912">
            <v>0</v>
          </cell>
          <cell r="BV912">
            <v>121887.48</v>
          </cell>
          <cell r="BW912">
            <v>0</v>
          </cell>
        </row>
        <row r="913">
          <cell r="B913" t="str">
            <v>WY00210</v>
          </cell>
          <cell r="G913">
            <v>506118527</v>
          </cell>
          <cell r="H913">
            <v>11677</v>
          </cell>
          <cell r="I913">
            <v>12692491</v>
          </cell>
          <cell r="J913">
            <v>5693686</v>
          </cell>
          <cell r="K913">
            <v>0</v>
          </cell>
          <cell r="L913">
            <v>9374516</v>
          </cell>
          <cell r="M913">
            <v>4189544</v>
          </cell>
          <cell r="N913">
            <v>5160629</v>
          </cell>
          <cell r="O913">
            <v>0</v>
          </cell>
          <cell r="P913">
            <v>2912175</v>
          </cell>
          <cell r="Q913">
            <v>6365832</v>
          </cell>
          <cell r="R913">
            <v>8546312</v>
          </cell>
          <cell r="S913">
            <v>0</v>
          </cell>
          <cell r="T913">
            <v>83412408.400000006</v>
          </cell>
          <cell r="U913">
            <v>2022974</v>
          </cell>
          <cell r="V913">
            <v>2731456.35</v>
          </cell>
          <cell r="W913">
            <v>1464825.45</v>
          </cell>
          <cell r="X913">
            <v>4387566.5</v>
          </cell>
          <cell r="Y913">
            <v>14675506.359999999</v>
          </cell>
          <cell r="Z913">
            <v>0</v>
          </cell>
          <cell r="AA913">
            <v>0</v>
          </cell>
          <cell r="AB913">
            <v>7331193.3899999997</v>
          </cell>
          <cell r="AC913">
            <v>5285097.1900000004</v>
          </cell>
          <cell r="AD913">
            <v>0</v>
          </cell>
          <cell r="AE913">
            <v>266997.40999999997</v>
          </cell>
          <cell r="AF913">
            <v>339155.95</v>
          </cell>
          <cell r="AG913">
            <v>3961987.2</v>
          </cell>
          <cell r="AH913">
            <v>0</v>
          </cell>
          <cell r="AI913">
            <v>32184004.579999998</v>
          </cell>
          <cell r="AJ913">
            <v>5836578.8399999999</v>
          </cell>
          <cell r="AK913">
            <v>561980.07999999996</v>
          </cell>
          <cell r="AL913">
            <v>1505346.57</v>
          </cell>
          <cell r="AM913">
            <v>18468044.449999999</v>
          </cell>
          <cell r="AN913">
            <v>20633977.800000001</v>
          </cell>
          <cell r="AO913">
            <v>0</v>
          </cell>
          <cell r="AP913">
            <v>0</v>
          </cell>
          <cell r="AQ913">
            <v>0</v>
          </cell>
          <cell r="AR913">
            <v>12747814.3226</v>
          </cell>
          <cell r="AS913">
            <v>3653772.64</v>
          </cell>
          <cell r="AT913">
            <v>-504791.35</v>
          </cell>
          <cell r="AU913">
            <v>0</v>
          </cell>
          <cell r="AV913">
            <v>-15094.21</v>
          </cell>
          <cell r="AW913">
            <v>0</v>
          </cell>
          <cell r="AX913">
            <v>90693401.280000001</v>
          </cell>
          <cell r="AY913">
            <v>0</v>
          </cell>
          <cell r="AZ913">
            <v>0</v>
          </cell>
          <cell r="BA913">
            <v>24979727.52</v>
          </cell>
          <cell r="BB913">
            <v>17287774.719999999</v>
          </cell>
          <cell r="BC913">
            <v>0</v>
          </cell>
          <cell r="BD913">
            <v>0</v>
          </cell>
          <cell r="BE913">
            <v>2969313.32</v>
          </cell>
          <cell r="BF913">
            <v>0</v>
          </cell>
          <cell r="BG913">
            <v>0</v>
          </cell>
          <cell r="BH913">
            <v>25311467.280000001</v>
          </cell>
          <cell r="BI913">
            <v>0</v>
          </cell>
          <cell r="BJ913">
            <v>729767.8</v>
          </cell>
          <cell r="BK913">
            <v>14541560.279999999</v>
          </cell>
          <cell r="BL913">
            <v>11544726</v>
          </cell>
          <cell r="BM913">
            <v>0</v>
          </cell>
          <cell r="BN913">
            <v>0</v>
          </cell>
          <cell r="BO913">
            <v>11387231.08</v>
          </cell>
          <cell r="BP913">
            <v>0</v>
          </cell>
          <cell r="BQ913">
            <v>743762.09</v>
          </cell>
          <cell r="BR913">
            <v>480019.5</v>
          </cell>
          <cell r="BS913">
            <v>0</v>
          </cell>
          <cell r="BT913">
            <v>20706891.082879998</v>
          </cell>
          <cell r="BU913">
            <v>0</v>
          </cell>
          <cell r="BV913">
            <v>1086290.04</v>
          </cell>
          <cell r="BW913">
            <v>0</v>
          </cell>
        </row>
        <row r="914">
          <cell r="B914" t="str">
            <v>WY00220</v>
          </cell>
          <cell r="G914">
            <v>273375182</v>
          </cell>
          <cell r="H914">
            <v>-89205</v>
          </cell>
          <cell r="I914">
            <v>1453811</v>
          </cell>
          <cell r="J914">
            <v>589932</v>
          </cell>
          <cell r="K914">
            <v>0</v>
          </cell>
          <cell r="L914">
            <v>3598545</v>
          </cell>
          <cell r="M914">
            <v>2395208</v>
          </cell>
          <cell r="N914">
            <v>6865921</v>
          </cell>
          <cell r="O914">
            <v>0</v>
          </cell>
          <cell r="P914">
            <v>6039051</v>
          </cell>
          <cell r="Q914">
            <v>11494651</v>
          </cell>
          <cell r="R914">
            <v>7405189</v>
          </cell>
          <cell r="S914">
            <v>0</v>
          </cell>
          <cell r="T914">
            <v>29303526.84</v>
          </cell>
          <cell r="U914">
            <v>1395148</v>
          </cell>
          <cell r="V914">
            <v>958509.45</v>
          </cell>
          <cell r="W914">
            <v>-738643.29</v>
          </cell>
          <cell r="X914">
            <v>-1437839.5</v>
          </cell>
          <cell r="Y914">
            <v>11237757.689999999</v>
          </cell>
          <cell r="Z914">
            <v>0</v>
          </cell>
          <cell r="AA914">
            <v>0</v>
          </cell>
          <cell r="AB914">
            <v>-6110235.0299999993</v>
          </cell>
          <cell r="AC914">
            <v>6144150.54</v>
          </cell>
          <cell r="AD914">
            <v>0</v>
          </cell>
          <cell r="AE914">
            <v>-180743.15</v>
          </cell>
          <cell r="AF914">
            <v>-193903.99</v>
          </cell>
          <cell r="AG914">
            <v>2345152.0499999998</v>
          </cell>
          <cell r="AH914">
            <v>2959838.25</v>
          </cell>
          <cell r="AI914">
            <v>-704688.93</v>
          </cell>
          <cell r="AJ914">
            <v>5593345.0199999996</v>
          </cell>
          <cell r="AK914">
            <v>626882.16</v>
          </cell>
          <cell r="AL914">
            <v>268775.90999999997</v>
          </cell>
          <cell r="AM914">
            <v>36955847.519999996</v>
          </cell>
          <cell r="AN914">
            <v>11838895.199999999</v>
          </cell>
          <cell r="AO914">
            <v>-92066.2</v>
          </cell>
          <cell r="AP914">
            <v>0</v>
          </cell>
          <cell r="AQ914">
            <v>0</v>
          </cell>
          <cell r="AR914">
            <v>14171054.6348</v>
          </cell>
          <cell r="AS914">
            <v>14025711.189999999</v>
          </cell>
          <cell r="AT914">
            <v>504791.35</v>
          </cell>
          <cell r="AU914">
            <v>0</v>
          </cell>
          <cell r="AV914">
            <v>15094.21</v>
          </cell>
          <cell r="AW914">
            <v>0</v>
          </cell>
          <cell r="AX914">
            <v>7287262.96</v>
          </cell>
          <cell r="AY914">
            <v>0</v>
          </cell>
          <cell r="AZ914">
            <v>0</v>
          </cell>
          <cell r="BA914">
            <v>14166226.119999999</v>
          </cell>
          <cell r="BB914">
            <v>42430551.160000004</v>
          </cell>
          <cell r="BC914">
            <v>0</v>
          </cell>
          <cell r="BD914">
            <v>0</v>
          </cell>
          <cell r="BE914">
            <v>2132499.04</v>
          </cell>
          <cell r="BF914">
            <v>0</v>
          </cell>
          <cell r="BG914">
            <v>0</v>
          </cell>
          <cell r="BH914">
            <v>58328660.920000002</v>
          </cell>
          <cell r="BI914">
            <v>0</v>
          </cell>
          <cell r="BJ914">
            <v>-729767.8</v>
          </cell>
          <cell r="BK914">
            <v>35517182.219999999</v>
          </cell>
          <cell r="BL914">
            <v>966779.32</v>
          </cell>
          <cell r="BM914">
            <v>0</v>
          </cell>
          <cell r="BN914">
            <v>0</v>
          </cell>
          <cell r="BO914">
            <v>314269.73</v>
          </cell>
          <cell r="BP914">
            <v>0</v>
          </cell>
          <cell r="BQ914">
            <v>61390.9</v>
          </cell>
          <cell r="BR914">
            <v>-568127.69999999995</v>
          </cell>
          <cell r="BS914">
            <v>0</v>
          </cell>
          <cell r="BT914">
            <v>8134489.6829039995</v>
          </cell>
          <cell r="BU914">
            <v>0</v>
          </cell>
          <cell r="BV914">
            <v>-745658.76</v>
          </cell>
          <cell r="BW914">
            <v>0</v>
          </cell>
        </row>
        <row r="915">
          <cell r="B915" t="str">
            <v>WY00230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210372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-139.57</v>
          </cell>
          <cell r="AF915">
            <v>0</v>
          </cell>
          <cell r="AG915">
            <v>3.6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12105.64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254881.76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39326.199999999997</v>
          </cell>
          <cell r="BR915">
            <v>0</v>
          </cell>
          <cell r="BS915">
            <v>0</v>
          </cell>
          <cell r="BT915">
            <v>13149.391131999999</v>
          </cell>
          <cell r="BU915">
            <v>0</v>
          </cell>
          <cell r="BV915">
            <v>0</v>
          </cell>
          <cell r="BW915">
            <v>0</v>
          </cell>
        </row>
        <row r="916">
          <cell r="B916" t="str">
            <v>WY00235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6978.5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</row>
        <row r="917">
          <cell r="B917" t="str">
            <v>WY00240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110732</v>
          </cell>
          <cell r="V917">
            <v>0</v>
          </cell>
          <cell r="W917">
            <v>0</v>
          </cell>
          <cell r="X917">
            <v>3597157.5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-4884.95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9295.56</v>
          </cell>
          <cell r="AK917">
            <v>0</v>
          </cell>
          <cell r="AL917">
            <v>0</v>
          </cell>
          <cell r="AM917">
            <v>-867704.15</v>
          </cell>
          <cell r="AN917">
            <v>306669.8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125536.44</v>
          </cell>
          <cell r="BF917">
            <v>0</v>
          </cell>
          <cell r="BG917">
            <v>0</v>
          </cell>
          <cell r="BH917">
            <v>255602.92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-6971.8</v>
          </cell>
          <cell r="BP917">
            <v>0</v>
          </cell>
          <cell r="BQ917">
            <v>25757.95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22983.84</v>
          </cell>
          <cell r="BW917">
            <v>0</v>
          </cell>
        </row>
        <row r="918">
          <cell r="B918" t="str">
            <v>WY00250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</row>
        <row r="919">
          <cell r="B919" t="str">
            <v>WY00260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-31.69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</row>
        <row r="920">
          <cell r="B920" t="str">
            <v>WY00270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23165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81926.28</v>
          </cell>
          <cell r="U920">
            <v>0</v>
          </cell>
          <cell r="V920">
            <v>0</v>
          </cell>
          <cell r="W920">
            <v>0</v>
          </cell>
          <cell r="X920">
            <v>-712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7602.75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26.38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274545.59999999998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-37.92</v>
          </cell>
          <cell r="BI920">
            <v>0</v>
          </cell>
          <cell r="BJ920">
            <v>790931.24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-17619.64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</row>
        <row r="921">
          <cell r="B921" t="str">
            <v>WY00280</v>
          </cell>
          <cell r="G921">
            <v>13771498</v>
          </cell>
          <cell r="H921">
            <v>152</v>
          </cell>
          <cell r="I921">
            <v>50202</v>
          </cell>
          <cell r="J921">
            <v>22197</v>
          </cell>
          <cell r="K921">
            <v>0</v>
          </cell>
          <cell r="L921">
            <v>36117</v>
          </cell>
          <cell r="M921">
            <v>11936</v>
          </cell>
          <cell r="N921">
            <v>10198</v>
          </cell>
          <cell r="O921">
            <v>0</v>
          </cell>
          <cell r="P921">
            <v>10562</v>
          </cell>
          <cell r="Q921">
            <v>132265</v>
          </cell>
          <cell r="R921">
            <v>28809</v>
          </cell>
          <cell r="S921">
            <v>0</v>
          </cell>
          <cell r="T921">
            <v>438781.2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507057.81</v>
          </cell>
          <cell r="Z921">
            <v>0</v>
          </cell>
          <cell r="AA921">
            <v>72298.8</v>
          </cell>
          <cell r="AB921">
            <v>0</v>
          </cell>
          <cell r="AC921">
            <v>260856.33</v>
          </cell>
          <cell r="AD921">
            <v>0</v>
          </cell>
          <cell r="AE921">
            <v>-34473.79</v>
          </cell>
          <cell r="AF921">
            <v>48115.55</v>
          </cell>
          <cell r="AG921">
            <v>47992.95</v>
          </cell>
          <cell r="AH921">
            <v>0</v>
          </cell>
          <cell r="AI921">
            <v>58758.97</v>
          </cell>
          <cell r="AJ921">
            <v>16869.72</v>
          </cell>
          <cell r="AK921">
            <v>5928.36</v>
          </cell>
          <cell r="AL921">
            <v>269975.15999999997</v>
          </cell>
          <cell r="AM921">
            <v>-153241.42000000001</v>
          </cell>
          <cell r="AN921">
            <v>235178</v>
          </cell>
          <cell r="AO921">
            <v>0</v>
          </cell>
          <cell r="AP921">
            <v>0</v>
          </cell>
          <cell r="AQ921">
            <v>0</v>
          </cell>
          <cell r="AR921">
            <v>243329.6096</v>
          </cell>
          <cell r="AS921">
            <v>2457098.9700000002</v>
          </cell>
          <cell r="AT921">
            <v>107842.17</v>
          </cell>
          <cell r="AU921">
            <v>0</v>
          </cell>
          <cell r="AV921">
            <v>248626.32</v>
          </cell>
          <cell r="AW921">
            <v>0</v>
          </cell>
          <cell r="AX921">
            <v>486507.04</v>
          </cell>
          <cell r="AY921">
            <v>0</v>
          </cell>
          <cell r="AZ921">
            <v>0</v>
          </cell>
          <cell r="BA921">
            <v>975617.4</v>
          </cell>
          <cell r="BB921">
            <v>85096.960000000006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920242.56</v>
          </cell>
          <cell r="BI921">
            <v>0</v>
          </cell>
          <cell r="BJ921">
            <v>-5709576.4400000004</v>
          </cell>
          <cell r="BK921">
            <v>31309.200000000001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</row>
        <row r="922">
          <cell r="B922" t="str">
            <v>WY00290</v>
          </cell>
          <cell r="G922">
            <v>13771498</v>
          </cell>
          <cell r="H922">
            <v>152</v>
          </cell>
          <cell r="I922">
            <v>50202</v>
          </cell>
          <cell r="J922">
            <v>22197</v>
          </cell>
          <cell r="K922">
            <v>0</v>
          </cell>
          <cell r="L922">
            <v>36117</v>
          </cell>
          <cell r="M922">
            <v>11936</v>
          </cell>
          <cell r="N922">
            <v>33363</v>
          </cell>
          <cell r="O922">
            <v>0</v>
          </cell>
          <cell r="P922">
            <v>10562</v>
          </cell>
          <cell r="Q922">
            <v>132265</v>
          </cell>
          <cell r="R922">
            <v>28809</v>
          </cell>
          <cell r="S922">
            <v>0</v>
          </cell>
          <cell r="T922">
            <v>520707.48</v>
          </cell>
          <cell r="U922">
            <v>321104</v>
          </cell>
          <cell r="V922">
            <v>0</v>
          </cell>
          <cell r="W922">
            <v>0</v>
          </cell>
          <cell r="X922">
            <v>3596445.5</v>
          </cell>
          <cell r="Y922">
            <v>507057.81</v>
          </cell>
          <cell r="Z922">
            <v>0</v>
          </cell>
          <cell r="AA922">
            <v>72298.8</v>
          </cell>
          <cell r="AB922">
            <v>0</v>
          </cell>
          <cell r="AC922">
            <v>260856.33</v>
          </cell>
          <cell r="AD922">
            <v>0</v>
          </cell>
          <cell r="AE922">
            <v>-32519.81</v>
          </cell>
          <cell r="AF922">
            <v>48115.55</v>
          </cell>
          <cell r="AG922">
            <v>55599.3</v>
          </cell>
          <cell r="AH922">
            <v>0</v>
          </cell>
          <cell r="AI922">
            <v>58758.97</v>
          </cell>
          <cell r="AJ922">
            <v>26165.279999999999</v>
          </cell>
          <cell r="AK922">
            <v>5928.36</v>
          </cell>
          <cell r="AL922">
            <v>269975.15999999997</v>
          </cell>
          <cell r="AM922">
            <v>-1020919.19</v>
          </cell>
          <cell r="AN922">
            <v>541847.80000000005</v>
          </cell>
          <cell r="AO922">
            <v>0</v>
          </cell>
          <cell r="AP922">
            <v>0</v>
          </cell>
          <cell r="AQ922">
            <v>0</v>
          </cell>
          <cell r="AR922">
            <v>243329.6096</v>
          </cell>
          <cell r="AS922">
            <v>2457098.9700000002</v>
          </cell>
          <cell r="AT922">
            <v>107842.17</v>
          </cell>
          <cell r="AU922">
            <v>0</v>
          </cell>
          <cell r="AV922">
            <v>248626.32</v>
          </cell>
          <cell r="AW922">
            <v>0</v>
          </cell>
          <cell r="AX922">
            <v>486507.04</v>
          </cell>
          <cell r="AY922">
            <v>0</v>
          </cell>
          <cell r="AZ922">
            <v>0</v>
          </cell>
          <cell r="BA922">
            <v>1250163</v>
          </cell>
          <cell r="BB922">
            <v>85096.960000000006</v>
          </cell>
          <cell r="BC922">
            <v>0</v>
          </cell>
          <cell r="BD922">
            <v>0</v>
          </cell>
          <cell r="BE922">
            <v>137642.07999999999</v>
          </cell>
          <cell r="BF922">
            <v>0</v>
          </cell>
          <cell r="BG922">
            <v>0</v>
          </cell>
          <cell r="BH922">
            <v>1175807.56</v>
          </cell>
          <cell r="BI922">
            <v>0</v>
          </cell>
          <cell r="BJ922">
            <v>-4663763.4400000004</v>
          </cell>
          <cell r="BK922">
            <v>31309.200000000001</v>
          </cell>
          <cell r="BL922">
            <v>0</v>
          </cell>
          <cell r="BM922">
            <v>0</v>
          </cell>
          <cell r="BN922">
            <v>0</v>
          </cell>
          <cell r="BO922">
            <v>-24623.13</v>
          </cell>
          <cell r="BP922">
            <v>0</v>
          </cell>
          <cell r="BQ922">
            <v>65084.15</v>
          </cell>
          <cell r="BR922">
            <v>0</v>
          </cell>
          <cell r="BS922">
            <v>0</v>
          </cell>
          <cell r="BT922">
            <v>13149.391131999999</v>
          </cell>
          <cell r="BU922">
            <v>0</v>
          </cell>
          <cell r="BV922">
            <v>22983.84</v>
          </cell>
          <cell r="BW922">
            <v>0</v>
          </cell>
        </row>
        <row r="923">
          <cell r="B923" t="str">
            <v>WY00300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-9818.8799999999992</v>
          </cell>
          <cell r="U923">
            <v>12032</v>
          </cell>
          <cell r="V923">
            <v>0</v>
          </cell>
          <cell r="W923">
            <v>0</v>
          </cell>
          <cell r="X923">
            <v>18156</v>
          </cell>
          <cell r="Y923">
            <v>0</v>
          </cell>
          <cell r="Z923">
            <v>0</v>
          </cell>
          <cell r="AA923">
            <v>0</v>
          </cell>
          <cell r="AB923">
            <v>2233.12</v>
          </cell>
          <cell r="AC923">
            <v>0</v>
          </cell>
          <cell r="AD923">
            <v>0</v>
          </cell>
          <cell r="AE923">
            <v>19121.09</v>
          </cell>
          <cell r="AF923">
            <v>0</v>
          </cell>
          <cell r="AG923">
            <v>3699</v>
          </cell>
          <cell r="AH923">
            <v>0</v>
          </cell>
          <cell r="AI923">
            <v>0</v>
          </cell>
          <cell r="AJ923">
            <v>12049.8</v>
          </cell>
          <cell r="AK923">
            <v>0</v>
          </cell>
          <cell r="AL923">
            <v>0</v>
          </cell>
          <cell r="AM923">
            <v>0</v>
          </cell>
          <cell r="AN923">
            <v>5222.3999999999996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1357666.52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8547.01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</row>
        <row r="924">
          <cell r="B924" t="str">
            <v>WY00310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3121363.5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41537.699999999997</v>
          </cell>
          <cell r="AH924">
            <v>0</v>
          </cell>
          <cell r="AI924">
            <v>186046.81</v>
          </cell>
          <cell r="AJ924">
            <v>47338.5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-650300.84279999998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-204.56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256313.68</v>
          </cell>
          <cell r="BK924">
            <v>0</v>
          </cell>
          <cell r="BL924">
            <v>-24620.080000000002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-76.56</v>
          </cell>
          <cell r="BW924">
            <v>0</v>
          </cell>
        </row>
        <row r="925">
          <cell r="B925" t="str">
            <v>WY00320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</row>
        <row r="926">
          <cell r="B926" t="str">
            <v>WY00330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</row>
        <row r="927">
          <cell r="B927" t="str">
            <v>WY00340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58183.32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22391.759999999998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</row>
        <row r="928">
          <cell r="B928" t="str">
            <v>WY00350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</row>
        <row r="929">
          <cell r="B929" t="str">
            <v>WY00360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2177.1</v>
          </cell>
          <cell r="AH929">
            <v>0</v>
          </cell>
          <cell r="AI929">
            <v>837.42</v>
          </cell>
          <cell r="AJ929">
            <v>3270.66</v>
          </cell>
          <cell r="AK929">
            <v>0</v>
          </cell>
          <cell r="AL929">
            <v>0</v>
          </cell>
          <cell r="AM929">
            <v>13.19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190956.76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</row>
        <row r="930">
          <cell r="B930" t="str">
            <v>WY00370</v>
          </cell>
          <cell r="G930">
            <v>4056296</v>
          </cell>
          <cell r="H930">
            <v>31</v>
          </cell>
          <cell r="I930">
            <v>660</v>
          </cell>
          <cell r="J930">
            <v>14306</v>
          </cell>
          <cell r="K930">
            <v>0</v>
          </cell>
          <cell r="L930">
            <v>1117</v>
          </cell>
          <cell r="M930">
            <v>426</v>
          </cell>
          <cell r="N930">
            <v>2723</v>
          </cell>
          <cell r="O930">
            <v>0</v>
          </cell>
          <cell r="P930">
            <v>2</v>
          </cell>
          <cell r="Q930">
            <v>0</v>
          </cell>
          <cell r="R930">
            <v>5322</v>
          </cell>
          <cell r="S930">
            <v>0</v>
          </cell>
          <cell r="T930">
            <v>97984.24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226103.4</v>
          </cell>
          <cell r="Z930">
            <v>0</v>
          </cell>
          <cell r="AA930">
            <v>0</v>
          </cell>
          <cell r="AB930">
            <v>125054.72</v>
          </cell>
          <cell r="AC930">
            <v>219124.9</v>
          </cell>
          <cell r="AD930">
            <v>0</v>
          </cell>
          <cell r="AE930">
            <v>-31263.68</v>
          </cell>
          <cell r="AF930">
            <v>20721.54</v>
          </cell>
          <cell r="AG930">
            <v>0</v>
          </cell>
          <cell r="AH930">
            <v>0</v>
          </cell>
          <cell r="AI930">
            <v>112353.85</v>
          </cell>
          <cell r="AJ930">
            <v>56117.64</v>
          </cell>
          <cell r="AK930">
            <v>36327.08</v>
          </cell>
          <cell r="AL930">
            <v>5276.7</v>
          </cell>
          <cell r="AM930">
            <v>63246.05</v>
          </cell>
          <cell r="AN930">
            <v>737.8</v>
          </cell>
          <cell r="AO930">
            <v>0</v>
          </cell>
          <cell r="AP930">
            <v>0</v>
          </cell>
          <cell r="AQ930">
            <v>0</v>
          </cell>
          <cell r="AR930">
            <v>9381.0738000000001</v>
          </cell>
          <cell r="AS930">
            <v>-18989.490000000002</v>
          </cell>
          <cell r="AT930">
            <v>3005.41</v>
          </cell>
          <cell r="AU930">
            <v>0</v>
          </cell>
          <cell r="AV930">
            <v>0</v>
          </cell>
          <cell r="AW930">
            <v>0</v>
          </cell>
          <cell r="AX930">
            <v>1964446.79</v>
          </cell>
          <cell r="AY930">
            <v>0</v>
          </cell>
          <cell r="AZ930">
            <v>0</v>
          </cell>
          <cell r="BA930">
            <v>526539.24</v>
          </cell>
          <cell r="BB930">
            <v>-268996.40000000002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1902.32</v>
          </cell>
          <cell r="BI930">
            <v>0</v>
          </cell>
          <cell r="BJ930">
            <v>-2422194.96</v>
          </cell>
          <cell r="BK930">
            <v>-498675.06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</row>
        <row r="931">
          <cell r="B931" t="str">
            <v>WY00380</v>
          </cell>
          <cell r="G931">
            <v>4056296</v>
          </cell>
          <cell r="H931">
            <v>31</v>
          </cell>
          <cell r="I931">
            <v>660</v>
          </cell>
          <cell r="J931">
            <v>14306</v>
          </cell>
          <cell r="K931">
            <v>0</v>
          </cell>
          <cell r="L931">
            <v>1117</v>
          </cell>
          <cell r="M931">
            <v>426</v>
          </cell>
          <cell r="N931">
            <v>2723</v>
          </cell>
          <cell r="O931">
            <v>0</v>
          </cell>
          <cell r="P931">
            <v>2</v>
          </cell>
          <cell r="Q931">
            <v>0</v>
          </cell>
          <cell r="R931">
            <v>5322</v>
          </cell>
          <cell r="S931">
            <v>0</v>
          </cell>
          <cell r="T931">
            <v>88165.36</v>
          </cell>
          <cell r="U931">
            <v>12032</v>
          </cell>
          <cell r="V931">
            <v>0</v>
          </cell>
          <cell r="W931">
            <v>0</v>
          </cell>
          <cell r="X931">
            <v>3139519.5</v>
          </cell>
          <cell r="Y931">
            <v>226103.4</v>
          </cell>
          <cell r="Z931">
            <v>0</v>
          </cell>
          <cell r="AA931">
            <v>0</v>
          </cell>
          <cell r="AB931">
            <v>127287.84</v>
          </cell>
          <cell r="AC931">
            <v>219124.9</v>
          </cell>
          <cell r="AD931">
            <v>0</v>
          </cell>
          <cell r="AE931">
            <v>-12142.59</v>
          </cell>
          <cell r="AF931">
            <v>20721.54</v>
          </cell>
          <cell r="AG931">
            <v>47413.8</v>
          </cell>
          <cell r="AH931">
            <v>0</v>
          </cell>
          <cell r="AI931">
            <v>299238.08</v>
          </cell>
          <cell r="AJ931">
            <v>176959.92</v>
          </cell>
          <cell r="AK931">
            <v>36327.08</v>
          </cell>
          <cell r="AL931">
            <v>5276.7</v>
          </cell>
          <cell r="AM931">
            <v>63259.24</v>
          </cell>
          <cell r="AN931">
            <v>5960.2</v>
          </cell>
          <cell r="AO931">
            <v>0</v>
          </cell>
          <cell r="AP931">
            <v>0</v>
          </cell>
          <cell r="AQ931">
            <v>0</v>
          </cell>
          <cell r="AR931">
            <v>-640919.76899999997</v>
          </cell>
          <cell r="AS931">
            <v>-18989.490000000002</v>
          </cell>
          <cell r="AT931">
            <v>3005.41</v>
          </cell>
          <cell r="AU931">
            <v>0</v>
          </cell>
          <cell r="AV931">
            <v>0</v>
          </cell>
          <cell r="AW931">
            <v>0</v>
          </cell>
          <cell r="AX931">
            <v>1964446.79</v>
          </cell>
          <cell r="AY931">
            <v>0</v>
          </cell>
          <cell r="AZ931">
            <v>0</v>
          </cell>
          <cell r="BA931">
            <v>526539.24</v>
          </cell>
          <cell r="BB931">
            <v>-269200.96000000002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24294.080000000002</v>
          </cell>
          <cell r="BI931">
            <v>0</v>
          </cell>
          <cell r="BJ931">
            <v>-1974924.52</v>
          </cell>
          <cell r="BK931">
            <v>-498675.06</v>
          </cell>
          <cell r="BL931">
            <v>1333046.44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8547.01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-76.56</v>
          </cell>
          <cell r="BW931">
            <v>0</v>
          </cell>
        </row>
        <row r="932">
          <cell r="B932" t="str">
            <v>WY00390</v>
          </cell>
          <cell r="G932">
            <v>283090384</v>
          </cell>
          <cell r="H932">
            <v>-89084</v>
          </cell>
          <cell r="I932">
            <v>1503353</v>
          </cell>
          <cell r="J932">
            <v>597823</v>
          </cell>
          <cell r="K932">
            <v>0</v>
          </cell>
          <cell r="L932">
            <v>3633545</v>
          </cell>
          <cell r="M932">
            <v>2406718</v>
          </cell>
          <cell r="N932">
            <v>6896561</v>
          </cell>
          <cell r="O932">
            <v>0</v>
          </cell>
          <cell r="P932">
            <v>6049611</v>
          </cell>
          <cell r="Q932">
            <v>11626916</v>
          </cell>
          <cell r="R932">
            <v>7428676</v>
          </cell>
          <cell r="S932">
            <v>0</v>
          </cell>
          <cell r="T932">
            <v>29736068.960000001</v>
          </cell>
          <cell r="U932">
            <v>1704220</v>
          </cell>
          <cell r="V932">
            <v>958509.45</v>
          </cell>
          <cell r="W932">
            <v>-738643.29</v>
          </cell>
          <cell r="X932">
            <v>-980913.5</v>
          </cell>
          <cell r="Y932">
            <v>11518712.1</v>
          </cell>
          <cell r="Z932">
            <v>0</v>
          </cell>
          <cell r="AA932">
            <v>72298.8</v>
          </cell>
          <cell r="AB932">
            <v>-6237522.8700000001</v>
          </cell>
          <cell r="AC932">
            <v>6185881.9699999997</v>
          </cell>
          <cell r="AD932">
            <v>0</v>
          </cell>
          <cell r="AE932">
            <v>-201120.37</v>
          </cell>
          <cell r="AF932">
            <v>-166509.98000000001</v>
          </cell>
          <cell r="AG932">
            <v>2353337.5499999998</v>
          </cell>
          <cell r="AH932">
            <v>2959838.25</v>
          </cell>
          <cell r="AI932">
            <v>-945168.04</v>
          </cell>
          <cell r="AJ932">
            <v>5442550.3799999999</v>
          </cell>
          <cell r="AK932">
            <v>596483.43999999994</v>
          </cell>
          <cell r="AL932">
            <v>533474.37</v>
          </cell>
          <cell r="AM932">
            <v>35871669.089999996</v>
          </cell>
          <cell r="AN932">
            <v>12374782.799999999</v>
          </cell>
          <cell r="AO932">
            <v>-92066.2</v>
          </cell>
          <cell r="AP932">
            <v>0</v>
          </cell>
          <cell r="AQ932">
            <v>0</v>
          </cell>
          <cell r="AR932">
            <v>15055304.0134</v>
          </cell>
          <cell r="AS932">
            <v>16501799.649999999</v>
          </cell>
          <cell r="AT932">
            <v>609628.11</v>
          </cell>
          <cell r="AU932">
            <v>0</v>
          </cell>
          <cell r="AV932">
            <v>263720.53000000003</v>
          </cell>
          <cell r="AW932">
            <v>0</v>
          </cell>
          <cell r="AX932">
            <v>5809323.21</v>
          </cell>
          <cell r="AY932">
            <v>0</v>
          </cell>
          <cell r="AZ932">
            <v>0</v>
          </cell>
          <cell r="BA932">
            <v>14889849.879999999</v>
          </cell>
          <cell r="BB932">
            <v>42784849.079999998</v>
          </cell>
          <cell r="BC932">
            <v>0</v>
          </cell>
          <cell r="BD932">
            <v>0</v>
          </cell>
          <cell r="BE932">
            <v>2270141.12</v>
          </cell>
          <cell r="BF932">
            <v>0</v>
          </cell>
          <cell r="BG932">
            <v>0</v>
          </cell>
          <cell r="BH932">
            <v>59480174.400000006</v>
          </cell>
          <cell r="BI932">
            <v>0</v>
          </cell>
          <cell r="BJ932">
            <v>-3418606.72</v>
          </cell>
          <cell r="BK932">
            <v>36047166.479999997</v>
          </cell>
          <cell r="BL932">
            <v>-366267.12</v>
          </cell>
          <cell r="BM932">
            <v>0</v>
          </cell>
          <cell r="BN932">
            <v>0</v>
          </cell>
          <cell r="BO932">
            <v>289646.59999999998</v>
          </cell>
          <cell r="BP932">
            <v>0</v>
          </cell>
          <cell r="BQ932">
            <v>117928.04</v>
          </cell>
          <cell r="BR932">
            <v>-568127.69999999995</v>
          </cell>
          <cell r="BS932">
            <v>0</v>
          </cell>
          <cell r="BT932">
            <v>8147639.0740359994</v>
          </cell>
          <cell r="BU932">
            <v>0</v>
          </cell>
          <cell r="BV932">
            <v>-722598.36</v>
          </cell>
          <cell r="BW932">
            <v>0</v>
          </cell>
        </row>
        <row r="933">
          <cell r="B933" t="str">
            <v>XY00010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234420.78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18109642.050000001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252322.2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3855923.28</v>
          </cell>
          <cell r="BW933">
            <v>0</v>
          </cell>
        </row>
        <row r="934">
          <cell r="B934" t="str">
            <v>XY00020</v>
          </cell>
          <cell r="G934">
            <v>536136517</v>
          </cell>
          <cell r="H934">
            <v>529060</v>
          </cell>
          <cell r="I934">
            <v>10597053</v>
          </cell>
          <cell r="J934">
            <v>6029299</v>
          </cell>
          <cell r="K934">
            <v>0</v>
          </cell>
          <cell r="L934">
            <v>5203505</v>
          </cell>
          <cell r="M934">
            <v>8669232</v>
          </cell>
          <cell r="N934">
            <v>150315350</v>
          </cell>
          <cell r="O934">
            <v>0</v>
          </cell>
          <cell r="P934">
            <v>1910020</v>
          </cell>
          <cell r="Q934">
            <v>15413280</v>
          </cell>
          <cell r="R934">
            <v>9460471</v>
          </cell>
          <cell r="S934">
            <v>0</v>
          </cell>
          <cell r="T934">
            <v>372900810.95999998</v>
          </cell>
          <cell r="U934">
            <v>24176424</v>
          </cell>
          <cell r="V934">
            <v>5874661.0800000001</v>
          </cell>
          <cell r="W934">
            <v>533731.43999999994</v>
          </cell>
          <cell r="X934">
            <v>6650302.5</v>
          </cell>
          <cell r="Y934">
            <v>82569193.289999992</v>
          </cell>
          <cell r="Z934">
            <v>0</v>
          </cell>
          <cell r="AA934">
            <v>0</v>
          </cell>
          <cell r="AB934">
            <v>21734259.109999999</v>
          </cell>
          <cell r="AC934">
            <v>6500891.46</v>
          </cell>
          <cell r="AD934">
            <v>0</v>
          </cell>
          <cell r="AE934">
            <v>2735851.14</v>
          </cell>
          <cell r="AF934">
            <v>12334815.220000001</v>
          </cell>
          <cell r="AG934">
            <v>9841896.4500000011</v>
          </cell>
          <cell r="AH934">
            <v>14674751.4</v>
          </cell>
          <cell r="AI934">
            <v>89233660.789999992</v>
          </cell>
          <cell r="AJ934">
            <v>21771406.5</v>
          </cell>
          <cell r="AK934">
            <v>5632851.3200000003</v>
          </cell>
          <cell r="AL934">
            <v>2320980.48</v>
          </cell>
          <cell r="AM934">
            <v>121162904.72999999</v>
          </cell>
          <cell r="AN934">
            <v>26800146.399999999</v>
          </cell>
          <cell r="AO934">
            <v>0</v>
          </cell>
          <cell r="AP934">
            <v>0</v>
          </cell>
          <cell r="AQ934">
            <v>0</v>
          </cell>
          <cell r="AR934">
            <v>60859509.774000004</v>
          </cell>
          <cell r="AS934">
            <v>14790781.119999999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147630608.29999998</v>
          </cell>
          <cell r="AY934">
            <v>0</v>
          </cell>
          <cell r="AZ934">
            <v>0</v>
          </cell>
          <cell r="BA934">
            <v>44201759.889999993</v>
          </cell>
          <cell r="BB934">
            <v>59437465</v>
          </cell>
          <cell r="BC934">
            <v>0</v>
          </cell>
          <cell r="BD934">
            <v>0</v>
          </cell>
          <cell r="BE934">
            <v>38161838.599999994</v>
          </cell>
          <cell r="BF934">
            <v>0</v>
          </cell>
          <cell r="BG934">
            <v>0</v>
          </cell>
          <cell r="BH934">
            <v>52603764.760000005</v>
          </cell>
          <cell r="BI934">
            <v>0</v>
          </cell>
          <cell r="BJ934">
            <v>0</v>
          </cell>
          <cell r="BK934">
            <v>69169391.459999993</v>
          </cell>
          <cell r="BL934">
            <v>23706385.039999999</v>
          </cell>
          <cell r="BM934">
            <v>0</v>
          </cell>
          <cell r="BN934">
            <v>0</v>
          </cell>
          <cell r="BO934">
            <v>43655700.340000004</v>
          </cell>
          <cell r="BP934">
            <v>0</v>
          </cell>
          <cell r="BQ934">
            <v>1977342.35</v>
          </cell>
          <cell r="BR934">
            <v>3916183.5</v>
          </cell>
          <cell r="BS934">
            <v>0</v>
          </cell>
          <cell r="BT934">
            <v>21210960.238208</v>
          </cell>
          <cell r="BU934">
            <v>0</v>
          </cell>
          <cell r="BV934">
            <v>134607</v>
          </cell>
          <cell r="BW934">
            <v>0</v>
          </cell>
        </row>
        <row r="935">
          <cell r="B935" t="str">
            <v>XY00030</v>
          </cell>
          <cell r="G935">
            <v>536136517</v>
          </cell>
          <cell r="H935">
            <v>529060</v>
          </cell>
          <cell r="I935">
            <v>10597053</v>
          </cell>
          <cell r="J935">
            <v>6029299</v>
          </cell>
          <cell r="K935">
            <v>0</v>
          </cell>
          <cell r="L935">
            <v>5203505</v>
          </cell>
          <cell r="M935">
            <v>8669232</v>
          </cell>
          <cell r="N935">
            <v>150315350</v>
          </cell>
          <cell r="O935">
            <v>0</v>
          </cell>
          <cell r="P935">
            <v>1910020</v>
          </cell>
          <cell r="Q935">
            <v>15413280</v>
          </cell>
          <cell r="R935">
            <v>9460471</v>
          </cell>
          <cell r="S935">
            <v>0</v>
          </cell>
          <cell r="T935">
            <v>372900810.95999998</v>
          </cell>
          <cell r="U935">
            <v>24176424</v>
          </cell>
          <cell r="V935">
            <v>5874661.0800000001</v>
          </cell>
          <cell r="W935">
            <v>768152.22</v>
          </cell>
          <cell r="X935">
            <v>6650302.5</v>
          </cell>
          <cell r="Y935">
            <v>82569193.289999992</v>
          </cell>
          <cell r="Z935">
            <v>0</v>
          </cell>
          <cell r="AA935">
            <v>0</v>
          </cell>
          <cell r="AB935">
            <v>21734259.109999999</v>
          </cell>
          <cell r="AC935">
            <v>6500891.46</v>
          </cell>
          <cell r="AD935">
            <v>0</v>
          </cell>
          <cell r="AE935">
            <v>2735851.14</v>
          </cell>
          <cell r="AF935">
            <v>12334815.220000001</v>
          </cell>
          <cell r="AG935">
            <v>27951538.5</v>
          </cell>
          <cell r="AH935">
            <v>14674751.4</v>
          </cell>
          <cell r="AI935">
            <v>89233660.789999992</v>
          </cell>
          <cell r="AJ935">
            <v>21771406.5</v>
          </cell>
          <cell r="AK935">
            <v>5632851.3200000003</v>
          </cell>
          <cell r="AL935">
            <v>2573302.6800000002</v>
          </cell>
          <cell r="AM935">
            <v>121162904.72999999</v>
          </cell>
          <cell r="AN935">
            <v>26800146.399999999</v>
          </cell>
          <cell r="AO935">
            <v>0</v>
          </cell>
          <cell r="AP935">
            <v>0</v>
          </cell>
          <cell r="AQ935">
            <v>0</v>
          </cell>
          <cell r="AR935">
            <v>60859509.774000004</v>
          </cell>
          <cell r="AS935">
            <v>14790781.119999999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147630608.29999998</v>
          </cell>
          <cell r="AY935">
            <v>0</v>
          </cell>
          <cell r="AZ935">
            <v>0</v>
          </cell>
          <cell r="BA935">
            <v>44201759.889999993</v>
          </cell>
          <cell r="BB935">
            <v>59437465</v>
          </cell>
          <cell r="BC935">
            <v>0</v>
          </cell>
          <cell r="BD935">
            <v>0</v>
          </cell>
          <cell r="BE935">
            <v>38161838.599999994</v>
          </cell>
          <cell r="BF935">
            <v>0</v>
          </cell>
          <cell r="BG935">
            <v>0</v>
          </cell>
          <cell r="BH935">
            <v>52603764.760000005</v>
          </cell>
          <cell r="BI935">
            <v>0</v>
          </cell>
          <cell r="BJ935">
            <v>0</v>
          </cell>
          <cell r="BK935">
            <v>69169391.459999993</v>
          </cell>
          <cell r="BL935">
            <v>23706385.039999999</v>
          </cell>
          <cell r="BM935">
            <v>0</v>
          </cell>
          <cell r="BN935">
            <v>0</v>
          </cell>
          <cell r="BO935">
            <v>43655700.340000004</v>
          </cell>
          <cell r="BP935">
            <v>0</v>
          </cell>
          <cell r="BQ935">
            <v>1977342.35</v>
          </cell>
          <cell r="BR935">
            <v>3916183.5</v>
          </cell>
          <cell r="BS935">
            <v>0</v>
          </cell>
          <cell r="BT935">
            <v>21210960.238208</v>
          </cell>
          <cell r="BU935">
            <v>0</v>
          </cell>
          <cell r="BV935">
            <v>3990530.28</v>
          </cell>
          <cell r="BW935">
            <v>0</v>
          </cell>
        </row>
        <row r="936">
          <cell r="B936" t="str">
            <v>XY00040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213327.51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18109642.050000001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3266936.64</v>
          </cell>
          <cell r="BW936">
            <v>0</v>
          </cell>
        </row>
        <row r="937">
          <cell r="B937" t="str">
            <v>XY00050</v>
          </cell>
          <cell r="G937">
            <v>247021547</v>
          </cell>
          <cell r="H937">
            <v>388065</v>
          </cell>
          <cell r="I937">
            <v>7081919</v>
          </cell>
          <cell r="J937">
            <v>3091283</v>
          </cell>
          <cell r="K937">
            <v>0</v>
          </cell>
          <cell r="L937">
            <v>3268733</v>
          </cell>
          <cell r="M937">
            <v>6295327</v>
          </cell>
          <cell r="N937">
            <v>139565357</v>
          </cell>
          <cell r="O937">
            <v>0</v>
          </cell>
          <cell r="P937">
            <v>1230364</v>
          </cell>
          <cell r="Q937">
            <v>7900334</v>
          </cell>
          <cell r="R937">
            <v>6773483</v>
          </cell>
          <cell r="S937">
            <v>0</v>
          </cell>
          <cell r="T937">
            <v>171577972.96000001</v>
          </cell>
          <cell r="U937">
            <v>11514906</v>
          </cell>
          <cell r="V937">
            <v>4355445.33</v>
          </cell>
          <cell r="W937">
            <v>458761.71</v>
          </cell>
          <cell r="X937">
            <v>0</v>
          </cell>
          <cell r="Y937">
            <v>26067628.469999999</v>
          </cell>
          <cell r="Z937">
            <v>0</v>
          </cell>
          <cell r="AA937">
            <v>0</v>
          </cell>
          <cell r="AB937">
            <v>8779232.1399999987</v>
          </cell>
          <cell r="AC937">
            <v>3090358.94</v>
          </cell>
          <cell r="AD937">
            <v>0</v>
          </cell>
          <cell r="AE937">
            <v>1629061.04</v>
          </cell>
          <cell r="AF937">
            <v>10032310.120000001</v>
          </cell>
          <cell r="AG937">
            <v>4199616.45</v>
          </cell>
          <cell r="AH937">
            <v>11348408.100000001</v>
          </cell>
          <cell r="AI937">
            <v>38591663.280000001</v>
          </cell>
          <cell r="AJ937">
            <v>3235027.02</v>
          </cell>
          <cell r="AK937">
            <v>1760946.44</v>
          </cell>
          <cell r="AL937">
            <v>1432959.84</v>
          </cell>
          <cell r="AM937">
            <v>71636129.859999999</v>
          </cell>
          <cell r="AN937">
            <v>9725669.4000000004</v>
          </cell>
          <cell r="AO937">
            <v>0</v>
          </cell>
          <cell r="AP937">
            <v>0</v>
          </cell>
          <cell r="AQ937">
            <v>0</v>
          </cell>
          <cell r="AR937">
            <v>22904382.470200002</v>
          </cell>
          <cell r="AS937">
            <v>14460437.869999999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72790526.5</v>
          </cell>
          <cell r="AY937">
            <v>0</v>
          </cell>
          <cell r="AZ937">
            <v>0</v>
          </cell>
          <cell r="BA937">
            <v>16955396.969999999</v>
          </cell>
          <cell r="BB937">
            <v>17039848</v>
          </cell>
          <cell r="BC937">
            <v>0</v>
          </cell>
          <cell r="BD937">
            <v>0</v>
          </cell>
          <cell r="BE937">
            <v>12695384.84</v>
          </cell>
          <cell r="BF937">
            <v>0</v>
          </cell>
          <cell r="BG937">
            <v>0</v>
          </cell>
          <cell r="BH937">
            <v>6435760.2800000003</v>
          </cell>
          <cell r="BI937">
            <v>0</v>
          </cell>
          <cell r="BJ937">
            <v>0</v>
          </cell>
          <cell r="BK937">
            <v>52032661.199999996</v>
          </cell>
          <cell r="BL937">
            <v>12673422.68</v>
          </cell>
          <cell r="BM937">
            <v>0</v>
          </cell>
          <cell r="BN937">
            <v>0</v>
          </cell>
          <cell r="BO937">
            <v>15348861.360000001</v>
          </cell>
          <cell r="BP937">
            <v>0</v>
          </cell>
          <cell r="BQ937">
            <v>1310934.69</v>
          </cell>
          <cell r="BR937">
            <v>2832826.5</v>
          </cell>
          <cell r="BS937">
            <v>0</v>
          </cell>
          <cell r="BT937">
            <v>7388639.9556479994</v>
          </cell>
          <cell r="BU937">
            <v>0</v>
          </cell>
          <cell r="BV937">
            <v>49369.32</v>
          </cell>
          <cell r="BW937">
            <v>0</v>
          </cell>
        </row>
        <row r="938">
          <cell r="B938" t="str">
            <v>XY00060</v>
          </cell>
          <cell r="G938">
            <v>247021547</v>
          </cell>
          <cell r="H938">
            <v>388065</v>
          </cell>
          <cell r="I938">
            <v>7081919</v>
          </cell>
          <cell r="J938">
            <v>3091283</v>
          </cell>
          <cell r="K938">
            <v>0</v>
          </cell>
          <cell r="L938">
            <v>3268733</v>
          </cell>
          <cell r="M938">
            <v>6295327</v>
          </cell>
          <cell r="N938">
            <v>139565357</v>
          </cell>
          <cell r="O938">
            <v>0</v>
          </cell>
          <cell r="P938">
            <v>1230364</v>
          </cell>
          <cell r="Q938">
            <v>7900334</v>
          </cell>
          <cell r="R938">
            <v>6773483</v>
          </cell>
          <cell r="S938">
            <v>0</v>
          </cell>
          <cell r="T938">
            <v>171577972.96000001</v>
          </cell>
          <cell r="U938">
            <v>11514906</v>
          </cell>
          <cell r="V938">
            <v>4355445.33</v>
          </cell>
          <cell r="W938">
            <v>672089.22</v>
          </cell>
          <cell r="X938">
            <v>0</v>
          </cell>
          <cell r="Y938">
            <v>26067628.469999999</v>
          </cell>
          <cell r="Z938">
            <v>0</v>
          </cell>
          <cell r="AA938">
            <v>0</v>
          </cell>
          <cell r="AB938">
            <v>8779232.1399999987</v>
          </cell>
          <cell r="AC938">
            <v>3090358.94</v>
          </cell>
          <cell r="AD938">
            <v>0</v>
          </cell>
          <cell r="AE938">
            <v>1629061.04</v>
          </cell>
          <cell r="AF938">
            <v>10032310.120000001</v>
          </cell>
          <cell r="AG938">
            <v>22309258.5</v>
          </cell>
          <cell r="AH938">
            <v>11348408.100000001</v>
          </cell>
          <cell r="AI938">
            <v>38591663.280000001</v>
          </cell>
          <cell r="AJ938">
            <v>3235027.02</v>
          </cell>
          <cell r="AK938">
            <v>1760946.44</v>
          </cell>
          <cell r="AL938">
            <v>1432959.84</v>
          </cell>
          <cell r="AM938">
            <v>71636129.859999999</v>
          </cell>
          <cell r="AN938">
            <v>9725669.4000000004</v>
          </cell>
          <cell r="AO938">
            <v>0</v>
          </cell>
          <cell r="AP938">
            <v>0</v>
          </cell>
          <cell r="AQ938">
            <v>0</v>
          </cell>
          <cell r="AR938">
            <v>22904382.470200002</v>
          </cell>
          <cell r="AS938">
            <v>14460437.869999999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72790526.5</v>
          </cell>
          <cell r="AY938">
            <v>0</v>
          </cell>
          <cell r="AZ938">
            <v>0</v>
          </cell>
          <cell r="BA938">
            <v>16955396.969999999</v>
          </cell>
          <cell r="BB938">
            <v>17039848</v>
          </cell>
          <cell r="BC938">
            <v>0</v>
          </cell>
          <cell r="BD938">
            <v>0</v>
          </cell>
          <cell r="BE938">
            <v>12695384.84</v>
          </cell>
          <cell r="BF938">
            <v>0</v>
          </cell>
          <cell r="BG938">
            <v>0</v>
          </cell>
          <cell r="BH938">
            <v>6435760.2800000003</v>
          </cell>
          <cell r="BI938">
            <v>0</v>
          </cell>
          <cell r="BJ938">
            <v>0</v>
          </cell>
          <cell r="BK938">
            <v>52032661.199999996</v>
          </cell>
          <cell r="BL938">
            <v>12673422.68</v>
          </cell>
          <cell r="BM938">
            <v>0</v>
          </cell>
          <cell r="BN938">
            <v>0</v>
          </cell>
          <cell r="BO938">
            <v>15348861.360000001</v>
          </cell>
          <cell r="BP938">
            <v>0</v>
          </cell>
          <cell r="BQ938">
            <v>1310934.69</v>
          </cell>
          <cell r="BR938">
            <v>2832826.5</v>
          </cell>
          <cell r="BS938">
            <v>0</v>
          </cell>
          <cell r="BT938">
            <v>7388639.9556479994</v>
          </cell>
          <cell r="BU938">
            <v>0</v>
          </cell>
          <cell r="BV938">
            <v>3316305.96</v>
          </cell>
          <cell r="BW938">
            <v>0</v>
          </cell>
        </row>
        <row r="939">
          <cell r="B939" t="str">
            <v>XY00070</v>
          </cell>
          <cell r="G939">
            <v>289114970</v>
          </cell>
          <cell r="H939">
            <v>140995</v>
          </cell>
          <cell r="I939">
            <v>3515134</v>
          </cell>
          <cell r="J939">
            <v>2938016</v>
          </cell>
          <cell r="K939">
            <v>0</v>
          </cell>
          <cell r="L939">
            <v>1934772</v>
          </cell>
          <cell r="M939">
            <v>2373905</v>
          </cell>
          <cell r="N939">
            <v>10749993</v>
          </cell>
          <cell r="O939">
            <v>0</v>
          </cell>
          <cell r="P939">
            <v>679656</v>
          </cell>
          <cell r="Q939">
            <v>7512946</v>
          </cell>
          <cell r="R939">
            <v>2686988</v>
          </cell>
          <cell r="S939">
            <v>0</v>
          </cell>
          <cell r="T939">
            <v>201322838</v>
          </cell>
          <cell r="U939">
            <v>12661518</v>
          </cell>
          <cell r="V939">
            <v>1519215.75</v>
          </cell>
          <cell r="W939">
            <v>96063</v>
          </cell>
          <cell r="X939">
            <v>6650302.5</v>
          </cell>
          <cell r="Y939">
            <v>56501564.82</v>
          </cell>
          <cell r="Z939">
            <v>0</v>
          </cell>
          <cell r="AA939">
            <v>0</v>
          </cell>
          <cell r="AB939">
            <v>12955026.969999999</v>
          </cell>
          <cell r="AC939">
            <v>3410532.52</v>
          </cell>
          <cell r="AD939">
            <v>0</v>
          </cell>
          <cell r="AE939">
            <v>1106790.1000000001</v>
          </cell>
          <cell r="AF939">
            <v>2302505.1</v>
          </cell>
          <cell r="AG939">
            <v>5642280</v>
          </cell>
          <cell r="AH939">
            <v>3326343.3</v>
          </cell>
          <cell r="AI939">
            <v>50641997.509999998</v>
          </cell>
          <cell r="AJ939">
            <v>18536379.479999997</v>
          </cell>
          <cell r="AK939">
            <v>3871904.88</v>
          </cell>
          <cell r="AL939">
            <v>1140342.8400000001</v>
          </cell>
          <cell r="AM939">
            <v>49526774.869999997</v>
          </cell>
          <cell r="AN939">
            <v>17074477</v>
          </cell>
          <cell r="AO939">
            <v>0</v>
          </cell>
          <cell r="AP939">
            <v>0</v>
          </cell>
          <cell r="AQ939">
            <v>0</v>
          </cell>
          <cell r="AR939">
            <v>37955127.303800002</v>
          </cell>
          <cell r="AS939">
            <v>330343.25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74840081.799999997</v>
          </cell>
          <cell r="AY939">
            <v>0</v>
          </cell>
          <cell r="AZ939">
            <v>0</v>
          </cell>
          <cell r="BA939">
            <v>27246362.919999998</v>
          </cell>
          <cell r="BB939">
            <v>42397617</v>
          </cell>
          <cell r="BC939">
            <v>0</v>
          </cell>
          <cell r="BD939">
            <v>0</v>
          </cell>
          <cell r="BE939">
            <v>25466453.759999998</v>
          </cell>
          <cell r="BF939">
            <v>0</v>
          </cell>
          <cell r="BG939">
            <v>0</v>
          </cell>
          <cell r="BH939">
            <v>46168004.480000004</v>
          </cell>
          <cell r="BI939">
            <v>0</v>
          </cell>
          <cell r="BJ939">
            <v>0</v>
          </cell>
          <cell r="BK939">
            <v>17136730.259999998</v>
          </cell>
          <cell r="BL939">
            <v>11032962.359999999</v>
          </cell>
          <cell r="BM939">
            <v>0</v>
          </cell>
          <cell r="BN939">
            <v>0</v>
          </cell>
          <cell r="BO939">
            <v>28306838.98</v>
          </cell>
          <cell r="BP939">
            <v>0</v>
          </cell>
          <cell r="BQ939">
            <v>666407.66</v>
          </cell>
          <cell r="BR939">
            <v>1083357</v>
          </cell>
          <cell r="BS939">
            <v>0</v>
          </cell>
          <cell r="BT939">
            <v>13822320.28256</v>
          </cell>
          <cell r="BU939">
            <v>0</v>
          </cell>
          <cell r="BV939">
            <v>674224.32</v>
          </cell>
          <cell r="BW939">
            <v>0</v>
          </cell>
        </row>
        <row r="940">
          <cell r="B940" t="str">
            <v>XY00080</v>
          </cell>
          <cell r="G940">
            <v>30790514</v>
          </cell>
          <cell r="H940">
            <v>120334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7099017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53304551.640000001</v>
          </cell>
          <cell r="U940">
            <v>3701908</v>
          </cell>
          <cell r="V940">
            <v>0</v>
          </cell>
          <cell r="W940">
            <v>0</v>
          </cell>
          <cell r="X940">
            <v>2808350.5</v>
          </cell>
          <cell r="Y940">
            <v>23063105.079999998</v>
          </cell>
          <cell r="Z940">
            <v>0</v>
          </cell>
          <cell r="AA940">
            <v>0</v>
          </cell>
          <cell r="AB940">
            <v>6835440.75</v>
          </cell>
          <cell r="AC940">
            <v>2388182.27</v>
          </cell>
          <cell r="AD940">
            <v>0</v>
          </cell>
          <cell r="AE940">
            <v>1158570.57</v>
          </cell>
          <cell r="AF940">
            <v>1095559.22</v>
          </cell>
          <cell r="AG940">
            <v>0</v>
          </cell>
          <cell r="AH940">
            <v>1857387.85</v>
          </cell>
          <cell r="AI940">
            <v>15588712.869999999</v>
          </cell>
          <cell r="AJ940">
            <v>7172385.2399999993</v>
          </cell>
          <cell r="AK940">
            <v>418409.12</v>
          </cell>
          <cell r="AL940">
            <v>1039174.11</v>
          </cell>
          <cell r="AM940">
            <v>7895758.2299999995</v>
          </cell>
          <cell r="AN940">
            <v>3964260.6</v>
          </cell>
          <cell r="AO940">
            <v>0</v>
          </cell>
          <cell r="AP940">
            <v>0</v>
          </cell>
          <cell r="AQ940">
            <v>0</v>
          </cell>
          <cell r="AR940">
            <v>12895190.329</v>
          </cell>
          <cell r="AS940">
            <v>5759893.4499999993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10937455.469999999</v>
          </cell>
          <cell r="BB940">
            <v>1961321.28</v>
          </cell>
          <cell r="BC940">
            <v>0</v>
          </cell>
          <cell r="BD940">
            <v>0</v>
          </cell>
          <cell r="BE940">
            <v>11379587.559999999</v>
          </cell>
          <cell r="BF940">
            <v>0</v>
          </cell>
          <cell r="BG940">
            <v>0</v>
          </cell>
          <cell r="BH940">
            <v>16322177.360000001</v>
          </cell>
          <cell r="BI940">
            <v>0</v>
          </cell>
          <cell r="BJ940">
            <v>0</v>
          </cell>
          <cell r="BK940">
            <v>1994852.34</v>
          </cell>
          <cell r="BL940">
            <v>2092681</v>
          </cell>
          <cell r="BM940">
            <v>0</v>
          </cell>
          <cell r="BN940">
            <v>0</v>
          </cell>
          <cell r="BO940">
            <v>7996115.8700000001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</row>
        <row r="941">
          <cell r="B941" t="str">
            <v>XY00090</v>
          </cell>
          <cell r="G941">
            <v>2582274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24740509.199999999</v>
          </cell>
          <cell r="U941">
            <v>901460</v>
          </cell>
          <cell r="V941">
            <v>0</v>
          </cell>
          <cell r="W941">
            <v>0</v>
          </cell>
          <cell r="X941">
            <v>0</v>
          </cell>
          <cell r="Y941">
            <v>7942789.1299999999</v>
          </cell>
          <cell r="Z941">
            <v>0</v>
          </cell>
          <cell r="AA941">
            <v>0</v>
          </cell>
          <cell r="AB941">
            <v>2887284.59</v>
          </cell>
          <cell r="AC941">
            <v>325058.53000000003</v>
          </cell>
          <cell r="AD941">
            <v>0</v>
          </cell>
          <cell r="AE941">
            <v>64900.05</v>
          </cell>
          <cell r="AF941">
            <v>0</v>
          </cell>
          <cell r="AG941">
            <v>0</v>
          </cell>
          <cell r="AH941">
            <v>0</v>
          </cell>
          <cell r="AI941">
            <v>2985262.73</v>
          </cell>
          <cell r="AJ941">
            <v>3433676.58</v>
          </cell>
          <cell r="AK941">
            <v>917940.76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436961.1078</v>
          </cell>
          <cell r="AS941">
            <v>3122553.83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826578.36</v>
          </cell>
          <cell r="BB941">
            <v>1552814.96</v>
          </cell>
          <cell r="BC941">
            <v>0</v>
          </cell>
          <cell r="BD941">
            <v>0</v>
          </cell>
          <cell r="BE941">
            <v>2215236.7999999998</v>
          </cell>
          <cell r="BF941">
            <v>0</v>
          </cell>
          <cell r="BG941">
            <v>0</v>
          </cell>
          <cell r="BH941">
            <v>1817079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1325719.46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</row>
        <row r="942">
          <cell r="B942" t="str">
            <v>XY00100</v>
          </cell>
          <cell r="G942">
            <v>61139</v>
          </cell>
          <cell r="H942">
            <v>1247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93114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5313957.4000000004</v>
          </cell>
          <cell r="U942">
            <v>288298</v>
          </cell>
          <cell r="V942">
            <v>0</v>
          </cell>
          <cell r="W942">
            <v>0</v>
          </cell>
          <cell r="X942">
            <v>23585</v>
          </cell>
          <cell r="Y942">
            <v>492542.53</v>
          </cell>
          <cell r="Z942">
            <v>0</v>
          </cell>
          <cell r="AA942">
            <v>0</v>
          </cell>
          <cell r="AB942">
            <v>330362.19</v>
          </cell>
          <cell r="AC942">
            <v>311520.24</v>
          </cell>
          <cell r="AD942">
            <v>0</v>
          </cell>
          <cell r="AE942">
            <v>5722.37</v>
          </cell>
          <cell r="AF942">
            <v>8214.85</v>
          </cell>
          <cell r="AG942">
            <v>0</v>
          </cell>
          <cell r="AH942">
            <v>10493.15</v>
          </cell>
          <cell r="AI942">
            <v>1337359.74</v>
          </cell>
          <cell r="AJ942">
            <v>4819.92</v>
          </cell>
          <cell r="AK942">
            <v>0</v>
          </cell>
          <cell r="AL942">
            <v>254912.58</v>
          </cell>
          <cell r="AM942">
            <v>120912.73</v>
          </cell>
          <cell r="AN942">
            <v>30130.799999999999</v>
          </cell>
          <cell r="AO942">
            <v>0</v>
          </cell>
          <cell r="AP942">
            <v>0</v>
          </cell>
          <cell r="AQ942">
            <v>0</v>
          </cell>
          <cell r="AR942">
            <v>4876.5640000000003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125669.98</v>
          </cell>
          <cell r="BB942">
            <v>201082.48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387036.8</v>
          </cell>
          <cell r="BI942">
            <v>0</v>
          </cell>
          <cell r="BJ942">
            <v>0</v>
          </cell>
          <cell r="BK942">
            <v>0</v>
          </cell>
          <cell r="BL942">
            <v>23252.68</v>
          </cell>
          <cell r="BM942">
            <v>0</v>
          </cell>
          <cell r="BN942">
            <v>0</v>
          </cell>
          <cell r="BO942">
            <v>403445.39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</row>
        <row r="943">
          <cell r="B943" t="str">
            <v>XY00110</v>
          </cell>
          <cell r="G943">
            <v>5789751</v>
          </cell>
          <cell r="H943">
            <v>28013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4130670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12158535</v>
          </cell>
          <cell r="U943">
            <v>520290</v>
          </cell>
          <cell r="V943">
            <v>0</v>
          </cell>
          <cell r="W943">
            <v>0</v>
          </cell>
          <cell r="X943">
            <v>1397745</v>
          </cell>
          <cell r="Y943">
            <v>7017858.7399999993</v>
          </cell>
          <cell r="Z943">
            <v>0</v>
          </cell>
          <cell r="AA943">
            <v>0</v>
          </cell>
          <cell r="AB943">
            <v>1991245.19</v>
          </cell>
          <cell r="AC943">
            <v>294353.13</v>
          </cell>
          <cell r="AD943">
            <v>0</v>
          </cell>
          <cell r="AE943">
            <v>69645.429999999993</v>
          </cell>
          <cell r="AF943">
            <v>509656</v>
          </cell>
          <cell r="AG943">
            <v>0</v>
          </cell>
          <cell r="AH943">
            <v>648359.85</v>
          </cell>
          <cell r="AI943">
            <v>4593806.9800000004</v>
          </cell>
          <cell r="AJ943">
            <v>5968093.7999999998</v>
          </cell>
          <cell r="AK943">
            <v>643249.92000000004</v>
          </cell>
          <cell r="AL943">
            <v>0</v>
          </cell>
          <cell r="AM943">
            <v>945446.01</v>
          </cell>
          <cell r="AN943">
            <v>862719.4</v>
          </cell>
          <cell r="AO943">
            <v>0</v>
          </cell>
          <cell r="AP943">
            <v>0</v>
          </cell>
          <cell r="AQ943">
            <v>0</v>
          </cell>
          <cell r="AR943">
            <v>2198424.2335999999</v>
          </cell>
          <cell r="AS943">
            <v>354336.16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2931427.96</v>
          </cell>
          <cell r="BB943">
            <v>1533074.92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2013311.84</v>
          </cell>
          <cell r="BI943">
            <v>0</v>
          </cell>
          <cell r="BJ943">
            <v>0</v>
          </cell>
          <cell r="BK943">
            <v>464349.6</v>
          </cell>
          <cell r="BL943">
            <v>133970.79999999999</v>
          </cell>
          <cell r="BM943">
            <v>0</v>
          </cell>
          <cell r="BN943">
            <v>0</v>
          </cell>
          <cell r="BO943">
            <v>4475008.28</v>
          </cell>
          <cell r="BP943">
            <v>0</v>
          </cell>
          <cell r="BQ943">
            <v>33695.870000000003</v>
          </cell>
          <cell r="BR943">
            <v>0</v>
          </cell>
          <cell r="BS943">
            <v>0</v>
          </cell>
          <cell r="BT943">
            <v>1332252.2777479999</v>
          </cell>
          <cell r="BU943">
            <v>0</v>
          </cell>
          <cell r="BV943">
            <v>0</v>
          </cell>
          <cell r="BW943">
            <v>0</v>
          </cell>
        </row>
        <row r="944">
          <cell r="B944" t="str">
            <v>XY00120</v>
          </cell>
          <cell r="G944">
            <v>39223678</v>
          </cell>
          <cell r="H944">
            <v>149594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11322801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95517553.239999995</v>
          </cell>
          <cell r="U944">
            <v>5411956</v>
          </cell>
          <cell r="V944">
            <v>0</v>
          </cell>
          <cell r="W944">
            <v>0</v>
          </cell>
          <cell r="X944">
            <v>4229680.5</v>
          </cell>
          <cell r="Y944">
            <v>38516295.479999997</v>
          </cell>
          <cell r="Z944">
            <v>0</v>
          </cell>
          <cell r="AA944">
            <v>0</v>
          </cell>
          <cell r="AB944">
            <v>12044332.719999999</v>
          </cell>
          <cell r="AC944">
            <v>3319114.17</v>
          </cell>
          <cell r="AD944">
            <v>0</v>
          </cell>
          <cell r="AE944">
            <v>1298838.42</v>
          </cell>
          <cell r="AF944">
            <v>1613430.07</v>
          </cell>
          <cell r="AG944">
            <v>0</v>
          </cell>
          <cell r="AH944">
            <v>2516240.85</v>
          </cell>
          <cell r="AI944">
            <v>24505142.32</v>
          </cell>
          <cell r="AJ944">
            <v>16578975.539999999</v>
          </cell>
          <cell r="AK944">
            <v>1979599.8</v>
          </cell>
          <cell r="AL944">
            <v>1294086.69</v>
          </cell>
          <cell r="AM944">
            <v>8962116.9699999988</v>
          </cell>
          <cell r="AN944">
            <v>4857110.8</v>
          </cell>
          <cell r="AO944">
            <v>0</v>
          </cell>
          <cell r="AP944">
            <v>0</v>
          </cell>
          <cell r="AQ944">
            <v>0</v>
          </cell>
          <cell r="AR944">
            <v>15535452.2344</v>
          </cell>
          <cell r="AS944">
            <v>9236783.4399999995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14821131.77</v>
          </cell>
          <cell r="BB944">
            <v>5248293.6399999997</v>
          </cell>
          <cell r="BC944">
            <v>0</v>
          </cell>
          <cell r="BD944">
            <v>0</v>
          </cell>
          <cell r="BE944">
            <v>13594824.359999999</v>
          </cell>
          <cell r="BF944">
            <v>0</v>
          </cell>
          <cell r="BG944">
            <v>0</v>
          </cell>
          <cell r="BH944">
            <v>20539605</v>
          </cell>
          <cell r="BI944">
            <v>0</v>
          </cell>
          <cell r="BJ944">
            <v>0</v>
          </cell>
          <cell r="BK944">
            <v>2459201.94</v>
          </cell>
          <cell r="BL944">
            <v>2249904.48</v>
          </cell>
          <cell r="BM944">
            <v>0</v>
          </cell>
          <cell r="BN944">
            <v>0</v>
          </cell>
          <cell r="BO944">
            <v>14200289</v>
          </cell>
          <cell r="BP944">
            <v>0</v>
          </cell>
          <cell r="BQ944">
            <v>33695.870000000003</v>
          </cell>
          <cell r="BR944">
            <v>0</v>
          </cell>
          <cell r="BS944">
            <v>0</v>
          </cell>
          <cell r="BT944">
            <v>1332252.2777479999</v>
          </cell>
          <cell r="BU944">
            <v>0</v>
          </cell>
          <cell r="BV944">
            <v>0</v>
          </cell>
          <cell r="BW944">
            <v>0</v>
          </cell>
        </row>
        <row r="945">
          <cell r="B945" t="str">
            <v>XY00130</v>
          </cell>
          <cell r="G945">
            <v>286245225</v>
          </cell>
          <cell r="H945">
            <v>537659</v>
          </cell>
          <cell r="I945">
            <v>7081919</v>
          </cell>
          <cell r="J945">
            <v>3091283</v>
          </cell>
          <cell r="K945">
            <v>0</v>
          </cell>
          <cell r="L945">
            <v>3268733</v>
          </cell>
          <cell r="M945">
            <v>6295327</v>
          </cell>
          <cell r="N945">
            <v>150888158</v>
          </cell>
          <cell r="O945">
            <v>0</v>
          </cell>
          <cell r="P945">
            <v>1230364</v>
          </cell>
          <cell r="Q945">
            <v>7900334</v>
          </cell>
          <cell r="R945">
            <v>6773483</v>
          </cell>
          <cell r="S945">
            <v>0</v>
          </cell>
          <cell r="T945">
            <v>267095526.19999999</v>
          </cell>
          <cell r="U945">
            <v>16926862</v>
          </cell>
          <cell r="V945">
            <v>4355445.33</v>
          </cell>
          <cell r="W945">
            <v>672089.22</v>
          </cell>
          <cell r="X945">
            <v>4229680.5</v>
          </cell>
          <cell r="Y945">
            <v>64583923.949999996</v>
          </cell>
          <cell r="Z945">
            <v>0</v>
          </cell>
          <cell r="AA945">
            <v>0</v>
          </cell>
          <cell r="AB945">
            <v>20823564.859999999</v>
          </cell>
          <cell r="AC945">
            <v>6409473.1099999994</v>
          </cell>
          <cell r="AD945">
            <v>0</v>
          </cell>
          <cell r="AE945">
            <v>2927899.46</v>
          </cell>
          <cell r="AF945">
            <v>11645740.189999999</v>
          </cell>
          <cell r="AG945">
            <v>22309258.5</v>
          </cell>
          <cell r="AH945">
            <v>13864648.950000001</v>
          </cell>
          <cell r="AI945">
            <v>63096805.599999994</v>
          </cell>
          <cell r="AJ945">
            <v>19814002.559999999</v>
          </cell>
          <cell r="AK945">
            <v>3740546.24</v>
          </cell>
          <cell r="AL945">
            <v>2727046.53</v>
          </cell>
          <cell r="AM945">
            <v>80598246.829999998</v>
          </cell>
          <cell r="AN945">
            <v>14582780.199999999</v>
          </cell>
          <cell r="AO945">
            <v>0</v>
          </cell>
          <cell r="AP945">
            <v>0</v>
          </cell>
          <cell r="AQ945">
            <v>0</v>
          </cell>
          <cell r="AR945">
            <v>38439834.704599999</v>
          </cell>
          <cell r="AS945">
            <v>23697221.309999999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72790526.5</v>
          </cell>
          <cell r="AY945">
            <v>0</v>
          </cell>
          <cell r="AZ945">
            <v>0</v>
          </cell>
          <cell r="BA945">
            <v>31776528.739999998</v>
          </cell>
          <cell r="BB945">
            <v>22288141.640000001</v>
          </cell>
          <cell r="BC945">
            <v>0</v>
          </cell>
          <cell r="BD945">
            <v>0</v>
          </cell>
          <cell r="BE945">
            <v>26290209.199999999</v>
          </cell>
          <cell r="BF945">
            <v>0</v>
          </cell>
          <cell r="BG945">
            <v>0</v>
          </cell>
          <cell r="BH945">
            <v>26975365.280000001</v>
          </cell>
          <cell r="BI945">
            <v>0</v>
          </cell>
          <cell r="BJ945">
            <v>0</v>
          </cell>
          <cell r="BK945">
            <v>54491863.139999993</v>
          </cell>
          <cell r="BL945">
            <v>14923327.16</v>
          </cell>
          <cell r="BM945">
            <v>0</v>
          </cell>
          <cell r="BN945">
            <v>0</v>
          </cell>
          <cell r="BO945">
            <v>29549150.359999999</v>
          </cell>
          <cell r="BP945">
            <v>0</v>
          </cell>
          <cell r="BQ945">
            <v>1344630.56</v>
          </cell>
          <cell r="BR945">
            <v>2832826.5</v>
          </cell>
          <cell r="BS945">
            <v>0</v>
          </cell>
          <cell r="BT945">
            <v>8720892.2333959993</v>
          </cell>
          <cell r="BU945">
            <v>0</v>
          </cell>
          <cell r="BV945">
            <v>3316305.96</v>
          </cell>
          <cell r="BW945">
            <v>0</v>
          </cell>
        </row>
        <row r="946">
          <cell r="B946" t="str">
            <v>XY00140</v>
          </cell>
          <cell r="G946">
            <v>249891292</v>
          </cell>
          <cell r="H946">
            <v>-8599</v>
          </cell>
          <cell r="I946">
            <v>3515134</v>
          </cell>
          <cell r="J946">
            <v>2938016</v>
          </cell>
          <cell r="K946">
            <v>0</v>
          </cell>
          <cell r="L946">
            <v>1934772</v>
          </cell>
          <cell r="M946">
            <v>2373905</v>
          </cell>
          <cell r="N946">
            <v>-572808</v>
          </cell>
          <cell r="O946">
            <v>0</v>
          </cell>
          <cell r="P946">
            <v>679656</v>
          </cell>
          <cell r="Q946">
            <v>7512946</v>
          </cell>
          <cell r="R946">
            <v>2686988</v>
          </cell>
          <cell r="S946">
            <v>0</v>
          </cell>
          <cell r="T946">
            <v>105805284.76000001</v>
          </cell>
          <cell r="U946">
            <v>7249562</v>
          </cell>
          <cell r="V946">
            <v>1519215.75</v>
          </cell>
          <cell r="W946">
            <v>96063</v>
          </cell>
          <cell r="X946">
            <v>2420622</v>
          </cell>
          <cell r="Y946">
            <v>17985269.34</v>
          </cell>
          <cell r="Z946">
            <v>0</v>
          </cell>
          <cell r="AA946">
            <v>0</v>
          </cell>
          <cell r="AB946">
            <v>910694.25</v>
          </cell>
          <cell r="AC946">
            <v>91418.35</v>
          </cell>
          <cell r="AD946">
            <v>0</v>
          </cell>
          <cell r="AE946">
            <v>-192048.32</v>
          </cell>
          <cell r="AF946">
            <v>689075.03</v>
          </cell>
          <cell r="AG946">
            <v>5642280</v>
          </cell>
          <cell r="AH946">
            <v>810102.45</v>
          </cell>
          <cell r="AI946">
            <v>26136855.189999998</v>
          </cell>
          <cell r="AJ946">
            <v>1957403.94</v>
          </cell>
          <cell r="AK946">
            <v>1892305.08</v>
          </cell>
          <cell r="AL946">
            <v>-153743.85</v>
          </cell>
          <cell r="AM946">
            <v>40564657.899999999</v>
          </cell>
          <cell r="AN946">
            <v>12217366.199999999</v>
          </cell>
          <cell r="AO946">
            <v>0</v>
          </cell>
          <cell r="AP946">
            <v>0</v>
          </cell>
          <cell r="AQ946">
            <v>0</v>
          </cell>
          <cell r="AR946">
            <v>22419675.069400001</v>
          </cell>
          <cell r="AS946">
            <v>-8906440.1899999995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74840081.799999997</v>
          </cell>
          <cell r="AY946">
            <v>0</v>
          </cell>
          <cell r="AZ946">
            <v>0</v>
          </cell>
          <cell r="BA946">
            <v>12425231.149999999</v>
          </cell>
          <cell r="BB946">
            <v>37149323.359999999</v>
          </cell>
          <cell r="BC946">
            <v>0</v>
          </cell>
          <cell r="BD946">
            <v>0</v>
          </cell>
          <cell r="BE946">
            <v>11871629.399999999</v>
          </cell>
          <cell r="BF946">
            <v>0</v>
          </cell>
          <cell r="BG946">
            <v>0</v>
          </cell>
          <cell r="BH946">
            <v>25628399.48</v>
          </cell>
          <cell r="BI946">
            <v>0</v>
          </cell>
          <cell r="BJ946">
            <v>0</v>
          </cell>
          <cell r="BK946">
            <v>14677528.319999998</v>
          </cell>
          <cell r="BL946">
            <v>8783057.879999999</v>
          </cell>
          <cell r="BM946">
            <v>0</v>
          </cell>
          <cell r="BN946">
            <v>0</v>
          </cell>
          <cell r="BO946">
            <v>14106549.98</v>
          </cell>
          <cell r="BP946">
            <v>0</v>
          </cell>
          <cell r="BQ946">
            <v>632711.79</v>
          </cell>
          <cell r="BR946">
            <v>1083357</v>
          </cell>
          <cell r="BS946">
            <v>0</v>
          </cell>
          <cell r="BT946">
            <v>12490068.004812</v>
          </cell>
          <cell r="BU946">
            <v>0</v>
          </cell>
          <cell r="BV946">
            <v>674224.32</v>
          </cell>
          <cell r="BW946">
            <v>0</v>
          </cell>
        </row>
        <row r="947">
          <cell r="B947" t="str">
            <v>XY00150</v>
          </cell>
          <cell r="G947">
            <v>1498173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7478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26099.59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500358.45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688625.06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T947">
            <v>0</v>
          </cell>
          <cell r="BU947">
            <v>0</v>
          </cell>
          <cell r="BV947">
            <v>0</v>
          </cell>
          <cell r="BW947">
            <v>0</v>
          </cell>
        </row>
        <row r="948">
          <cell r="B948" t="str">
            <v>XY00160</v>
          </cell>
          <cell r="G948">
            <v>137690339</v>
          </cell>
          <cell r="H948">
            <v>7363</v>
          </cell>
          <cell r="I948">
            <v>3494839</v>
          </cell>
          <cell r="J948">
            <v>1596875</v>
          </cell>
          <cell r="K948">
            <v>0</v>
          </cell>
          <cell r="L948">
            <v>1272047</v>
          </cell>
          <cell r="M948">
            <v>1729736</v>
          </cell>
          <cell r="N948">
            <v>0</v>
          </cell>
          <cell r="O948">
            <v>0</v>
          </cell>
          <cell r="P948">
            <v>1074468</v>
          </cell>
          <cell r="Q948">
            <v>4884495</v>
          </cell>
          <cell r="R948">
            <v>2271368</v>
          </cell>
          <cell r="S948">
            <v>0</v>
          </cell>
          <cell r="T948">
            <v>89925598.799999997</v>
          </cell>
          <cell r="U948">
            <v>845624</v>
          </cell>
          <cell r="V948">
            <v>1058514.21</v>
          </cell>
          <cell r="W948">
            <v>528508.86</v>
          </cell>
          <cell r="X948">
            <v>15316455</v>
          </cell>
          <cell r="Y948">
            <v>3643614.42</v>
          </cell>
          <cell r="Z948">
            <v>0</v>
          </cell>
          <cell r="AA948">
            <v>0</v>
          </cell>
          <cell r="AB948">
            <v>1777005.24</v>
          </cell>
          <cell r="AC948">
            <v>1331916.51</v>
          </cell>
          <cell r="AD948">
            <v>0</v>
          </cell>
          <cell r="AE948">
            <v>58061.120000000003</v>
          </cell>
          <cell r="AF948">
            <v>76012.509999999995</v>
          </cell>
          <cell r="AG948">
            <v>2102352.2999999998</v>
          </cell>
          <cell r="AH948">
            <v>1027420.1</v>
          </cell>
          <cell r="AI948">
            <v>8069658.2599999998</v>
          </cell>
          <cell r="AJ948">
            <v>801655.98</v>
          </cell>
          <cell r="AK948">
            <v>395665.96</v>
          </cell>
          <cell r="AL948">
            <v>0</v>
          </cell>
          <cell r="AM948">
            <v>5425244.8499999996</v>
          </cell>
          <cell r="AN948">
            <v>5623997.7999999998</v>
          </cell>
          <cell r="AO948">
            <v>0</v>
          </cell>
          <cell r="AP948">
            <v>0</v>
          </cell>
          <cell r="AQ948">
            <v>0</v>
          </cell>
          <cell r="AR948">
            <v>4249587.3672000002</v>
          </cell>
          <cell r="AS948">
            <v>1518437.23</v>
          </cell>
          <cell r="AT948">
            <v>0</v>
          </cell>
          <cell r="AU948">
            <v>0</v>
          </cell>
          <cell r="AV948">
            <v>615857.19999999995</v>
          </cell>
          <cell r="AW948">
            <v>0</v>
          </cell>
          <cell r="AX948">
            <v>16565903.869999999</v>
          </cell>
          <cell r="AY948">
            <v>0</v>
          </cell>
          <cell r="AZ948">
            <v>0</v>
          </cell>
          <cell r="BA948">
            <v>2147257.09</v>
          </cell>
          <cell r="BB948">
            <v>7499067.3200000003</v>
          </cell>
          <cell r="BC948">
            <v>0</v>
          </cell>
          <cell r="BD948">
            <v>0</v>
          </cell>
          <cell r="BE948">
            <v>2796402.84</v>
          </cell>
          <cell r="BF948">
            <v>0</v>
          </cell>
          <cell r="BG948">
            <v>0</v>
          </cell>
          <cell r="BH948">
            <v>9787881.9600000009</v>
          </cell>
          <cell r="BI948">
            <v>0</v>
          </cell>
          <cell r="BJ948">
            <v>0</v>
          </cell>
          <cell r="BK948">
            <v>2293983.9</v>
          </cell>
          <cell r="BL948">
            <v>2343116.44</v>
          </cell>
          <cell r="BM948">
            <v>0</v>
          </cell>
          <cell r="BN948">
            <v>0</v>
          </cell>
          <cell r="BO948">
            <v>4595430.28</v>
          </cell>
          <cell r="BP948">
            <v>0</v>
          </cell>
          <cell r="BQ948">
            <v>125181.82</v>
          </cell>
          <cell r="BR948">
            <v>1044938.7</v>
          </cell>
          <cell r="BS948">
            <v>0</v>
          </cell>
          <cell r="BT948">
            <v>5820187.7090959996</v>
          </cell>
          <cell r="BU948">
            <v>0</v>
          </cell>
          <cell r="BV948">
            <v>129894.6</v>
          </cell>
          <cell r="BW948">
            <v>0</v>
          </cell>
        </row>
        <row r="949">
          <cell r="B949" t="str">
            <v>XY00170</v>
          </cell>
          <cell r="G949">
            <v>31277070</v>
          </cell>
          <cell r="H949">
            <v>1006</v>
          </cell>
          <cell r="I949">
            <v>610273</v>
          </cell>
          <cell r="J949">
            <v>519787</v>
          </cell>
          <cell r="K949">
            <v>0</v>
          </cell>
          <cell r="L949">
            <v>414830</v>
          </cell>
          <cell r="M949">
            <v>566737</v>
          </cell>
          <cell r="N949">
            <v>246740</v>
          </cell>
          <cell r="O949">
            <v>0</v>
          </cell>
          <cell r="P949">
            <v>374177</v>
          </cell>
          <cell r="Q949">
            <v>1304628</v>
          </cell>
          <cell r="R949">
            <v>733652</v>
          </cell>
          <cell r="S949">
            <v>0</v>
          </cell>
          <cell r="T949">
            <v>29412148.199999999</v>
          </cell>
          <cell r="U949">
            <v>246186</v>
          </cell>
          <cell r="V949">
            <v>400614.12</v>
          </cell>
          <cell r="W949">
            <v>573347.28</v>
          </cell>
          <cell r="X949">
            <v>4614027</v>
          </cell>
          <cell r="Y949">
            <v>3898469.24</v>
          </cell>
          <cell r="Z949">
            <v>0</v>
          </cell>
          <cell r="AA949">
            <v>0</v>
          </cell>
          <cell r="AB949">
            <v>811459.98</v>
          </cell>
          <cell r="AC949">
            <v>242851.8</v>
          </cell>
          <cell r="AD949">
            <v>0</v>
          </cell>
          <cell r="AE949">
            <v>83044.149999999994</v>
          </cell>
          <cell r="AF949">
            <v>48484.38</v>
          </cell>
          <cell r="AG949">
            <v>1156400.55</v>
          </cell>
          <cell r="AH949">
            <v>1055518.8500000001</v>
          </cell>
          <cell r="AI949">
            <v>7413958.3999999994</v>
          </cell>
          <cell r="AJ949">
            <v>1444426.74</v>
          </cell>
          <cell r="AK949">
            <v>227096.32000000001</v>
          </cell>
          <cell r="AL949">
            <v>504500.49</v>
          </cell>
          <cell r="AM949">
            <v>2019217.53</v>
          </cell>
          <cell r="AN949">
            <v>1914631.8</v>
          </cell>
          <cell r="AO949">
            <v>0</v>
          </cell>
          <cell r="AP949">
            <v>0</v>
          </cell>
          <cell r="AQ949">
            <v>0</v>
          </cell>
          <cell r="AR949">
            <v>4662964.2346000001</v>
          </cell>
          <cell r="AS949">
            <v>2853410.13</v>
          </cell>
          <cell r="AT949">
            <v>0</v>
          </cell>
          <cell r="AU949">
            <v>0</v>
          </cell>
          <cell r="AV949">
            <v>75974.75</v>
          </cell>
          <cell r="AW949">
            <v>0</v>
          </cell>
          <cell r="AX949">
            <v>17237419.919999998</v>
          </cell>
          <cell r="AY949">
            <v>0</v>
          </cell>
          <cell r="AZ949">
            <v>0</v>
          </cell>
          <cell r="BA949">
            <v>1717544.2</v>
          </cell>
          <cell r="BB949">
            <v>6602174</v>
          </cell>
          <cell r="BC949">
            <v>0</v>
          </cell>
          <cell r="BD949">
            <v>0</v>
          </cell>
          <cell r="BE949">
            <v>2620251.48</v>
          </cell>
          <cell r="BF949">
            <v>0</v>
          </cell>
          <cell r="BG949">
            <v>0</v>
          </cell>
          <cell r="BH949">
            <v>3332156.8</v>
          </cell>
          <cell r="BI949">
            <v>0</v>
          </cell>
          <cell r="BJ949">
            <v>108825.92</v>
          </cell>
          <cell r="BK949">
            <v>1927975.14</v>
          </cell>
          <cell r="BL949">
            <v>2004651.4</v>
          </cell>
          <cell r="BM949">
            <v>0</v>
          </cell>
          <cell r="BN949">
            <v>0</v>
          </cell>
          <cell r="BO949">
            <v>172773.88</v>
          </cell>
          <cell r="BP949">
            <v>0</v>
          </cell>
          <cell r="BQ949">
            <v>193485.22</v>
          </cell>
          <cell r="BR949">
            <v>1069351.2</v>
          </cell>
          <cell r="BS949">
            <v>0</v>
          </cell>
          <cell r="BT949">
            <v>1612635.3505919999</v>
          </cell>
          <cell r="BU949">
            <v>0</v>
          </cell>
          <cell r="BV949">
            <v>143535.48000000001</v>
          </cell>
          <cell r="BW949">
            <v>0</v>
          </cell>
        </row>
        <row r="950">
          <cell r="B950" t="str">
            <v>XY00180</v>
          </cell>
          <cell r="G950">
            <v>170465582</v>
          </cell>
          <cell r="H950">
            <v>8369</v>
          </cell>
          <cell r="I950">
            <v>4105112</v>
          </cell>
          <cell r="J950">
            <v>2116662</v>
          </cell>
          <cell r="K950">
            <v>0</v>
          </cell>
          <cell r="L950">
            <v>1686877</v>
          </cell>
          <cell r="M950">
            <v>2296473</v>
          </cell>
          <cell r="N950">
            <v>246740</v>
          </cell>
          <cell r="O950">
            <v>0</v>
          </cell>
          <cell r="P950">
            <v>1448645</v>
          </cell>
          <cell r="Q950">
            <v>6189123</v>
          </cell>
          <cell r="R950">
            <v>3012498</v>
          </cell>
          <cell r="S950">
            <v>0</v>
          </cell>
          <cell r="T950">
            <v>119337747</v>
          </cell>
          <cell r="U950">
            <v>1091810</v>
          </cell>
          <cell r="V950">
            <v>1459128.33</v>
          </cell>
          <cell r="W950">
            <v>1101856.1399999999</v>
          </cell>
          <cell r="X950">
            <v>19930482</v>
          </cell>
          <cell r="Y950">
            <v>7542083.6599999992</v>
          </cell>
          <cell r="Z950">
            <v>0</v>
          </cell>
          <cell r="AA950">
            <v>0</v>
          </cell>
          <cell r="AB950">
            <v>2614564.81</v>
          </cell>
          <cell r="AC950">
            <v>1574768.31</v>
          </cell>
          <cell r="AD950">
            <v>0</v>
          </cell>
          <cell r="AE950">
            <v>141105.26999999999</v>
          </cell>
          <cell r="AF950">
            <v>124496.89</v>
          </cell>
          <cell r="AG950">
            <v>3258752.85</v>
          </cell>
          <cell r="AH950">
            <v>2082938.95</v>
          </cell>
          <cell r="AI950">
            <v>15983975.109999999</v>
          </cell>
          <cell r="AJ950">
            <v>2246082.7200000002</v>
          </cell>
          <cell r="AK950">
            <v>622762.28</v>
          </cell>
          <cell r="AL950">
            <v>504500.49</v>
          </cell>
          <cell r="AM950">
            <v>7444462.3799999999</v>
          </cell>
          <cell r="AN950">
            <v>7538629.5999999996</v>
          </cell>
          <cell r="AO950">
            <v>0</v>
          </cell>
          <cell r="AP950">
            <v>0</v>
          </cell>
          <cell r="AQ950">
            <v>0</v>
          </cell>
          <cell r="AR950">
            <v>8912551.6018000003</v>
          </cell>
          <cell r="AS950">
            <v>4371847.3600000003</v>
          </cell>
          <cell r="AT950">
            <v>0</v>
          </cell>
          <cell r="AU950">
            <v>0</v>
          </cell>
          <cell r="AV950">
            <v>691831.95</v>
          </cell>
          <cell r="AW950">
            <v>0</v>
          </cell>
          <cell r="AX950">
            <v>34491948.850000001</v>
          </cell>
          <cell r="AY950">
            <v>0</v>
          </cell>
          <cell r="AZ950">
            <v>0</v>
          </cell>
          <cell r="BA950">
            <v>3864801.29</v>
          </cell>
          <cell r="BB950">
            <v>14101241.32</v>
          </cell>
          <cell r="BC950">
            <v>0</v>
          </cell>
          <cell r="BD950">
            <v>0</v>
          </cell>
          <cell r="BE950">
            <v>5416654.3199999994</v>
          </cell>
          <cell r="BF950">
            <v>0</v>
          </cell>
          <cell r="BG950">
            <v>0</v>
          </cell>
          <cell r="BH950">
            <v>13120038.76</v>
          </cell>
          <cell r="BI950">
            <v>0</v>
          </cell>
          <cell r="BJ950">
            <v>108825.92</v>
          </cell>
          <cell r="BK950">
            <v>4221959.04</v>
          </cell>
          <cell r="BL950">
            <v>4347767.84</v>
          </cell>
          <cell r="BM950">
            <v>0</v>
          </cell>
          <cell r="BN950">
            <v>0</v>
          </cell>
          <cell r="BO950">
            <v>4768204.16</v>
          </cell>
          <cell r="BP950">
            <v>0</v>
          </cell>
          <cell r="BQ950">
            <v>318667.03999999998</v>
          </cell>
          <cell r="BR950">
            <v>2114289.9</v>
          </cell>
          <cell r="BS950">
            <v>0</v>
          </cell>
          <cell r="BT950">
            <v>7432823.059688</v>
          </cell>
          <cell r="BU950">
            <v>0</v>
          </cell>
          <cell r="BV950">
            <v>273430.08</v>
          </cell>
          <cell r="BW950">
            <v>0</v>
          </cell>
        </row>
        <row r="951">
          <cell r="B951" t="str">
            <v>XY00190</v>
          </cell>
          <cell r="G951">
            <v>79425710</v>
          </cell>
          <cell r="H951">
            <v>-16968</v>
          </cell>
          <cell r="I951">
            <v>-589978</v>
          </cell>
          <cell r="J951">
            <v>821354</v>
          </cell>
          <cell r="K951">
            <v>0</v>
          </cell>
          <cell r="L951">
            <v>247895</v>
          </cell>
          <cell r="M951">
            <v>77432</v>
          </cell>
          <cell r="N951">
            <v>-819548</v>
          </cell>
          <cell r="O951">
            <v>0</v>
          </cell>
          <cell r="P951">
            <v>-768989</v>
          </cell>
          <cell r="Q951">
            <v>1323823</v>
          </cell>
          <cell r="R951">
            <v>-325510</v>
          </cell>
          <cell r="S951">
            <v>0</v>
          </cell>
          <cell r="T951">
            <v>-13532462.24</v>
          </cell>
          <cell r="U951">
            <v>6157752</v>
          </cell>
          <cell r="V951">
            <v>60087.42</v>
          </cell>
          <cell r="W951">
            <v>-1005793.14</v>
          </cell>
          <cell r="X951">
            <v>-17509860</v>
          </cell>
          <cell r="Y951">
            <v>10443185.68</v>
          </cell>
          <cell r="Z951">
            <v>0</v>
          </cell>
          <cell r="AA951">
            <v>0</v>
          </cell>
          <cell r="AB951">
            <v>-1703870.56</v>
          </cell>
          <cell r="AC951">
            <v>-1483349.96</v>
          </cell>
          <cell r="AD951">
            <v>0</v>
          </cell>
          <cell r="AE951">
            <v>-333153.59000000003</v>
          </cell>
          <cell r="AF951">
            <v>564578.14</v>
          </cell>
          <cell r="AG951">
            <v>2383527.15</v>
          </cell>
          <cell r="AH951">
            <v>-1272836.5</v>
          </cell>
          <cell r="AI951">
            <v>10152880.08</v>
          </cell>
          <cell r="AJ951">
            <v>-288678.78000000003</v>
          </cell>
          <cell r="AK951">
            <v>1269542.8</v>
          </cell>
          <cell r="AL951">
            <v>-658244.34</v>
          </cell>
          <cell r="AM951">
            <v>33120195.52</v>
          </cell>
          <cell r="AN951">
            <v>4678736.5999999996</v>
          </cell>
          <cell r="AO951">
            <v>0</v>
          </cell>
          <cell r="AP951">
            <v>0</v>
          </cell>
          <cell r="AQ951">
            <v>0</v>
          </cell>
          <cell r="AR951">
            <v>13507123.467600001</v>
          </cell>
          <cell r="AS951">
            <v>-13278287.549999999</v>
          </cell>
          <cell r="AT951">
            <v>0</v>
          </cell>
          <cell r="AU951">
            <v>0</v>
          </cell>
          <cell r="AV951">
            <v>-691831.95</v>
          </cell>
          <cell r="AW951">
            <v>0</v>
          </cell>
          <cell r="AX951">
            <v>40348132.949999996</v>
          </cell>
          <cell r="AY951">
            <v>0</v>
          </cell>
          <cell r="AZ951">
            <v>0</v>
          </cell>
          <cell r="BA951">
            <v>8560429.8599999994</v>
          </cell>
          <cell r="BB951">
            <v>23048082.039999999</v>
          </cell>
          <cell r="BC951">
            <v>0</v>
          </cell>
          <cell r="BD951">
            <v>0</v>
          </cell>
          <cell r="BE951">
            <v>6454975.0799999991</v>
          </cell>
          <cell r="BF951">
            <v>0</v>
          </cell>
          <cell r="BG951">
            <v>0</v>
          </cell>
          <cell r="BH951">
            <v>12508360.720000001</v>
          </cell>
          <cell r="BI951">
            <v>0</v>
          </cell>
          <cell r="BJ951">
            <v>-108825.92</v>
          </cell>
          <cell r="BK951">
            <v>10455569.279999999</v>
          </cell>
          <cell r="BL951">
            <v>4435290.04</v>
          </cell>
          <cell r="BM951">
            <v>0</v>
          </cell>
          <cell r="BN951">
            <v>0</v>
          </cell>
          <cell r="BO951">
            <v>9338345.8200000003</v>
          </cell>
          <cell r="BP951">
            <v>0</v>
          </cell>
          <cell r="BQ951">
            <v>314044.75</v>
          </cell>
          <cell r="BR951">
            <v>-1030932.9</v>
          </cell>
          <cell r="BS951">
            <v>0</v>
          </cell>
          <cell r="BT951">
            <v>5057244.9451239994</v>
          </cell>
          <cell r="BU951">
            <v>0</v>
          </cell>
          <cell r="BV951">
            <v>400794.24</v>
          </cell>
          <cell r="BW951">
            <v>0</v>
          </cell>
        </row>
        <row r="952">
          <cell r="B952" t="str">
            <v>XY00200</v>
          </cell>
          <cell r="G952">
            <v>77712680</v>
          </cell>
          <cell r="H952">
            <v>3308</v>
          </cell>
          <cell r="I952">
            <v>654574</v>
          </cell>
          <cell r="J952">
            <v>544888</v>
          </cell>
          <cell r="K952">
            <v>0</v>
          </cell>
          <cell r="L952">
            <v>266148</v>
          </cell>
          <cell r="M952">
            <v>676753</v>
          </cell>
          <cell r="N952">
            <v>1061433</v>
          </cell>
          <cell r="O952">
            <v>0</v>
          </cell>
          <cell r="P952">
            <v>465069</v>
          </cell>
          <cell r="Q952">
            <v>1167217</v>
          </cell>
          <cell r="R952">
            <v>647896</v>
          </cell>
          <cell r="S952">
            <v>0</v>
          </cell>
          <cell r="T952">
            <v>23584949.760000002</v>
          </cell>
          <cell r="U952">
            <v>1801040</v>
          </cell>
          <cell r="V952">
            <v>535822.56000000006</v>
          </cell>
          <cell r="W952">
            <v>299892.45</v>
          </cell>
          <cell r="X952">
            <v>-14302433.5</v>
          </cell>
          <cell r="Y952">
            <v>6136334.6200000001</v>
          </cell>
          <cell r="Z952">
            <v>0</v>
          </cell>
          <cell r="AA952">
            <v>0</v>
          </cell>
          <cell r="AB952">
            <v>4157650.73</v>
          </cell>
          <cell r="AC952">
            <v>2087129.78</v>
          </cell>
          <cell r="AD952">
            <v>0</v>
          </cell>
          <cell r="AE952">
            <v>126869.13</v>
          </cell>
          <cell r="AF952">
            <v>666710.52</v>
          </cell>
          <cell r="AG952">
            <v>619896.6</v>
          </cell>
          <cell r="AH952">
            <v>1791995.2</v>
          </cell>
          <cell r="AI952">
            <v>12571349.039999999</v>
          </cell>
          <cell r="AJ952">
            <v>1370062.26</v>
          </cell>
          <cell r="AK952">
            <v>2187112.7200000002</v>
          </cell>
          <cell r="AL952">
            <v>365003.73</v>
          </cell>
          <cell r="AM952">
            <v>5701825.96</v>
          </cell>
          <cell r="AN952">
            <v>2745996.4</v>
          </cell>
          <cell r="AO952">
            <v>0</v>
          </cell>
          <cell r="AP952">
            <v>0</v>
          </cell>
          <cell r="AQ952">
            <v>0</v>
          </cell>
          <cell r="AR952">
            <v>4572955.4472000003</v>
          </cell>
          <cell r="AS952">
            <v>-106482.18</v>
          </cell>
          <cell r="AT952">
            <v>-504774.56</v>
          </cell>
          <cell r="AU952">
            <v>0</v>
          </cell>
          <cell r="AV952">
            <v>-706875.79</v>
          </cell>
          <cell r="AW952">
            <v>0</v>
          </cell>
          <cell r="AX952">
            <v>32757189.259999998</v>
          </cell>
          <cell r="AY952">
            <v>0</v>
          </cell>
          <cell r="AZ952">
            <v>0</v>
          </cell>
          <cell r="BA952">
            <v>10013397.08</v>
          </cell>
          <cell r="BB952">
            <v>6676327</v>
          </cell>
          <cell r="BC952">
            <v>0</v>
          </cell>
          <cell r="BD952">
            <v>0</v>
          </cell>
          <cell r="BE952">
            <v>5470319.4799999995</v>
          </cell>
          <cell r="BF952">
            <v>0</v>
          </cell>
          <cell r="BG952">
            <v>0</v>
          </cell>
          <cell r="BH952">
            <v>9960326.3200000003</v>
          </cell>
          <cell r="BI952">
            <v>0</v>
          </cell>
          <cell r="BJ952">
            <v>0</v>
          </cell>
          <cell r="BK952">
            <v>4541294.16</v>
          </cell>
          <cell r="BL952">
            <v>3756595.24</v>
          </cell>
          <cell r="BM952">
            <v>0</v>
          </cell>
          <cell r="BN952">
            <v>0</v>
          </cell>
          <cell r="BO952">
            <v>6497654.2200000007</v>
          </cell>
          <cell r="BP952">
            <v>0</v>
          </cell>
          <cell r="BQ952">
            <v>386690.78</v>
          </cell>
          <cell r="BR952">
            <v>388172.7</v>
          </cell>
          <cell r="BS952">
            <v>0</v>
          </cell>
          <cell r="BT952">
            <v>1029694.8044039999</v>
          </cell>
          <cell r="BU952">
            <v>0</v>
          </cell>
          <cell r="BV952">
            <v>26496.36</v>
          </cell>
          <cell r="BW952">
            <v>0</v>
          </cell>
        </row>
        <row r="953">
          <cell r="B953" t="str">
            <v>XY00210</v>
          </cell>
          <cell r="G953">
            <v>248178262</v>
          </cell>
          <cell r="H953">
            <v>11677</v>
          </cell>
          <cell r="I953">
            <v>4759686</v>
          </cell>
          <cell r="J953">
            <v>2661550</v>
          </cell>
          <cell r="K953">
            <v>0</v>
          </cell>
          <cell r="L953">
            <v>1953025</v>
          </cell>
          <cell r="M953">
            <v>2973226</v>
          </cell>
          <cell r="N953">
            <v>1308173</v>
          </cell>
          <cell r="O953">
            <v>0</v>
          </cell>
          <cell r="P953">
            <v>1913714</v>
          </cell>
          <cell r="Q953">
            <v>7356340</v>
          </cell>
          <cell r="R953">
            <v>3660394</v>
          </cell>
          <cell r="S953">
            <v>0</v>
          </cell>
          <cell r="T953">
            <v>142922696.75999999</v>
          </cell>
          <cell r="U953">
            <v>2892850</v>
          </cell>
          <cell r="V953">
            <v>1994950.89</v>
          </cell>
          <cell r="W953">
            <v>1401748.59</v>
          </cell>
          <cell r="X953">
            <v>5628048.5</v>
          </cell>
          <cell r="Y953">
            <v>13678418.279999999</v>
          </cell>
          <cell r="Z953">
            <v>0</v>
          </cell>
          <cell r="AA953">
            <v>0</v>
          </cell>
          <cell r="AB953">
            <v>6772215.54</v>
          </cell>
          <cell r="AC953">
            <v>3661898.09</v>
          </cell>
          <cell r="AD953">
            <v>0</v>
          </cell>
          <cell r="AE953">
            <v>267974.40000000002</v>
          </cell>
          <cell r="AF953">
            <v>791207.41</v>
          </cell>
          <cell r="AG953">
            <v>3878649.45</v>
          </cell>
          <cell r="AH953">
            <v>3874934.15</v>
          </cell>
          <cell r="AI953">
            <v>28555324.149999999</v>
          </cell>
          <cell r="AJ953">
            <v>3616144.98</v>
          </cell>
          <cell r="AK953">
            <v>2809875</v>
          </cell>
          <cell r="AL953">
            <v>869504.22</v>
          </cell>
          <cell r="AM953">
            <v>13146288.34</v>
          </cell>
          <cell r="AN953">
            <v>10284626</v>
          </cell>
          <cell r="AO953">
            <v>0</v>
          </cell>
          <cell r="AP953">
            <v>0</v>
          </cell>
          <cell r="AQ953">
            <v>0</v>
          </cell>
          <cell r="AR953">
            <v>13485507.049000001</v>
          </cell>
          <cell r="AS953">
            <v>4265365.18</v>
          </cell>
          <cell r="AT953">
            <v>-504774.56</v>
          </cell>
          <cell r="AU953">
            <v>0</v>
          </cell>
          <cell r="AV953">
            <v>-15043.84</v>
          </cell>
          <cell r="AW953">
            <v>0</v>
          </cell>
          <cell r="AX953">
            <v>67249138.109999999</v>
          </cell>
          <cell r="AY953">
            <v>0</v>
          </cell>
          <cell r="AZ953">
            <v>0</v>
          </cell>
          <cell r="BA953">
            <v>13878198.369999999</v>
          </cell>
          <cell r="BB953">
            <v>20777568.32</v>
          </cell>
          <cell r="BC953">
            <v>0</v>
          </cell>
          <cell r="BD953">
            <v>0</v>
          </cell>
          <cell r="BE953">
            <v>10886973.799999999</v>
          </cell>
          <cell r="BF953">
            <v>0</v>
          </cell>
          <cell r="BG953">
            <v>0</v>
          </cell>
          <cell r="BH953">
            <v>23080365.080000002</v>
          </cell>
          <cell r="BI953">
            <v>0</v>
          </cell>
          <cell r="BJ953">
            <v>108825.92</v>
          </cell>
          <cell r="BK953">
            <v>8763253.1999999993</v>
          </cell>
          <cell r="BL953">
            <v>8104363.0800000001</v>
          </cell>
          <cell r="BM953">
            <v>0</v>
          </cell>
          <cell r="BN953">
            <v>0</v>
          </cell>
          <cell r="BO953">
            <v>11265858.380000001</v>
          </cell>
          <cell r="BP953">
            <v>0</v>
          </cell>
          <cell r="BQ953">
            <v>705357.82</v>
          </cell>
          <cell r="BR953">
            <v>2502462.6</v>
          </cell>
          <cell r="BS953">
            <v>0</v>
          </cell>
          <cell r="BT953">
            <v>8462517.8640919998</v>
          </cell>
          <cell r="BU953">
            <v>0</v>
          </cell>
          <cell r="BV953">
            <v>299926.44</v>
          </cell>
          <cell r="BW953">
            <v>0</v>
          </cell>
        </row>
        <row r="954">
          <cell r="B954" t="str">
            <v>XY00220</v>
          </cell>
          <cell r="G954">
            <v>1713030</v>
          </cell>
          <cell r="H954">
            <v>-20276</v>
          </cell>
          <cell r="I954">
            <v>-1244552</v>
          </cell>
          <cell r="J954">
            <v>276466</v>
          </cell>
          <cell r="K954">
            <v>0</v>
          </cell>
          <cell r="L954">
            <v>-18253</v>
          </cell>
          <cell r="M954">
            <v>-599321</v>
          </cell>
          <cell r="N954">
            <v>-1880981</v>
          </cell>
          <cell r="O954">
            <v>0</v>
          </cell>
          <cell r="P954">
            <v>-1234058</v>
          </cell>
          <cell r="Q954">
            <v>156606</v>
          </cell>
          <cell r="R954">
            <v>-973406</v>
          </cell>
          <cell r="S954">
            <v>0</v>
          </cell>
          <cell r="T954">
            <v>-37117412</v>
          </cell>
          <cell r="U954">
            <v>4356712</v>
          </cell>
          <cell r="V954">
            <v>-475735.14</v>
          </cell>
          <cell r="W954">
            <v>-1305685.5900000001</v>
          </cell>
          <cell r="X954">
            <v>-3207426.5</v>
          </cell>
          <cell r="Y954">
            <v>4306851.0599999996</v>
          </cell>
          <cell r="Z954">
            <v>0</v>
          </cell>
          <cell r="AA954">
            <v>0</v>
          </cell>
          <cell r="AB954">
            <v>-5861521.29</v>
          </cell>
          <cell r="AC954">
            <v>-3570479.74</v>
          </cell>
          <cell r="AD954">
            <v>0</v>
          </cell>
          <cell r="AE954">
            <v>-460022.72</v>
          </cell>
          <cell r="AF954">
            <v>-102132.38</v>
          </cell>
          <cell r="AG954">
            <v>1763630.55</v>
          </cell>
          <cell r="AH954">
            <v>-3064831.7</v>
          </cell>
          <cell r="AI954">
            <v>-2418468.96</v>
          </cell>
          <cell r="AJ954">
            <v>-1658741.04</v>
          </cell>
          <cell r="AK954">
            <v>-917569.92</v>
          </cell>
          <cell r="AL954">
            <v>-1023248.07</v>
          </cell>
          <cell r="AM954">
            <v>27418369.559999999</v>
          </cell>
          <cell r="AN954">
            <v>1932740.2</v>
          </cell>
          <cell r="AO954">
            <v>0</v>
          </cell>
          <cell r="AP954">
            <v>0</v>
          </cell>
          <cell r="AQ954">
            <v>0</v>
          </cell>
          <cell r="AR954">
            <v>8934168.0204000007</v>
          </cell>
          <cell r="AS954">
            <v>-13171805.369999999</v>
          </cell>
          <cell r="AT954">
            <v>504774.56</v>
          </cell>
          <cell r="AU954">
            <v>0</v>
          </cell>
          <cell r="AV954">
            <v>15043.84</v>
          </cell>
          <cell r="AW954">
            <v>0</v>
          </cell>
          <cell r="AX954">
            <v>7590943.6899999995</v>
          </cell>
          <cell r="AY954">
            <v>0</v>
          </cell>
          <cell r="AZ954">
            <v>0</v>
          </cell>
          <cell r="BA954">
            <v>-1452967.22</v>
          </cell>
          <cell r="BB954">
            <v>16371755.040000001</v>
          </cell>
          <cell r="BC954">
            <v>0</v>
          </cell>
          <cell r="BD954">
            <v>0</v>
          </cell>
          <cell r="BE954">
            <v>984655.6</v>
          </cell>
          <cell r="BF954">
            <v>0</v>
          </cell>
          <cell r="BG954">
            <v>0</v>
          </cell>
          <cell r="BH954">
            <v>2548034.4</v>
          </cell>
          <cell r="BI954">
            <v>0</v>
          </cell>
          <cell r="BJ954">
            <v>-108825.92</v>
          </cell>
          <cell r="BK954">
            <v>5914275.1199999992</v>
          </cell>
          <cell r="BL954">
            <v>678694.8</v>
          </cell>
          <cell r="BM954">
            <v>0</v>
          </cell>
          <cell r="BN954">
            <v>0</v>
          </cell>
          <cell r="BO954">
            <v>2840691.6</v>
          </cell>
          <cell r="BP954">
            <v>0</v>
          </cell>
          <cell r="BQ954">
            <v>-72646.03</v>
          </cell>
          <cell r="BR954">
            <v>-1419105.6</v>
          </cell>
          <cell r="BS954">
            <v>0</v>
          </cell>
          <cell r="BT954">
            <v>4027550.14072</v>
          </cell>
          <cell r="BU954">
            <v>0</v>
          </cell>
          <cell r="BV954">
            <v>374297.88</v>
          </cell>
          <cell r="BW954">
            <v>0</v>
          </cell>
        </row>
        <row r="955">
          <cell r="B955" t="str">
            <v>XY00230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306816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-139.57</v>
          </cell>
          <cell r="AF955">
            <v>0</v>
          </cell>
          <cell r="AG955">
            <v>3.6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45467.64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257438.76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30904.799999999999</v>
          </cell>
          <cell r="BR955">
            <v>0</v>
          </cell>
          <cell r="BS955">
            <v>0</v>
          </cell>
          <cell r="BT955">
            <v>1642.7125160000001</v>
          </cell>
          <cell r="BU955">
            <v>0</v>
          </cell>
          <cell r="BV955">
            <v>0</v>
          </cell>
          <cell r="BW955">
            <v>0</v>
          </cell>
        </row>
        <row r="956">
          <cell r="B956" t="str">
            <v>XY00235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7397.21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</row>
        <row r="957">
          <cell r="B957" t="str">
            <v>XY00240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153784</v>
          </cell>
          <cell r="V957">
            <v>0</v>
          </cell>
          <cell r="W957">
            <v>0</v>
          </cell>
          <cell r="X957">
            <v>5091556.5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-5303.66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9984.1200000000008</v>
          </cell>
          <cell r="AK957">
            <v>0</v>
          </cell>
          <cell r="AL957">
            <v>0</v>
          </cell>
          <cell r="AM957">
            <v>3131134.53</v>
          </cell>
          <cell r="AN957">
            <v>1457379.4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471929.32</v>
          </cell>
          <cell r="BF957">
            <v>0</v>
          </cell>
          <cell r="BG957">
            <v>0</v>
          </cell>
          <cell r="BH957">
            <v>790316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417008.71</v>
          </cell>
          <cell r="BP957">
            <v>0</v>
          </cell>
          <cell r="BQ957">
            <v>20241.38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4996.2</v>
          </cell>
          <cell r="BW957">
            <v>0</v>
          </cell>
        </row>
        <row r="958">
          <cell r="B958" t="str">
            <v>XY00250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</row>
        <row r="959">
          <cell r="B959" t="str">
            <v>XY00260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-31.69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</row>
        <row r="960">
          <cell r="B960" t="str">
            <v>XY00270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596496.96</v>
          </cell>
          <cell r="U960">
            <v>0</v>
          </cell>
          <cell r="V960">
            <v>0</v>
          </cell>
          <cell r="W960">
            <v>0</v>
          </cell>
          <cell r="X960">
            <v>-3649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7602.75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65.95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274463.89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220830.28</v>
          </cell>
          <cell r="BI960">
            <v>0</v>
          </cell>
          <cell r="BJ960">
            <v>798909.08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19394.28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</row>
        <row r="961">
          <cell r="B961" t="str">
            <v>XY00280</v>
          </cell>
          <cell r="G961">
            <v>7821469</v>
          </cell>
          <cell r="H961">
            <v>152</v>
          </cell>
          <cell r="I961">
            <v>18826</v>
          </cell>
          <cell r="J961">
            <v>10481</v>
          </cell>
          <cell r="K961">
            <v>0</v>
          </cell>
          <cell r="L961">
            <v>7524</v>
          </cell>
          <cell r="M961">
            <v>8469</v>
          </cell>
          <cell r="N961">
            <v>2330</v>
          </cell>
          <cell r="O961">
            <v>0</v>
          </cell>
          <cell r="P961">
            <v>6941</v>
          </cell>
          <cell r="Q961">
            <v>153598</v>
          </cell>
          <cell r="R961">
            <v>12743</v>
          </cell>
          <cell r="S961">
            <v>0</v>
          </cell>
          <cell r="T961">
            <v>665229.12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289049.46999999997</v>
          </cell>
          <cell r="Z961">
            <v>0</v>
          </cell>
          <cell r="AA961">
            <v>72298.8</v>
          </cell>
          <cell r="AB961">
            <v>0</v>
          </cell>
          <cell r="AC961">
            <v>146688.07</v>
          </cell>
          <cell r="AD961">
            <v>0</v>
          </cell>
          <cell r="AE961">
            <v>-36986.050000000003</v>
          </cell>
          <cell r="AF961">
            <v>92106.91</v>
          </cell>
          <cell r="AG961">
            <v>47992.95</v>
          </cell>
          <cell r="AH961">
            <v>1321319.75</v>
          </cell>
          <cell r="AI961">
            <v>18423.240000000002</v>
          </cell>
          <cell r="AJ961">
            <v>7402.02</v>
          </cell>
          <cell r="AK961">
            <v>29646.880000000001</v>
          </cell>
          <cell r="AL961">
            <v>179935.47</v>
          </cell>
          <cell r="AM961">
            <v>-153320.56</v>
          </cell>
          <cell r="AN961">
            <v>117252.4</v>
          </cell>
          <cell r="AO961">
            <v>0</v>
          </cell>
          <cell r="AP961">
            <v>0</v>
          </cell>
          <cell r="AQ961">
            <v>0</v>
          </cell>
          <cell r="AR961">
            <v>243329.709</v>
          </cell>
          <cell r="AS961">
            <v>1472264.73</v>
          </cell>
          <cell r="AT961">
            <v>107858.96</v>
          </cell>
          <cell r="AU961">
            <v>0</v>
          </cell>
          <cell r="AV961">
            <v>248643.11</v>
          </cell>
          <cell r="AW961">
            <v>0</v>
          </cell>
          <cell r="AX961">
            <v>359675.38</v>
          </cell>
          <cell r="AY961">
            <v>0</v>
          </cell>
          <cell r="AZ961">
            <v>0</v>
          </cell>
          <cell r="BA961">
            <v>616747.07999999996</v>
          </cell>
          <cell r="BB961">
            <v>93995.32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834464.36</v>
          </cell>
          <cell r="BI961">
            <v>0</v>
          </cell>
          <cell r="BJ961">
            <v>-2019109.48</v>
          </cell>
          <cell r="BK961">
            <v>19246.5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</row>
        <row r="962">
          <cell r="B962" t="str">
            <v>XY00290</v>
          </cell>
          <cell r="G962">
            <v>7821469</v>
          </cell>
          <cell r="H962">
            <v>152</v>
          </cell>
          <cell r="I962">
            <v>18826</v>
          </cell>
          <cell r="J962">
            <v>10481</v>
          </cell>
          <cell r="K962">
            <v>0</v>
          </cell>
          <cell r="L962">
            <v>7524</v>
          </cell>
          <cell r="M962">
            <v>8469</v>
          </cell>
          <cell r="N962">
            <v>2330</v>
          </cell>
          <cell r="O962">
            <v>0</v>
          </cell>
          <cell r="P962">
            <v>6941</v>
          </cell>
          <cell r="Q962">
            <v>153598</v>
          </cell>
          <cell r="R962">
            <v>12743</v>
          </cell>
          <cell r="S962">
            <v>0</v>
          </cell>
          <cell r="T962">
            <v>1261726.08</v>
          </cell>
          <cell r="U962">
            <v>460600</v>
          </cell>
          <cell r="V962">
            <v>0</v>
          </cell>
          <cell r="W962">
            <v>0</v>
          </cell>
          <cell r="X962">
            <v>5087907.5</v>
          </cell>
          <cell r="Y962">
            <v>289049.46999999997</v>
          </cell>
          <cell r="Z962">
            <v>0</v>
          </cell>
          <cell r="AA962">
            <v>72298.8</v>
          </cell>
          <cell r="AB962">
            <v>0</v>
          </cell>
          <cell r="AC962">
            <v>146688.07</v>
          </cell>
          <cell r="AD962">
            <v>0</v>
          </cell>
          <cell r="AE962">
            <v>-35032.07</v>
          </cell>
          <cell r="AF962">
            <v>92106.91</v>
          </cell>
          <cell r="AG962">
            <v>55599.3</v>
          </cell>
          <cell r="AH962">
            <v>1321319.75</v>
          </cell>
          <cell r="AI962">
            <v>18423.240000000002</v>
          </cell>
          <cell r="AJ962">
            <v>17386.14</v>
          </cell>
          <cell r="AK962">
            <v>29646.880000000001</v>
          </cell>
          <cell r="AL962">
            <v>179935.47</v>
          </cell>
          <cell r="AM962">
            <v>2977879.92</v>
          </cell>
          <cell r="AN962">
            <v>1574631.8</v>
          </cell>
          <cell r="AO962">
            <v>0</v>
          </cell>
          <cell r="AP962">
            <v>0</v>
          </cell>
          <cell r="AQ962">
            <v>0</v>
          </cell>
          <cell r="AR962">
            <v>243329.709</v>
          </cell>
          <cell r="AS962">
            <v>1472264.73</v>
          </cell>
          <cell r="AT962">
            <v>107858.96</v>
          </cell>
          <cell r="AU962">
            <v>0</v>
          </cell>
          <cell r="AV962">
            <v>248643.11</v>
          </cell>
          <cell r="AW962">
            <v>0</v>
          </cell>
          <cell r="AX962">
            <v>359675.38</v>
          </cell>
          <cell r="AY962">
            <v>0</v>
          </cell>
          <cell r="AZ962">
            <v>0</v>
          </cell>
          <cell r="BA962">
            <v>891210.97</v>
          </cell>
          <cell r="BB962">
            <v>93995.32</v>
          </cell>
          <cell r="BC962">
            <v>0</v>
          </cell>
          <cell r="BD962">
            <v>0</v>
          </cell>
          <cell r="BE962">
            <v>517396.96</v>
          </cell>
          <cell r="BF962">
            <v>0</v>
          </cell>
          <cell r="BG962">
            <v>0</v>
          </cell>
          <cell r="BH962">
            <v>1845610.64</v>
          </cell>
          <cell r="BI962">
            <v>0</v>
          </cell>
          <cell r="BJ962">
            <v>-962761.64</v>
          </cell>
          <cell r="BK962">
            <v>19246.5</v>
          </cell>
          <cell r="BL962">
            <v>0</v>
          </cell>
          <cell r="BM962">
            <v>0</v>
          </cell>
          <cell r="BN962">
            <v>0</v>
          </cell>
          <cell r="BO962">
            <v>436371.3</v>
          </cell>
          <cell r="BP962">
            <v>0</v>
          </cell>
          <cell r="BQ962">
            <v>51146.18</v>
          </cell>
          <cell r="BR962">
            <v>0</v>
          </cell>
          <cell r="BS962">
            <v>0</v>
          </cell>
          <cell r="BT962">
            <v>1642.7125160000001</v>
          </cell>
          <cell r="BU962">
            <v>0</v>
          </cell>
          <cell r="BV962">
            <v>4996.2</v>
          </cell>
          <cell r="BW962">
            <v>0</v>
          </cell>
        </row>
        <row r="963">
          <cell r="B963" t="str">
            <v>XY00300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-343763.08</v>
          </cell>
          <cell r="U963">
            <v>17578</v>
          </cell>
          <cell r="V963">
            <v>0</v>
          </cell>
          <cell r="W963">
            <v>0</v>
          </cell>
          <cell r="X963">
            <v>95007.5</v>
          </cell>
          <cell r="Y963">
            <v>0</v>
          </cell>
          <cell r="Z963">
            <v>0</v>
          </cell>
          <cell r="AA963">
            <v>0</v>
          </cell>
          <cell r="AB963">
            <v>1953.98</v>
          </cell>
          <cell r="AC963">
            <v>0</v>
          </cell>
          <cell r="AD963">
            <v>0</v>
          </cell>
          <cell r="AE963">
            <v>18981.52</v>
          </cell>
          <cell r="AF963">
            <v>0</v>
          </cell>
          <cell r="AG963">
            <v>3699</v>
          </cell>
          <cell r="AH963">
            <v>0</v>
          </cell>
          <cell r="AI963">
            <v>0</v>
          </cell>
          <cell r="AJ963">
            <v>11877.66</v>
          </cell>
          <cell r="AK963">
            <v>0</v>
          </cell>
          <cell r="AL963">
            <v>0</v>
          </cell>
          <cell r="AM963">
            <v>0</v>
          </cell>
          <cell r="AN963">
            <v>979.2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953079.52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8273.67</v>
          </cell>
          <cell r="BR963">
            <v>30438.9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</row>
        <row r="964">
          <cell r="B964" t="str">
            <v>XY00310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-4466874.4400000004</v>
          </cell>
          <cell r="U964">
            <v>0</v>
          </cell>
          <cell r="V964">
            <v>0</v>
          </cell>
          <cell r="W964">
            <v>0</v>
          </cell>
          <cell r="X964">
            <v>3392235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41537.699999999997</v>
          </cell>
          <cell r="AH964">
            <v>0</v>
          </cell>
          <cell r="AI964">
            <v>279140</v>
          </cell>
          <cell r="AJ964">
            <v>48887.76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-650300.84279999998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258870.68</v>
          </cell>
          <cell r="BK964">
            <v>0</v>
          </cell>
          <cell r="BL964">
            <v>-17284.28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12861.9</v>
          </cell>
          <cell r="BS964">
            <v>0</v>
          </cell>
          <cell r="BT964">
            <v>0</v>
          </cell>
          <cell r="BU964">
            <v>0</v>
          </cell>
          <cell r="BV964">
            <v>-17.16</v>
          </cell>
          <cell r="BW964">
            <v>0</v>
          </cell>
        </row>
        <row r="965">
          <cell r="B965" t="str">
            <v>XY00320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</row>
        <row r="966">
          <cell r="B966" t="str">
            <v>XY00330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</row>
        <row r="967">
          <cell r="B967" t="str">
            <v>XY00340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28230.959999999999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15.8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</row>
        <row r="968">
          <cell r="B968" t="str">
            <v>XY00350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</row>
        <row r="969">
          <cell r="B969" t="str">
            <v>XY00360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2177.1</v>
          </cell>
          <cell r="AH969">
            <v>0</v>
          </cell>
          <cell r="AI969">
            <v>0</v>
          </cell>
          <cell r="AJ969">
            <v>26337.42</v>
          </cell>
          <cell r="AK969">
            <v>0</v>
          </cell>
          <cell r="AL969">
            <v>0</v>
          </cell>
          <cell r="AM969">
            <v>26.38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-176315.36</v>
          </cell>
          <cell r="BI969">
            <v>0</v>
          </cell>
          <cell r="BJ969">
            <v>192900.08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</row>
        <row r="970">
          <cell r="B970" t="str">
            <v>XY00370</v>
          </cell>
          <cell r="G970">
            <v>2214117</v>
          </cell>
          <cell r="H970">
            <v>31</v>
          </cell>
          <cell r="I970">
            <v>249</v>
          </cell>
          <cell r="J970">
            <v>6756</v>
          </cell>
          <cell r="K970">
            <v>0</v>
          </cell>
          <cell r="L970">
            <v>232</v>
          </cell>
          <cell r="M970">
            <v>303</v>
          </cell>
          <cell r="N970">
            <v>622</v>
          </cell>
          <cell r="O970">
            <v>0</v>
          </cell>
          <cell r="P970">
            <v>0</v>
          </cell>
          <cell r="Q970">
            <v>1</v>
          </cell>
          <cell r="R970">
            <v>2354</v>
          </cell>
          <cell r="S970">
            <v>0</v>
          </cell>
          <cell r="T970">
            <v>149328.79999999999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128823.11</v>
          </cell>
          <cell r="Z970">
            <v>0</v>
          </cell>
          <cell r="AA970">
            <v>0</v>
          </cell>
          <cell r="AB970">
            <v>122821.6</v>
          </cell>
          <cell r="AC970">
            <v>123240.31</v>
          </cell>
          <cell r="AD970">
            <v>0</v>
          </cell>
          <cell r="AE970">
            <v>-33496.800000000003</v>
          </cell>
          <cell r="AF970">
            <v>89659.22</v>
          </cell>
          <cell r="AG970">
            <v>0</v>
          </cell>
          <cell r="AH970">
            <v>-290613.34999999998</v>
          </cell>
          <cell r="AI970">
            <v>18981.52</v>
          </cell>
          <cell r="AJ970">
            <v>24616.02</v>
          </cell>
          <cell r="AK970">
            <v>181640.48</v>
          </cell>
          <cell r="AL970">
            <v>3453.84</v>
          </cell>
          <cell r="AM970">
            <v>63232.86</v>
          </cell>
          <cell r="AN970">
            <v>367.2</v>
          </cell>
          <cell r="AO970">
            <v>0</v>
          </cell>
          <cell r="AP970">
            <v>0</v>
          </cell>
          <cell r="AQ970">
            <v>0</v>
          </cell>
          <cell r="AR970">
            <v>9381.0738000000001</v>
          </cell>
          <cell r="AS970">
            <v>115364.09</v>
          </cell>
          <cell r="AT970">
            <v>2988.62</v>
          </cell>
          <cell r="AU970">
            <v>0</v>
          </cell>
          <cell r="AV970">
            <v>0</v>
          </cell>
          <cell r="AW970">
            <v>0</v>
          </cell>
          <cell r="AX970">
            <v>1452284.63</v>
          </cell>
          <cell r="AY970">
            <v>0</v>
          </cell>
          <cell r="AZ970">
            <v>0</v>
          </cell>
          <cell r="BA970">
            <v>303062.39</v>
          </cell>
          <cell r="BB970">
            <v>-297327.96000000002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1712.72</v>
          </cell>
          <cell r="BI970">
            <v>0</v>
          </cell>
          <cell r="BJ970">
            <v>-856595</v>
          </cell>
          <cell r="BK970">
            <v>-291699.71999999997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</row>
        <row r="971">
          <cell r="B971" t="str">
            <v>XY00380</v>
          </cell>
          <cell r="G971">
            <v>2214117</v>
          </cell>
          <cell r="H971">
            <v>31</v>
          </cell>
          <cell r="I971">
            <v>249</v>
          </cell>
          <cell r="J971">
            <v>6756</v>
          </cell>
          <cell r="K971">
            <v>0</v>
          </cell>
          <cell r="L971">
            <v>232</v>
          </cell>
          <cell r="M971">
            <v>303</v>
          </cell>
          <cell r="N971">
            <v>622</v>
          </cell>
          <cell r="O971">
            <v>0</v>
          </cell>
          <cell r="P971">
            <v>0</v>
          </cell>
          <cell r="Q971">
            <v>1</v>
          </cell>
          <cell r="R971">
            <v>2354</v>
          </cell>
          <cell r="S971">
            <v>0</v>
          </cell>
          <cell r="T971">
            <v>-4661308.72</v>
          </cell>
          <cell r="U971">
            <v>17578</v>
          </cell>
          <cell r="V971">
            <v>0</v>
          </cell>
          <cell r="W971">
            <v>0</v>
          </cell>
          <cell r="X971">
            <v>3487242.5</v>
          </cell>
          <cell r="Y971">
            <v>128823.11</v>
          </cell>
          <cell r="Z971">
            <v>0</v>
          </cell>
          <cell r="AA971">
            <v>0</v>
          </cell>
          <cell r="AB971">
            <v>124775.58</v>
          </cell>
          <cell r="AC971">
            <v>123240.31</v>
          </cell>
          <cell r="AD971">
            <v>0</v>
          </cell>
          <cell r="AE971">
            <v>-14515.28</v>
          </cell>
          <cell r="AF971">
            <v>89659.22</v>
          </cell>
          <cell r="AG971">
            <v>47413.8</v>
          </cell>
          <cell r="AH971">
            <v>-290613.34999999998</v>
          </cell>
          <cell r="AI971">
            <v>298121.52</v>
          </cell>
          <cell r="AJ971">
            <v>139949.82</v>
          </cell>
          <cell r="AK971">
            <v>181640.48</v>
          </cell>
          <cell r="AL971">
            <v>3453.84</v>
          </cell>
          <cell r="AM971">
            <v>63259.24</v>
          </cell>
          <cell r="AN971">
            <v>1346.4</v>
          </cell>
          <cell r="AO971">
            <v>0</v>
          </cell>
          <cell r="AP971">
            <v>0</v>
          </cell>
          <cell r="AQ971">
            <v>0</v>
          </cell>
          <cell r="AR971">
            <v>-640919.76899999997</v>
          </cell>
          <cell r="AS971">
            <v>115364.09</v>
          </cell>
          <cell r="AT971">
            <v>2988.62</v>
          </cell>
          <cell r="AU971">
            <v>0</v>
          </cell>
          <cell r="AV971">
            <v>0</v>
          </cell>
          <cell r="AW971">
            <v>0</v>
          </cell>
          <cell r="AX971">
            <v>1452284.63</v>
          </cell>
          <cell r="AY971">
            <v>0</v>
          </cell>
          <cell r="AZ971">
            <v>0</v>
          </cell>
          <cell r="BA971">
            <v>303062.39</v>
          </cell>
          <cell r="BB971">
            <v>-297327.96000000002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-174586.84</v>
          </cell>
          <cell r="BI971">
            <v>0</v>
          </cell>
          <cell r="BJ971">
            <v>-404824.24</v>
          </cell>
          <cell r="BK971">
            <v>-291699.71999999997</v>
          </cell>
          <cell r="BL971">
            <v>935795.24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8273.67</v>
          </cell>
          <cell r="BR971">
            <v>43300.800000000003</v>
          </cell>
          <cell r="BS971">
            <v>0</v>
          </cell>
          <cell r="BT971">
            <v>0</v>
          </cell>
          <cell r="BU971">
            <v>0</v>
          </cell>
          <cell r="BV971">
            <v>-17.16</v>
          </cell>
          <cell r="BW971">
            <v>0</v>
          </cell>
        </row>
        <row r="972">
          <cell r="B972" t="str">
            <v>XY00390</v>
          </cell>
          <cell r="G972">
            <v>7320382</v>
          </cell>
          <cell r="H972">
            <v>-20155</v>
          </cell>
          <cell r="I972">
            <v>-1225975</v>
          </cell>
          <cell r="J972">
            <v>280191</v>
          </cell>
          <cell r="K972">
            <v>0</v>
          </cell>
          <cell r="L972">
            <v>-10961</v>
          </cell>
          <cell r="M972">
            <v>-591155</v>
          </cell>
          <cell r="N972">
            <v>-1879273</v>
          </cell>
          <cell r="O972">
            <v>0</v>
          </cell>
          <cell r="P972">
            <v>-1227117</v>
          </cell>
          <cell r="Q972">
            <v>310203</v>
          </cell>
          <cell r="R972">
            <v>-963017</v>
          </cell>
          <cell r="S972">
            <v>0</v>
          </cell>
          <cell r="T972">
            <v>-31194377.199999999</v>
          </cell>
          <cell r="U972">
            <v>4799734</v>
          </cell>
          <cell r="V972">
            <v>-475735.14</v>
          </cell>
          <cell r="W972">
            <v>-1305685.5900000001</v>
          </cell>
          <cell r="X972">
            <v>-1606761.5</v>
          </cell>
          <cell r="Y972">
            <v>4467077.42</v>
          </cell>
          <cell r="Z972">
            <v>0</v>
          </cell>
          <cell r="AA972">
            <v>72298.8</v>
          </cell>
          <cell r="AB972">
            <v>-5986296.8700000001</v>
          </cell>
          <cell r="AC972">
            <v>-3547031.98</v>
          </cell>
          <cell r="AD972">
            <v>0</v>
          </cell>
          <cell r="AE972">
            <v>-480539.51</v>
          </cell>
          <cell r="AF972">
            <v>-99684.69</v>
          </cell>
          <cell r="AG972">
            <v>1771816.05</v>
          </cell>
          <cell r="AH972">
            <v>-1452898.6</v>
          </cell>
          <cell r="AI972">
            <v>-2698167.24</v>
          </cell>
          <cell r="AJ972">
            <v>-1781304.72</v>
          </cell>
          <cell r="AK972">
            <v>-1069563.52</v>
          </cell>
          <cell r="AL972">
            <v>-846766.44</v>
          </cell>
          <cell r="AM972">
            <v>30332990.239999998</v>
          </cell>
          <cell r="AN972">
            <v>3506025.6</v>
          </cell>
          <cell r="AO972">
            <v>0</v>
          </cell>
          <cell r="AP972">
            <v>0</v>
          </cell>
          <cell r="AQ972">
            <v>0</v>
          </cell>
          <cell r="AR972">
            <v>9818417.4984000009</v>
          </cell>
          <cell r="AS972">
            <v>-11814904.729999999</v>
          </cell>
          <cell r="AT972">
            <v>609644.9</v>
          </cell>
          <cell r="AU972">
            <v>0</v>
          </cell>
          <cell r="AV972">
            <v>263686.95</v>
          </cell>
          <cell r="AW972">
            <v>0</v>
          </cell>
          <cell r="AX972">
            <v>6498334.4399999995</v>
          </cell>
          <cell r="AY972">
            <v>0</v>
          </cell>
          <cell r="AZ972">
            <v>0</v>
          </cell>
          <cell r="BA972">
            <v>-864818.64</v>
          </cell>
          <cell r="BB972">
            <v>16763078.32</v>
          </cell>
          <cell r="BC972">
            <v>0</v>
          </cell>
          <cell r="BD972">
            <v>0</v>
          </cell>
          <cell r="BE972">
            <v>1502052.56</v>
          </cell>
          <cell r="BF972">
            <v>0</v>
          </cell>
          <cell r="BG972">
            <v>0</v>
          </cell>
          <cell r="BH972">
            <v>4568231.88</v>
          </cell>
          <cell r="BI972">
            <v>0</v>
          </cell>
          <cell r="BJ972">
            <v>-666763.31999999995</v>
          </cell>
          <cell r="BK972">
            <v>6225221.3399999999</v>
          </cell>
          <cell r="BL972">
            <v>-257100.44</v>
          </cell>
          <cell r="BM972">
            <v>0</v>
          </cell>
          <cell r="BN972">
            <v>0</v>
          </cell>
          <cell r="BO972">
            <v>3277062.9</v>
          </cell>
          <cell r="BP972">
            <v>0</v>
          </cell>
          <cell r="BQ972">
            <v>-29773.52</v>
          </cell>
          <cell r="BR972">
            <v>-1462406.4</v>
          </cell>
          <cell r="BS972">
            <v>0</v>
          </cell>
          <cell r="BT972">
            <v>4029192.8532360001</v>
          </cell>
          <cell r="BU972">
            <v>0</v>
          </cell>
          <cell r="BV972">
            <v>379311.24</v>
          </cell>
          <cell r="BW972">
            <v>0</v>
          </cell>
        </row>
        <row r="973">
          <cell r="B973" t="str">
            <v>YY00010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</row>
        <row r="974">
          <cell r="B974" t="str">
            <v>YY00020</v>
          </cell>
          <cell r="G974">
            <v>12150150</v>
          </cell>
          <cell r="H974">
            <v>0</v>
          </cell>
          <cell r="I974">
            <v>87693</v>
          </cell>
          <cell r="J974">
            <v>14000</v>
          </cell>
          <cell r="K974">
            <v>0</v>
          </cell>
          <cell r="L974">
            <v>99000</v>
          </cell>
          <cell r="M974">
            <v>18000</v>
          </cell>
          <cell r="N974">
            <v>0</v>
          </cell>
          <cell r="O974">
            <v>0</v>
          </cell>
          <cell r="P974">
            <v>190000</v>
          </cell>
          <cell r="Q974">
            <v>15000</v>
          </cell>
          <cell r="R974">
            <v>101233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</row>
        <row r="975">
          <cell r="B975" t="str">
            <v>YY00030</v>
          </cell>
          <cell r="G975">
            <v>12150150</v>
          </cell>
          <cell r="H975">
            <v>0</v>
          </cell>
          <cell r="I975">
            <v>87693</v>
          </cell>
          <cell r="J975">
            <v>14000</v>
          </cell>
          <cell r="K975">
            <v>0</v>
          </cell>
          <cell r="L975">
            <v>99000</v>
          </cell>
          <cell r="M975">
            <v>18000</v>
          </cell>
          <cell r="N975">
            <v>0</v>
          </cell>
          <cell r="O975">
            <v>0</v>
          </cell>
          <cell r="P975">
            <v>190000</v>
          </cell>
          <cell r="Q975">
            <v>15000</v>
          </cell>
          <cell r="R975">
            <v>101233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</row>
        <row r="976">
          <cell r="B976" t="str">
            <v>YY00040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</row>
        <row r="977">
          <cell r="B977" t="str">
            <v>YY00050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4473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</row>
        <row r="978">
          <cell r="B978" t="str">
            <v>YY00060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4473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</row>
        <row r="979">
          <cell r="B979" t="str">
            <v>YY00070</v>
          </cell>
          <cell r="G979">
            <v>12150150</v>
          </cell>
          <cell r="H979">
            <v>0</v>
          </cell>
          <cell r="I979">
            <v>87693</v>
          </cell>
          <cell r="J979">
            <v>14000</v>
          </cell>
          <cell r="K979">
            <v>0</v>
          </cell>
          <cell r="L979">
            <v>99000</v>
          </cell>
          <cell r="M979">
            <v>18000</v>
          </cell>
          <cell r="N979">
            <v>0</v>
          </cell>
          <cell r="O979">
            <v>0</v>
          </cell>
          <cell r="P979">
            <v>190000</v>
          </cell>
          <cell r="Q979">
            <v>15000</v>
          </cell>
          <cell r="R979">
            <v>96760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</row>
        <row r="980">
          <cell r="B980" t="str">
            <v>YY00080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</row>
        <row r="981">
          <cell r="B981" t="str">
            <v>YY00090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</row>
        <row r="982">
          <cell r="B982" t="str">
            <v>YY00100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</row>
        <row r="983">
          <cell r="B983" t="str">
            <v>YY00110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</row>
        <row r="984">
          <cell r="B984" t="str">
            <v>YY00120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</row>
        <row r="985">
          <cell r="B985" t="str">
            <v>YY00130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4473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</row>
        <row r="986">
          <cell r="B986" t="str">
            <v>YY00140</v>
          </cell>
          <cell r="G986">
            <v>12150150</v>
          </cell>
          <cell r="H986">
            <v>0</v>
          </cell>
          <cell r="I986">
            <v>87693</v>
          </cell>
          <cell r="J986">
            <v>14000</v>
          </cell>
          <cell r="K986">
            <v>0</v>
          </cell>
          <cell r="L986">
            <v>99000</v>
          </cell>
          <cell r="M986">
            <v>18000</v>
          </cell>
          <cell r="N986">
            <v>0</v>
          </cell>
          <cell r="O986">
            <v>0</v>
          </cell>
          <cell r="P986">
            <v>190000</v>
          </cell>
          <cell r="Q986">
            <v>15000</v>
          </cell>
          <cell r="R986">
            <v>96760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</row>
        <row r="987">
          <cell r="B987" t="str">
            <v>YY00150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</row>
        <row r="988">
          <cell r="B988" t="str">
            <v>YY00160</v>
          </cell>
          <cell r="G988">
            <v>17496618</v>
          </cell>
          <cell r="H988">
            <v>0</v>
          </cell>
          <cell r="I988">
            <v>388315</v>
          </cell>
          <cell r="J988">
            <v>0</v>
          </cell>
          <cell r="K988">
            <v>0</v>
          </cell>
          <cell r="L988">
            <v>127206</v>
          </cell>
          <cell r="M988">
            <v>78624</v>
          </cell>
          <cell r="N988">
            <v>0</v>
          </cell>
          <cell r="O988">
            <v>0</v>
          </cell>
          <cell r="P988">
            <v>0</v>
          </cell>
          <cell r="Q988">
            <v>271361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</row>
        <row r="989">
          <cell r="B989" t="str">
            <v>YY00170</v>
          </cell>
          <cell r="G989">
            <v>4396883</v>
          </cell>
          <cell r="H989">
            <v>0</v>
          </cell>
          <cell r="I989">
            <v>67808</v>
          </cell>
          <cell r="J989">
            <v>0</v>
          </cell>
          <cell r="K989">
            <v>0</v>
          </cell>
          <cell r="L989">
            <v>41482</v>
          </cell>
          <cell r="M989">
            <v>25760</v>
          </cell>
          <cell r="N989">
            <v>0</v>
          </cell>
          <cell r="O989">
            <v>0</v>
          </cell>
          <cell r="P989">
            <v>0</v>
          </cell>
          <cell r="Q989">
            <v>72480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</row>
        <row r="990">
          <cell r="B990" t="str">
            <v>YY00180</v>
          </cell>
          <cell r="G990">
            <v>21893501</v>
          </cell>
          <cell r="H990">
            <v>0</v>
          </cell>
          <cell r="I990">
            <v>456123</v>
          </cell>
          <cell r="J990">
            <v>0</v>
          </cell>
          <cell r="K990">
            <v>0</v>
          </cell>
          <cell r="L990">
            <v>168688</v>
          </cell>
          <cell r="M990">
            <v>104384</v>
          </cell>
          <cell r="N990">
            <v>0</v>
          </cell>
          <cell r="O990">
            <v>0</v>
          </cell>
          <cell r="P990">
            <v>0</v>
          </cell>
          <cell r="Q990">
            <v>343841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</row>
        <row r="991">
          <cell r="B991" t="str">
            <v>YY00190</v>
          </cell>
          <cell r="G991">
            <v>-9743351</v>
          </cell>
          <cell r="H991">
            <v>0</v>
          </cell>
          <cell r="I991">
            <v>-368430</v>
          </cell>
          <cell r="J991">
            <v>14000</v>
          </cell>
          <cell r="K991">
            <v>0</v>
          </cell>
          <cell r="L991">
            <v>-69688</v>
          </cell>
          <cell r="M991">
            <v>-86384</v>
          </cell>
          <cell r="N991">
            <v>0</v>
          </cell>
          <cell r="O991">
            <v>0</v>
          </cell>
          <cell r="P991">
            <v>190000</v>
          </cell>
          <cell r="Q991">
            <v>-328841</v>
          </cell>
          <cell r="R991">
            <v>96760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</row>
        <row r="992">
          <cell r="B992" t="str">
            <v>YY00200</v>
          </cell>
          <cell r="G992">
            <v>9875124</v>
          </cell>
          <cell r="H992">
            <v>0</v>
          </cell>
          <cell r="I992">
            <v>72730</v>
          </cell>
          <cell r="J992">
            <v>0</v>
          </cell>
          <cell r="K992">
            <v>0</v>
          </cell>
          <cell r="L992">
            <v>26616</v>
          </cell>
          <cell r="M992">
            <v>30762</v>
          </cell>
          <cell r="N992">
            <v>0</v>
          </cell>
          <cell r="O992">
            <v>0</v>
          </cell>
          <cell r="P992">
            <v>0</v>
          </cell>
          <cell r="Q992">
            <v>64845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</row>
        <row r="993">
          <cell r="B993" t="str">
            <v>YY00210</v>
          </cell>
          <cell r="G993">
            <v>31768625</v>
          </cell>
          <cell r="H993">
            <v>0</v>
          </cell>
          <cell r="I993">
            <v>528853</v>
          </cell>
          <cell r="J993">
            <v>0</v>
          </cell>
          <cell r="K993">
            <v>0</v>
          </cell>
          <cell r="L993">
            <v>195304</v>
          </cell>
          <cell r="M993">
            <v>135146</v>
          </cell>
          <cell r="N993">
            <v>0</v>
          </cell>
          <cell r="O993">
            <v>0</v>
          </cell>
          <cell r="P993">
            <v>0</v>
          </cell>
          <cell r="Q993">
            <v>408686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</row>
        <row r="994">
          <cell r="B994" t="str">
            <v>YY00220</v>
          </cell>
          <cell r="G994">
            <v>-19618475</v>
          </cell>
          <cell r="H994">
            <v>0</v>
          </cell>
          <cell r="I994">
            <v>-441160</v>
          </cell>
          <cell r="J994">
            <v>14000</v>
          </cell>
          <cell r="K994">
            <v>0</v>
          </cell>
          <cell r="L994">
            <v>-96304</v>
          </cell>
          <cell r="M994">
            <v>-117146</v>
          </cell>
          <cell r="N994">
            <v>0</v>
          </cell>
          <cell r="O994">
            <v>0</v>
          </cell>
          <cell r="P994">
            <v>190000</v>
          </cell>
          <cell r="Q994">
            <v>-393686</v>
          </cell>
          <cell r="R994">
            <v>96760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</row>
        <row r="995">
          <cell r="B995" t="str">
            <v>YY00230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</row>
        <row r="996">
          <cell r="B996" t="str">
            <v>YY00235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</row>
        <row r="997">
          <cell r="B997" t="str">
            <v>YY00240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</row>
        <row r="998">
          <cell r="B998" t="str">
            <v>YY00250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</row>
        <row r="999">
          <cell r="B999" t="str">
            <v>YY00260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</row>
        <row r="1000">
          <cell r="B1000" t="str">
            <v>YY00270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</row>
        <row r="1001">
          <cell r="B1001" t="str">
            <v>YY00280</v>
          </cell>
          <cell r="G1001">
            <v>982156</v>
          </cell>
          <cell r="H1001">
            <v>0</v>
          </cell>
          <cell r="I1001">
            <v>2092</v>
          </cell>
          <cell r="J1001">
            <v>0</v>
          </cell>
          <cell r="K1001">
            <v>0</v>
          </cell>
          <cell r="L1001">
            <v>752</v>
          </cell>
          <cell r="M1001">
            <v>385</v>
          </cell>
          <cell r="N1001">
            <v>0</v>
          </cell>
          <cell r="O1001">
            <v>0</v>
          </cell>
          <cell r="P1001">
            <v>0</v>
          </cell>
          <cell r="Q1001">
            <v>8534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</row>
        <row r="1002">
          <cell r="B1002" t="str">
            <v>YY00290</v>
          </cell>
          <cell r="G1002">
            <v>982156</v>
          </cell>
          <cell r="H1002">
            <v>0</v>
          </cell>
          <cell r="I1002">
            <v>2092</v>
          </cell>
          <cell r="J1002">
            <v>0</v>
          </cell>
          <cell r="K1002">
            <v>0</v>
          </cell>
          <cell r="L1002">
            <v>752</v>
          </cell>
          <cell r="M1002">
            <v>385</v>
          </cell>
          <cell r="N1002">
            <v>0</v>
          </cell>
          <cell r="O1002">
            <v>0</v>
          </cell>
          <cell r="P1002">
            <v>0</v>
          </cell>
          <cell r="Q1002">
            <v>8534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</row>
        <row r="1003">
          <cell r="B1003" t="str">
            <v>YY00300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</row>
        <row r="1004">
          <cell r="B1004" t="str">
            <v>YY00310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</row>
        <row r="1005">
          <cell r="B1005" t="str">
            <v>YY00320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</row>
        <row r="1006">
          <cell r="B1006" t="str">
            <v>YY00330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</row>
        <row r="1007">
          <cell r="B1007" t="str">
            <v>YY00340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</row>
        <row r="1008">
          <cell r="B1008" t="str">
            <v>YY00350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</row>
        <row r="1009">
          <cell r="B1009" t="str">
            <v>YY00360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</row>
        <row r="1010">
          <cell r="B1010" t="str">
            <v>YY00370</v>
          </cell>
          <cell r="G1010">
            <v>281608</v>
          </cell>
          <cell r="H1010">
            <v>0</v>
          </cell>
          <cell r="I1010">
            <v>28</v>
          </cell>
          <cell r="J1010">
            <v>0</v>
          </cell>
          <cell r="K1010">
            <v>0</v>
          </cell>
          <cell r="L1010">
            <v>24</v>
          </cell>
          <cell r="M1010">
            <v>14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</row>
        <row r="1011">
          <cell r="B1011" t="str">
            <v>YY00380</v>
          </cell>
          <cell r="G1011">
            <v>281608</v>
          </cell>
          <cell r="H1011">
            <v>0</v>
          </cell>
          <cell r="I1011">
            <v>28</v>
          </cell>
          <cell r="J1011">
            <v>0</v>
          </cell>
          <cell r="K1011">
            <v>0</v>
          </cell>
          <cell r="L1011">
            <v>24</v>
          </cell>
          <cell r="M1011">
            <v>14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</row>
        <row r="1012">
          <cell r="B1012" t="str">
            <v>YY00390</v>
          </cell>
          <cell r="G1012">
            <v>-18917927</v>
          </cell>
          <cell r="H1012">
            <v>0</v>
          </cell>
          <cell r="I1012">
            <v>-439096</v>
          </cell>
          <cell r="J1012">
            <v>14000</v>
          </cell>
          <cell r="K1012">
            <v>0</v>
          </cell>
          <cell r="L1012">
            <v>-95576</v>
          </cell>
          <cell r="M1012">
            <v>-116775</v>
          </cell>
          <cell r="N1012">
            <v>0</v>
          </cell>
          <cell r="O1012">
            <v>0</v>
          </cell>
          <cell r="P1012">
            <v>190000</v>
          </cell>
          <cell r="Q1012">
            <v>-385152</v>
          </cell>
          <cell r="R1012">
            <v>96760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</row>
        <row r="1013">
          <cell r="B1013" t="str">
            <v>ZY00010</v>
          </cell>
          <cell r="G1013">
            <v>1496004366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746518911.56000006</v>
          </cell>
          <cell r="U1013">
            <v>9056148</v>
          </cell>
          <cell r="V1013">
            <v>4537727.7300000004</v>
          </cell>
          <cell r="W1013">
            <v>22348786.349999998</v>
          </cell>
          <cell r="X1013">
            <v>13796646.5</v>
          </cell>
          <cell r="Y1013">
            <v>135687441.73999998</v>
          </cell>
          <cell r="Z1013">
            <v>0</v>
          </cell>
          <cell r="AA1013">
            <v>0</v>
          </cell>
          <cell r="AB1013">
            <v>5900321.75</v>
          </cell>
          <cell r="AC1013">
            <v>17099837.259999998</v>
          </cell>
          <cell r="AD1013">
            <v>0</v>
          </cell>
          <cell r="AE1013">
            <v>5583358.2799999993</v>
          </cell>
          <cell r="AF1013">
            <v>13170684.59</v>
          </cell>
          <cell r="AG1013">
            <v>22487545.350000001</v>
          </cell>
          <cell r="AH1013">
            <v>0</v>
          </cell>
          <cell r="AI1013">
            <v>55610270.799999997</v>
          </cell>
          <cell r="AJ1013">
            <v>575636.16</v>
          </cell>
          <cell r="AK1013">
            <v>1413296.64</v>
          </cell>
          <cell r="AL1013">
            <v>20830876.559999999</v>
          </cell>
          <cell r="AM1013">
            <v>215798899.23999998</v>
          </cell>
          <cell r="AN1013">
            <v>75119287.200000003</v>
          </cell>
          <cell r="AO1013">
            <v>0</v>
          </cell>
          <cell r="AP1013">
            <v>0</v>
          </cell>
          <cell r="AQ1013">
            <v>0</v>
          </cell>
          <cell r="AR1013">
            <v>99061493.299999997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292880898.30000001</v>
          </cell>
          <cell r="AY1013">
            <v>0</v>
          </cell>
          <cell r="AZ1013">
            <v>0</v>
          </cell>
          <cell r="BA1013">
            <v>33453544.779999997</v>
          </cell>
          <cell r="BB1013">
            <v>76843782.239999995</v>
          </cell>
          <cell r="BC1013">
            <v>0</v>
          </cell>
          <cell r="BD1013">
            <v>0</v>
          </cell>
          <cell r="BE1013">
            <v>1003243</v>
          </cell>
          <cell r="BF1013">
            <v>0</v>
          </cell>
          <cell r="BG1013">
            <v>0</v>
          </cell>
          <cell r="BH1013">
            <v>122537737.40000001</v>
          </cell>
          <cell r="BI1013">
            <v>0</v>
          </cell>
          <cell r="BJ1013">
            <v>0</v>
          </cell>
          <cell r="BK1013">
            <v>80442437.399999991</v>
          </cell>
          <cell r="BL1013">
            <v>23234102.280000001</v>
          </cell>
          <cell r="BM1013">
            <v>0</v>
          </cell>
          <cell r="BN1013">
            <v>0</v>
          </cell>
          <cell r="BO1013">
            <v>34750683.579999998</v>
          </cell>
          <cell r="BP1013">
            <v>0</v>
          </cell>
          <cell r="BQ1013">
            <v>5465096.7600000007</v>
          </cell>
          <cell r="BR1013">
            <v>2631779.1</v>
          </cell>
          <cell r="BS1013">
            <v>0</v>
          </cell>
          <cell r="BT1013">
            <v>30664356.969563998</v>
          </cell>
          <cell r="BU1013">
            <v>0</v>
          </cell>
          <cell r="BV1013">
            <v>1531556.4</v>
          </cell>
          <cell r="BW1013">
            <v>0</v>
          </cell>
        </row>
        <row r="1014">
          <cell r="B1014" t="str">
            <v>ZY00020</v>
          </cell>
          <cell r="G1014">
            <v>1097291911</v>
          </cell>
          <cell r="H1014">
            <v>58914846</v>
          </cell>
          <cell r="I1014">
            <v>42215851</v>
          </cell>
          <cell r="J1014">
            <v>23704145</v>
          </cell>
          <cell r="K1014">
            <v>0</v>
          </cell>
          <cell r="L1014">
            <v>31939587</v>
          </cell>
          <cell r="M1014">
            <v>22803382</v>
          </cell>
          <cell r="N1014">
            <v>28468613</v>
          </cell>
          <cell r="O1014">
            <v>0</v>
          </cell>
          <cell r="P1014">
            <v>5929223</v>
          </cell>
          <cell r="Q1014">
            <v>6609344</v>
          </cell>
          <cell r="R1014">
            <v>13247108</v>
          </cell>
          <cell r="S1014">
            <v>0</v>
          </cell>
          <cell r="T1014">
            <v>820830650.12</v>
          </cell>
          <cell r="U1014">
            <v>135233100</v>
          </cell>
          <cell r="V1014">
            <v>35018022.869999997</v>
          </cell>
          <cell r="W1014">
            <v>25921707.57</v>
          </cell>
          <cell r="X1014">
            <v>30737885.5</v>
          </cell>
          <cell r="Y1014">
            <v>240501162.06</v>
          </cell>
          <cell r="Z1014">
            <v>27080906.669999998</v>
          </cell>
          <cell r="AA1014">
            <v>0</v>
          </cell>
          <cell r="AB1014">
            <v>82923003.239999995</v>
          </cell>
          <cell r="AC1014">
            <v>40269294.68</v>
          </cell>
          <cell r="AD1014">
            <v>0</v>
          </cell>
          <cell r="AE1014">
            <v>74593605.209999993</v>
          </cell>
          <cell r="AF1014">
            <v>32439738.52</v>
          </cell>
          <cell r="AG1014">
            <v>36740261.700000003</v>
          </cell>
          <cell r="AH1014">
            <v>110933867.95</v>
          </cell>
          <cell r="AI1014">
            <v>151938135.12</v>
          </cell>
          <cell r="AJ1014">
            <v>90784742.459999993</v>
          </cell>
          <cell r="AK1014">
            <v>36759799.480000004</v>
          </cell>
          <cell r="AL1014">
            <v>26084119.23</v>
          </cell>
          <cell r="AM1014">
            <v>851024379.37</v>
          </cell>
          <cell r="AN1014">
            <v>89810326.799999997</v>
          </cell>
          <cell r="AO1014">
            <v>0</v>
          </cell>
          <cell r="AP1014">
            <v>0</v>
          </cell>
          <cell r="AQ1014">
            <v>0</v>
          </cell>
          <cell r="AR1014">
            <v>148251181.3538</v>
          </cell>
          <cell r="AS1014">
            <v>20702.07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1267018430.78</v>
          </cell>
          <cell r="AY1014">
            <v>0</v>
          </cell>
          <cell r="AZ1014">
            <v>102002372.94</v>
          </cell>
          <cell r="BA1014">
            <v>137764449.06999999</v>
          </cell>
          <cell r="BB1014">
            <v>144068846.44</v>
          </cell>
          <cell r="BC1014">
            <v>0</v>
          </cell>
          <cell r="BD1014">
            <v>0</v>
          </cell>
          <cell r="BE1014">
            <v>165930196.39999998</v>
          </cell>
          <cell r="BF1014">
            <v>0</v>
          </cell>
          <cell r="BG1014">
            <v>0</v>
          </cell>
          <cell r="BH1014">
            <v>494549694.88</v>
          </cell>
          <cell r="BI1014">
            <v>0</v>
          </cell>
          <cell r="BJ1014">
            <v>0</v>
          </cell>
          <cell r="BK1014">
            <v>268080211.61999997</v>
          </cell>
          <cell r="BL1014">
            <v>167040423</v>
          </cell>
          <cell r="BM1014">
            <v>0</v>
          </cell>
          <cell r="BN1014">
            <v>0</v>
          </cell>
          <cell r="BO1014">
            <v>67120212.25</v>
          </cell>
          <cell r="BP1014">
            <v>0</v>
          </cell>
          <cell r="BQ1014">
            <v>9702895.3399999999</v>
          </cell>
          <cell r="BR1014">
            <v>2547158.4</v>
          </cell>
          <cell r="BS1014">
            <v>0</v>
          </cell>
          <cell r="BT1014">
            <v>268372279.99363598</v>
          </cell>
          <cell r="BU1014">
            <v>0</v>
          </cell>
          <cell r="BV1014">
            <v>6327598.2000000002</v>
          </cell>
          <cell r="BW1014">
            <v>0</v>
          </cell>
        </row>
        <row r="1015">
          <cell r="B1015" t="str">
            <v>ZY00030</v>
          </cell>
          <cell r="G1015">
            <v>2593296277</v>
          </cell>
          <cell r="H1015">
            <v>58914846</v>
          </cell>
          <cell r="I1015">
            <v>42215851</v>
          </cell>
          <cell r="J1015">
            <v>23704145</v>
          </cell>
          <cell r="K1015">
            <v>0</v>
          </cell>
          <cell r="L1015">
            <v>31939587</v>
          </cell>
          <cell r="M1015">
            <v>22803382</v>
          </cell>
          <cell r="N1015">
            <v>28468613</v>
          </cell>
          <cell r="O1015">
            <v>0</v>
          </cell>
          <cell r="P1015">
            <v>5929223</v>
          </cell>
          <cell r="Q1015">
            <v>6609344</v>
          </cell>
          <cell r="R1015">
            <v>13247108</v>
          </cell>
          <cell r="S1015">
            <v>0</v>
          </cell>
          <cell r="T1015">
            <v>1567349561.6800001</v>
          </cell>
          <cell r="U1015">
            <v>144289248</v>
          </cell>
          <cell r="V1015">
            <v>39555750.600000001</v>
          </cell>
          <cell r="W1015">
            <v>48270493.919999994</v>
          </cell>
          <cell r="X1015">
            <v>44534532</v>
          </cell>
          <cell r="Y1015">
            <v>376188603.79999995</v>
          </cell>
          <cell r="Z1015">
            <v>27080906.669999998</v>
          </cell>
          <cell r="AA1015">
            <v>0</v>
          </cell>
          <cell r="AB1015">
            <v>88823324.989999995</v>
          </cell>
          <cell r="AC1015">
            <v>57369131.939999998</v>
          </cell>
          <cell r="AD1015">
            <v>0</v>
          </cell>
          <cell r="AE1015">
            <v>80176963.489999995</v>
          </cell>
          <cell r="AF1015">
            <v>45610423.109999999</v>
          </cell>
          <cell r="AG1015">
            <v>59227807.050000004</v>
          </cell>
          <cell r="AH1015">
            <v>110933867.95</v>
          </cell>
          <cell r="AI1015">
            <v>207548405.91999999</v>
          </cell>
          <cell r="AJ1015">
            <v>91360378.61999999</v>
          </cell>
          <cell r="AK1015">
            <v>38173096.119999997</v>
          </cell>
          <cell r="AL1015">
            <v>46914995.789999999</v>
          </cell>
          <cell r="AM1015">
            <v>1066823278.61</v>
          </cell>
          <cell r="AN1015">
            <v>164929614</v>
          </cell>
          <cell r="AO1015">
            <v>0</v>
          </cell>
          <cell r="AP1015">
            <v>0</v>
          </cell>
          <cell r="AQ1015">
            <v>0</v>
          </cell>
          <cell r="AR1015">
            <v>247312674.65380001</v>
          </cell>
          <cell r="AS1015">
            <v>20702.07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1559899329.0799999</v>
          </cell>
          <cell r="AY1015">
            <v>0</v>
          </cell>
          <cell r="AZ1015">
            <v>102002372.94</v>
          </cell>
          <cell r="BA1015">
            <v>171217993.84999999</v>
          </cell>
          <cell r="BB1015">
            <v>220912628.68000001</v>
          </cell>
          <cell r="BC1015">
            <v>0</v>
          </cell>
          <cell r="BD1015">
            <v>0</v>
          </cell>
          <cell r="BE1015">
            <v>166933439.39999998</v>
          </cell>
          <cell r="BF1015">
            <v>0</v>
          </cell>
          <cell r="BG1015">
            <v>0</v>
          </cell>
          <cell r="BH1015">
            <v>617087432.27999997</v>
          </cell>
          <cell r="BI1015">
            <v>0</v>
          </cell>
          <cell r="BJ1015">
            <v>0</v>
          </cell>
          <cell r="BK1015">
            <v>348522649.01999998</v>
          </cell>
          <cell r="BL1015">
            <v>190274525.28</v>
          </cell>
          <cell r="BM1015">
            <v>0</v>
          </cell>
          <cell r="BN1015">
            <v>0</v>
          </cell>
          <cell r="BO1015">
            <v>101870895.83</v>
          </cell>
          <cell r="BP1015">
            <v>0</v>
          </cell>
          <cell r="BQ1015">
            <v>15167992.100000001</v>
          </cell>
          <cell r="BR1015">
            <v>5178937.5</v>
          </cell>
          <cell r="BS1015">
            <v>0</v>
          </cell>
          <cell r="BT1015">
            <v>299036636.96319997</v>
          </cell>
          <cell r="BU1015">
            <v>0</v>
          </cell>
          <cell r="BV1015">
            <v>7859154.6000000006</v>
          </cell>
          <cell r="BW1015">
            <v>0</v>
          </cell>
        </row>
        <row r="1016">
          <cell r="B1016" t="str">
            <v>ZY00040</v>
          </cell>
          <cell r="G1016">
            <v>1024519174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668920712.03999996</v>
          </cell>
          <cell r="U1016">
            <v>8087196</v>
          </cell>
          <cell r="V1016">
            <v>3713925.6</v>
          </cell>
          <cell r="W1016">
            <v>16528261.529999999</v>
          </cell>
          <cell r="X1016">
            <v>13796646.5</v>
          </cell>
          <cell r="Y1016">
            <v>117264201.73999999</v>
          </cell>
          <cell r="Z1016">
            <v>0</v>
          </cell>
          <cell r="AA1016">
            <v>0</v>
          </cell>
          <cell r="AB1016">
            <v>4521370.1500000004</v>
          </cell>
          <cell r="AC1016">
            <v>15259885.949999999</v>
          </cell>
          <cell r="AD1016">
            <v>0</v>
          </cell>
          <cell r="AE1016">
            <v>1942535.26</v>
          </cell>
          <cell r="AF1016">
            <v>11640911.870000001</v>
          </cell>
          <cell r="AG1016">
            <v>22487545.350000001</v>
          </cell>
          <cell r="AH1016">
            <v>0</v>
          </cell>
          <cell r="AI1016">
            <v>36305227.539999999</v>
          </cell>
          <cell r="AJ1016">
            <v>6944127.5999999996</v>
          </cell>
          <cell r="AK1016">
            <v>1379392.72</v>
          </cell>
          <cell r="AL1016">
            <v>9251062.4700000007</v>
          </cell>
          <cell r="AM1016">
            <v>176604682.34</v>
          </cell>
          <cell r="AN1016">
            <v>58045582</v>
          </cell>
          <cell r="AO1016">
            <v>0</v>
          </cell>
          <cell r="AP1016">
            <v>0</v>
          </cell>
          <cell r="AQ1016">
            <v>0</v>
          </cell>
          <cell r="AR1016">
            <v>80590397.150199994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266255400.25</v>
          </cell>
          <cell r="AY1016">
            <v>0</v>
          </cell>
          <cell r="AZ1016">
            <v>0</v>
          </cell>
          <cell r="BA1016">
            <v>22152888.359999999</v>
          </cell>
          <cell r="BB1016">
            <v>61518556.160000004</v>
          </cell>
          <cell r="BC1016">
            <v>0</v>
          </cell>
          <cell r="BD1016">
            <v>0</v>
          </cell>
          <cell r="BE1016">
            <v>662474</v>
          </cell>
          <cell r="BF1016">
            <v>0</v>
          </cell>
          <cell r="BG1016">
            <v>0</v>
          </cell>
          <cell r="BH1016">
            <v>106493968.68000001</v>
          </cell>
          <cell r="BI1016">
            <v>0</v>
          </cell>
          <cell r="BJ1016">
            <v>0</v>
          </cell>
          <cell r="BK1016">
            <v>57570278.219999999</v>
          </cell>
          <cell r="BL1016">
            <v>19503723.280000001</v>
          </cell>
          <cell r="BM1016">
            <v>0</v>
          </cell>
          <cell r="BN1016">
            <v>0</v>
          </cell>
          <cell r="BO1016">
            <v>27648479.23</v>
          </cell>
          <cell r="BP1016">
            <v>0</v>
          </cell>
          <cell r="BQ1016">
            <v>4045243.19</v>
          </cell>
          <cell r="BR1016">
            <v>2047943.7</v>
          </cell>
          <cell r="BS1016">
            <v>0</v>
          </cell>
          <cell r="BT1016">
            <v>21266049.335588001</v>
          </cell>
          <cell r="BU1016">
            <v>0</v>
          </cell>
          <cell r="BV1016">
            <v>1820375.04</v>
          </cell>
          <cell r="BW1016">
            <v>0</v>
          </cell>
        </row>
        <row r="1017">
          <cell r="B1017" t="str">
            <v>ZY00050</v>
          </cell>
          <cell r="G1017">
            <v>1044199950</v>
          </cell>
          <cell r="H1017">
            <v>38321694</v>
          </cell>
          <cell r="I1017">
            <v>26952068</v>
          </cell>
          <cell r="J1017">
            <v>15447816</v>
          </cell>
          <cell r="K1017">
            <v>0</v>
          </cell>
          <cell r="L1017">
            <v>22945942</v>
          </cell>
          <cell r="M1017">
            <v>16437989</v>
          </cell>
          <cell r="N1017">
            <v>24759180</v>
          </cell>
          <cell r="O1017">
            <v>0</v>
          </cell>
          <cell r="P1017">
            <v>4155615</v>
          </cell>
          <cell r="Q1017">
            <v>2636631</v>
          </cell>
          <cell r="R1017">
            <v>9477664</v>
          </cell>
          <cell r="S1017">
            <v>0</v>
          </cell>
          <cell r="T1017">
            <v>604400033.32000005</v>
          </cell>
          <cell r="U1017">
            <v>111394042</v>
          </cell>
          <cell r="V1017">
            <v>28657878.300000001</v>
          </cell>
          <cell r="W1017">
            <v>24077730.93</v>
          </cell>
          <cell r="X1017">
            <v>8327196</v>
          </cell>
          <cell r="Y1017">
            <v>189156848.31</v>
          </cell>
          <cell r="Z1017">
            <v>0</v>
          </cell>
          <cell r="AA1017">
            <v>0</v>
          </cell>
          <cell r="AB1017">
            <v>59554519</v>
          </cell>
          <cell r="AC1017">
            <v>28533132.52</v>
          </cell>
          <cell r="AD1017">
            <v>0</v>
          </cell>
          <cell r="AE1017">
            <v>59230158.32</v>
          </cell>
          <cell r="AF1017">
            <v>24750705.98</v>
          </cell>
          <cell r="AG1017">
            <v>27320159.25</v>
          </cell>
          <cell r="AH1017">
            <v>55218616.25</v>
          </cell>
          <cell r="AI1017">
            <v>124278710.8</v>
          </cell>
          <cell r="AJ1017">
            <v>18150613.739999998</v>
          </cell>
          <cell r="AK1017">
            <v>21029086.719999999</v>
          </cell>
          <cell r="AL1017">
            <v>22434561.629999999</v>
          </cell>
          <cell r="AM1017">
            <v>598153296.80999994</v>
          </cell>
          <cell r="AN1017">
            <v>70633653.599999994</v>
          </cell>
          <cell r="AO1017">
            <v>0</v>
          </cell>
          <cell r="AP1017">
            <v>0</v>
          </cell>
          <cell r="AQ1017">
            <v>0</v>
          </cell>
          <cell r="AR1017">
            <v>129123288.0742</v>
          </cell>
          <cell r="AS1017">
            <v>-58009.45</v>
          </cell>
          <cell r="AT1017">
            <v>0</v>
          </cell>
          <cell r="AU1017">
            <v>0</v>
          </cell>
          <cell r="AV1017">
            <v>90145.51</v>
          </cell>
          <cell r="AW1017">
            <v>0</v>
          </cell>
          <cell r="AX1017">
            <v>1059985641.9799999</v>
          </cell>
          <cell r="AY1017">
            <v>0</v>
          </cell>
          <cell r="AZ1017">
            <v>60544320.25</v>
          </cell>
          <cell r="BA1017">
            <v>101880767.17999999</v>
          </cell>
          <cell r="BB1017">
            <v>72807915.719999999</v>
          </cell>
          <cell r="BC1017">
            <v>0</v>
          </cell>
          <cell r="BD1017">
            <v>0</v>
          </cell>
          <cell r="BE1017">
            <v>124024283.52</v>
          </cell>
          <cell r="BF1017">
            <v>0</v>
          </cell>
          <cell r="BG1017">
            <v>0</v>
          </cell>
          <cell r="BH1017">
            <v>249646500.12</v>
          </cell>
          <cell r="BI1017">
            <v>0</v>
          </cell>
          <cell r="BJ1017">
            <v>0</v>
          </cell>
          <cell r="BK1017">
            <v>238135060.79999998</v>
          </cell>
          <cell r="BL1017">
            <v>139235830.07999998</v>
          </cell>
          <cell r="BM1017">
            <v>0</v>
          </cell>
          <cell r="BN1017">
            <v>0</v>
          </cell>
          <cell r="BO1017">
            <v>52446442.960000001</v>
          </cell>
          <cell r="BP1017">
            <v>0</v>
          </cell>
          <cell r="BQ1017">
            <v>6565353.46</v>
          </cell>
          <cell r="BR1017">
            <v>1417375.8</v>
          </cell>
          <cell r="BS1017">
            <v>0</v>
          </cell>
          <cell r="BT1017">
            <v>208788360.870704</v>
          </cell>
          <cell r="BU1017">
            <v>0</v>
          </cell>
          <cell r="BV1017">
            <v>2168146.2000000002</v>
          </cell>
          <cell r="BW1017">
            <v>0</v>
          </cell>
        </row>
        <row r="1018">
          <cell r="B1018" t="str">
            <v>ZY00060</v>
          </cell>
          <cell r="G1018">
            <v>2068719124</v>
          </cell>
          <cell r="H1018">
            <v>38321694</v>
          </cell>
          <cell r="I1018">
            <v>26952068</v>
          </cell>
          <cell r="J1018">
            <v>15447816</v>
          </cell>
          <cell r="K1018">
            <v>0</v>
          </cell>
          <cell r="L1018">
            <v>22945942</v>
          </cell>
          <cell r="M1018">
            <v>16437989</v>
          </cell>
          <cell r="N1018">
            <v>24759180</v>
          </cell>
          <cell r="O1018">
            <v>0</v>
          </cell>
          <cell r="P1018">
            <v>4155615</v>
          </cell>
          <cell r="Q1018">
            <v>2636631</v>
          </cell>
          <cell r="R1018">
            <v>9477664</v>
          </cell>
          <cell r="S1018">
            <v>0</v>
          </cell>
          <cell r="T1018">
            <v>1273320745.3599999</v>
          </cell>
          <cell r="U1018">
            <v>119481238</v>
          </cell>
          <cell r="V1018">
            <v>32371803.899999999</v>
          </cell>
          <cell r="W1018">
            <v>40605992.460000001</v>
          </cell>
          <cell r="X1018">
            <v>22123842.5</v>
          </cell>
          <cell r="Y1018">
            <v>306421050.05000001</v>
          </cell>
          <cell r="Z1018">
            <v>0</v>
          </cell>
          <cell r="AA1018">
            <v>0</v>
          </cell>
          <cell r="AB1018">
            <v>64075889.149999999</v>
          </cell>
          <cell r="AC1018">
            <v>43793018.469999999</v>
          </cell>
          <cell r="AD1018">
            <v>0</v>
          </cell>
          <cell r="AE1018">
            <v>61172693.579999998</v>
          </cell>
          <cell r="AF1018">
            <v>36391617.850000001</v>
          </cell>
          <cell r="AG1018">
            <v>49807704.600000001</v>
          </cell>
          <cell r="AH1018">
            <v>55218616.25</v>
          </cell>
          <cell r="AI1018">
            <v>160583938.34</v>
          </cell>
          <cell r="AJ1018">
            <v>25094741.34</v>
          </cell>
          <cell r="AK1018">
            <v>22408479.440000001</v>
          </cell>
          <cell r="AL1018">
            <v>31685624.099999998</v>
          </cell>
          <cell r="AM1018">
            <v>774757979.14999998</v>
          </cell>
          <cell r="AN1018">
            <v>128679235.59999999</v>
          </cell>
          <cell r="AO1018">
            <v>0</v>
          </cell>
          <cell r="AP1018">
            <v>0</v>
          </cell>
          <cell r="AQ1018">
            <v>0</v>
          </cell>
          <cell r="AR1018">
            <v>209713685.22440001</v>
          </cell>
          <cell r="AS1018">
            <v>-58009.45</v>
          </cell>
          <cell r="AT1018">
            <v>0</v>
          </cell>
          <cell r="AU1018">
            <v>0</v>
          </cell>
          <cell r="AV1018">
            <v>90145.51</v>
          </cell>
          <cell r="AW1018">
            <v>0</v>
          </cell>
          <cell r="AX1018">
            <v>1326241042.23</v>
          </cell>
          <cell r="AY1018">
            <v>0</v>
          </cell>
          <cell r="AZ1018">
            <v>60544320.25</v>
          </cell>
          <cell r="BA1018">
            <v>124033655.53999999</v>
          </cell>
          <cell r="BB1018">
            <v>134326471.88</v>
          </cell>
          <cell r="BC1018">
            <v>0</v>
          </cell>
          <cell r="BD1018">
            <v>0</v>
          </cell>
          <cell r="BE1018">
            <v>124686757.52</v>
          </cell>
          <cell r="BF1018">
            <v>0</v>
          </cell>
          <cell r="BG1018">
            <v>0</v>
          </cell>
          <cell r="BH1018">
            <v>356140468.80000001</v>
          </cell>
          <cell r="BI1018">
            <v>0</v>
          </cell>
          <cell r="BJ1018">
            <v>0</v>
          </cell>
          <cell r="BK1018">
            <v>295705339.01999998</v>
          </cell>
          <cell r="BL1018">
            <v>158739553.35999998</v>
          </cell>
          <cell r="BM1018">
            <v>0</v>
          </cell>
          <cell r="BN1018">
            <v>0</v>
          </cell>
          <cell r="BO1018">
            <v>80094922.189999998</v>
          </cell>
          <cell r="BP1018">
            <v>0</v>
          </cell>
          <cell r="BQ1018">
            <v>10610596.65</v>
          </cell>
          <cell r="BR1018">
            <v>3465319.5</v>
          </cell>
          <cell r="BS1018">
            <v>0</v>
          </cell>
          <cell r="BT1018">
            <v>230054410.206292</v>
          </cell>
          <cell r="BU1018">
            <v>0</v>
          </cell>
          <cell r="BV1018">
            <v>3988521.24</v>
          </cell>
          <cell r="BW1018">
            <v>0</v>
          </cell>
        </row>
        <row r="1019">
          <cell r="B1019" t="str">
            <v>ZY00070</v>
          </cell>
          <cell r="G1019">
            <v>524577153</v>
          </cell>
          <cell r="H1019">
            <v>20593152</v>
          </cell>
          <cell r="I1019">
            <v>15263783</v>
          </cell>
          <cell r="J1019">
            <v>8256329</v>
          </cell>
          <cell r="K1019">
            <v>0</v>
          </cell>
          <cell r="L1019">
            <v>8993645</v>
          </cell>
          <cell r="M1019">
            <v>6365393</v>
          </cell>
          <cell r="N1019">
            <v>3709433</v>
          </cell>
          <cell r="O1019">
            <v>0</v>
          </cell>
          <cell r="P1019">
            <v>1773608</v>
          </cell>
          <cell r="Q1019">
            <v>3972713</v>
          </cell>
          <cell r="R1019">
            <v>3769444</v>
          </cell>
          <cell r="S1019">
            <v>0</v>
          </cell>
          <cell r="T1019">
            <v>294028816.31999999</v>
          </cell>
          <cell r="U1019">
            <v>24808010</v>
          </cell>
          <cell r="V1019">
            <v>7183946.7000000002</v>
          </cell>
          <cell r="W1019">
            <v>7664501.46</v>
          </cell>
          <cell r="X1019">
            <v>22410689.5</v>
          </cell>
          <cell r="Y1019">
            <v>69767553.75</v>
          </cell>
          <cell r="Z1019">
            <v>27080906.669999998</v>
          </cell>
          <cell r="AA1019">
            <v>0</v>
          </cell>
          <cell r="AB1019">
            <v>24747435.84</v>
          </cell>
          <cell r="AC1019">
            <v>13576113.469999999</v>
          </cell>
          <cell r="AD1019">
            <v>0</v>
          </cell>
          <cell r="AE1019">
            <v>19004269.91</v>
          </cell>
          <cell r="AF1019">
            <v>9218805.2599999998</v>
          </cell>
          <cell r="AG1019">
            <v>9420102.4500000011</v>
          </cell>
          <cell r="AH1019">
            <v>55715251.700000003</v>
          </cell>
          <cell r="AI1019">
            <v>46964467.579999998</v>
          </cell>
          <cell r="AJ1019">
            <v>66265637.279999994</v>
          </cell>
          <cell r="AK1019">
            <v>15764616.68</v>
          </cell>
          <cell r="AL1019">
            <v>15229371.689999999</v>
          </cell>
          <cell r="AM1019">
            <v>292065299.45999998</v>
          </cell>
          <cell r="AN1019">
            <v>36250378.399999999</v>
          </cell>
          <cell r="AO1019">
            <v>0</v>
          </cell>
          <cell r="AP1019">
            <v>0</v>
          </cell>
          <cell r="AQ1019">
            <v>0</v>
          </cell>
          <cell r="AR1019">
            <v>37598989.429400004</v>
          </cell>
          <cell r="AS1019">
            <v>78711.520000000004</v>
          </cell>
          <cell r="AT1019">
            <v>0</v>
          </cell>
          <cell r="AU1019">
            <v>0</v>
          </cell>
          <cell r="AV1019">
            <v>-90145.51</v>
          </cell>
          <cell r="AW1019">
            <v>0</v>
          </cell>
          <cell r="AX1019">
            <v>233658286.84999999</v>
          </cell>
          <cell r="AY1019">
            <v>0</v>
          </cell>
          <cell r="AZ1019">
            <v>41458052.689999998</v>
          </cell>
          <cell r="BA1019">
            <v>47184338.309999995</v>
          </cell>
          <cell r="BB1019">
            <v>86586156.799999997</v>
          </cell>
          <cell r="BC1019">
            <v>0</v>
          </cell>
          <cell r="BD1019">
            <v>0</v>
          </cell>
          <cell r="BE1019">
            <v>42246681.879999995</v>
          </cell>
          <cell r="BF1019">
            <v>0</v>
          </cell>
          <cell r="BG1019">
            <v>0</v>
          </cell>
          <cell r="BH1019">
            <v>260946963.48000002</v>
          </cell>
          <cell r="BI1019">
            <v>0</v>
          </cell>
          <cell r="BJ1019">
            <v>0</v>
          </cell>
          <cell r="BK1019">
            <v>52817310</v>
          </cell>
          <cell r="BL1019">
            <v>31534971.919999998</v>
          </cell>
          <cell r="BM1019">
            <v>0</v>
          </cell>
          <cell r="BN1019">
            <v>0</v>
          </cell>
          <cell r="BO1019">
            <v>21775973.640000001</v>
          </cell>
          <cell r="BP1019">
            <v>0</v>
          </cell>
          <cell r="BQ1019">
            <v>4557395.45</v>
          </cell>
          <cell r="BR1019">
            <v>1713618</v>
          </cell>
          <cell r="BS1019">
            <v>0</v>
          </cell>
          <cell r="BT1019">
            <v>68982226.756908</v>
          </cell>
          <cell r="BU1019">
            <v>0</v>
          </cell>
          <cell r="BV1019">
            <v>3870633.36</v>
          </cell>
          <cell r="BW1019">
            <v>0</v>
          </cell>
        </row>
        <row r="1020">
          <cell r="B1020" t="str">
            <v>ZY00080</v>
          </cell>
          <cell r="G1020">
            <v>48372420</v>
          </cell>
          <cell r="H1020">
            <v>11792691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2107924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47870415.240000002</v>
          </cell>
          <cell r="U1020">
            <v>4679320</v>
          </cell>
          <cell r="V1020">
            <v>0</v>
          </cell>
          <cell r="W1020">
            <v>0</v>
          </cell>
          <cell r="X1020">
            <v>2763939.5</v>
          </cell>
          <cell r="Y1020">
            <v>36889327.989999995</v>
          </cell>
          <cell r="Z1020">
            <v>0</v>
          </cell>
          <cell r="AA1020">
            <v>0</v>
          </cell>
          <cell r="AB1020">
            <v>11355973.479999999</v>
          </cell>
          <cell r="AC1020">
            <v>6881638.4199999999</v>
          </cell>
          <cell r="AD1020">
            <v>0</v>
          </cell>
          <cell r="AE1020">
            <v>9154815.0099999998</v>
          </cell>
          <cell r="AF1020">
            <v>5154868.67</v>
          </cell>
          <cell r="AG1020">
            <v>0</v>
          </cell>
          <cell r="AH1020">
            <v>5258767.3499999996</v>
          </cell>
          <cell r="AI1020">
            <v>30277338.809999999</v>
          </cell>
          <cell r="AJ1020">
            <v>18706625.939999998</v>
          </cell>
          <cell r="AK1020">
            <v>4380793.88</v>
          </cell>
          <cell r="AL1020">
            <v>6773795.7299999995</v>
          </cell>
          <cell r="AM1020">
            <v>67957834.560000002</v>
          </cell>
          <cell r="AN1020">
            <v>7936565.5999999996</v>
          </cell>
          <cell r="AO1020">
            <v>0</v>
          </cell>
          <cell r="AP1020">
            <v>0</v>
          </cell>
          <cell r="AQ1020">
            <v>0</v>
          </cell>
          <cell r="AR1020">
            <v>14982109.0342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16517263.239999998</v>
          </cell>
          <cell r="BA1020">
            <v>15788496.459999999</v>
          </cell>
          <cell r="BB1020">
            <v>3109209.72</v>
          </cell>
          <cell r="BC1020">
            <v>0</v>
          </cell>
          <cell r="BD1020">
            <v>0</v>
          </cell>
          <cell r="BE1020">
            <v>16869352.32</v>
          </cell>
          <cell r="BF1020">
            <v>0</v>
          </cell>
          <cell r="BG1020">
            <v>0</v>
          </cell>
          <cell r="BH1020">
            <v>48568154.039999999</v>
          </cell>
          <cell r="BI1020">
            <v>0</v>
          </cell>
          <cell r="BJ1020">
            <v>0</v>
          </cell>
          <cell r="BK1020">
            <v>9685185.1199999992</v>
          </cell>
          <cell r="BL1020">
            <v>11816602.959999999</v>
          </cell>
          <cell r="BM1020">
            <v>0</v>
          </cell>
          <cell r="BN1020">
            <v>0</v>
          </cell>
          <cell r="BO1020">
            <v>9344271.8499999996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5992732.1442479994</v>
          </cell>
          <cell r="BU1020">
            <v>0</v>
          </cell>
          <cell r="BV1020">
            <v>0</v>
          </cell>
          <cell r="BW1020">
            <v>0</v>
          </cell>
        </row>
        <row r="1021">
          <cell r="B1021" t="str">
            <v>ZY00090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4949942.88</v>
          </cell>
          <cell r="U1021">
            <v>782738</v>
          </cell>
          <cell r="V1021">
            <v>0</v>
          </cell>
          <cell r="W1021">
            <v>0</v>
          </cell>
          <cell r="X1021">
            <v>0</v>
          </cell>
          <cell r="Y1021">
            <v>2229212.04</v>
          </cell>
          <cell r="Z1021">
            <v>0</v>
          </cell>
          <cell r="AA1021">
            <v>0</v>
          </cell>
          <cell r="AB1021">
            <v>636578.77</v>
          </cell>
          <cell r="AC1021">
            <v>651512.76</v>
          </cell>
          <cell r="AD1021">
            <v>0</v>
          </cell>
          <cell r="AE1021">
            <v>524504.06000000006</v>
          </cell>
          <cell r="AF1021">
            <v>0</v>
          </cell>
          <cell r="AG1021">
            <v>0</v>
          </cell>
          <cell r="AH1021">
            <v>0</v>
          </cell>
          <cell r="AI1021">
            <v>2241912.91</v>
          </cell>
          <cell r="AJ1021">
            <v>2163283.38</v>
          </cell>
          <cell r="AK1021">
            <v>764565.4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215186.09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3207611.97</v>
          </cell>
          <cell r="AY1021">
            <v>0</v>
          </cell>
          <cell r="AZ1021">
            <v>0</v>
          </cell>
          <cell r="BA1021">
            <v>4003136.32</v>
          </cell>
          <cell r="BB1021">
            <v>0</v>
          </cell>
          <cell r="BC1021">
            <v>0</v>
          </cell>
          <cell r="BD1021">
            <v>0</v>
          </cell>
          <cell r="BE1021">
            <v>2288823.84</v>
          </cell>
          <cell r="BF1021">
            <v>0</v>
          </cell>
          <cell r="BG1021">
            <v>0</v>
          </cell>
          <cell r="BH1021">
            <v>517633.28000000003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20598.5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</row>
        <row r="1022">
          <cell r="B1022" t="str">
            <v>ZY00100</v>
          </cell>
          <cell r="G1022">
            <v>178227</v>
          </cell>
          <cell r="H1022">
            <v>122165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10267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5021027.4800000004</v>
          </cell>
          <cell r="U1022">
            <v>336332</v>
          </cell>
          <cell r="V1022">
            <v>0</v>
          </cell>
          <cell r="W1022">
            <v>0</v>
          </cell>
          <cell r="X1022">
            <v>380119</v>
          </cell>
          <cell r="Y1022">
            <v>0</v>
          </cell>
          <cell r="Z1022">
            <v>0</v>
          </cell>
          <cell r="AA1022">
            <v>0</v>
          </cell>
          <cell r="AB1022">
            <v>307333.14</v>
          </cell>
          <cell r="AC1022">
            <v>628065</v>
          </cell>
          <cell r="AD1022">
            <v>0</v>
          </cell>
          <cell r="AE1022">
            <v>607687.78</v>
          </cell>
          <cell r="AF1022">
            <v>42482.51</v>
          </cell>
          <cell r="AG1022">
            <v>0</v>
          </cell>
          <cell r="AH1022">
            <v>70584.649999999994</v>
          </cell>
          <cell r="AI1022">
            <v>15213.13</v>
          </cell>
          <cell r="AJ1022">
            <v>50609.16</v>
          </cell>
          <cell r="AK1022">
            <v>58379.360000000001</v>
          </cell>
          <cell r="AL1022">
            <v>1758484.26</v>
          </cell>
          <cell r="AM1022">
            <v>1943836.68</v>
          </cell>
          <cell r="AN1022">
            <v>48297</v>
          </cell>
          <cell r="AO1022">
            <v>0</v>
          </cell>
          <cell r="AP1022">
            <v>0</v>
          </cell>
          <cell r="AQ1022">
            <v>0</v>
          </cell>
          <cell r="AR1022">
            <v>1448.9538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404185.67</v>
          </cell>
          <cell r="BA1022">
            <v>120522.25</v>
          </cell>
          <cell r="BB1022">
            <v>1227.3599999999999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763263.24</v>
          </cell>
          <cell r="BI1022">
            <v>0</v>
          </cell>
          <cell r="BJ1022">
            <v>0</v>
          </cell>
          <cell r="BK1022">
            <v>0</v>
          </cell>
          <cell r="BL1022">
            <v>66464.240000000005</v>
          </cell>
          <cell r="BM1022">
            <v>0</v>
          </cell>
          <cell r="BN1022">
            <v>0</v>
          </cell>
          <cell r="BO1022">
            <v>416469.98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4576503.8312400002</v>
          </cell>
          <cell r="BU1022">
            <v>0</v>
          </cell>
          <cell r="BV1022">
            <v>0</v>
          </cell>
          <cell r="BW1022">
            <v>0</v>
          </cell>
        </row>
        <row r="1023">
          <cell r="B1023" t="str">
            <v>ZY00110</v>
          </cell>
          <cell r="G1023">
            <v>24280290</v>
          </cell>
          <cell r="H1023">
            <v>2745319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1399723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7828920.3200000003</v>
          </cell>
          <cell r="U1023">
            <v>646908</v>
          </cell>
          <cell r="V1023">
            <v>0</v>
          </cell>
          <cell r="W1023">
            <v>0</v>
          </cell>
          <cell r="X1023">
            <v>4616519</v>
          </cell>
          <cell r="Y1023">
            <v>722274.75</v>
          </cell>
          <cell r="Z1023">
            <v>0</v>
          </cell>
          <cell r="AA1023">
            <v>0</v>
          </cell>
          <cell r="AB1023">
            <v>3515768.3</v>
          </cell>
          <cell r="AC1023">
            <v>1231007.3999999999</v>
          </cell>
          <cell r="AD1023">
            <v>0</v>
          </cell>
          <cell r="AE1023">
            <v>1326612.8500000001</v>
          </cell>
          <cell r="AF1023">
            <v>2602665.66</v>
          </cell>
          <cell r="AG1023">
            <v>0</v>
          </cell>
          <cell r="AH1023">
            <v>2332022.2000000002</v>
          </cell>
          <cell r="AI1023">
            <v>5997183.3300000001</v>
          </cell>
          <cell r="AJ1023">
            <v>44447064.419999994</v>
          </cell>
          <cell r="AK1023">
            <v>2939628.36</v>
          </cell>
          <cell r="AL1023">
            <v>0</v>
          </cell>
          <cell r="AM1023">
            <v>15615720.139999999</v>
          </cell>
          <cell r="AN1023">
            <v>2666762.7999999998</v>
          </cell>
          <cell r="AO1023">
            <v>0</v>
          </cell>
          <cell r="AP1023">
            <v>0</v>
          </cell>
          <cell r="AQ1023">
            <v>0</v>
          </cell>
          <cell r="AR1023">
            <v>2554210.6296000001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-577743.9</v>
          </cell>
          <cell r="BA1023">
            <v>2194730.6</v>
          </cell>
          <cell r="BB1023">
            <v>1177958.76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14239639.4</v>
          </cell>
          <cell r="BI1023">
            <v>0</v>
          </cell>
          <cell r="BJ1023">
            <v>0</v>
          </cell>
          <cell r="BK1023">
            <v>1076381.28</v>
          </cell>
          <cell r="BL1023">
            <v>382920.16</v>
          </cell>
          <cell r="BM1023">
            <v>0</v>
          </cell>
          <cell r="BN1023">
            <v>0</v>
          </cell>
          <cell r="BO1023">
            <v>1037403.84</v>
          </cell>
          <cell r="BP1023">
            <v>0</v>
          </cell>
          <cell r="BQ1023">
            <v>260709.48</v>
          </cell>
          <cell r="BR1023">
            <v>0</v>
          </cell>
          <cell r="BS1023">
            <v>0</v>
          </cell>
          <cell r="BT1023">
            <v>6565879.6331719998</v>
          </cell>
          <cell r="BU1023">
            <v>0</v>
          </cell>
          <cell r="BV1023">
            <v>0</v>
          </cell>
          <cell r="BW1023">
            <v>0</v>
          </cell>
        </row>
        <row r="1024">
          <cell r="B1024" t="str">
            <v>ZY00120</v>
          </cell>
          <cell r="G1024">
            <v>72830937</v>
          </cell>
          <cell r="H1024">
            <v>14660175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3517914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65670305.920000002</v>
          </cell>
          <cell r="U1024">
            <v>6445298</v>
          </cell>
          <cell r="V1024">
            <v>0</v>
          </cell>
          <cell r="W1024">
            <v>0</v>
          </cell>
          <cell r="X1024">
            <v>7760577.5</v>
          </cell>
          <cell r="Y1024">
            <v>39840814.780000001</v>
          </cell>
          <cell r="Z1024">
            <v>0</v>
          </cell>
          <cell r="AA1024">
            <v>0</v>
          </cell>
          <cell r="AB1024">
            <v>15815653.689999999</v>
          </cell>
          <cell r="AC1024">
            <v>9392223.5800000001</v>
          </cell>
          <cell r="AD1024">
            <v>0</v>
          </cell>
          <cell r="AE1024">
            <v>11613619.699999999</v>
          </cell>
          <cell r="AF1024">
            <v>7800016.8399999999</v>
          </cell>
          <cell r="AG1024">
            <v>0</v>
          </cell>
          <cell r="AH1024">
            <v>7661374.2000000002</v>
          </cell>
          <cell r="AI1024">
            <v>38531648.18</v>
          </cell>
          <cell r="AJ1024">
            <v>65367582.899999999</v>
          </cell>
          <cell r="AK1024">
            <v>8143367</v>
          </cell>
          <cell r="AL1024">
            <v>8532279.9900000002</v>
          </cell>
          <cell r="AM1024">
            <v>85517391.379999995</v>
          </cell>
          <cell r="AN1024">
            <v>10651625.4</v>
          </cell>
          <cell r="AO1024">
            <v>0</v>
          </cell>
          <cell r="AP1024">
            <v>0</v>
          </cell>
          <cell r="AQ1024">
            <v>0</v>
          </cell>
          <cell r="AR1024">
            <v>17752954.707600001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3207611.97</v>
          </cell>
          <cell r="AY1024">
            <v>0</v>
          </cell>
          <cell r="AZ1024">
            <v>16343705.01</v>
          </cell>
          <cell r="BA1024">
            <v>22106885.629999999</v>
          </cell>
          <cell r="BB1024">
            <v>4288395.84</v>
          </cell>
          <cell r="BC1024">
            <v>0</v>
          </cell>
          <cell r="BD1024">
            <v>0</v>
          </cell>
          <cell r="BE1024">
            <v>19158176.16</v>
          </cell>
          <cell r="BF1024">
            <v>0</v>
          </cell>
          <cell r="BG1024">
            <v>0</v>
          </cell>
          <cell r="BH1024">
            <v>64088689.960000001</v>
          </cell>
          <cell r="BI1024">
            <v>0</v>
          </cell>
          <cell r="BJ1024">
            <v>0</v>
          </cell>
          <cell r="BK1024">
            <v>10761566.399999999</v>
          </cell>
          <cell r="BL1024">
            <v>12265987.359999999</v>
          </cell>
          <cell r="BM1024">
            <v>0</v>
          </cell>
          <cell r="BN1024">
            <v>0</v>
          </cell>
          <cell r="BO1024">
            <v>10818744.17</v>
          </cell>
          <cell r="BP1024">
            <v>0</v>
          </cell>
          <cell r="BQ1024">
            <v>260709.48</v>
          </cell>
          <cell r="BR1024">
            <v>0</v>
          </cell>
          <cell r="BS1024">
            <v>0</v>
          </cell>
          <cell r="BT1024">
            <v>17135115.608659998</v>
          </cell>
          <cell r="BU1024">
            <v>0</v>
          </cell>
          <cell r="BV1024">
            <v>0</v>
          </cell>
          <cell r="BW1024">
            <v>0</v>
          </cell>
        </row>
        <row r="1025">
          <cell r="B1025" t="str">
            <v>ZY00130</v>
          </cell>
          <cell r="G1025">
            <v>2141550061</v>
          </cell>
          <cell r="H1025">
            <v>52981869</v>
          </cell>
          <cell r="I1025">
            <v>26952068</v>
          </cell>
          <cell r="J1025">
            <v>15447816</v>
          </cell>
          <cell r="K1025">
            <v>0</v>
          </cell>
          <cell r="L1025">
            <v>22945942</v>
          </cell>
          <cell r="M1025">
            <v>16437989</v>
          </cell>
          <cell r="N1025">
            <v>28277094</v>
          </cell>
          <cell r="O1025">
            <v>0</v>
          </cell>
          <cell r="P1025">
            <v>4155615</v>
          </cell>
          <cell r="Q1025">
            <v>2636631</v>
          </cell>
          <cell r="R1025">
            <v>9477664</v>
          </cell>
          <cell r="S1025">
            <v>0</v>
          </cell>
          <cell r="T1025">
            <v>1338991051.28</v>
          </cell>
          <cell r="U1025">
            <v>125926536</v>
          </cell>
          <cell r="V1025">
            <v>32371803.899999999</v>
          </cell>
          <cell r="W1025">
            <v>40605992.460000001</v>
          </cell>
          <cell r="X1025">
            <v>29884420</v>
          </cell>
          <cell r="Y1025">
            <v>346261864.82999998</v>
          </cell>
          <cell r="Z1025">
            <v>0</v>
          </cell>
          <cell r="AA1025">
            <v>0</v>
          </cell>
          <cell r="AB1025">
            <v>79891542.839999989</v>
          </cell>
          <cell r="AC1025">
            <v>53185242.049999997</v>
          </cell>
          <cell r="AD1025">
            <v>0</v>
          </cell>
          <cell r="AE1025">
            <v>72786313.280000001</v>
          </cell>
          <cell r="AF1025">
            <v>44191634.690000005</v>
          </cell>
          <cell r="AG1025">
            <v>49807704.600000001</v>
          </cell>
          <cell r="AH1025">
            <v>62879990.450000003</v>
          </cell>
          <cell r="AI1025">
            <v>199115586.51999998</v>
          </cell>
          <cell r="AJ1025">
            <v>90462324.239999995</v>
          </cell>
          <cell r="AK1025">
            <v>30551846.440000001</v>
          </cell>
          <cell r="AL1025">
            <v>40217904.089999996</v>
          </cell>
          <cell r="AM1025">
            <v>860275370.52999997</v>
          </cell>
          <cell r="AN1025">
            <v>139330861</v>
          </cell>
          <cell r="AO1025">
            <v>0</v>
          </cell>
          <cell r="AP1025">
            <v>0</v>
          </cell>
          <cell r="AQ1025">
            <v>0</v>
          </cell>
          <cell r="AR1025">
            <v>227466639.93200001</v>
          </cell>
          <cell r="AS1025">
            <v>-58009.45</v>
          </cell>
          <cell r="AT1025">
            <v>0</v>
          </cell>
          <cell r="AU1025">
            <v>0</v>
          </cell>
          <cell r="AV1025">
            <v>90145.51</v>
          </cell>
          <cell r="AW1025">
            <v>0</v>
          </cell>
          <cell r="AX1025">
            <v>1329448654.2</v>
          </cell>
          <cell r="AY1025">
            <v>0</v>
          </cell>
          <cell r="AZ1025">
            <v>76888025.25999999</v>
          </cell>
          <cell r="BA1025">
            <v>146140541.16999999</v>
          </cell>
          <cell r="BB1025">
            <v>138614867.72</v>
          </cell>
          <cell r="BC1025">
            <v>0</v>
          </cell>
          <cell r="BD1025">
            <v>0</v>
          </cell>
          <cell r="BE1025">
            <v>143844933.67999998</v>
          </cell>
          <cell r="BF1025">
            <v>0</v>
          </cell>
          <cell r="BG1025">
            <v>0</v>
          </cell>
          <cell r="BH1025">
            <v>420229158.75999999</v>
          </cell>
          <cell r="BI1025">
            <v>0</v>
          </cell>
          <cell r="BJ1025">
            <v>0</v>
          </cell>
          <cell r="BK1025">
            <v>306466905.41999996</v>
          </cell>
          <cell r="BL1025">
            <v>171005540.72</v>
          </cell>
          <cell r="BM1025">
            <v>0</v>
          </cell>
          <cell r="BN1025">
            <v>0</v>
          </cell>
          <cell r="BO1025">
            <v>90913666.359999999</v>
          </cell>
          <cell r="BP1025">
            <v>0</v>
          </cell>
          <cell r="BQ1025">
            <v>10871306.130000001</v>
          </cell>
          <cell r="BR1025">
            <v>3465319.5</v>
          </cell>
          <cell r="BS1025">
            <v>0</v>
          </cell>
          <cell r="BT1025">
            <v>247189525.81495199</v>
          </cell>
          <cell r="BU1025">
            <v>0</v>
          </cell>
          <cell r="BV1025">
            <v>3988521.24</v>
          </cell>
          <cell r="BW1025">
            <v>0</v>
          </cell>
        </row>
        <row r="1026">
          <cell r="B1026" t="str">
            <v>ZY00140</v>
          </cell>
          <cell r="G1026">
            <v>451746216</v>
          </cell>
          <cell r="H1026">
            <v>5932977</v>
          </cell>
          <cell r="I1026">
            <v>15263783</v>
          </cell>
          <cell r="J1026">
            <v>8256329</v>
          </cell>
          <cell r="K1026">
            <v>0</v>
          </cell>
          <cell r="L1026">
            <v>8993645</v>
          </cell>
          <cell r="M1026">
            <v>6365393</v>
          </cell>
          <cell r="N1026">
            <v>191519</v>
          </cell>
          <cell r="O1026">
            <v>0</v>
          </cell>
          <cell r="P1026">
            <v>1773608</v>
          </cell>
          <cell r="Q1026">
            <v>3972713</v>
          </cell>
          <cell r="R1026">
            <v>3769444</v>
          </cell>
          <cell r="S1026">
            <v>0</v>
          </cell>
          <cell r="T1026">
            <v>228358510.40000001</v>
          </cell>
          <cell r="U1026">
            <v>18362712</v>
          </cell>
          <cell r="V1026">
            <v>7183946.7000000002</v>
          </cell>
          <cell r="W1026">
            <v>7664501.46</v>
          </cell>
          <cell r="X1026">
            <v>14650112</v>
          </cell>
          <cell r="Y1026">
            <v>29926738.969999999</v>
          </cell>
          <cell r="Z1026">
            <v>27080906.669999998</v>
          </cell>
          <cell r="AA1026">
            <v>0</v>
          </cell>
          <cell r="AB1026">
            <v>8931782.1500000004</v>
          </cell>
          <cell r="AC1026">
            <v>4183889.89</v>
          </cell>
          <cell r="AD1026">
            <v>0</v>
          </cell>
          <cell r="AE1026">
            <v>7390650.21</v>
          </cell>
          <cell r="AF1026">
            <v>1418788.42</v>
          </cell>
          <cell r="AG1026">
            <v>9420102.4500000011</v>
          </cell>
          <cell r="AH1026">
            <v>48053877.5</v>
          </cell>
          <cell r="AI1026">
            <v>8432819.4000000004</v>
          </cell>
          <cell r="AJ1026">
            <v>898054.38</v>
          </cell>
          <cell r="AK1026">
            <v>7621249.6799999997</v>
          </cell>
          <cell r="AL1026">
            <v>6697091.7000000002</v>
          </cell>
          <cell r="AM1026">
            <v>206547908.07999998</v>
          </cell>
          <cell r="AN1026">
            <v>25598753</v>
          </cell>
          <cell r="AO1026">
            <v>0</v>
          </cell>
          <cell r="AP1026">
            <v>0</v>
          </cell>
          <cell r="AQ1026">
            <v>0</v>
          </cell>
          <cell r="AR1026">
            <v>19846034.721799999</v>
          </cell>
          <cell r="AS1026">
            <v>78711.520000000004</v>
          </cell>
          <cell r="AT1026">
            <v>0</v>
          </cell>
          <cell r="AU1026">
            <v>0</v>
          </cell>
          <cell r="AV1026">
            <v>-90145.51</v>
          </cell>
          <cell r="AW1026">
            <v>0</v>
          </cell>
          <cell r="AX1026">
            <v>230450674.88</v>
          </cell>
          <cell r="AY1026">
            <v>0</v>
          </cell>
          <cell r="AZ1026">
            <v>25114347.68</v>
          </cell>
          <cell r="BA1026">
            <v>25077452.68</v>
          </cell>
          <cell r="BB1026">
            <v>82297760.960000008</v>
          </cell>
          <cell r="BC1026">
            <v>0</v>
          </cell>
          <cell r="BD1026">
            <v>0</v>
          </cell>
          <cell r="BE1026">
            <v>23088505.719999999</v>
          </cell>
          <cell r="BF1026">
            <v>0</v>
          </cell>
          <cell r="BG1026">
            <v>0</v>
          </cell>
          <cell r="BH1026">
            <v>196858273.52000001</v>
          </cell>
          <cell r="BI1026">
            <v>0</v>
          </cell>
          <cell r="BJ1026">
            <v>0</v>
          </cell>
          <cell r="BK1026">
            <v>42055743.599999994</v>
          </cell>
          <cell r="BL1026">
            <v>19268984.559999999</v>
          </cell>
          <cell r="BM1026">
            <v>0</v>
          </cell>
          <cell r="BN1026">
            <v>0</v>
          </cell>
          <cell r="BO1026">
            <v>10957229.470000001</v>
          </cell>
          <cell r="BP1026">
            <v>0</v>
          </cell>
          <cell r="BQ1026">
            <v>4296685.97</v>
          </cell>
          <cell r="BR1026">
            <v>1713618</v>
          </cell>
          <cell r="BS1026">
            <v>0</v>
          </cell>
          <cell r="BT1026">
            <v>51847111.148247994</v>
          </cell>
          <cell r="BU1026">
            <v>0</v>
          </cell>
          <cell r="BV1026">
            <v>3870633.36</v>
          </cell>
          <cell r="BW1026">
            <v>0</v>
          </cell>
        </row>
        <row r="1027">
          <cell r="B1027" t="str">
            <v>ZY00150</v>
          </cell>
          <cell r="G1027">
            <v>29950556</v>
          </cell>
          <cell r="H1027">
            <v>0</v>
          </cell>
          <cell r="I1027">
            <v>0</v>
          </cell>
          <cell r="J1027">
            <v>256223</v>
          </cell>
          <cell r="K1027">
            <v>0</v>
          </cell>
          <cell r="L1027">
            <v>0</v>
          </cell>
          <cell r="M1027">
            <v>85419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22101</v>
          </cell>
          <cell r="S1027">
            <v>0</v>
          </cell>
          <cell r="T1027">
            <v>0</v>
          </cell>
          <cell r="U1027">
            <v>0</v>
          </cell>
          <cell r="V1027">
            <v>38907.269999999997</v>
          </cell>
          <cell r="W1027">
            <v>0</v>
          </cell>
          <cell r="X1027">
            <v>0</v>
          </cell>
          <cell r="Y1027">
            <v>2153844.2400000002</v>
          </cell>
          <cell r="Z1027">
            <v>0</v>
          </cell>
          <cell r="AA1027">
            <v>0</v>
          </cell>
          <cell r="AB1027">
            <v>1143357.4399999999</v>
          </cell>
          <cell r="AC1027">
            <v>0</v>
          </cell>
          <cell r="AD1027">
            <v>0</v>
          </cell>
          <cell r="AE1027">
            <v>284722.8</v>
          </cell>
          <cell r="AF1027">
            <v>0</v>
          </cell>
          <cell r="AG1027">
            <v>0</v>
          </cell>
          <cell r="AH1027">
            <v>12980463.15</v>
          </cell>
          <cell r="AI1027">
            <v>0</v>
          </cell>
          <cell r="AJ1027">
            <v>-1115467.2</v>
          </cell>
          <cell r="AK1027">
            <v>13736.32</v>
          </cell>
          <cell r="AL1027">
            <v>592813.26</v>
          </cell>
          <cell r="AM1027">
            <v>12175570.289999999</v>
          </cell>
          <cell r="AN1027">
            <v>7060137.3999999994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2233489.75</v>
          </cell>
          <cell r="AY1027">
            <v>0</v>
          </cell>
          <cell r="AZ1027">
            <v>0</v>
          </cell>
          <cell r="BA1027">
            <v>2622972.71</v>
          </cell>
          <cell r="BB1027">
            <v>6369487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21017453.880000003</v>
          </cell>
          <cell r="BI1027">
            <v>0</v>
          </cell>
          <cell r="BJ1027">
            <v>0</v>
          </cell>
          <cell r="BK1027">
            <v>2345166.7200000002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123608.93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</row>
        <row r="1028">
          <cell r="B1028" t="str">
            <v>ZY00160</v>
          </cell>
          <cell r="G1028">
            <v>209653007</v>
          </cell>
          <cell r="H1028">
            <v>721544</v>
          </cell>
          <cell r="I1028">
            <v>6213046</v>
          </cell>
          <cell r="J1028">
            <v>4414891</v>
          </cell>
          <cell r="K1028">
            <v>0</v>
          </cell>
          <cell r="L1028">
            <v>5215389</v>
          </cell>
          <cell r="M1028">
            <v>3616719</v>
          </cell>
          <cell r="N1028">
            <v>0</v>
          </cell>
          <cell r="O1028">
            <v>0</v>
          </cell>
          <cell r="P1028">
            <v>1962073</v>
          </cell>
          <cell r="Q1028">
            <v>4206094</v>
          </cell>
          <cell r="R1028">
            <v>2468879</v>
          </cell>
          <cell r="S1028">
            <v>0</v>
          </cell>
          <cell r="T1028">
            <v>159440609.91999999</v>
          </cell>
          <cell r="U1028">
            <v>1163250</v>
          </cell>
          <cell r="V1028">
            <v>4704264</v>
          </cell>
          <cell r="W1028">
            <v>3554669.25</v>
          </cell>
          <cell r="X1028">
            <v>43155165.5</v>
          </cell>
          <cell r="Y1028">
            <v>10247508.539999999</v>
          </cell>
          <cell r="Z1028">
            <v>19817125.59</v>
          </cell>
          <cell r="AA1028">
            <v>0</v>
          </cell>
          <cell r="AB1028">
            <v>5061645.62</v>
          </cell>
          <cell r="AC1028">
            <v>3354704.52</v>
          </cell>
          <cell r="AD1028">
            <v>0</v>
          </cell>
          <cell r="AE1028">
            <v>1580211.54</v>
          </cell>
          <cell r="AF1028">
            <v>327822.81</v>
          </cell>
          <cell r="AG1028">
            <v>4642175.25</v>
          </cell>
          <cell r="AH1028">
            <v>3365808.4</v>
          </cell>
          <cell r="AI1028">
            <v>9868994.6999999993</v>
          </cell>
          <cell r="AJ1028">
            <v>2395328.1</v>
          </cell>
          <cell r="AK1028">
            <v>514365.24</v>
          </cell>
          <cell r="AL1028">
            <v>0</v>
          </cell>
          <cell r="AM1028">
            <v>23960479.16</v>
          </cell>
          <cell r="AN1028">
            <v>9533838</v>
          </cell>
          <cell r="AO1028">
            <v>0</v>
          </cell>
          <cell r="AP1028">
            <v>0</v>
          </cell>
          <cell r="AQ1028">
            <v>0</v>
          </cell>
          <cell r="AR1028">
            <v>4937327.8163999999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62382002.539999999</v>
          </cell>
          <cell r="AY1028">
            <v>0</v>
          </cell>
          <cell r="AZ1028">
            <v>187141.34</v>
          </cell>
          <cell r="BA1028">
            <v>3374868.13</v>
          </cell>
          <cell r="BB1028">
            <v>19930178.52</v>
          </cell>
          <cell r="BC1028">
            <v>0</v>
          </cell>
          <cell r="BD1028">
            <v>0</v>
          </cell>
          <cell r="BE1028">
            <v>6594714.1999999993</v>
          </cell>
          <cell r="BF1028">
            <v>0</v>
          </cell>
          <cell r="BG1028">
            <v>0</v>
          </cell>
          <cell r="BH1028">
            <v>36758791.640000001</v>
          </cell>
          <cell r="BI1028">
            <v>0</v>
          </cell>
          <cell r="BJ1028">
            <v>0</v>
          </cell>
          <cell r="BK1028">
            <v>4329212.9400000004</v>
          </cell>
          <cell r="BL1028">
            <v>862015.84</v>
          </cell>
          <cell r="BM1028">
            <v>0</v>
          </cell>
          <cell r="BN1028">
            <v>0</v>
          </cell>
          <cell r="BO1028">
            <v>619222.6</v>
          </cell>
          <cell r="BP1028">
            <v>0</v>
          </cell>
          <cell r="BQ1028">
            <v>757125.73</v>
          </cell>
          <cell r="BR1028">
            <v>943354.8</v>
          </cell>
          <cell r="BS1028">
            <v>0</v>
          </cell>
          <cell r="BT1028">
            <v>5887480.4165479997</v>
          </cell>
          <cell r="BU1028">
            <v>0</v>
          </cell>
          <cell r="BV1028">
            <v>1498028.4</v>
          </cell>
          <cell r="BW1028">
            <v>0</v>
          </cell>
        </row>
        <row r="1029">
          <cell r="B1029" t="str">
            <v>ZY00170</v>
          </cell>
          <cell r="G1029">
            <v>54903193</v>
          </cell>
          <cell r="H1029">
            <v>98644</v>
          </cell>
          <cell r="I1029">
            <v>1084929</v>
          </cell>
          <cell r="J1029">
            <v>1437058</v>
          </cell>
          <cell r="K1029">
            <v>0</v>
          </cell>
          <cell r="L1029">
            <v>1700802</v>
          </cell>
          <cell r="M1029">
            <v>1184995</v>
          </cell>
          <cell r="N1029">
            <v>31831</v>
          </cell>
          <cell r="O1029">
            <v>0</v>
          </cell>
          <cell r="P1029">
            <v>683281</v>
          </cell>
          <cell r="Q1029">
            <v>1123430</v>
          </cell>
          <cell r="R1029">
            <v>797448</v>
          </cell>
          <cell r="S1029">
            <v>0</v>
          </cell>
          <cell r="T1029">
            <v>55164206.600000001</v>
          </cell>
          <cell r="U1029">
            <v>319788</v>
          </cell>
          <cell r="V1029">
            <v>1533341.07</v>
          </cell>
          <cell r="W1029">
            <v>4030086.39</v>
          </cell>
          <cell r="X1029">
            <v>12446828</v>
          </cell>
          <cell r="Y1029">
            <v>2029626.94</v>
          </cell>
          <cell r="Z1029">
            <v>5401777.71</v>
          </cell>
          <cell r="AA1029">
            <v>0</v>
          </cell>
          <cell r="AB1029">
            <v>1150475.51</v>
          </cell>
          <cell r="AC1029">
            <v>753398.86</v>
          </cell>
          <cell r="AD1029">
            <v>0</v>
          </cell>
          <cell r="AE1029">
            <v>2737386.41</v>
          </cell>
          <cell r="AF1029">
            <v>201280.59</v>
          </cell>
          <cell r="AG1029">
            <v>1782136.8</v>
          </cell>
          <cell r="AH1029">
            <v>9811614.4500000011</v>
          </cell>
          <cell r="AI1029">
            <v>8748526.7400000002</v>
          </cell>
          <cell r="AJ1029">
            <v>-5396761.1399999997</v>
          </cell>
          <cell r="AK1029">
            <v>365399.32</v>
          </cell>
          <cell r="AL1029">
            <v>2637918.27</v>
          </cell>
          <cell r="AM1029">
            <v>1117509.56</v>
          </cell>
          <cell r="AN1029">
            <v>2968652.2</v>
          </cell>
          <cell r="AO1029">
            <v>0</v>
          </cell>
          <cell r="AP1029">
            <v>0</v>
          </cell>
          <cell r="AQ1029">
            <v>0</v>
          </cell>
          <cell r="AR1029">
            <v>5417604.3628000002</v>
          </cell>
          <cell r="AS1029">
            <v>122130.46</v>
          </cell>
          <cell r="AT1029">
            <v>0</v>
          </cell>
          <cell r="AU1029">
            <v>0</v>
          </cell>
          <cell r="AV1029">
            <v>6396.99</v>
          </cell>
          <cell r="AW1029">
            <v>0</v>
          </cell>
          <cell r="AX1029">
            <v>59214434.719999999</v>
          </cell>
          <cell r="AY1029">
            <v>0</v>
          </cell>
          <cell r="AZ1029">
            <v>2500920.87</v>
          </cell>
          <cell r="BA1029">
            <v>1597675.63</v>
          </cell>
          <cell r="BB1029">
            <v>11577993.720000001</v>
          </cell>
          <cell r="BC1029">
            <v>0</v>
          </cell>
          <cell r="BD1029">
            <v>0</v>
          </cell>
          <cell r="BE1029">
            <v>6363086.5999999996</v>
          </cell>
          <cell r="BF1029">
            <v>0</v>
          </cell>
          <cell r="BG1029">
            <v>0</v>
          </cell>
          <cell r="BH1029">
            <v>17294382.960000001</v>
          </cell>
          <cell r="BI1029">
            <v>0</v>
          </cell>
          <cell r="BJ1029">
            <v>758610.76</v>
          </cell>
          <cell r="BK1029">
            <v>5577308.0999999996</v>
          </cell>
          <cell r="BL1029">
            <v>7104939.8799999999</v>
          </cell>
          <cell r="BM1029">
            <v>0</v>
          </cell>
          <cell r="BN1029">
            <v>0</v>
          </cell>
          <cell r="BO1029">
            <v>667423.09</v>
          </cell>
          <cell r="BP1029">
            <v>0</v>
          </cell>
          <cell r="BQ1029">
            <v>981380.66</v>
          </cell>
          <cell r="BR1029">
            <v>802013.4</v>
          </cell>
          <cell r="BS1029">
            <v>0</v>
          </cell>
          <cell r="BT1029">
            <v>9817378.7340360004</v>
          </cell>
          <cell r="BU1029">
            <v>0</v>
          </cell>
          <cell r="BV1029">
            <v>2247396.36</v>
          </cell>
          <cell r="BW1029">
            <v>0</v>
          </cell>
        </row>
        <row r="1030">
          <cell r="B1030" t="str">
            <v>ZY00180</v>
          </cell>
          <cell r="G1030">
            <v>294506756</v>
          </cell>
          <cell r="H1030">
            <v>820188</v>
          </cell>
          <cell r="I1030">
            <v>7297975</v>
          </cell>
          <cell r="J1030">
            <v>6108172</v>
          </cell>
          <cell r="K1030">
            <v>0</v>
          </cell>
          <cell r="L1030">
            <v>6916191</v>
          </cell>
          <cell r="M1030">
            <v>4887133</v>
          </cell>
          <cell r="N1030">
            <v>31831</v>
          </cell>
          <cell r="O1030">
            <v>0</v>
          </cell>
          <cell r="P1030">
            <v>2645354</v>
          </cell>
          <cell r="Q1030">
            <v>5329524</v>
          </cell>
          <cell r="R1030">
            <v>3288428</v>
          </cell>
          <cell r="S1030">
            <v>0</v>
          </cell>
          <cell r="T1030">
            <v>214604816.52000001</v>
          </cell>
          <cell r="U1030">
            <v>1483038</v>
          </cell>
          <cell r="V1030">
            <v>6276512.3399999999</v>
          </cell>
          <cell r="W1030">
            <v>7584755.6399999997</v>
          </cell>
          <cell r="X1030">
            <v>55601993.5</v>
          </cell>
          <cell r="Y1030">
            <v>14430979.719999999</v>
          </cell>
          <cell r="Z1030">
            <v>25218903.299999997</v>
          </cell>
          <cell r="AA1030">
            <v>0</v>
          </cell>
          <cell r="AB1030">
            <v>7355478.5699999994</v>
          </cell>
          <cell r="AC1030">
            <v>4108103.38</v>
          </cell>
          <cell r="AD1030">
            <v>0</v>
          </cell>
          <cell r="AE1030">
            <v>4602320.75</v>
          </cell>
          <cell r="AF1030">
            <v>529103.4</v>
          </cell>
          <cell r="AG1030">
            <v>6424312.0499999998</v>
          </cell>
          <cell r="AH1030">
            <v>26157886</v>
          </cell>
          <cell r="AI1030">
            <v>18617521.439999998</v>
          </cell>
          <cell r="AJ1030">
            <v>-4116900.24</v>
          </cell>
          <cell r="AK1030">
            <v>893500.88</v>
          </cell>
          <cell r="AL1030">
            <v>3230731.53</v>
          </cell>
          <cell r="AM1030">
            <v>37253559.009999998</v>
          </cell>
          <cell r="AN1030">
            <v>19562627.599999998</v>
          </cell>
          <cell r="AO1030">
            <v>0</v>
          </cell>
          <cell r="AP1030">
            <v>0</v>
          </cell>
          <cell r="AQ1030">
            <v>0</v>
          </cell>
          <cell r="AR1030">
            <v>10354932.179200001</v>
          </cell>
          <cell r="AS1030">
            <v>122130.46</v>
          </cell>
          <cell r="AT1030">
            <v>0</v>
          </cell>
          <cell r="AU1030">
            <v>0</v>
          </cell>
          <cell r="AV1030">
            <v>6396.99</v>
          </cell>
          <cell r="AW1030">
            <v>0</v>
          </cell>
          <cell r="AX1030">
            <v>123829927.00999999</v>
          </cell>
          <cell r="AY1030">
            <v>0</v>
          </cell>
          <cell r="AZ1030">
            <v>2688062.21</v>
          </cell>
          <cell r="BA1030">
            <v>7595516.4699999997</v>
          </cell>
          <cell r="BB1030">
            <v>37877659.240000002</v>
          </cell>
          <cell r="BC1030">
            <v>0</v>
          </cell>
          <cell r="BD1030">
            <v>0</v>
          </cell>
          <cell r="BE1030">
            <v>12957800.799999999</v>
          </cell>
          <cell r="BF1030">
            <v>0</v>
          </cell>
          <cell r="BG1030">
            <v>0</v>
          </cell>
          <cell r="BH1030">
            <v>75070628.480000004</v>
          </cell>
          <cell r="BI1030">
            <v>0</v>
          </cell>
          <cell r="BJ1030">
            <v>758610.76</v>
          </cell>
          <cell r="BK1030">
            <v>12251687.76</v>
          </cell>
          <cell r="BL1030">
            <v>7966955.7199999997</v>
          </cell>
          <cell r="BM1030">
            <v>0</v>
          </cell>
          <cell r="BN1030">
            <v>0</v>
          </cell>
          <cell r="BO1030">
            <v>1286645.69</v>
          </cell>
          <cell r="BP1030">
            <v>0</v>
          </cell>
          <cell r="BQ1030">
            <v>1862115.32</v>
          </cell>
          <cell r="BR1030">
            <v>1745368.2</v>
          </cell>
          <cell r="BS1030">
            <v>0</v>
          </cell>
          <cell r="BT1030">
            <v>15704859.150583999</v>
          </cell>
          <cell r="BU1030">
            <v>0</v>
          </cell>
          <cell r="BV1030">
            <v>3745424.76</v>
          </cell>
          <cell r="BW1030">
            <v>0</v>
          </cell>
        </row>
        <row r="1031">
          <cell r="B1031" t="str">
            <v>ZY00190</v>
          </cell>
          <cell r="G1031">
            <v>157239460</v>
          </cell>
          <cell r="H1031">
            <v>5112789</v>
          </cell>
          <cell r="I1031">
            <v>7965808</v>
          </cell>
          <cell r="J1031">
            <v>2148157</v>
          </cell>
          <cell r="K1031">
            <v>0</v>
          </cell>
          <cell r="L1031">
            <v>2077454</v>
          </cell>
          <cell r="M1031">
            <v>1478260</v>
          </cell>
          <cell r="N1031">
            <v>159688</v>
          </cell>
          <cell r="O1031">
            <v>0</v>
          </cell>
          <cell r="P1031">
            <v>-871746</v>
          </cell>
          <cell r="Q1031">
            <v>-1356811</v>
          </cell>
          <cell r="R1031">
            <v>481016</v>
          </cell>
          <cell r="S1031">
            <v>0</v>
          </cell>
          <cell r="T1031">
            <v>13753693.880000001</v>
          </cell>
          <cell r="U1031">
            <v>16879674</v>
          </cell>
          <cell r="V1031">
            <v>907434.36</v>
          </cell>
          <cell r="W1031">
            <v>79745.820000000007</v>
          </cell>
          <cell r="X1031">
            <v>-40951881.5</v>
          </cell>
          <cell r="Y1031">
            <v>15495759.25</v>
          </cell>
          <cell r="Z1031">
            <v>1862003.37</v>
          </cell>
          <cell r="AA1031">
            <v>0</v>
          </cell>
          <cell r="AB1031">
            <v>1576303.58</v>
          </cell>
          <cell r="AC1031">
            <v>75786.509999999995</v>
          </cell>
          <cell r="AD1031">
            <v>0</v>
          </cell>
          <cell r="AE1031">
            <v>2788329.46</v>
          </cell>
          <cell r="AF1031">
            <v>889685.02</v>
          </cell>
          <cell r="AG1031">
            <v>2995790.4</v>
          </cell>
          <cell r="AH1031">
            <v>21895991.5</v>
          </cell>
          <cell r="AI1031">
            <v>-10184702.039999999</v>
          </cell>
          <cell r="AJ1031">
            <v>5014954.62</v>
          </cell>
          <cell r="AK1031">
            <v>6727748.7999999998</v>
          </cell>
          <cell r="AL1031">
            <v>3466360.17</v>
          </cell>
          <cell r="AM1031">
            <v>169294349.06999999</v>
          </cell>
          <cell r="AN1031">
            <v>6036125.3999999994</v>
          </cell>
          <cell r="AO1031">
            <v>0</v>
          </cell>
          <cell r="AP1031">
            <v>0</v>
          </cell>
          <cell r="AQ1031">
            <v>0</v>
          </cell>
          <cell r="AR1031">
            <v>9491102.5426000003</v>
          </cell>
          <cell r="AS1031">
            <v>-43418.94</v>
          </cell>
          <cell r="AT1031">
            <v>0</v>
          </cell>
          <cell r="AU1031">
            <v>0</v>
          </cell>
          <cell r="AV1031">
            <v>-96542.5</v>
          </cell>
          <cell r="AW1031">
            <v>0</v>
          </cell>
          <cell r="AX1031">
            <v>106620747.86999999</v>
          </cell>
          <cell r="AY1031">
            <v>0</v>
          </cell>
          <cell r="AZ1031">
            <v>22426285.469999999</v>
          </cell>
          <cell r="BA1031">
            <v>17481936.209999997</v>
          </cell>
          <cell r="BB1031">
            <v>44420101.719999999</v>
          </cell>
          <cell r="BC1031">
            <v>0</v>
          </cell>
          <cell r="BD1031">
            <v>0</v>
          </cell>
          <cell r="BE1031">
            <v>10130704.92</v>
          </cell>
          <cell r="BF1031">
            <v>0</v>
          </cell>
          <cell r="BG1031">
            <v>0</v>
          </cell>
          <cell r="BH1031">
            <v>121787645.04000001</v>
          </cell>
          <cell r="BI1031">
            <v>0</v>
          </cell>
          <cell r="BJ1031">
            <v>-758610.76</v>
          </cell>
          <cell r="BK1031">
            <v>29804055.84</v>
          </cell>
          <cell r="BL1031">
            <v>11302028.84</v>
          </cell>
          <cell r="BM1031">
            <v>0</v>
          </cell>
          <cell r="BN1031">
            <v>0</v>
          </cell>
          <cell r="BO1031">
            <v>9670583.7800000012</v>
          </cell>
          <cell r="BP1031">
            <v>0</v>
          </cell>
          <cell r="BQ1031">
            <v>2434570.65</v>
          </cell>
          <cell r="BR1031">
            <v>-31750.2</v>
          </cell>
          <cell r="BS1031">
            <v>0</v>
          </cell>
          <cell r="BT1031">
            <v>36142251.997663997</v>
          </cell>
          <cell r="BU1031">
            <v>0</v>
          </cell>
          <cell r="BV1031">
            <v>125208.6</v>
          </cell>
          <cell r="BW1031">
            <v>0</v>
          </cell>
        </row>
        <row r="1032">
          <cell r="B1032" t="str">
            <v>ZY00200</v>
          </cell>
          <cell r="G1032">
            <v>133846380</v>
          </cell>
          <cell r="H1032">
            <v>324180</v>
          </cell>
          <cell r="I1032">
            <v>1163687</v>
          </cell>
          <cell r="J1032">
            <v>1506456</v>
          </cell>
          <cell r="K1032">
            <v>0</v>
          </cell>
          <cell r="L1032">
            <v>1091206</v>
          </cell>
          <cell r="M1032">
            <v>1415029</v>
          </cell>
          <cell r="N1032">
            <v>218719</v>
          </cell>
          <cell r="O1032">
            <v>0</v>
          </cell>
          <cell r="P1032">
            <v>849256</v>
          </cell>
          <cell r="Q1032">
            <v>1005102</v>
          </cell>
          <cell r="R1032">
            <v>704235</v>
          </cell>
          <cell r="S1032">
            <v>0</v>
          </cell>
          <cell r="T1032">
            <v>42206251.119999997</v>
          </cell>
          <cell r="U1032">
            <v>2446162</v>
          </cell>
          <cell r="V1032">
            <v>2100358.35</v>
          </cell>
          <cell r="W1032">
            <v>3427054.29</v>
          </cell>
          <cell r="X1032">
            <v>-38902656.5</v>
          </cell>
          <cell r="Y1032">
            <v>26056044.16</v>
          </cell>
          <cell r="Z1032">
            <v>0</v>
          </cell>
          <cell r="AA1032">
            <v>0</v>
          </cell>
          <cell r="AB1032">
            <v>7537756.9899999993</v>
          </cell>
          <cell r="AC1032">
            <v>5797737.7999999998</v>
          </cell>
          <cell r="AD1032">
            <v>0</v>
          </cell>
          <cell r="AE1032">
            <v>3572154.58</v>
          </cell>
          <cell r="AF1032">
            <v>2845489.92</v>
          </cell>
          <cell r="AG1032">
            <v>2646262.35</v>
          </cell>
          <cell r="AH1032">
            <v>14297824</v>
          </cell>
          <cell r="AI1032">
            <v>18271527.41</v>
          </cell>
          <cell r="AJ1032">
            <v>5749476</v>
          </cell>
          <cell r="AK1032">
            <v>3107639.2</v>
          </cell>
          <cell r="AL1032">
            <v>6707453.2199999997</v>
          </cell>
          <cell r="AM1032">
            <v>18633407.48</v>
          </cell>
          <cell r="AN1032">
            <v>7125771</v>
          </cell>
          <cell r="AO1032">
            <v>0</v>
          </cell>
          <cell r="AP1032">
            <v>0</v>
          </cell>
          <cell r="AQ1032">
            <v>0</v>
          </cell>
          <cell r="AR1032">
            <v>5313028.7042000005</v>
          </cell>
          <cell r="AS1032">
            <v>-4482.93</v>
          </cell>
          <cell r="AT1032">
            <v>0</v>
          </cell>
          <cell r="AU1032">
            <v>0</v>
          </cell>
          <cell r="AV1032">
            <v>-3257.26</v>
          </cell>
          <cell r="AW1032">
            <v>0</v>
          </cell>
          <cell r="AX1032">
            <v>119244359.73999999</v>
          </cell>
          <cell r="AY1032">
            <v>0</v>
          </cell>
          <cell r="AZ1032">
            <v>9129528.9199999999</v>
          </cell>
          <cell r="BA1032">
            <v>13468095.879999999</v>
          </cell>
          <cell r="BB1032">
            <v>15260176</v>
          </cell>
          <cell r="BC1032">
            <v>0</v>
          </cell>
          <cell r="BD1032">
            <v>0</v>
          </cell>
          <cell r="BE1032">
            <v>12825210.68</v>
          </cell>
          <cell r="BF1032">
            <v>0</v>
          </cell>
          <cell r="BG1032">
            <v>0</v>
          </cell>
          <cell r="BH1032">
            <v>44771831.160000004</v>
          </cell>
          <cell r="BI1032">
            <v>0</v>
          </cell>
          <cell r="BJ1032">
            <v>0</v>
          </cell>
          <cell r="BK1032">
            <v>13123047.6</v>
          </cell>
          <cell r="BL1032">
            <v>10737296.08</v>
          </cell>
          <cell r="BM1032">
            <v>0</v>
          </cell>
          <cell r="BN1032">
            <v>0</v>
          </cell>
          <cell r="BO1032">
            <v>5021217.12</v>
          </cell>
          <cell r="BP1032">
            <v>0</v>
          </cell>
          <cell r="BQ1032">
            <v>2102674.27</v>
          </cell>
          <cell r="BR1032">
            <v>291136.5</v>
          </cell>
          <cell r="BS1032">
            <v>0</v>
          </cell>
          <cell r="BT1032">
            <v>13414661.826159999</v>
          </cell>
          <cell r="BU1032">
            <v>0</v>
          </cell>
          <cell r="BV1032">
            <v>381560.52</v>
          </cell>
          <cell r="BW1032">
            <v>0</v>
          </cell>
        </row>
        <row r="1033">
          <cell r="B1033" t="str">
            <v>ZY00210</v>
          </cell>
          <cell r="G1033">
            <v>428353136</v>
          </cell>
          <cell r="H1033">
            <v>1144368</v>
          </cell>
          <cell r="I1033">
            <v>8461662</v>
          </cell>
          <cell r="J1033">
            <v>7614628</v>
          </cell>
          <cell r="K1033">
            <v>0</v>
          </cell>
          <cell r="L1033">
            <v>8007397</v>
          </cell>
          <cell r="M1033">
            <v>6302162</v>
          </cell>
          <cell r="N1033">
            <v>250550</v>
          </cell>
          <cell r="O1033">
            <v>0</v>
          </cell>
          <cell r="P1033">
            <v>3494610</v>
          </cell>
          <cell r="Q1033">
            <v>6334626</v>
          </cell>
          <cell r="R1033">
            <v>3992663</v>
          </cell>
          <cell r="S1033">
            <v>0</v>
          </cell>
          <cell r="T1033">
            <v>256811067.64000002</v>
          </cell>
          <cell r="U1033">
            <v>3929200</v>
          </cell>
          <cell r="V1033">
            <v>8376870.6900000004</v>
          </cell>
          <cell r="W1033">
            <v>11011809.93</v>
          </cell>
          <cell r="X1033">
            <v>16699337</v>
          </cell>
          <cell r="Y1033">
            <v>40487023.879999995</v>
          </cell>
          <cell r="Z1033">
            <v>25218903.299999997</v>
          </cell>
          <cell r="AA1033">
            <v>0</v>
          </cell>
          <cell r="AB1033">
            <v>14893235.559999999</v>
          </cell>
          <cell r="AC1033">
            <v>9905841.1799999997</v>
          </cell>
          <cell r="AD1033">
            <v>0</v>
          </cell>
          <cell r="AE1033">
            <v>8174475.3299999991</v>
          </cell>
          <cell r="AF1033">
            <v>3374593.32</v>
          </cell>
          <cell r="AG1033">
            <v>9070574.4000000004</v>
          </cell>
          <cell r="AH1033">
            <v>40455710</v>
          </cell>
          <cell r="AI1033">
            <v>36889048.850000001</v>
          </cell>
          <cell r="AJ1033">
            <v>1632575.76</v>
          </cell>
          <cell r="AK1033">
            <v>4001140.08</v>
          </cell>
          <cell r="AL1033">
            <v>9938184.75</v>
          </cell>
          <cell r="AM1033">
            <v>55886966.489999995</v>
          </cell>
          <cell r="AN1033">
            <v>26688398.599999998</v>
          </cell>
          <cell r="AO1033">
            <v>0</v>
          </cell>
          <cell r="AP1033">
            <v>0</v>
          </cell>
          <cell r="AQ1033">
            <v>0</v>
          </cell>
          <cell r="AR1033">
            <v>15667960.883400001</v>
          </cell>
          <cell r="AS1033">
            <v>117647.53</v>
          </cell>
          <cell r="AT1033">
            <v>0</v>
          </cell>
          <cell r="AU1033">
            <v>0</v>
          </cell>
          <cell r="AV1033">
            <v>3139.73</v>
          </cell>
          <cell r="AW1033">
            <v>0</v>
          </cell>
          <cell r="AX1033">
            <v>243074286.75</v>
          </cell>
          <cell r="AY1033">
            <v>0</v>
          </cell>
          <cell r="AZ1033">
            <v>11817591.129999999</v>
          </cell>
          <cell r="BA1033">
            <v>21063612.349999998</v>
          </cell>
          <cell r="BB1033">
            <v>53137835.240000002</v>
          </cell>
          <cell r="BC1033">
            <v>0</v>
          </cell>
          <cell r="BD1033">
            <v>0</v>
          </cell>
          <cell r="BE1033">
            <v>25783011.479999997</v>
          </cell>
          <cell r="BF1033">
            <v>0</v>
          </cell>
          <cell r="BG1033">
            <v>0</v>
          </cell>
          <cell r="BH1033">
            <v>119842459.64</v>
          </cell>
          <cell r="BI1033">
            <v>0</v>
          </cell>
          <cell r="BJ1033">
            <v>758610.76</v>
          </cell>
          <cell r="BK1033">
            <v>25374735.359999999</v>
          </cell>
          <cell r="BL1033">
            <v>18704251.800000001</v>
          </cell>
          <cell r="BM1033">
            <v>0</v>
          </cell>
          <cell r="BN1033">
            <v>0</v>
          </cell>
          <cell r="BO1033">
            <v>6307862.8100000005</v>
          </cell>
          <cell r="BP1033">
            <v>0</v>
          </cell>
          <cell r="BQ1033">
            <v>3964789.59</v>
          </cell>
          <cell r="BR1033">
            <v>2036504.7</v>
          </cell>
          <cell r="BS1033">
            <v>0</v>
          </cell>
          <cell r="BT1033">
            <v>29119520.976744</v>
          </cell>
          <cell r="BU1033">
            <v>0</v>
          </cell>
          <cell r="BV1033">
            <v>4126985.28</v>
          </cell>
          <cell r="BW1033">
            <v>0</v>
          </cell>
        </row>
        <row r="1034">
          <cell r="B1034" t="str">
            <v>ZY00220</v>
          </cell>
          <cell r="G1034">
            <v>23393080</v>
          </cell>
          <cell r="H1034">
            <v>4788609</v>
          </cell>
          <cell r="I1034">
            <v>6802121</v>
          </cell>
          <cell r="J1034">
            <v>641701</v>
          </cell>
          <cell r="K1034">
            <v>0</v>
          </cell>
          <cell r="L1034">
            <v>986248</v>
          </cell>
          <cell r="M1034">
            <v>63231</v>
          </cell>
          <cell r="N1034">
            <v>-59031</v>
          </cell>
          <cell r="O1034">
            <v>0</v>
          </cell>
          <cell r="P1034">
            <v>-1721002</v>
          </cell>
          <cell r="Q1034">
            <v>-2361913</v>
          </cell>
          <cell r="R1034">
            <v>-223219</v>
          </cell>
          <cell r="S1034">
            <v>0</v>
          </cell>
          <cell r="T1034">
            <v>-28452557.240000002</v>
          </cell>
          <cell r="U1034">
            <v>14433512</v>
          </cell>
          <cell r="V1034">
            <v>-1192923.99</v>
          </cell>
          <cell r="W1034">
            <v>-3347308.47</v>
          </cell>
          <cell r="X1034">
            <v>-2049225</v>
          </cell>
          <cell r="Y1034">
            <v>-10560284.91</v>
          </cell>
          <cell r="Z1034">
            <v>1862003.37</v>
          </cell>
          <cell r="AA1034">
            <v>0</v>
          </cell>
          <cell r="AB1034">
            <v>-5961453.4100000001</v>
          </cell>
          <cell r="AC1034">
            <v>-5721951.29</v>
          </cell>
          <cell r="AD1034">
            <v>0</v>
          </cell>
          <cell r="AE1034">
            <v>-783825.12</v>
          </cell>
          <cell r="AF1034">
            <v>-1955804.9</v>
          </cell>
          <cell r="AG1034">
            <v>349528.05</v>
          </cell>
          <cell r="AH1034">
            <v>7598167.5</v>
          </cell>
          <cell r="AI1034">
            <v>-28456229.449999999</v>
          </cell>
          <cell r="AJ1034">
            <v>-734521.38</v>
          </cell>
          <cell r="AK1034">
            <v>3620109.6</v>
          </cell>
          <cell r="AL1034">
            <v>-3241093.05</v>
          </cell>
          <cell r="AM1034">
            <v>150660941.59</v>
          </cell>
          <cell r="AN1034">
            <v>-1089645.6000000001</v>
          </cell>
          <cell r="AO1034">
            <v>0</v>
          </cell>
          <cell r="AP1034">
            <v>0</v>
          </cell>
          <cell r="AQ1034">
            <v>0</v>
          </cell>
          <cell r="AR1034">
            <v>4178073.8384000002</v>
          </cell>
          <cell r="AS1034">
            <v>-38936.01</v>
          </cell>
          <cell r="AT1034">
            <v>0</v>
          </cell>
          <cell r="AU1034">
            <v>0</v>
          </cell>
          <cell r="AV1034">
            <v>-93285.24</v>
          </cell>
          <cell r="AW1034">
            <v>0</v>
          </cell>
          <cell r="AX1034">
            <v>-12623611.869999999</v>
          </cell>
          <cell r="AY1034">
            <v>0</v>
          </cell>
          <cell r="AZ1034">
            <v>13296756.549999999</v>
          </cell>
          <cell r="BA1034">
            <v>4013840.33</v>
          </cell>
          <cell r="BB1034">
            <v>29159925.719999999</v>
          </cell>
          <cell r="BC1034">
            <v>0</v>
          </cell>
          <cell r="BD1034">
            <v>0</v>
          </cell>
          <cell r="BE1034">
            <v>-2694505.76</v>
          </cell>
          <cell r="BF1034">
            <v>0</v>
          </cell>
          <cell r="BG1034">
            <v>0</v>
          </cell>
          <cell r="BH1034">
            <v>77015813.88000001</v>
          </cell>
          <cell r="BI1034">
            <v>0</v>
          </cell>
          <cell r="BJ1034">
            <v>-758610.76</v>
          </cell>
          <cell r="BK1034">
            <v>16681008.239999998</v>
          </cell>
          <cell r="BL1034">
            <v>564732.76</v>
          </cell>
          <cell r="BM1034">
            <v>0</v>
          </cell>
          <cell r="BN1034">
            <v>0</v>
          </cell>
          <cell r="BO1034">
            <v>4649366.66</v>
          </cell>
          <cell r="BP1034">
            <v>0</v>
          </cell>
          <cell r="BQ1034">
            <v>331896.38</v>
          </cell>
          <cell r="BR1034">
            <v>-322886.7</v>
          </cell>
          <cell r="BS1034">
            <v>0</v>
          </cell>
          <cell r="BT1034">
            <v>22727590.171503998</v>
          </cell>
          <cell r="BU1034">
            <v>0</v>
          </cell>
          <cell r="BV1034">
            <v>-256351.92</v>
          </cell>
          <cell r="BW1034">
            <v>0</v>
          </cell>
        </row>
        <row r="1035">
          <cell r="B1035" t="str">
            <v>ZY00230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416608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279.14</v>
          </cell>
          <cell r="AF1035">
            <v>0</v>
          </cell>
          <cell r="AG1035">
            <v>14.4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81230.02</v>
          </cell>
          <cell r="BA1035">
            <v>0</v>
          </cell>
          <cell r="BB1035">
            <v>46026</v>
          </cell>
          <cell r="BC1035">
            <v>0</v>
          </cell>
          <cell r="BD1035">
            <v>0</v>
          </cell>
          <cell r="BE1035">
            <v>106758.39999999999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2592798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203830.27</v>
          </cell>
          <cell r="BR1035">
            <v>0</v>
          </cell>
          <cell r="BS1035">
            <v>0</v>
          </cell>
          <cell r="BT1035">
            <v>31597.816427999998</v>
          </cell>
          <cell r="BU1035">
            <v>0</v>
          </cell>
          <cell r="BV1035">
            <v>0</v>
          </cell>
          <cell r="BW1035">
            <v>0</v>
          </cell>
        </row>
        <row r="1036">
          <cell r="B1036" t="str">
            <v>ZY00235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123798.59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T1036">
            <v>0</v>
          </cell>
          <cell r="BU1036">
            <v>0</v>
          </cell>
          <cell r="BV1036">
            <v>0</v>
          </cell>
          <cell r="BW1036">
            <v>0</v>
          </cell>
        </row>
        <row r="1037">
          <cell r="B1037" t="str">
            <v>ZY00240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211124</v>
          </cell>
          <cell r="V1037">
            <v>0</v>
          </cell>
          <cell r="W1037">
            <v>0</v>
          </cell>
          <cell r="X1037">
            <v>-2024216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-81927.59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-206912.28</v>
          </cell>
          <cell r="AK1037">
            <v>0</v>
          </cell>
          <cell r="AL1037">
            <v>0</v>
          </cell>
          <cell r="AM1037">
            <v>41271.51</v>
          </cell>
          <cell r="AN1037">
            <v>41663.599999999999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1106474.56</v>
          </cell>
          <cell r="BF1037">
            <v>0</v>
          </cell>
          <cell r="BG1037">
            <v>0</v>
          </cell>
          <cell r="BH1037">
            <v>-362019.08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133504.47</v>
          </cell>
          <cell r="BR1037">
            <v>0</v>
          </cell>
          <cell r="BS1037">
            <v>0</v>
          </cell>
          <cell r="BT1037">
            <v>2715468.735204</v>
          </cell>
          <cell r="BU1037">
            <v>0</v>
          </cell>
          <cell r="BV1037">
            <v>71946.600000000006</v>
          </cell>
          <cell r="BW1037">
            <v>0</v>
          </cell>
        </row>
        <row r="1038">
          <cell r="B1038" t="str">
            <v>ZY00250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63085.64</v>
          </cell>
          <cell r="AJ1038">
            <v>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T1038">
            <v>0</v>
          </cell>
          <cell r="BU1038">
            <v>0</v>
          </cell>
          <cell r="BV1038">
            <v>0</v>
          </cell>
          <cell r="BW1038">
            <v>0</v>
          </cell>
        </row>
        <row r="1039">
          <cell r="B1039" t="str">
            <v>ZY00260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  <cell r="BT1039">
            <v>0</v>
          </cell>
          <cell r="BU1039">
            <v>0</v>
          </cell>
          <cell r="BV1039">
            <v>0</v>
          </cell>
          <cell r="BW1039">
            <v>0</v>
          </cell>
        </row>
        <row r="1040">
          <cell r="B1040" t="str">
            <v>ZY00270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80000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2644244.84</v>
          </cell>
          <cell r="U1040">
            <v>0</v>
          </cell>
          <cell r="V1040">
            <v>0</v>
          </cell>
          <cell r="W1040">
            <v>0</v>
          </cell>
          <cell r="X1040">
            <v>-2047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30411.9</v>
          </cell>
          <cell r="AH1040">
            <v>0</v>
          </cell>
          <cell r="AI1040">
            <v>43824.98</v>
          </cell>
          <cell r="AJ1040">
            <v>0</v>
          </cell>
          <cell r="AK1040">
            <v>0</v>
          </cell>
          <cell r="AL1040">
            <v>0</v>
          </cell>
          <cell r="AM1040">
            <v>3555575.54</v>
          </cell>
          <cell r="AN1040">
            <v>3.4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204560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83003.72</v>
          </cell>
          <cell r="BI1040">
            <v>0</v>
          </cell>
          <cell r="BJ1040">
            <v>8046060.7599999998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278693.09999999998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</row>
        <row r="1041">
          <cell r="B1041" t="str">
            <v>ZY00280</v>
          </cell>
          <cell r="G1041">
            <v>12610131</v>
          </cell>
          <cell r="H1041">
            <v>14922</v>
          </cell>
          <cell r="I1041">
            <v>33468</v>
          </cell>
          <cell r="J1041">
            <v>28978</v>
          </cell>
          <cell r="K1041">
            <v>0</v>
          </cell>
          <cell r="L1041">
            <v>30851</v>
          </cell>
          <cell r="M1041">
            <v>17708</v>
          </cell>
          <cell r="N1041">
            <v>480</v>
          </cell>
          <cell r="O1041">
            <v>0</v>
          </cell>
          <cell r="P1041">
            <v>12674</v>
          </cell>
          <cell r="Q1041">
            <v>132265</v>
          </cell>
          <cell r="R1041">
            <v>13851</v>
          </cell>
          <cell r="S1041">
            <v>0</v>
          </cell>
          <cell r="T1041">
            <v>1152491.04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1227518.1499999999</v>
          </cell>
          <cell r="Z1041">
            <v>0</v>
          </cell>
          <cell r="AA1041">
            <v>0</v>
          </cell>
          <cell r="AB1041">
            <v>0</v>
          </cell>
          <cell r="AC1041">
            <v>407404.83</v>
          </cell>
          <cell r="AD1041">
            <v>0</v>
          </cell>
          <cell r="AE1041">
            <v>-562048.39</v>
          </cell>
          <cell r="AF1041">
            <v>491750.98</v>
          </cell>
          <cell r="AG1041">
            <v>191971.8</v>
          </cell>
          <cell r="AH1041">
            <v>10542456.300000001</v>
          </cell>
          <cell r="AI1041">
            <v>42847.99</v>
          </cell>
          <cell r="AJ1041">
            <v>30813.06</v>
          </cell>
          <cell r="AK1041">
            <v>42123.360000000001</v>
          </cell>
          <cell r="AL1041">
            <v>1241655.48</v>
          </cell>
          <cell r="AM1041">
            <v>-7030.27</v>
          </cell>
          <cell r="AN1041">
            <v>304279.59999999998</v>
          </cell>
          <cell r="AO1041">
            <v>0</v>
          </cell>
          <cell r="AP1041">
            <v>0</v>
          </cell>
          <cell r="AQ1041">
            <v>0</v>
          </cell>
          <cell r="AR1041">
            <v>486659.41800000001</v>
          </cell>
          <cell r="AS1041">
            <v>42294.01</v>
          </cell>
          <cell r="AT1041">
            <v>0</v>
          </cell>
          <cell r="AU1041">
            <v>0</v>
          </cell>
          <cell r="AV1041">
            <v>-587.65</v>
          </cell>
          <cell r="AW1041">
            <v>0</v>
          </cell>
          <cell r="AX1041">
            <v>1291251.74</v>
          </cell>
          <cell r="AY1041">
            <v>0</v>
          </cell>
          <cell r="AZ1041">
            <v>0</v>
          </cell>
          <cell r="BA1041">
            <v>885654.69</v>
          </cell>
          <cell r="BB1041">
            <v>215094.84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4826027.84</v>
          </cell>
          <cell r="BI1041">
            <v>0</v>
          </cell>
          <cell r="BJ1041">
            <v>-2829985.32</v>
          </cell>
          <cell r="BK1041">
            <v>45503.64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0</v>
          </cell>
          <cell r="BS1041">
            <v>0</v>
          </cell>
          <cell r="BT1041">
            <v>0</v>
          </cell>
          <cell r="BU1041">
            <v>0</v>
          </cell>
          <cell r="BV1041">
            <v>0</v>
          </cell>
          <cell r="BW1041">
            <v>0</v>
          </cell>
        </row>
        <row r="1042">
          <cell r="B1042" t="str">
            <v>ZY00290</v>
          </cell>
          <cell r="G1042">
            <v>12610131</v>
          </cell>
          <cell r="H1042">
            <v>14922</v>
          </cell>
          <cell r="I1042">
            <v>33468</v>
          </cell>
          <cell r="J1042">
            <v>28978</v>
          </cell>
          <cell r="K1042">
            <v>0</v>
          </cell>
          <cell r="L1042">
            <v>30851</v>
          </cell>
          <cell r="M1042">
            <v>17708</v>
          </cell>
          <cell r="N1042">
            <v>80480</v>
          </cell>
          <cell r="O1042">
            <v>0</v>
          </cell>
          <cell r="P1042">
            <v>12674</v>
          </cell>
          <cell r="Q1042">
            <v>132265</v>
          </cell>
          <cell r="R1042">
            <v>13851</v>
          </cell>
          <cell r="S1042">
            <v>0</v>
          </cell>
          <cell r="T1042">
            <v>3796735.88</v>
          </cell>
          <cell r="U1042">
            <v>627732</v>
          </cell>
          <cell r="V1042">
            <v>0</v>
          </cell>
          <cell r="W1042">
            <v>0</v>
          </cell>
          <cell r="X1042">
            <v>-2026263</v>
          </cell>
          <cell r="Y1042">
            <v>1227518.1499999999</v>
          </cell>
          <cell r="Z1042">
            <v>0</v>
          </cell>
          <cell r="AA1042">
            <v>0</v>
          </cell>
          <cell r="AB1042">
            <v>0</v>
          </cell>
          <cell r="AC1042">
            <v>407404.83</v>
          </cell>
          <cell r="AD1042">
            <v>0</v>
          </cell>
          <cell r="AE1042">
            <v>-519898.25</v>
          </cell>
          <cell r="AF1042">
            <v>491750.98</v>
          </cell>
          <cell r="AG1042">
            <v>222398.1</v>
          </cell>
          <cell r="AH1042">
            <v>10542456.300000001</v>
          </cell>
          <cell r="AI1042">
            <v>149758.60999999999</v>
          </cell>
          <cell r="AJ1042">
            <v>-176099.22</v>
          </cell>
          <cell r="AK1042">
            <v>42123.360000000001</v>
          </cell>
          <cell r="AL1042">
            <v>1241655.48</v>
          </cell>
          <cell r="AM1042">
            <v>3589816.78</v>
          </cell>
          <cell r="AN1042">
            <v>345946.6</v>
          </cell>
          <cell r="AO1042">
            <v>0</v>
          </cell>
          <cell r="AP1042">
            <v>0</v>
          </cell>
          <cell r="AQ1042">
            <v>0</v>
          </cell>
          <cell r="AR1042">
            <v>486659.41800000001</v>
          </cell>
          <cell r="AS1042">
            <v>42294.01</v>
          </cell>
          <cell r="AT1042">
            <v>0</v>
          </cell>
          <cell r="AU1042">
            <v>0</v>
          </cell>
          <cell r="AV1042">
            <v>-587.65</v>
          </cell>
          <cell r="AW1042">
            <v>0</v>
          </cell>
          <cell r="AX1042">
            <v>1291251.74</v>
          </cell>
          <cell r="AY1042">
            <v>0</v>
          </cell>
          <cell r="AZ1042">
            <v>81230.02</v>
          </cell>
          <cell r="BA1042">
            <v>885654.69</v>
          </cell>
          <cell r="BB1042">
            <v>465680.84</v>
          </cell>
          <cell r="BC1042">
            <v>0</v>
          </cell>
          <cell r="BD1042">
            <v>0</v>
          </cell>
          <cell r="BE1042">
            <v>1213232.96</v>
          </cell>
          <cell r="BF1042">
            <v>0</v>
          </cell>
          <cell r="BG1042">
            <v>0</v>
          </cell>
          <cell r="BH1042">
            <v>4547012.4800000004</v>
          </cell>
          <cell r="BI1042">
            <v>0</v>
          </cell>
          <cell r="BJ1042">
            <v>7808873.4400000004</v>
          </cell>
          <cell r="BK1042">
            <v>45503.64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337334.74</v>
          </cell>
          <cell r="BR1042">
            <v>278693.09999999998</v>
          </cell>
          <cell r="BS1042">
            <v>0</v>
          </cell>
          <cell r="BT1042">
            <v>2747066.5516320001</v>
          </cell>
          <cell r="BU1042">
            <v>0</v>
          </cell>
          <cell r="BV1042">
            <v>71946.600000000006</v>
          </cell>
          <cell r="BW1042">
            <v>0</v>
          </cell>
        </row>
        <row r="1043">
          <cell r="B1043" t="str">
            <v>ZY00300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-343763.08</v>
          </cell>
          <cell r="U1043">
            <v>23782</v>
          </cell>
          <cell r="V1043">
            <v>0</v>
          </cell>
          <cell r="W1043">
            <v>0</v>
          </cell>
          <cell r="X1043">
            <v>53266.5</v>
          </cell>
          <cell r="Y1043">
            <v>0</v>
          </cell>
          <cell r="Z1043">
            <v>0</v>
          </cell>
          <cell r="AA1043">
            <v>0</v>
          </cell>
          <cell r="AB1043">
            <v>17167.11</v>
          </cell>
          <cell r="AC1043">
            <v>0</v>
          </cell>
          <cell r="AD1043">
            <v>0</v>
          </cell>
          <cell r="AE1043">
            <v>571957.86</v>
          </cell>
          <cell r="AF1043">
            <v>0</v>
          </cell>
          <cell r="AG1043">
            <v>14796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2461.6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3257325.68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50079.68</v>
          </cell>
          <cell r="BR1043">
            <v>0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  <cell r="BW1043">
            <v>0</v>
          </cell>
        </row>
        <row r="1044">
          <cell r="B1044" t="str">
            <v>ZY00310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-241483.08</v>
          </cell>
          <cell r="U1044">
            <v>0</v>
          </cell>
          <cell r="V1044">
            <v>0</v>
          </cell>
          <cell r="W1044">
            <v>0</v>
          </cell>
          <cell r="X1044">
            <v>-6646342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166149.9</v>
          </cell>
          <cell r="AH1044">
            <v>0</v>
          </cell>
          <cell r="AI1044">
            <v>1860468.1</v>
          </cell>
          <cell r="AJ1044">
            <v>-721610.88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-1300601.6856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228024.99</v>
          </cell>
          <cell r="BA1044">
            <v>0</v>
          </cell>
          <cell r="BB1044">
            <v>186967.84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2607117.2000000002</v>
          </cell>
          <cell r="BK1044">
            <v>0</v>
          </cell>
          <cell r="BL1044">
            <v>-49400.12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T1044">
            <v>0</v>
          </cell>
          <cell r="BU1044">
            <v>0</v>
          </cell>
          <cell r="BV1044">
            <v>-242.88</v>
          </cell>
          <cell r="BW1044">
            <v>0</v>
          </cell>
        </row>
        <row r="1045">
          <cell r="B1045" t="str">
            <v>ZY00320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  <cell r="BW1045">
            <v>0</v>
          </cell>
        </row>
        <row r="1046">
          <cell r="B1046" t="str">
            <v>ZY00330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  <cell r="BW1046">
            <v>0</v>
          </cell>
        </row>
        <row r="1047">
          <cell r="B1047" t="str">
            <v>ZY00340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4303.5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3.16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  <cell r="BW1047">
            <v>0</v>
          </cell>
        </row>
        <row r="1048">
          <cell r="B1048" t="str">
            <v>ZY00350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  <cell r="BW1048">
            <v>0</v>
          </cell>
        </row>
        <row r="1049">
          <cell r="B1049" t="str">
            <v>ZY00360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8707.5</v>
          </cell>
          <cell r="AH1049">
            <v>0</v>
          </cell>
          <cell r="AI1049">
            <v>0</v>
          </cell>
          <cell r="AJ1049">
            <v>208977.96</v>
          </cell>
          <cell r="AK1049">
            <v>0</v>
          </cell>
          <cell r="AL1049">
            <v>0</v>
          </cell>
          <cell r="AM1049">
            <v>157554.54999999999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2048.38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31.6</v>
          </cell>
          <cell r="BI1049">
            <v>0</v>
          </cell>
          <cell r="BJ1049">
            <v>1942399.48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T1049">
            <v>0</v>
          </cell>
          <cell r="BU1049">
            <v>0</v>
          </cell>
          <cell r="BV1049">
            <v>0</v>
          </cell>
          <cell r="BW1049">
            <v>0</v>
          </cell>
        </row>
        <row r="1050">
          <cell r="B1050" t="str">
            <v>ZY00370</v>
          </cell>
          <cell r="G1050">
            <v>3832179</v>
          </cell>
          <cell r="H1050">
            <v>3022</v>
          </cell>
          <cell r="I1050">
            <v>443</v>
          </cell>
          <cell r="J1050">
            <v>18679</v>
          </cell>
          <cell r="K1050">
            <v>0</v>
          </cell>
          <cell r="L1050">
            <v>954</v>
          </cell>
          <cell r="M1050">
            <v>633</v>
          </cell>
          <cell r="N1050">
            <v>128</v>
          </cell>
          <cell r="O1050">
            <v>0</v>
          </cell>
          <cell r="P1050">
            <v>0</v>
          </cell>
          <cell r="Q1050">
            <v>1</v>
          </cell>
          <cell r="R1050">
            <v>2559</v>
          </cell>
          <cell r="S1050">
            <v>0</v>
          </cell>
          <cell r="T1050">
            <v>265621.15999999997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546974.82999999996</v>
          </cell>
          <cell r="Z1050">
            <v>0</v>
          </cell>
          <cell r="AA1050">
            <v>0</v>
          </cell>
          <cell r="AB1050">
            <v>213542.1</v>
          </cell>
          <cell r="AC1050">
            <v>342225.64</v>
          </cell>
          <cell r="AD1050">
            <v>0</v>
          </cell>
          <cell r="AE1050">
            <v>-510826.2</v>
          </cell>
          <cell r="AF1050">
            <v>179217.85</v>
          </cell>
          <cell r="AG1050">
            <v>0</v>
          </cell>
          <cell r="AH1050">
            <v>-2318741.2999999998</v>
          </cell>
          <cell r="AI1050">
            <v>78857.05</v>
          </cell>
          <cell r="AJ1050">
            <v>103456.14</v>
          </cell>
          <cell r="AK1050">
            <v>258094.48</v>
          </cell>
          <cell r="AL1050">
            <v>24032.97</v>
          </cell>
          <cell r="AM1050">
            <v>189659.01</v>
          </cell>
          <cell r="AN1050">
            <v>958.8</v>
          </cell>
          <cell r="AO1050">
            <v>0</v>
          </cell>
          <cell r="AP1050">
            <v>0</v>
          </cell>
          <cell r="AQ1050">
            <v>0</v>
          </cell>
          <cell r="AR1050">
            <v>18762.346400000002</v>
          </cell>
          <cell r="AS1050">
            <v>3022.2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5213899.4400000004</v>
          </cell>
          <cell r="AY1050">
            <v>0</v>
          </cell>
          <cell r="AZ1050">
            <v>0</v>
          </cell>
          <cell r="BA1050">
            <v>498431</v>
          </cell>
          <cell r="BB1050">
            <v>-679752.88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9682.24</v>
          </cell>
          <cell r="BI1050">
            <v>0</v>
          </cell>
          <cell r="BJ1050">
            <v>-1200562.6399999999</v>
          </cell>
          <cell r="BK1050">
            <v>-1082350.6200000001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T1050">
            <v>0</v>
          </cell>
          <cell r="BU1050">
            <v>0</v>
          </cell>
          <cell r="BV1050">
            <v>0</v>
          </cell>
          <cell r="BW1050">
            <v>0</v>
          </cell>
        </row>
        <row r="1051">
          <cell r="B1051" t="str">
            <v>ZY00380</v>
          </cell>
          <cell r="G1051">
            <v>3832179</v>
          </cell>
          <cell r="H1051">
            <v>3022</v>
          </cell>
          <cell r="I1051">
            <v>443</v>
          </cell>
          <cell r="J1051">
            <v>18679</v>
          </cell>
          <cell r="K1051">
            <v>0</v>
          </cell>
          <cell r="L1051">
            <v>954</v>
          </cell>
          <cell r="M1051">
            <v>633</v>
          </cell>
          <cell r="N1051">
            <v>128</v>
          </cell>
          <cell r="O1051">
            <v>0</v>
          </cell>
          <cell r="P1051">
            <v>0</v>
          </cell>
          <cell r="Q1051">
            <v>1</v>
          </cell>
          <cell r="R1051">
            <v>2559</v>
          </cell>
          <cell r="S1051">
            <v>0</v>
          </cell>
          <cell r="T1051">
            <v>-319625</v>
          </cell>
          <cell r="U1051">
            <v>23782</v>
          </cell>
          <cell r="V1051">
            <v>0</v>
          </cell>
          <cell r="W1051">
            <v>0</v>
          </cell>
          <cell r="X1051">
            <v>-6593075.5</v>
          </cell>
          <cell r="Y1051">
            <v>546974.82999999996</v>
          </cell>
          <cell r="Z1051">
            <v>0</v>
          </cell>
          <cell r="AA1051">
            <v>0</v>
          </cell>
          <cell r="AB1051">
            <v>230709.21</v>
          </cell>
          <cell r="AC1051">
            <v>342225.64</v>
          </cell>
          <cell r="AD1051">
            <v>0</v>
          </cell>
          <cell r="AE1051">
            <v>61131.66</v>
          </cell>
          <cell r="AF1051">
            <v>179217.85</v>
          </cell>
          <cell r="AG1051">
            <v>189653.4</v>
          </cell>
          <cell r="AH1051">
            <v>-2318741.2999999998</v>
          </cell>
          <cell r="AI1051">
            <v>1939325.15</v>
          </cell>
          <cell r="AJ1051">
            <v>-404873.28</v>
          </cell>
          <cell r="AK1051">
            <v>258094.48</v>
          </cell>
          <cell r="AL1051">
            <v>24032.97</v>
          </cell>
          <cell r="AM1051">
            <v>347213.56</v>
          </cell>
          <cell r="AN1051">
            <v>3420.4</v>
          </cell>
          <cell r="AO1051">
            <v>0</v>
          </cell>
          <cell r="AP1051">
            <v>0</v>
          </cell>
          <cell r="AQ1051">
            <v>0</v>
          </cell>
          <cell r="AR1051">
            <v>-1281839.3392</v>
          </cell>
          <cell r="AS1051">
            <v>3022.2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5213899.4400000004</v>
          </cell>
          <cell r="AY1051">
            <v>0</v>
          </cell>
          <cell r="AZ1051">
            <v>230073.37</v>
          </cell>
          <cell r="BA1051">
            <v>498431</v>
          </cell>
          <cell r="BB1051">
            <v>-492785.04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9717</v>
          </cell>
          <cell r="BI1051">
            <v>0</v>
          </cell>
          <cell r="BJ1051">
            <v>3348954.04</v>
          </cell>
          <cell r="BK1051">
            <v>-1082350.6200000001</v>
          </cell>
          <cell r="BL1051">
            <v>3207925.56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50079.68</v>
          </cell>
          <cell r="BR1051">
            <v>0</v>
          </cell>
          <cell r="BS1051">
            <v>0</v>
          </cell>
          <cell r="BT1051">
            <v>0</v>
          </cell>
          <cell r="BU1051">
            <v>0</v>
          </cell>
          <cell r="BV1051">
            <v>-242.88</v>
          </cell>
          <cell r="BW1051">
            <v>0</v>
          </cell>
        </row>
        <row r="1052">
          <cell r="B1052" t="str">
            <v>ZY00390</v>
          </cell>
          <cell r="G1052">
            <v>32171032</v>
          </cell>
          <cell r="H1052">
            <v>4800509</v>
          </cell>
          <cell r="I1052">
            <v>6835146</v>
          </cell>
          <cell r="J1052">
            <v>652000</v>
          </cell>
          <cell r="K1052">
            <v>0</v>
          </cell>
          <cell r="L1052">
            <v>1016145</v>
          </cell>
          <cell r="M1052">
            <v>80306</v>
          </cell>
          <cell r="N1052">
            <v>21321</v>
          </cell>
          <cell r="O1052">
            <v>0</v>
          </cell>
          <cell r="P1052">
            <v>-1708328</v>
          </cell>
          <cell r="Q1052">
            <v>-2229649</v>
          </cell>
          <cell r="R1052">
            <v>-211927</v>
          </cell>
          <cell r="S1052">
            <v>0</v>
          </cell>
          <cell r="T1052">
            <v>-24336196.359999999</v>
          </cell>
          <cell r="U1052">
            <v>15037462</v>
          </cell>
          <cell r="V1052">
            <v>-1192923.99</v>
          </cell>
          <cell r="W1052">
            <v>-3347308.47</v>
          </cell>
          <cell r="X1052">
            <v>2517587.5</v>
          </cell>
          <cell r="Y1052">
            <v>-9879741.5899999999</v>
          </cell>
          <cell r="Z1052">
            <v>1862003.37</v>
          </cell>
          <cell r="AA1052">
            <v>0</v>
          </cell>
          <cell r="AB1052">
            <v>-6192162.6200000001</v>
          </cell>
          <cell r="AC1052">
            <v>-5656772.0999999996</v>
          </cell>
          <cell r="AD1052">
            <v>0</v>
          </cell>
          <cell r="AE1052">
            <v>-1364855.03</v>
          </cell>
          <cell r="AF1052">
            <v>-1643271.77</v>
          </cell>
          <cell r="AG1052">
            <v>382272.75</v>
          </cell>
          <cell r="AH1052">
            <v>20459365.100000001</v>
          </cell>
          <cell r="AI1052">
            <v>-30245795.989999998</v>
          </cell>
          <cell r="AJ1052">
            <v>-505747.32</v>
          </cell>
          <cell r="AK1052">
            <v>3404138.48</v>
          </cell>
          <cell r="AL1052">
            <v>-2023470.54</v>
          </cell>
          <cell r="AM1052">
            <v>153903544.81</v>
          </cell>
          <cell r="AN1052">
            <v>-747119.4</v>
          </cell>
          <cell r="AO1052">
            <v>0</v>
          </cell>
          <cell r="AP1052">
            <v>0</v>
          </cell>
          <cell r="AQ1052">
            <v>0</v>
          </cell>
          <cell r="AR1052">
            <v>5946572.5956000006</v>
          </cell>
          <cell r="AS1052">
            <v>335.8</v>
          </cell>
          <cell r="AT1052">
            <v>0</v>
          </cell>
          <cell r="AU1052">
            <v>0</v>
          </cell>
          <cell r="AV1052">
            <v>-93872.89</v>
          </cell>
          <cell r="AW1052">
            <v>0</v>
          </cell>
          <cell r="AX1052">
            <v>-16546259.569999998</v>
          </cell>
          <cell r="AY1052">
            <v>0</v>
          </cell>
          <cell r="AZ1052">
            <v>13147913.199999999</v>
          </cell>
          <cell r="BA1052">
            <v>4401064.0199999996</v>
          </cell>
          <cell r="BB1052">
            <v>30118391.600000001</v>
          </cell>
          <cell r="BC1052">
            <v>0</v>
          </cell>
          <cell r="BD1052">
            <v>0</v>
          </cell>
          <cell r="BE1052">
            <v>-1481272.8</v>
          </cell>
          <cell r="BF1052">
            <v>0</v>
          </cell>
          <cell r="BG1052">
            <v>0</v>
          </cell>
          <cell r="BH1052">
            <v>81553109.359999999</v>
          </cell>
          <cell r="BI1052">
            <v>0</v>
          </cell>
          <cell r="BJ1052">
            <v>3701308.64</v>
          </cell>
          <cell r="BK1052">
            <v>17808862.5</v>
          </cell>
          <cell r="BL1052">
            <v>-2643192.7999999998</v>
          </cell>
          <cell r="BM1052">
            <v>0</v>
          </cell>
          <cell r="BN1052">
            <v>0</v>
          </cell>
          <cell r="BO1052">
            <v>4649366.66</v>
          </cell>
          <cell r="BP1052">
            <v>0</v>
          </cell>
          <cell r="BQ1052">
            <v>619151.43999999994</v>
          </cell>
          <cell r="BR1052">
            <v>-44193.599999999999</v>
          </cell>
          <cell r="BS1052">
            <v>0</v>
          </cell>
          <cell r="BT1052">
            <v>25474656.723136</v>
          </cell>
          <cell r="BU1052">
            <v>0</v>
          </cell>
          <cell r="BV1052">
            <v>-184162.44</v>
          </cell>
          <cell r="BW1052">
            <v>0</v>
          </cell>
        </row>
        <row r="1053">
          <cell r="B1053" t="str">
            <v>AAY00010</v>
          </cell>
          <cell r="G1053">
            <v>1496004366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210726154.36000001</v>
          </cell>
          <cell r="U1053">
            <v>9056148</v>
          </cell>
          <cell r="V1053">
            <v>4537727.7300000004</v>
          </cell>
          <cell r="W1053">
            <v>14571715.289999999</v>
          </cell>
          <cell r="X1053">
            <v>13796646.5</v>
          </cell>
          <cell r="Y1053">
            <v>135687441.73999998</v>
          </cell>
          <cell r="Z1053">
            <v>0</v>
          </cell>
          <cell r="AA1053">
            <v>0</v>
          </cell>
          <cell r="AB1053">
            <v>5900321.75</v>
          </cell>
          <cell r="AC1053">
            <v>17099837.259999998</v>
          </cell>
          <cell r="AD1053">
            <v>0</v>
          </cell>
          <cell r="AE1053">
            <v>2670671.9500000002</v>
          </cell>
          <cell r="AF1053">
            <v>13170684.59</v>
          </cell>
          <cell r="AG1053">
            <v>7064729.5499999998</v>
          </cell>
          <cell r="AH1053">
            <v>0</v>
          </cell>
          <cell r="AI1053">
            <v>55610270.799999997</v>
          </cell>
          <cell r="AJ1053">
            <v>7869207.959999999</v>
          </cell>
          <cell r="AK1053">
            <v>1413296.64</v>
          </cell>
          <cell r="AL1053">
            <v>15870202.92</v>
          </cell>
          <cell r="AM1053">
            <v>215798899.23999998</v>
          </cell>
          <cell r="AN1053">
            <v>75119287.200000003</v>
          </cell>
          <cell r="AO1053">
            <v>0</v>
          </cell>
          <cell r="AP1053">
            <v>0</v>
          </cell>
          <cell r="AQ1053">
            <v>0</v>
          </cell>
          <cell r="AR1053">
            <v>99061493.299999997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292880898.30000001</v>
          </cell>
          <cell r="AY1053">
            <v>0</v>
          </cell>
          <cell r="AZ1053">
            <v>0</v>
          </cell>
          <cell r="BA1053">
            <v>33453544.779999997</v>
          </cell>
          <cell r="BB1053">
            <v>76636562.959999993</v>
          </cell>
          <cell r="BC1053">
            <v>0</v>
          </cell>
          <cell r="BD1053">
            <v>0</v>
          </cell>
          <cell r="BE1053">
            <v>1003243</v>
          </cell>
          <cell r="BF1053">
            <v>0</v>
          </cell>
          <cell r="BG1053">
            <v>0</v>
          </cell>
          <cell r="BH1053">
            <v>122537737.40000001</v>
          </cell>
          <cell r="BI1053">
            <v>0</v>
          </cell>
          <cell r="BJ1053">
            <v>0</v>
          </cell>
          <cell r="BK1053">
            <v>80442437.399999991</v>
          </cell>
          <cell r="BL1053">
            <v>23234102.280000001</v>
          </cell>
          <cell r="BM1053">
            <v>0</v>
          </cell>
          <cell r="BN1053">
            <v>0</v>
          </cell>
          <cell r="BO1053">
            <v>34750683.579999998</v>
          </cell>
          <cell r="BP1053">
            <v>0</v>
          </cell>
          <cell r="BQ1053">
            <v>5465096.7600000007</v>
          </cell>
          <cell r="BR1053">
            <v>2631779.1</v>
          </cell>
          <cell r="BS1053">
            <v>0</v>
          </cell>
          <cell r="BT1053">
            <v>30664356.969563998</v>
          </cell>
          <cell r="BU1053">
            <v>0</v>
          </cell>
          <cell r="BV1053">
            <v>1531556.4</v>
          </cell>
          <cell r="BW1053">
            <v>0</v>
          </cell>
        </row>
        <row r="1054">
          <cell r="B1054" t="str">
            <v>AAY00020</v>
          </cell>
          <cell r="G1054">
            <v>481755368</v>
          </cell>
          <cell r="H1054">
            <v>26700750</v>
          </cell>
          <cell r="I1054">
            <v>27616358</v>
          </cell>
          <cell r="J1054">
            <v>8336605</v>
          </cell>
          <cell r="K1054">
            <v>0</v>
          </cell>
          <cell r="L1054">
            <v>20098982</v>
          </cell>
          <cell r="M1054">
            <v>6900952</v>
          </cell>
          <cell r="N1054">
            <v>15145684</v>
          </cell>
          <cell r="O1054">
            <v>0</v>
          </cell>
          <cell r="P1054">
            <v>3178185</v>
          </cell>
          <cell r="Q1054">
            <v>2976937</v>
          </cell>
          <cell r="R1054">
            <v>8647451</v>
          </cell>
          <cell r="S1054">
            <v>0</v>
          </cell>
          <cell r="T1054">
            <v>112670932.04000001</v>
          </cell>
          <cell r="U1054">
            <v>-10374216</v>
          </cell>
          <cell r="V1054">
            <v>1853948.25</v>
          </cell>
          <cell r="W1054">
            <v>17514070.859999999</v>
          </cell>
          <cell r="X1054">
            <v>9251505.5</v>
          </cell>
          <cell r="Y1054">
            <v>0</v>
          </cell>
          <cell r="Z1054">
            <v>0</v>
          </cell>
          <cell r="AA1054">
            <v>0</v>
          </cell>
          <cell r="AB1054">
            <v>13401790.539999999</v>
          </cell>
          <cell r="AC1054">
            <v>16564167.6</v>
          </cell>
          <cell r="AD1054">
            <v>0</v>
          </cell>
          <cell r="AE1054">
            <v>14430281.869999999</v>
          </cell>
          <cell r="AF1054">
            <v>0</v>
          </cell>
          <cell r="AG1054">
            <v>7859206.7999999998</v>
          </cell>
          <cell r="AH1054">
            <v>15155008.450000001</v>
          </cell>
          <cell r="AI1054">
            <v>21454979.539999999</v>
          </cell>
          <cell r="AJ1054">
            <v>12546423.899999999</v>
          </cell>
          <cell r="AK1054">
            <v>5239156.4000000004</v>
          </cell>
          <cell r="AL1054">
            <v>4942301.13</v>
          </cell>
          <cell r="AM1054">
            <v>170882002.98999998</v>
          </cell>
          <cell r="AN1054">
            <v>56842689.199999996</v>
          </cell>
          <cell r="AO1054">
            <v>0</v>
          </cell>
          <cell r="AP1054">
            <v>0</v>
          </cell>
          <cell r="AQ1054">
            <v>0</v>
          </cell>
          <cell r="AR1054">
            <v>60993082.102400005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760077188.43999994</v>
          </cell>
          <cell r="AY1054">
            <v>0</v>
          </cell>
          <cell r="AZ1054">
            <v>13172661.66</v>
          </cell>
          <cell r="BA1054">
            <v>62305100.649999999</v>
          </cell>
          <cell r="BB1054">
            <v>46686524.240000002</v>
          </cell>
          <cell r="BC1054">
            <v>0</v>
          </cell>
          <cell r="BD1054">
            <v>0</v>
          </cell>
          <cell r="BE1054">
            <v>33877871.839999996</v>
          </cell>
          <cell r="BF1054">
            <v>0</v>
          </cell>
          <cell r="BG1054">
            <v>0</v>
          </cell>
          <cell r="BH1054">
            <v>243060387.04000002</v>
          </cell>
          <cell r="BI1054">
            <v>0</v>
          </cell>
          <cell r="BJ1054">
            <v>0</v>
          </cell>
          <cell r="BK1054">
            <v>72745206.299999997</v>
          </cell>
          <cell r="BL1054">
            <v>47950120.439999998</v>
          </cell>
          <cell r="BM1054">
            <v>0</v>
          </cell>
          <cell r="BN1054">
            <v>0</v>
          </cell>
          <cell r="BO1054">
            <v>29641083.050000001</v>
          </cell>
          <cell r="BP1054">
            <v>0</v>
          </cell>
          <cell r="BQ1054">
            <v>1376252.68</v>
          </cell>
          <cell r="BR1054">
            <v>0</v>
          </cell>
          <cell r="BS1054">
            <v>0</v>
          </cell>
          <cell r="BT1054">
            <v>118123884.98148</v>
          </cell>
          <cell r="BU1054">
            <v>0</v>
          </cell>
          <cell r="BV1054">
            <v>2347081.44</v>
          </cell>
          <cell r="BW1054">
            <v>0</v>
          </cell>
        </row>
        <row r="1055">
          <cell r="B1055" t="str">
            <v>AAY00030</v>
          </cell>
          <cell r="G1055">
            <v>1977759734</v>
          </cell>
          <cell r="H1055">
            <v>26700750</v>
          </cell>
          <cell r="I1055">
            <v>27616358</v>
          </cell>
          <cell r="J1055">
            <v>8336605</v>
          </cell>
          <cell r="K1055">
            <v>0</v>
          </cell>
          <cell r="L1055">
            <v>20098982</v>
          </cell>
          <cell r="M1055">
            <v>6900952</v>
          </cell>
          <cell r="N1055">
            <v>15145684</v>
          </cell>
          <cell r="O1055">
            <v>0</v>
          </cell>
          <cell r="P1055">
            <v>3178185</v>
          </cell>
          <cell r="Q1055">
            <v>2976937</v>
          </cell>
          <cell r="R1055">
            <v>8647451</v>
          </cell>
          <cell r="S1055">
            <v>0</v>
          </cell>
          <cell r="T1055">
            <v>323397086.39999998</v>
          </cell>
          <cell r="U1055">
            <v>-1318068</v>
          </cell>
          <cell r="V1055">
            <v>6391675.9800000004</v>
          </cell>
          <cell r="W1055">
            <v>32085786.149999999</v>
          </cell>
          <cell r="X1055">
            <v>23048152</v>
          </cell>
          <cell r="Y1055">
            <v>135687441.73999998</v>
          </cell>
          <cell r="Z1055">
            <v>0</v>
          </cell>
          <cell r="AA1055">
            <v>0</v>
          </cell>
          <cell r="AB1055">
            <v>19302112.289999999</v>
          </cell>
          <cell r="AC1055">
            <v>33664004.859999999</v>
          </cell>
          <cell r="AD1055">
            <v>0</v>
          </cell>
          <cell r="AE1055">
            <v>17100953.82</v>
          </cell>
          <cell r="AF1055">
            <v>13170684.59</v>
          </cell>
          <cell r="AG1055">
            <v>14923936.35</v>
          </cell>
          <cell r="AH1055">
            <v>15155008.450000001</v>
          </cell>
          <cell r="AI1055">
            <v>77065250.340000004</v>
          </cell>
          <cell r="AJ1055">
            <v>20415631.859999999</v>
          </cell>
          <cell r="AK1055">
            <v>6652453.04</v>
          </cell>
          <cell r="AL1055">
            <v>20812504.050000001</v>
          </cell>
          <cell r="AM1055">
            <v>386680902.22999996</v>
          </cell>
          <cell r="AN1055">
            <v>131961976.39999999</v>
          </cell>
          <cell r="AO1055">
            <v>0</v>
          </cell>
          <cell r="AP1055">
            <v>0</v>
          </cell>
          <cell r="AQ1055">
            <v>0</v>
          </cell>
          <cell r="AR1055">
            <v>160054575.40240002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1052958086.7399999</v>
          </cell>
          <cell r="AY1055">
            <v>0</v>
          </cell>
          <cell r="AZ1055">
            <v>13172661.66</v>
          </cell>
          <cell r="BA1055">
            <v>95758645.429999992</v>
          </cell>
          <cell r="BB1055">
            <v>123323087.2</v>
          </cell>
          <cell r="BC1055">
            <v>0</v>
          </cell>
          <cell r="BD1055">
            <v>0</v>
          </cell>
          <cell r="BE1055">
            <v>34881114.839999996</v>
          </cell>
          <cell r="BF1055">
            <v>0</v>
          </cell>
          <cell r="BG1055">
            <v>0</v>
          </cell>
          <cell r="BH1055">
            <v>365598124.44</v>
          </cell>
          <cell r="BI1055">
            <v>0</v>
          </cell>
          <cell r="BJ1055">
            <v>0</v>
          </cell>
          <cell r="BK1055">
            <v>153187643.69999999</v>
          </cell>
          <cell r="BL1055">
            <v>71184222.719999999</v>
          </cell>
          <cell r="BM1055">
            <v>0</v>
          </cell>
          <cell r="BN1055">
            <v>0</v>
          </cell>
          <cell r="BO1055">
            <v>64391766.630000003</v>
          </cell>
          <cell r="BP1055">
            <v>0</v>
          </cell>
          <cell r="BQ1055">
            <v>6841349.4400000004</v>
          </cell>
          <cell r="BR1055">
            <v>2631779.1</v>
          </cell>
          <cell r="BS1055">
            <v>0</v>
          </cell>
          <cell r="BT1055">
            <v>148788241.95104399</v>
          </cell>
          <cell r="BU1055">
            <v>0</v>
          </cell>
          <cell r="BV1055">
            <v>3878637.84</v>
          </cell>
          <cell r="BW1055">
            <v>0</v>
          </cell>
        </row>
        <row r="1056">
          <cell r="B1056" t="str">
            <v>AAY00040</v>
          </cell>
          <cell r="G1056">
            <v>1024519174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165059054.88</v>
          </cell>
          <cell r="U1056">
            <v>8087196</v>
          </cell>
          <cell r="V1056">
            <v>3713925.6</v>
          </cell>
          <cell r="W1056">
            <v>10928776.32</v>
          </cell>
          <cell r="X1056">
            <v>13796646.5</v>
          </cell>
          <cell r="Y1056">
            <v>117264201.73999999</v>
          </cell>
          <cell r="Z1056">
            <v>0</v>
          </cell>
          <cell r="AA1056">
            <v>0</v>
          </cell>
          <cell r="AB1056">
            <v>4521370.1500000004</v>
          </cell>
          <cell r="AC1056">
            <v>15259885.949999999</v>
          </cell>
          <cell r="AD1056">
            <v>0</v>
          </cell>
          <cell r="AE1056">
            <v>1942535.26</v>
          </cell>
          <cell r="AF1056">
            <v>11640911.870000001</v>
          </cell>
          <cell r="AG1056">
            <v>7064729.5499999998</v>
          </cell>
          <cell r="AH1056">
            <v>0</v>
          </cell>
          <cell r="AI1056">
            <v>36305227.539999999</v>
          </cell>
          <cell r="AJ1056">
            <v>6944127.5999999996</v>
          </cell>
          <cell r="AK1056">
            <v>1379392.72</v>
          </cell>
          <cell r="AL1056">
            <v>9251062.4700000007</v>
          </cell>
          <cell r="AM1056">
            <v>176604682.34</v>
          </cell>
          <cell r="AN1056">
            <v>58045582</v>
          </cell>
          <cell r="AO1056">
            <v>0</v>
          </cell>
          <cell r="AP1056">
            <v>0</v>
          </cell>
          <cell r="AQ1056">
            <v>0</v>
          </cell>
          <cell r="AR1056">
            <v>80590397.150199994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266255400.25</v>
          </cell>
          <cell r="AY1056">
            <v>0</v>
          </cell>
          <cell r="AZ1056">
            <v>0</v>
          </cell>
          <cell r="BA1056">
            <v>22152888.359999999</v>
          </cell>
          <cell r="BB1056">
            <v>61401343.280000001</v>
          </cell>
          <cell r="BC1056">
            <v>0</v>
          </cell>
          <cell r="BD1056">
            <v>0</v>
          </cell>
          <cell r="BE1056">
            <v>662474</v>
          </cell>
          <cell r="BF1056">
            <v>0</v>
          </cell>
          <cell r="BG1056">
            <v>0</v>
          </cell>
          <cell r="BH1056">
            <v>106493968.68000001</v>
          </cell>
          <cell r="BI1056">
            <v>0</v>
          </cell>
          <cell r="BJ1056">
            <v>0</v>
          </cell>
          <cell r="BK1056">
            <v>57570278.219999999</v>
          </cell>
          <cell r="BL1056">
            <v>19503723.280000001</v>
          </cell>
          <cell r="BM1056">
            <v>0</v>
          </cell>
          <cell r="BN1056">
            <v>0</v>
          </cell>
          <cell r="BO1056">
            <v>27648479.23</v>
          </cell>
          <cell r="BP1056">
            <v>0</v>
          </cell>
          <cell r="BQ1056">
            <v>4045243.19</v>
          </cell>
          <cell r="BR1056">
            <v>2047943.7</v>
          </cell>
          <cell r="BS1056">
            <v>0</v>
          </cell>
          <cell r="BT1056">
            <v>21266049.335588001</v>
          </cell>
          <cell r="BU1056">
            <v>0</v>
          </cell>
          <cell r="BV1056">
            <v>1820375.04</v>
          </cell>
          <cell r="BW1056">
            <v>0</v>
          </cell>
        </row>
        <row r="1057">
          <cell r="B1057" t="str">
            <v>AAY00050</v>
          </cell>
          <cell r="G1057">
            <v>599338948</v>
          </cell>
          <cell r="H1057">
            <v>17001658</v>
          </cell>
          <cell r="I1057">
            <v>19995843</v>
          </cell>
          <cell r="J1057">
            <v>4558129</v>
          </cell>
          <cell r="K1057">
            <v>0</v>
          </cell>
          <cell r="L1057">
            <v>14390710</v>
          </cell>
          <cell r="M1057">
            <v>4062997</v>
          </cell>
          <cell r="N1057">
            <v>12878948</v>
          </cell>
          <cell r="O1057">
            <v>0</v>
          </cell>
          <cell r="P1057">
            <v>1929531</v>
          </cell>
          <cell r="Q1057">
            <v>1080729</v>
          </cell>
          <cell r="R1057">
            <v>6082023</v>
          </cell>
          <cell r="S1057">
            <v>0</v>
          </cell>
          <cell r="T1057">
            <v>76769629.239999995</v>
          </cell>
          <cell r="U1057">
            <v>-11552318</v>
          </cell>
          <cell r="V1057">
            <v>1549760.58</v>
          </cell>
          <cell r="W1057">
            <v>16603339.5</v>
          </cell>
          <cell r="X1057">
            <v>6332483.5</v>
          </cell>
          <cell r="Y1057">
            <v>0</v>
          </cell>
          <cell r="Z1057">
            <v>0</v>
          </cell>
          <cell r="AA1057">
            <v>0</v>
          </cell>
          <cell r="AB1057">
            <v>10213174.32</v>
          </cell>
          <cell r="AC1057">
            <v>10749960.539999999</v>
          </cell>
          <cell r="AD1057">
            <v>0</v>
          </cell>
          <cell r="AE1057">
            <v>12220749.199999999</v>
          </cell>
          <cell r="AF1057">
            <v>0</v>
          </cell>
          <cell r="AG1057">
            <v>5947952.4000000004</v>
          </cell>
          <cell r="AH1057">
            <v>1178035.3</v>
          </cell>
          <cell r="AI1057">
            <v>29464901.84</v>
          </cell>
          <cell r="AJ1057">
            <v>4974157.4400000004</v>
          </cell>
          <cell r="AK1057">
            <v>1917059.92</v>
          </cell>
          <cell r="AL1057">
            <v>7549038.8999999994</v>
          </cell>
          <cell r="AM1057">
            <v>140839390.59999999</v>
          </cell>
          <cell r="AN1057">
            <v>45315825.600000001</v>
          </cell>
          <cell r="AO1057">
            <v>0</v>
          </cell>
          <cell r="AP1057">
            <v>0</v>
          </cell>
          <cell r="AQ1057">
            <v>0</v>
          </cell>
          <cell r="AR1057">
            <v>59834225.115000002</v>
          </cell>
          <cell r="AS1057">
            <v>-58009.45</v>
          </cell>
          <cell r="AT1057">
            <v>0</v>
          </cell>
          <cell r="AU1057">
            <v>0</v>
          </cell>
          <cell r="AV1057">
            <v>90145.51</v>
          </cell>
          <cell r="AW1057">
            <v>0</v>
          </cell>
          <cell r="AX1057">
            <v>683291750.07999992</v>
          </cell>
          <cell r="AY1057">
            <v>0</v>
          </cell>
          <cell r="AZ1057">
            <v>45282.63</v>
          </cell>
          <cell r="BA1057">
            <v>44472546.829999998</v>
          </cell>
          <cell r="BB1057">
            <v>26325337.800000001</v>
          </cell>
          <cell r="BC1057">
            <v>0</v>
          </cell>
          <cell r="BD1057">
            <v>0</v>
          </cell>
          <cell r="BE1057">
            <v>25975176.599999998</v>
          </cell>
          <cell r="BF1057">
            <v>0</v>
          </cell>
          <cell r="BG1057">
            <v>0</v>
          </cell>
          <cell r="BH1057">
            <v>111184467.28</v>
          </cell>
          <cell r="BI1057">
            <v>0</v>
          </cell>
          <cell r="BJ1057">
            <v>0</v>
          </cell>
          <cell r="BK1057">
            <v>67823713.61999999</v>
          </cell>
          <cell r="BL1057">
            <v>40831628.68</v>
          </cell>
          <cell r="BM1057">
            <v>0</v>
          </cell>
          <cell r="BN1057">
            <v>0</v>
          </cell>
          <cell r="BO1057">
            <v>25288873.52</v>
          </cell>
          <cell r="BP1057">
            <v>0</v>
          </cell>
          <cell r="BQ1057">
            <v>1472781.2</v>
          </cell>
          <cell r="BR1057">
            <v>0</v>
          </cell>
          <cell r="BS1057">
            <v>0</v>
          </cell>
          <cell r="BT1057">
            <v>96762754.959575996</v>
          </cell>
          <cell r="BU1057">
            <v>0</v>
          </cell>
          <cell r="BV1057">
            <v>1066338.24</v>
          </cell>
          <cell r="BW1057">
            <v>0</v>
          </cell>
        </row>
        <row r="1058">
          <cell r="B1058" t="str">
            <v>AAY00060</v>
          </cell>
          <cell r="G1058">
            <v>1623858122</v>
          </cell>
          <cell r="H1058">
            <v>17001658</v>
          </cell>
          <cell r="I1058">
            <v>19995843</v>
          </cell>
          <cell r="J1058">
            <v>4558129</v>
          </cell>
          <cell r="K1058">
            <v>0</v>
          </cell>
          <cell r="L1058">
            <v>14390710</v>
          </cell>
          <cell r="M1058">
            <v>4062997</v>
          </cell>
          <cell r="N1058">
            <v>12878948</v>
          </cell>
          <cell r="O1058">
            <v>0</v>
          </cell>
          <cell r="P1058">
            <v>1929531</v>
          </cell>
          <cell r="Q1058">
            <v>1080729</v>
          </cell>
          <cell r="R1058">
            <v>6082023</v>
          </cell>
          <cell r="S1058">
            <v>0</v>
          </cell>
          <cell r="T1058">
            <v>241828684.12</v>
          </cell>
          <cell r="U1058">
            <v>-3465122</v>
          </cell>
          <cell r="V1058">
            <v>5263686.18</v>
          </cell>
          <cell r="W1058">
            <v>27532115.82</v>
          </cell>
          <cell r="X1058">
            <v>20129130</v>
          </cell>
          <cell r="Y1058">
            <v>117264201.73999999</v>
          </cell>
          <cell r="Z1058">
            <v>0</v>
          </cell>
          <cell r="AA1058">
            <v>0</v>
          </cell>
          <cell r="AB1058">
            <v>14734544.469999999</v>
          </cell>
          <cell r="AC1058">
            <v>26009846.489999998</v>
          </cell>
          <cell r="AD1058">
            <v>0</v>
          </cell>
          <cell r="AE1058">
            <v>14163284.459999999</v>
          </cell>
          <cell r="AF1058">
            <v>11640911.870000001</v>
          </cell>
          <cell r="AG1058">
            <v>13012681.950000001</v>
          </cell>
          <cell r="AH1058">
            <v>1178035.3</v>
          </cell>
          <cell r="AI1058">
            <v>65770129.379999995</v>
          </cell>
          <cell r="AJ1058">
            <v>11918285.039999999</v>
          </cell>
          <cell r="AK1058">
            <v>3296452.64</v>
          </cell>
          <cell r="AL1058">
            <v>16800101.370000001</v>
          </cell>
          <cell r="AM1058">
            <v>317444072.94</v>
          </cell>
          <cell r="AN1058">
            <v>103361407.59999999</v>
          </cell>
          <cell r="AO1058">
            <v>0</v>
          </cell>
          <cell r="AP1058">
            <v>0</v>
          </cell>
          <cell r="AQ1058">
            <v>0</v>
          </cell>
          <cell r="AR1058">
            <v>140424622.26519999</v>
          </cell>
          <cell r="AS1058">
            <v>-58009.45</v>
          </cell>
          <cell r="AT1058">
            <v>0</v>
          </cell>
          <cell r="AU1058">
            <v>0</v>
          </cell>
          <cell r="AV1058">
            <v>90145.51</v>
          </cell>
          <cell r="AW1058">
            <v>0</v>
          </cell>
          <cell r="AX1058">
            <v>949547150.32999992</v>
          </cell>
          <cell r="AY1058">
            <v>0</v>
          </cell>
          <cell r="AZ1058">
            <v>45282.63</v>
          </cell>
          <cell r="BA1058">
            <v>66625435.189999998</v>
          </cell>
          <cell r="BB1058">
            <v>87726681.079999998</v>
          </cell>
          <cell r="BC1058">
            <v>0</v>
          </cell>
          <cell r="BD1058">
            <v>0</v>
          </cell>
          <cell r="BE1058">
            <v>26637650.599999998</v>
          </cell>
          <cell r="BF1058">
            <v>0</v>
          </cell>
          <cell r="BG1058">
            <v>0</v>
          </cell>
          <cell r="BH1058">
            <v>217678435.96000001</v>
          </cell>
          <cell r="BI1058">
            <v>0</v>
          </cell>
          <cell r="BJ1058">
            <v>0</v>
          </cell>
          <cell r="BK1058">
            <v>125393991.83999999</v>
          </cell>
          <cell r="BL1058">
            <v>60335351.960000001</v>
          </cell>
          <cell r="BM1058">
            <v>0</v>
          </cell>
          <cell r="BN1058">
            <v>0</v>
          </cell>
          <cell r="BO1058">
            <v>52937352.75</v>
          </cell>
          <cell r="BP1058">
            <v>0</v>
          </cell>
          <cell r="BQ1058">
            <v>5518024.3900000006</v>
          </cell>
          <cell r="BR1058">
            <v>2047943.7</v>
          </cell>
          <cell r="BS1058">
            <v>0</v>
          </cell>
          <cell r="BT1058">
            <v>118028804.29516399</v>
          </cell>
          <cell r="BU1058">
            <v>0</v>
          </cell>
          <cell r="BV1058">
            <v>2886713.28</v>
          </cell>
          <cell r="BW1058">
            <v>0</v>
          </cell>
        </row>
        <row r="1059">
          <cell r="B1059" t="str">
            <v>AAY00070</v>
          </cell>
          <cell r="G1059">
            <v>353901612</v>
          </cell>
          <cell r="H1059">
            <v>9699092</v>
          </cell>
          <cell r="I1059">
            <v>7620515</v>
          </cell>
          <cell r="J1059">
            <v>3778476</v>
          </cell>
          <cell r="K1059">
            <v>0</v>
          </cell>
          <cell r="L1059">
            <v>5708272</v>
          </cell>
          <cell r="M1059">
            <v>2837955</v>
          </cell>
          <cell r="N1059">
            <v>2266736</v>
          </cell>
          <cell r="O1059">
            <v>0</v>
          </cell>
          <cell r="P1059">
            <v>1248654</v>
          </cell>
          <cell r="Q1059">
            <v>1896208</v>
          </cell>
          <cell r="R1059">
            <v>2565428</v>
          </cell>
          <cell r="S1059">
            <v>0</v>
          </cell>
          <cell r="T1059">
            <v>81568402.280000001</v>
          </cell>
          <cell r="U1059">
            <v>2147054</v>
          </cell>
          <cell r="V1059">
            <v>1127989.8</v>
          </cell>
          <cell r="W1059">
            <v>4553670.33</v>
          </cell>
          <cell r="X1059">
            <v>2919022</v>
          </cell>
          <cell r="Y1059">
            <v>18423240</v>
          </cell>
          <cell r="Z1059">
            <v>0</v>
          </cell>
          <cell r="AA1059">
            <v>0</v>
          </cell>
          <cell r="AB1059">
            <v>4567567.82</v>
          </cell>
          <cell r="AC1059">
            <v>7654158.3699999992</v>
          </cell>
          <cell r="AD1059">
            <v>0</v>
          </cell>
          <cell r="AE1059">
            <v>2937669.36</v>
          </cell>
          <cell r="AF1059">
            <v>1529772.72</v>
          </cell>
          <cell r="AG1059">
            <v>1911254.4</v>
          </cell>
          <cell r="AH1059">
            <v>13976973.15</v>
          </cell>
          <cell r="AI1059">
            <v>11295120.959999999</v>
          </cell>
          <cell r="AJ1059">
            <v>8497346.8199999984</v>
          </cell>
          <cell r="AK1059">
            <v>3356000.4</v>
          </cell>
          <cell r="AL1059">
            <v>4012402.68</v>
          </cell>
          <cell r="AM1059">
            <v>69236829.289999992</v>
          </cell>
          <cell r="AN1059">
            <v>28600568.800000001</v>
          </cell>
          <cell r="AO1059">
            <v>0</v>
          </cell>
          <cell r="AP1059">
            <v>0</v>
          </cell>
          <cell r="AQ1059">
            <v>0</v>
          </cell>
          <cell r="AR1059">
            <v>19629953.137200002</v>
          </cell>
          <cell r="AS1059">
            <v>58009.45</v>
          </cell>
          <cell r="AT1059">
            <v>0</v>
          </cell>
          <cell r="AU1059">
            <v>0</v>
          </cell>
          <cell r="AV1059">
            <v>-90145.51</v>
          </cell>
          <cell r="AW1059">
            <v>0</v>
          </cell>
          <cell r="AX1059">
            <v>103410936.41</v>
          </cell>
          <cell r="AY1059">
            <v>0</v>
          </cell>
          <cell r="AZ1059">
            <v>13127379.029999999</v>
          </cell>
          <cell r="BA1059">
            <v>29133210.239999998</v>
          </cell>
          <cell r="BB1059">
            <v>35596406.119999997</v>
          </cell>
          <cell r="BC1059">
            <v>0</v>
          </cell>
          <cell r="BD1059">
            <v>0</v>
          </cell>
          <cell r="BE1059">
            <v>8243464.2399999993</v>
          </cell>
          <cell r="BF1059">
            <v>0</v>
          </cell>
          <cell r="BG1059">
            <v>0</v>
          </cell>
          <cell r="BH1059">
            <v>147919688.48000002</v>
          </cell>
          <cell r="BI1059">
            <v>0</v>
          </cell>
          <cell r="BJ1059">
            <v>0</v>
          </cell>
          <cell r="BK1059">
            <v>27793651.859999999</v>
          </cell>
          <cell r="BL1059">
            <v>10848870.76</v>
          </cell>
          <cell r="BM1059">
            <v>0</v>
          </cell>
          <cell r="BN1059">
            <v>0</v>
          </cell>
          <cell r="BO1059">
            <v>11454413.880000001</v>
          </cell>
          <cell r="BP1059">
            <v>0</v>
          </cell>
          <cell r="BQ1059">
            <v>1323325.05</v>
          </cell>
          <cell r="BR1059">
            <v>583835.4</v>
          </cell>
          <cell r="BS1059">
            <v>0</v>
          </cell>
          <cell r="BT1059">
            <v>30759437.65588</v>
          </cell>
          <cell r="BU1059">
            <v>0</v>
          </cell>
          <cell r="BV1059">
            <v>991924.56</v>
          </cell>
          <cell r="BW1059">
            <v>0</v>
          </cell>
        </row>
        <row r="1060">
          <cell r="B1060" t="str">
            <v>AAY00080</v>
          </cell>
          <cell r="G1060">
            <v>26121346</v>
          </cell>
          <cell r="H1060">
            <v>5776012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1152132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14252206.6</v>
          </cell>
          <cell r="U1060">
            <v>1409530</v>
          </cell>
          <cell r="V1060">
            <v>0</v>
          </cell>
          <cell r="W1060">
            <v>0</v>
          </cell>
          <cell r="X1060">
            <v>1036583</v>
          </cell>
          <cell r="Y1060">
            <v>11968546.209999999</v>
          </cell>
          <cell r="Z1060">
            <v>0</v>
          </cell>
          <cell r="AA1060">
            <v>0</v>
          </cell>
          <cell r="AB1060">
            <v>2072056.22</v>
          </cell>
          <cell r="AC1060">
            <v>3987654.47</v>
          </cell>
          <cell r="AD1060">
            <v>0</v>
          </cell>
          <cell r="AE1060">
            <v>334549.28999999998</v>
          </cell>
          <cell r="AF1060">
            <v>2464455</v>
          </cell>
          <cell r="AG1060">
            <v>0</v>
          </cell>
          <cell r="AH1060">
            <v>0</v>
          </cell>
          <cell r="AI1060">
            <v>8610631.5800000001</v>
          </cell>
          <cell r="AJ1060">
            <v>3117799.68</v>
          </cell>
          <cell r="AK1060">
            <v>784230.08</v>
          </cell>
          <cell r="AL1060">
            <v>1813889.61</v>
          </cell>
          <cell r="AM1060">
            <v>16576690.779999999</v>
          </cell>
          <cell r="AN1060">
            <v>4098737.4</v>
          </cell>
          <cell r="AO1060">
            <v>0</v>
          </cell>
          <cell r="AP1060">
            <v>0</v>
          </cell>
          <cell r="AQ1060">
            <v>0</v>
          </cell>
          <cell r="AR1060">
            <v>8980890.8910000008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6482988.3799999999</v>
          </cell>
          <cell r="BA1060">
            <v>10849862.35</v>
          </cell>
          <cell r="BB1060">
            <v>1136126.24</v>
          </cell>
          <cell r="BC1060">
            <v>0</v>
          </cell>
          <cell r="BD1060">
            <v>0</v>
          </cell>
          <cell r="BE1060">
            <v>3652281.12</v>
          </cell>
          <cell r="BF1060">
            <v>0</v>
          </cell>
          <cell r="BG1060">
            <v>0</v>
          </cell>
          <cell r="BH1060">
            <v>19595861.52</v>
          </cell>
          <cell r="BI1060">
            <v>0</v>
          </cell>
          <cell r="BJ1060">
            <v>0</v>
          </cell>
          <cell r="BK1060">
            <v>6798556.4399999995</v>
          </cell>
          <cell r="BL1060">
            <v>4978550.32</v>
          </cell>
          <cell r="BM1060">
            <v>0</v>
          </cell>
          <cell r="BN1060">
            <v>0</v>
          </cell>
          <cell r="BO1060">
            <v>5147660.22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T1060">
            <v>3113667.560848</v>
          </cell>
          <cell r="BU1060">
            <v>0</v>
          </cell>
          <cell r="BV1060">
            <v>0</v>
          </cell>
          <cell r="BW1060">
            <v>0</v>
          </cell>
        </row>
        <row r="1061">
          <cell r="B1061" t="str">
            <v>AAY00090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2607321.7599999998</v>
          </cell>
          <cell r="U1061">
            <v>273634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114866.11</v>
          </cell>
          <cell r="AC1061">
            <v>325756.38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972802.9</v>
          </cell>
          <cell r="AJ1061">
            <v>361321.86</v>
          </cell>
          <cell r="AK1061">
            <v>213644.48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213894.9834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3207611.97</v>
          </cell>
          <cell r="AY1061">
            <v>0</v>
          </cell>
          <cell r="AZ1061">
            <v>0</v>
          </cell>
          <cell r="BA1061">
            <v>1932850.05</v>
          </cell>
          <cell r="BB1061">
            <v>0</v>
          </cell>
          <cell r="BC1061">
            <v>0</v>
          </cell>
          <cell r="BD1061">
            <v>0</v>
          </cell>
          <cell r="BE1061">
            <v>293680.92</v>
          </cell>
          <cell r="BF1061">
            <v>0</v>
          </cell>
          <cell r="BG1061">
            <v>0</v>
          </cell>
          <cell r="BH1061">
            <v>14722.44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10299.25</v>
          </cell>
          <cell r="BP1061">
            <v>0</v>
          </cell>
          <cell r="BQ1061">
            <v>0</v>
          </cell>
          <cell r="BR1061">
            <v>0</v>
          </cell>
          <cell r="BS1061">
            <v>0</v>
          </cell>
          <cell r="BT1061">
            <v>0</v>
          </cell>
          <cell r="BU1061">
            <v>0</v>
          </cell>
          <cell r="BV1061">
            <v>0</v>
          </cell>
          <cell r="BW1061">
            <v>0</v>
          </cell>
        </row>
        <row r="1062">
          <cell r="B1062" t="str">
            <v>AAY00100</v>
          </cell>
          <cell r="G1062">
            <v>93361</v>
          </cell>
          <cell r="H1062">
            <v>59836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6195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225834.23999999999</v>
          </cell>
          <cell r="U1062">
            <v>95598</v>
          </cell>
          <cell r="V1062">
            <v>0</v>
          </cell>
          <cell r="W1062">
            <v>0</v>
          </cell>
          <cell r="X1062">
            <v>756.5</v>
          </cell>
          <cell r="Y1062">
            <v>0</v>
          </cell>
          <cell r="Z1062">
            <v>0</v>
          </cell>
          <cell r="AA1062">
            <v>0</v>
          </cell>
          <cell r="AB1062">
            <v>55688.43</v>
          </cell>
          <cell r="AC1062">
            <v>347250.16</v>
          </cell>
          <cell r="AD1062">
            <v>0</v>
          </cell>
          <cell r="AE1062">
            <v>0</v>
          </cell>
          <cell r="AF1062">
            <v>19615.05</v>
          </cell>
          <cell r="AG1062">
            <v>0</v>
          </cell>
          <cell r="AH1062">
            <v>0</v>
          </cell>
          <cell r="AI1062">
            <v>0</v>
          </cell>
          <cell r="AJ1062">
            <v>1549.26</v>
          </cell>
          <cell r="AK1062">
            <v>0</v>
          </cell>
          <cell r="AL1062">
            <v>615455.1</v>
          </cell>
          <cell r="AM1062">
            <v>460067.2</v>
          </cell>
          <cell r="AN1062">
            <v>13457.2</v>
          </cell>
          <cell r="AO1062">
            <v>0</v>
          </cell>
          <cell r="AP1062">
            <v>0</v>
          </cell>
          <cell r="AQ1062">
            <v>0</v>
          </cell>
          <cell r="AR1062">
            <v>1440.306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175035.75</v>
          </cell>
          <cell r="BA1062">
            <v>52049.27</v>
          </cell>
          <cell r="BB1062">
            <v>613.67999999999995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745453.48</v>
          </cell>
          <cell r="BI1062">
            <v>0</v>
          </cell>
          <cell r="BJ1062">
            <v>0</v>
          </cell>
          <cell r="BK1062">
            <v>0</v>
          </cell>
          <cell r="BL1062">
            <v>22865.68</v>
          </cell>
          <cell r="BM1062">
            <v>0</v>
          </cell>
          <cell r="BN1062">
            <v>0</v>
          </cell>
          <cell r="BO1062">
            <v>181710.46</v>
          </cell>
          <cell r="BP1062">
            <v>0</v>
          </cell>
          <cell r="BQ1062">
            <v>0</v>
          </cell>
          <cell r="BR1062">
            <v>0</v>
          </cell>
          <cell r="BS1062">
            <v>0</v>
          </cell>
          <cell r="BT1062">
            <v>2382424.2282199999</v>
          </cell>
          <cell r="BU1062">
            <v>0</v>
          </cell>
          <cell r="BV1062">
            <v>0</v>
          </cell>
          <cell r="BW1062">
            <v>0</v>
          </cell>
        </row>
        <row r="1063">
          <cell r="B1063" t="str">
            <v>AAY00110</v>
          </cell>
          <cell r="G1063">
            <v>19507713</v>
          </cell>
          <cell r="H1063">
            <v>1344646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958381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2691600.48</v>
          </cell>
          <cell r="U1063">
            <v>224754</v>
          </cell>
          <cell r="V1063">
            <v>0</v>
          </cell>
          <cell r="W1063">
            <v>0</v>
          </cell>
          <cell r="X1063">
            <v>254762.5</v>
          </cell>
          <cell r="Y1063">
            <v>25820.45</v>
          </cell>
          <cell r="Z1063">
            <v>0</v>
          </cell>
          <cell r="AA1063">
            <v>0</v>
          </cell>
          <cell r="AB1063">
            <v>642161.56999999995</v>
          </cell>
          <cell r="AC1063">
            <v>695058.6</v>
          </cell>
          <cell r="AD1063">
            <v>0</v>
          </cell>
          <cell r="AE1063">
            <v>41173.15</v>
          </cell>
          <cell r="AF1063">
            <v>1298415.72</v>
          </cell>
          <cell r="AG1063">
            <v>0</v>
          </cell>
          <cell r="AH1063">
            <v>0</v>
          </cell>
          <cell r="AI1063">
            <v>2722452.42</v>
          </cell>
          <cell r="AJ1063">
            <v>3942350.28</v>
          </cell>
          <cell r="AK1063">
            <v>446664.08</v>
          </cell>
          <cell r="AL1063">
            <v>0</v>
          </cell>
          <cell r="AM1063">
            <v>6152633.7799999993</v>
          </cell>
          <cell r="AN1063">
            <v>1441906</v>
          </cell>
          <cell r="AO1063">
            <v>0</v>
          </cell>
          <cell r="AP1063">
            <v>0</v>
          </cell>
          <cell r="AQ1063">
            <v>0</v>
          </cell>
          <cell r="AR1063">
            <v>1531098.6558000001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-4750864.82</v>
          </cell>
          <cell r="BA1063">
            <v>1057490.82</v>
          </cell>
          <cell r="BB1063">
            <v>715039.48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5985890.04</v>
          </cell>
          <cell r="BI1063">
            <v>0</v>
          </cell>
          <cell r="BJ1063">
            <v>0</v>
          </cell>
          <cell r="BK1063">
            <v>808645.5</v>
          </cell>
          <cell r="BL1063">
            <v>131734.79999999999</v>
          </cell>
          <cell r="BM1063">
            <v>0</v>
          </cell>
          <cell r="BN1063">
            <v>0</v>
          </cell>
          <cell r="BO1063">
            <v>609145.18000000005</v>
          </cell>
          <cell r="BP1063">
            <v>0</v>
          </cell>
          <cell r="BQ1063">
            <v>83190.16</v>
          </cell>
          <cell r="BR1063">
            <v>0</v>
          </cell>
          <cell r="BS1063">
            <v>0</v>
          </cell>
          <cell r="BT1063">
            <v>4737764.2358240001</v>
          </cell>
          <cell r="BU1063">
            <v>0</v>
          </cell>
          <cell r="BV1063">
            <v>0</v>
          </cell>
          <cell r="BW1063">
            <v>0</v>
          </cell>
        </row>
        <row r="1064">
          <cell r="B1064" t="str">
            <v>AAY00120</v>
          </cell>
          <cell r="G1064">
            <v>45722420</v>
          </cell>
          <cell r="H1064">
            <v>7180494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2116708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19776963.080000002</v>
          </cell>
          <cell r="U1064">
            <v>2003516</v>
          </cell>
          <cell r="V1064">
            <v>0</v>
          </cell>
          <cell r="W1064">
            <v>0</v>
          </cell>
          <cell r="X1064">
            <v>1292102</v>
          </cell>
          <cell r="Y1064">
            <v>11994366.66</v>
          </cell>
          <cell r="Z1064">
            <v>0</v>
          </cell>
          <cell r="AA1064">
            <v>0</v>
          </cell>
          <cell r="AB1064">
            <v>2884772.33</v>
          </cell>
          <cell r="AC1064">
            <v>5355719.6100000003</v>
          </cell>
          <cell r="AD1064">
            <v>0</v>
          </cell>
          <cell r="AE1064">
            <v>375722.44</v>
          </cell>
          <cell r="AF1064">
            <v>3782485.77</v>
          </cell>
          <cell r="AG1064">
            <v>0</v>
          </cell>
          <cell r="AH1064">
            <v>0</v>
          </cell>
          <cell r="AI1064">
            <v>12305886.899999999</v>
          </cell>
          <cell r="AJ1064">
            <v>7423021.0799999991</v>
          </cell>
          <cell r="AK1064">
            <v>1444538.64</v>
          </cell>
          <cell r="AL1064">
            <v>2429344.71</v>
          </cell>
          <cell r="AM1064">
            <v>23189391.759999998</v>
          </cell>
          <cell r="AN1064">
            <v>5554100.5999999996</v>
          </cell>
          <cell r="AO1064">
            <v>0</v>
          </cell>
          <cell r="AP1064">
            <v>0</v>
          </cell>
          <cell r="AQ1064">
            <v>0</v>
          </cell>
          <cell r="AR1064">
            <v>10727324.836200001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3207611.97</v>
          </cell>
          <cell r="AY1064">
            <v>0</v>
          </cell>
          <cell r="AZ1064">
            <v>1907159.31</v>
          </cell>
          <cell r="BA1064">
            <v>13892252.489999998</v>
          </cell>
          <cell r="BB1064">
            <v>1851779.4</v>
          </cell>
          <cell r="BC1064">
            <v>0</v>
          </cell>
          <cell r="BD1064">
            <v>0</v>
          </cell>
          <cell r="BE1064">
            <v>3945962.04</v>
          </cell>
          <cell r="BF1064">
            <v>0</v>
          </cell>
          <cell r="BG1064">
            <v>0</v>
          </cell>
          <cell r="BH1064">
            <v>26341927.48</v>
          </cell>
          <cell r="BI1064">
            <v>0</v>
          </cell>
          <cell r="BJ1064">
            <v>0</v>
          </cell>
          <cell r="BK1064">
            <v>7607201.9399999995</v>
          </cell>
          <cell r="BL1064">
            <v>5133150.8</v>
          </cell>
          <cell r="BM1064">
            <v>0</v>
          </cell>
          <cell r="BN1064">
            <v>0</v>
          </cell>
          <cell r="BO1064">
            <v>5948815.1100000003</v>
          </cell>
          <cell r="BP1064">
            <v>0</v>
          </cell>
          <cell r="BQ1064">
            <v>83190.16</v>
          </cell>
          <cell r="BR1064">
            <v>0</v>
          </cell>
          <cell r="BS1064">
            <v>0</v>
          </cell>
          <cell r="BT1064">
            <v>10233856.024892</v>
          </cell>
          <cell r="BU1064">
            <v>0</v>
          </cell>
          <cell r="BV1064">
            <v>0</v>
          </cell>
          <cell r="BW1064">
            <v>0</v>
          </cell>
        </row>
        <row r="1065">
          <cell r="B1065" t="str">
            <v>AAY00130</v>
          </cell>
          <cell r="G1065">
            <v>1669580542</v>
          </cell>
          <cell r="H1065">
            <v>24182152</v>
          </cell>
          <cell r="I1065">
            <v>19995843</v>
          </cell>
          <cell r="J1065">
            <v>4558129</v>
          </cell>
          <cell r="K1065">
            <v>0</v>
          </cell>
          <cell r="L1065">
            <v>14390710</v>
          </cell>
          <cell r="M1065">
            <v>4062997</v>
          </cell>
          <cell r="N1065">
            <v>14995656</v>
          </cell>
          <cell r="O1065">
            <v>0</v>
          </cell>
          <cell r="P1065">
            <v>1929531</v>
          </cell>
          <cell r="Q1065">
            <v>1080729</v>
          </cell>
          <cell r="R1065">
            <v>6082023</v>
          </cell>
          <cell r="S1065">
            <v>0</v>
          </cell>
          <cell r="T1065">
            <v>261605647.19999999</v>
          </cell>
          <cell r="U1065">
            <v>-1461606</v>
          </cell>
          <cell r="V1065">
            <v>5263686.18</v>
          </cell>
          <cell r="W1065">
            <v>27532115.82</v>
          </cell>
          <cell r="X1065">
            <v>21421232</v>
          </cell>
          <cell r="Y1065">
            <v>129258568.39999999</v>
          </cell>
          <cell r="Z1065">
            <v>0</v>
          </cell>
          <cell r="AA1065">
            <v>0</v>
          </cell>
          <cell r="AB1065">
            <v>17619316.800000001</v>
          </cell>
          <cell r="AC1065">
            <v>31365566.099999998</v>
          </cell>
          <cell r="AD1065">
            <v>0</v>
          </cell>
          <cell r="AE1065">
            <v>14539006.899999999</v>
          </cell>
          <cell r="AF1065">
            <v>15423397.640000001</v>
          </cell>
          <cell r="AG1065">
            <v>13012681.950000001</v>
          </cell>
          <cell r="AH1065">
            <v>1178035.3</v>
          </cell>
          <cell r="AI1065">
            <v>78076016.280000001</v>
          </cell>
          <cell r="AJ1065">
            <v>19341306.119999997</v>
          </cell>
          <cell r="AK1065">
            <v>4740991.28</v>
          </cell>
          <cell r="AL1065">
            <v>19229446.079999998</v>
          </cell>
          <cell r="AM1065">
            <v>340633464.69999999</v>
          </cell>
          <cell r="AN1065">
            <v>108915508.2</v>
          </cell>
          <cell r="AO1065">
            <v>0</v>
          </cell>
          <cell r="AP1065">
            <v>0</v>
          </cell>
          <cell r="AQ1065">
            <v>0</v>
          </cell>
          <cell r="AR1065">
            <v>151151947.10140002</v>
          </cell>
          <cell r="AS1065">
            <v>-58009.45</v>
          </cell>
          <cell r="AT1065">
            <v>0</v>
          </cell>
          <cell r="AU1065">
            <v>0</v>
          </cell>
          <cell r="AV1065">
            <v>90145.51</v>
          </cell>
          <cell r="AW1065">
            <v>0</v>
          </cell>
          <cell r="AX1065">
            <v>952754762.29999995</v>
          </cell>
          <cell r="AY1065">
            <v>0</v>
          </cell>
          <cell r="AZ1065">
            <v>1952441.94</v>
          </cell>
          <cell r="BA1065">
            <v>80517687.679999992</v>
          </cell>
          <cell r="BB1065">
            <v>89578460.480000004</v>
          </cell>
          <cell r="BC1065">
            <v>0</v>
          </cell>
          <cell r="BD1065">
            <v>0</v>
          </cell>
          <cell r="BE1065">
            <v>30583612.639999997</v>
          </cell>
          <cell r="BF1065">
            <v>0</v>
          </cell>
          <cell r="BG1065">
            <v>0</v>
          </cell>
          <cell r="BH1065">
            <v>244020363.44</v>
          </cell>
          <cell r="BI1065">
            <v>0</v>
          </cell>
          <cell r="BJ1065">
            <v>0</v>
          </cell>
          <cell r="BK1065">
            <v>133001193.77999999</v>
          </cell>
          <cell r="BL1065">
            <v>65468502.759999998</v>
          </cell>
          <cell r="BM1065">
            <v>0</v>
          </cell>
          <cell r="BN1065">
            <v>0</v>
          </cell>
          <cell r="BO1065">
            <v>58886167.859999999</v>
          </cell>
          <cell r="BP1065">
            <v>0</v>
          </cell>
          <cell r="BQ1065">
            <v>5601214.5499999998</v>
          </cell>
          <cell r="BR1065">
            <v>2047943.7</v>
          </cell>
          <cell r="BS1065">
            <v>0</v>
          </cell>
          <cell r="BT1065">
            <v>128262660.32005599</v>
          </cell>
          <cell r="BU1065">
            <v>0</v>
          </cell>
          <cell r="BV1065">
            <v>2886713.28</v>
          </cell>
          <cell r="BW1065">
            <v>0</v>
          </cell>
        </row>
        <row r="1066">
          <cell r="B1066" t="str">
            <v>AAY00140</v>
          </cell>
          <cell r="G1066">
            <v>308179192</v>
          </cell>
          <cell r="H1066">
            <v>2518598</v>
          </cell>
          <cell r="I1066">
            <v>7620515</v>
          </cell>
          <cell r="J1066">
            <v>3778476</v>
          </cell>
          <cell r="K1066">
            <v>0</v>
          </cell>
          <cell r="L1066">
            <v>5708272</v>
          </cell>
          <cell r="M1066">
            <v>2837955</v>
          </cell>
          <cell r="N1066">
            <v>150028</v>
          </cell>
          <cell r="O1066">
            <v>0</v>
          </cell>
          <cell r="P1066">
            <v>1248654</v>
          </cell>
          <cell r="Q1066">
            <v>1896208</v>
          </cell>
          <cell r="R1066">
            <v>2565428</v>
          </cell>
          <cell r="S1066">
            <v>0</v>
          </cell>
          <cell r="T1066">
            <v>61791439.200000003</v>
          </cell>
          <cell r="U1066">
            <v>143538</v>
          </cell>
          <cell r="V1066">
            <v>1127989.8</v>
          </cell>
          <cell r="W1066">
            <v>4553670.33</v>
          </cell>
          <cell r="X1066">
            <v>1626920</v>
          </cell>
          <cell r="Y1066">
            <v>6428873.3399999999</v>
          </cell>
          <cell r="Z1066">
            <v>0</v>
          </cell>
          <cell r="AA1066">
            <v>0</v>
          </cell>
          <cell r="AB1066">
            <v>1682795.49</v>
          </cell>
          <cell r="AC1066">
            <v>2298438.7599999998</v>
          </cell>
          <cell r="AD1066">
            <v>0</v>
          </cell>
          <cell r="AE1066">
            <v>2561946.92</v>
          </cell>
          <cell r="AF1066">
            <v>-2252713.0499999998</v>
          </cell>
          <cell r="AG1066">
            <v>1911254.4</v>
          </cell>
          <cell r="AH1066">
            <v>13976973.15</v>
          </cell>
          <cell r="AI1066">
            <v>-1010765.94</v>
          </cell>
          <cell r="AJ1066">
            <v>1074325.74</v>
          </cell>
          <cell r="AK1066">
            <v>1911461.76</v>
          </cell>
          <cell r="AL1066">
            <v>1583057.97</v>
          </cell>
          <cell r="AM1066">
            <v>46047437.530000001</v>
          </cell>
          <cell r="AN1066">
            <v>23046468.199999999</v>
          </cell>
          <cell r="AO1066">
            <v>0</v>
          </cell>
          <cell r="AP1066">
            <v>0</v>
          </cell>
          <cell r="AQ1066">
            <v>0</v>
          </cell>
          <cell r="AR1066">
            <v>8902628.3010000009</v>
          </cell>
          <cell r="AS1066">
            <v>58009.45</v>
          </cell>
          <cell r="AT1066">
            <v>0</v>
          </cell>
          <cell r="AU1066">
            <v>0</v>
          </cell>
          <cell r="AV1066">
            <v>-90145.51</v>
          </cell>
          <cell r="AW1066">
            <v>0</v>
          </cell>
          <cell r="AX1066">
            <v>100203324.44</v>
          </cell>
          <cell r="AY1066">
            <v>0</v>
          </cell>
          <cell r="AZ1066">
            <v>11220219.719999999</v>
          </cell>
          <cell r="BA1066">
            <v>15240957.749999998</v>
          </cell>
          <cell r="BB1066">
            <v>33744626.719999999</v>
          </cell>
          <cell r="BC1066">
            <v>0</v>
          </cell>
          <cell r="BD1066">
            <v>0</v>
          </cell>
          <cell r="BE1066">
            <v>4297502.2</v>
          </cell>
          <cell r="BF1066">
            <v>0</v>
          </cell>
          <cell r="BG1066">
            <v>0</v>
          </cell>
          <cell r="BH1066">
            <v>121577761</v>
          </cell>
          <cell r="BI1066">
            <v>0</v>
          </cell>
          <cell r="BJ1066">
            <v>0</v>
          </cell>
          <cell r="BK1066">
            <v>20186449.919999998</v>
          </cell>
          <cell r="BL1066">
            <v>5715719.96</v>
          </cell>
          <cell r="BM1066">
            <v>0</v>
          </cell>
          <cell r="BN1066">
            <v>0</v>
          </cell>
          <cell r="BO1066">
            <v>5505598.7700000005</v>
          </cell>
          <cell r="BP1066">
            <v>0</v>
          </cell>
          <cell r="BQ1066">
            <v>1240134.8899999999</v>
          </cell>
          <cell r="BR1066">
            <v>583835.4</v>
          </cell>
          <cell r="BS1066">
            <v>0</v>
          </cell>
          <cell r="BT1066">
            <v>20525581.630987998</v>
          </cell>
          <cell r="BU1066">
            <v>0</v>
          </cell>
          <cell r="BV1066">
            <v>991924.56</v>
          </cell>
          <cell r="BW1066">
            <v>0</v>
          </cell>
        </row>
        <row r="1067">
          <cell r="B1067" t="str">
            <v>AAY00150</v>
          </cell>
          <cell r="G1067">
            <v>27066090</v>
          </cell>
          <cell r="H1067">
            <v>0</v>
          </cell>
          <cell r="I1067">
            <v>0</v>
          </cell>
          <cell r="J1067">
            <v>256223</v>
          </cell>
          <cell r="K1067">
            <v>0</v>
          </cell>
          <cell r="L1067">
            <v>0</v>
          </cell>
          <cell r="M1067">
            <v>85419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14622</v>
          </cell>
          <cell r="S1067">
            <v>0</v>
          </cell>
          <cell r="T1067">
            <v>0</v>
          </cell>
          <cell r="U1067">
            <v>0</v>
          </cell>
          <cell r="V1067">
            <v>38907.269999999997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201399.51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23927.46</v>
          </cell>
          <cell r="AK1067">
            <v>13736.32</v>
          </cell>
          <cell r="AL1067">
            <v>516972.69</v>
          </cell>
          <cell r="AM1067">
            <v>12175570.289999999</v>
          </cell>
          <cell r="AN1067">
            <v>6560480.2000000002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1888169.82</v>
          </cell>
          <cell r="AY1067">
            <v>0</v>
          </cell>
          <cell r="AZ1067">
            <v>0</v>
          </cell>
          <cell r="BA1067">
            <v>2622972.71</v>
          </cell>
          <cell r="BB1067">
            <v>6369487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20083275.720000003</v>
          </cell>
          <cell r="BI1067">
            <v>0</v>
          </cell>
          <cell r="BJ1067">
            <v>0</v>
          </cell>
          <cell r="BK1067">
            <v>2335118.7599999998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123608.93</v>
          </cell>
          <cell r="BR1067">
            <v>0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  <cell r="BW1067">
            <v>0</v>
          </cell>
        </row>
        <row r="1068">
          <cell r="B1068" t="str">
            <v>AAY00160</v>
          </cell>
          <cell r="G1068">
            <v>118489163</v>
          </cell>
          <cell r="H1068">
            <v>353410</v>
          </cell>
          <cell r="I1068">
            <v>3494839</v>
          </cell>
          <cell r="J1068">
            <v>1972611</v>
          </cell>
          <cell r="K1068">
            <v>0</v>
          </cell>
          <cell r="L1068">
            <v>3434525</v>
          </cell>
          <cell r="M1068">
            <v>1729735</v>
          </cell>
          <cell r="N1068">
            <v>0</v>
          </cell>
          <cell r="O1068">
            <v>0</v>
          </cell>
          <cell r="P1068">
            <v>1027752</v>
          </cell>
          <cell r="Q1068">
            <v>1356805</v>
          </cell>
          <cell r="R1068">
            <v>1185061</v>
          </cell>
          <cell r="S1068">
            <v>0</v>
          </cell>
          <cell r="T1068">
            <v>32906851.240000002</v>
          </cell>
          <cell r="U1068">
            <v>322890</v>
          </cell>
          <cell r="V1068">
            <v>3072484.17</v>
          </cell>
          <cell r="W1068">
            <v>2206107.09</v>
          </cell>
          <cell r="X1068">
            <v>7618845</v>
          </cell>
          <cell r="Y1068">
            <v>5123754.2699999996</v>
          </cell>
          <cell r="Z1068">
            <v>0</v>
          </cell>
          <cell r="AA1068">
            <v>0</v>
          </cell>
          <cell r="AB1068">
            <v>922138.99</v>
          </cell>
          <cell r="AC1068">
            <v>1677352.26</v>
          </cell>
          <cell r="AD1068">
            <v>0</v>
          </cell>
          <cell r="AE1068">
            <v>346552.31</v>
          </cell>
          <cell r="AF1068">
            <v>102903.57</v>
          </cell>
          <cell r="AG1068">
            <v>2321087.4</v>
          </cell>
          <cell r="AH1068">
            <v>0</v>
          </cell>
          <cell r="AI1068">
            <v>5288865.58</v>
          </cell>
          <cell r="AJ1068">
            <v>527609.1</v>
          </cell>
          <cell r="AK1068">
            <v>237398.56</v>
          </cell>
          <cell r="AL1068">
            <v>0</v>
          </cell>
          <cell r="AM1068">
            <v>9803652.1600000001</v>
          </cell>
          <cell r="AN1068">
            <v>6804335</v>
          </cell>
          <cell r="AO1068">
            <v>0</v>
          </cell>
          <cell r="AP1068">
            <v>0</v>
          </cell>
          <cell r="AQ1068">
            <v>0</v>
          </cell>
          <cell r="AR1068">
            <v>2959636.8886000002</v>
          </cell>
          <cell r="AS1068">
            <v>0</v>
          </cell>
          <cell r="AT1068">
            <v>0</v>
          </cell>
          <cell r="AU1068">
            <v>0</v>
          </cell>
          <cell r="AV1068">
            <v>-16.79</v>
          </cell>
          <cell r="AW1068">
            <v>0</v>
          </cell>
          <cell r="AX1068">
            <v>39609977.390000001</v>
          </cell>
          <cell r="AY1068">
            <v>0</v>
          </cell>
          <cell r="AZ1068">
            <v>187141.34</v>
          </cell>
          <cell r="BA1068">
            <v>2199061.23</v>
          </cell>
          <cell r="BB1068">
            <v>9418044.6799999997</v>
          </cell>
          <cell r="BC1068">
            <v>0</v>
          </cell>
          <cell r="BD1068">
            <v>0</v>
          </cell>
          <cell r="BE1068">
            <v>821849.04</v>
          </cell>
          <cell r="BF1068">
            <v>0</v>
          </cell>
          <cell r="BG1068">
            <v>0</v>
          </cell>
          <cell r="BH1068">
            <v>20309999.400000002</v>
          </cell>
          <cell r="BI1068">
            <v>0</v>
          </cell>
          <cell r="BJ1068">
            <v>0</v>
          </cell>
          <cell r="BK1068">
            <v>2046173.22</v>
          </cell>
          <cell r="BL1068">
            <v>216511.88</v>
          </cell>
          <cell r="BM1068">
            <v>0</v>
          </cell>
          <cell r="BN1068">
            <v>0</v>
          </cell>
          <cell r="BO1068">
            <v>309611.3</v>
          </cell>
          <cell r="BP1068">
            <v>0</v>
          </cell>
          <cell r="BQ1068">
            <v>346207.23</v>
          </cell>
          <cell r="BR1068">
            <v>227636.1</v>
          </cell>
          <cell r="BS1068">
            <v>0</v>
          </cell>
          <cell r="BT1068">
            <v>3249658.131356</v>
          </cell>
          <cell r="BU1068">
            <v>0</v>
          </cell>
          <cell r="BV1068">
            <v>308775.71999999997</v>
          </cell>
          <cell r="BW1068">
            <v>0</v>
          </cell>
        </row>
        <row r="1069">
          <cell r="B1069" t="str">
            <v>AAY00170</v>
          </cell>
          <cell r="G1069">
            <v>31527603</v>
          </cell>
          <cell r="H1069">
            <v>48315</v>
          </cell>
          <cell r="I1069">
            <v>610273</v>
          </cell>
          <cell r="J1069">
            <v>642090</v>
          </cell>
          <cell r="K1069">
            <v>0</v>
          </cell>
          <cell r="L1069">
            <v>1120040</v>
          </cell>
          <cell r="M1069">
            <v>566737</v>
          </cell>
          <cell r="N1069">
            <v>18110</v>
          </cell>
          <cell r="O1069">
            <v>0</v>
          </cell>
          <cell r="P1069">
            <v>357909</v>
          </cell>
          <cell r="Q1069">
            <v>362396</v>
          </cell>
          <cell r="R1069">
            <v>382775</v>
          </cell>
          <cell r="S1069">
            <v>0</v>
          </cell>
          <cell r="T1069">
            <v>11352057.199999999</v>
          </cell>
          <cell r="U1069">
            <v>97290</v>
          </cell>
          <cell r="V1069">
            <v>1120112.82</v>
          </cell>
          <cell r="W1069">
            <v>2570821.77</v>
          </cell>
          <cell r="X1069">
            <v>1969481</v>
          </cell>
          <cell r="Y1069">
            <v>302727.33</v>
          </cell>
          <cell r="Z1069">
            <v>0</v>
          </cell>
          <cell r="AA1069">
            <v>0</v>
          </cell>
          <cell r="AB1069">
            <v>209913.28</v>
          </cell>
          <cell r="AC1069">
            <v>376699.43</v>
          </cell>
          <cell r="AD1069">
            <v>0</v>
          </cell>
          <cell r="AE1069">
            <v>560373.55000000005</v>
          </cell>
          <cell r="AF1069">
            <v>61896.38</v>
          </cell>
          <cell r="AG1069">
            <v>891068.4</v>
          </cell>
          <cell r="AH1069">
            <v>0</v>
          </cell>
          <cell r="AI1069">
            <v>4309642.46</v>
          </cell>
          <cell r="AJ1069">
            <v>192280.38</v>
          </cell>
          <cell r="AK1069">
            <v>193847.72</v>
          </cell>
          <cell r="AL1069">
            <v>805656.15</v>
          </cell>
          <cell r="AM1069">
            <v>3381520.3</v>
          </cell>
          <cell r="AN1069">
            <v>2158445.7999999998</v>
          </cell>
          <cell r="AO1069">
            <v>0</v>
          </cell>
          <cell r="AP1069">
            <v>0</v>
          </cell>
          <cell r="AQ1069">
            <v>0</v>
          </cell>
          <cell r="AR1069">
            <v>3247534.3768000002</v>
          </cell>
          <cell r="AS1069">
            <v>91589.45</v>
          </cell>
          <cell r="AT1069">
            <v>0</v>
          </cell>
          <cell r="AU1069">
            <v>0</v>
          </cell>
          <cell r="AV1069">
            <v>4818.7299999999996</v>
          </cell>
          <cell r="AW1069">
            <v>0</v>
          </cell>
          <cell r="AX1069">
            <v>36903177.539999999</v>
          </cell>
          <cell r="AY1069">
            <v>0</v>
          </cell>
          <cell r="AZ1069">
            <v>1187304.8500000001</v>
          </cell>
          <cell r="BA1069">
            <v>728934.91</v>
          </cell>
          <cell r="BB1069">
            <v>5165344.5599999996</v>
          </cell>
          <cell r="BC1069">
            <v>0</v>
          </cell>
          <cell r="BD1069">
            <v>0</v>
          </cell>
          <cell r="BE1069">
            <v>962064.76</v>
          </cell>
          <cell r="BF1069">
            <v>0</v>
          </cell>
          <cell r="BG1069">
            <v>0</v>
          </cell>
          <cell r="BH1069">
            <v>7990240.1200000001</v>
          </cell>
          <cell r="BI1069">
            <v>0</v>
          </cell>
          <cell r="BJ1069">
            <v>71800.56</v>
          </cell>
          <cell r="BK1069">
            <v>2941424.46</v>
          </cell>
          <cell r="BL1069">
            <v>2993455.32</v>
          </cell>
          <cell r="BM1069">
            <v>0</v>
          </cell>
          <cell r="BN1069">
            <v>0</v>
          </cell>
          <cell r="BO1069">
            <v>333727.39</v>
          </cell>
          <cell r="BP1069">
            <v>0</v>
          </cell>
          <cell r="BQ1069">
            <v>465806.91</v>
          </cell>
          <cell r="BR1069">
            <v>133668.9</v>
          </cell>
          <cell r="BS1069">
            <v>0</v>
          </cell>
          <cell r="BT1069">
            <v>4939536.3642680002</v>
          </cell>
          <cell r="BU1069">
            <v>0</v>
          </cell>
          <cell r="BV1069">
            <v>649747.56000000006</v>
          </cell>
          <cell r="BW1069">
            <v>0</v>
          </cell>
        </row>
        <row r="1070">
          <cell r="B1070" t="str">
            <v>AAY00180</v>
          </cell>
          <cell r="G1070">
            <v>177082856</v>
          </cell>
          <cell r="H1070">
            <v>401725</v>
          </cell>
          <cell r="I1070">
            <v>4105112</v>
          </cell>
          <cell r="J1070">
            <v>2870924</v>
          </cell>
          <cell r="K1070">
            <v>0</v>
          </cell>
          <cell r="L1070">
            <v>4554565</v>
          </cell>
          <cell r="M1070">
            <v>2381891</v>
          </cell>
          <cell r="N1070">
            <v>18110</v>
          </cell>
          <cell r="O1070">
            <v>0</v>
          </cell>
          <cell r="P1070">
            <v>1385661</v>
          </cell>
          <cell r="Q1070">
            <v>1719201</v>
          </cell>
          <cell r="R1070">
            <v>1582458</v>
          </cell>
          <cell r="S1070">
            <v>0</v>
          </cell>
          <cell r="T1070">
            <v>44258908.439999998</v>
          </cell>
          <cell r="U1070">
            <v>420180</v>
          </cell>
          <cell r="V1070">
            <v>4231504.26</v>
          </cell>
          <cell r="W1070">
            <v>4776928.8600000003</v>
          </cell>
          <cell r="X1070">
            <v>9588326</v>
          </cell>
          <cell r="Y1070">
            <v>5426481.5999999996</v>
          </cell>
          <cell r="Z1070">
            <v>0</v>
          </cell>
          <cell r="AA1070">
            <v>0</v>
          </cell>
          <cell r="AB1070">
            <v>1333451.78</v>
          </cell>
          <cell r="AC1070">
            <v>2054051.69</v>
          </cell>
          <cell r="AD1070">
            <v>0</v>
          </cell>
          <cell r="AE1070">
            <v>906925.86</v>
          </cell>
          <cell r="AF1070">
            <v>164799.95000000001</v>
          </cell>
          <cell r="AG1070">
            <v>3212155.8</v>
          </cell>
          <cell r="AH1070">
            <v>0</v>
          </cell>
          <cell r="AI1070">
            <v>9598508.0399999991</v>
          </cell>
          <cell r="AJ1070">
            <v>743816.94</v>
          </cell>
          <cell r="AK1070">
            <v>444982.6</v>
          </cell>
          <cell r="AL1070">
            <v>1322628.8400000001</v>
          </cell>
          <cell r="AM1070">
            <v>25360742.75</v>
          </cell>
          <cell r="AN1070">
            <v>15523261</v>
          </cell>
          <cell r="AO1070">
            <v>0</v>
          </cell>
          <cell r="AP1070">
            <v>0</v>
          </cell>
          <cell r="AQ1070">
            <v>0</v>
          </cell>
          <cell r="AR1070">
            <v>6207171.2653999999</v>
          </cell>
          <cell r="AS1070">
            <v>91589.45</v>
          </cell>
          <cell r="AT1070">
            <v>0</v>
          </cell>
          <cell r="AU1070">
            <v>0</v>
          </cell>
          <cell r="AV1070">
            <v>4801.9399999999996</v>
          </cell>
          <cell r="AW1070">
            <v>0</v>
          </cell>
          <cell r="AX1070">
            <v>78401324.75</v>
          </cell>
          <cell r="AY1070">
            <v>0</v>
          </cell>
          <cell r="AZ1070">
            <v>1374446.19</v>
          </cell>
          <cell r="BA1070">
            <v>5550968.8499999996</v>
          </cell>
          <cell r="BB1070">
            <v>20952876.240000002</v>
          </cell>
          <cell r="BC1070">
            <v>0</v>
          </cell>
          <cell r="BD1070">
            <v>0</v>
          </cell>
          <cell r="BE1070">
            <v>1783913.8</v>
          </cell>
          <cell r="BF1070">
            <v>0</v>
          </cell>
          <cell r="BG1070">
            <v>0</v>
          </cell>
          <cell r="BH1070">
            <v>48383515.240000002</v>
          </cell>
          <cell r="BI1070">
            <v>0</v>
          </cell>
          <cell r="BJ1070">
            <v>71800.56</v>
          </cell>
          <cell r="BK1070">
            <v>7322716.4399999995</v>
          </cell>
          <cell r="BL1070">
            <v>3209967.2</v>
          </cell>
          <cell r="BM1070">
            <v>0</v>
          </cell>
          <cell r="BN1070">
            <v>0</v>
          </cell>
          <cell r="BO1070">
            <v>643338.68999999994</v>
          </cell>
          <cell r="BP1070">
            <v>0</v>
          </cell>
          <cell r="BQ1070">
            <v>935623.07</v>
          </cell>
          <cell r="BR1070">
            <v>361305</v>
          </cell>
          <cell r="BS1070">
            <v>0</v>
          </cell>
          <cell r="BT1070">
            <v>8189194.4956239993</v>
          </cell>
          <cell r="BU1070">
            <v>0</v>
          </cell>
          <cell r="BV1070">
            <v>958523.28</v>
          </cell>
          <cell r="BW1070">
            <v>0</v>
          </cell>
        </row>
        <row r="1071">
          <cell r="B1071" t="str">
            <v>AAY00190</v>
          </cell>
          <cell r="G1071">
            <v>131096336</v>
          </cell>
          <cell r="H1071">
            <v>2116873</v>
          </cell>
          <cell r="I1071">
            <v>3515403</v>
          </cell>
          <cell r="J1071">
            <v>907552</v>
          </cell>
          <cell r="K1071">
            <v>0</v>
          </cell>
          <cell r="L1071">
            <v>1153707</v>
          </cell>
          <cell r="M1071">
            <v>456064</v>
          </cell>
          <cell r="N1071">
            <v>131918</v>
          </cell>
          <cell r="O1071">
            <v>0</v>
          </cell>
          <cell r="P1071">
            <v>-137007</v>
          </cell>
          <cell r="Q1071">
            <v>177007</v>
          </cell>
          <cell r="R1071">
            <v>982970</v>
          </cell>
          <cell r="S1071">
            <v>0</v>
          </cell>
          <cell r="T1071">
            <v>17532530.760000002</v>
          </cell>
          <cell r="U1071">
            <v>-276642</v>
          </cell>
          <cell r="V1071">
            <v>-3103514.46</v>
          </cell>
          <cell r="W1071">
            <v>-223258.53</v>
          </cell>
          <cell r="X1071">
            <v>-7961406</v>
          </cell>
          <cell r="Y1071">
            <v>1002391.74</v>
          </cell>
          <cell r="Z1071">
            <v>0</v>
          </cell>
          <cell r="AA1071">
            <v>0</v>
          </cell>
          <cell r="AB1071">
            <v>349343.71</v>
          </cell>
          <cell r="AC1071">
            <v>244387.07</v>
          </cell>
          <cell r="AD1071">
            <v>0</v>
          </cell>
          <cell r="AE1071">
            <v>1655021.06</v>
          </cell>
          <cell r="AF1071">
            <v>-2417513</v>
          </cell>
          <cell r="AG1071">
            <v>-1300901.3999999999</v>
          </cell>
          <cell r="AH1071">
            <v>13976973.15</v>
          </cell>
          <cell r="AI1071">
            <v>-10609273.979999999</v>
          </cell>
          <cell r="AJ1071">
            <v>330508.79999999999</v>
          </cell>
          <cell r="AK1071">
            <v>1466479.16</v>
          </cell>
          <cell r="AL1071">
            <v>260429.13</v>
          </cell>
          <cell r="AM1071">
            <v>20686694.779999997</v>
          </cell>
          <cell r="AN1071">
            <v>7523207.2000000002</v>
          </cell>
          <cell r="AO1071">
            <v>0</v>
          </cell>
          <cell r="AP1071">
            <v>0</v>
          </cell>
          <cell r="AQ1071">
            <v>0</v>
          </cell>
          <cell r="AR1071">
            <v>2695457.0356000001</v>
          </cell>
          <cell r="AS1071">
            <v>-33580</v>
          </cell>
          <cell r="AT1071">
            <v>0</v>
          </cell>
          <cell r="AU1071">
            <v>0</v>
          </cell>
          <cell r="AV1071">
            <v>-94947.45</v>
          </cell>
          <cell r="AW1071">
            <v>0</v>
          </cell>
          <cell r="AX1071">
            <v>21801999.689999998</v>
          </cell>
          <cell r="AY1071">
            <v>0</v>
          </cell>
          <cell r="AZ1071">
            <v>9845773.5299999993</v>
          </cell>
          <cell r="BA1071">
            <v>9689988.8999999985</v>
          </cell>
          <cell r="BB1071">
            <v>12791750.48</v>
          </cell>
          <cell r="BC1071">
            <v>0</v>
          </cell>
          <cell r="BD1071">
            <v>0</v>
          </cell>
          <cell r="BE1071">
            <v>2513588.4</v>
          </cell>
          <cell r="BF1071">
            <v>0</v>
          </cell>
          <cell r="BG1071">
            <v>0</v>
          </cell>
          <cell r="BH1071">
            <v>73194245.760000005</v>
          </cell>
          <cell r="BI1071">
            <v>0</v>
          </cell>
          <cell r="BJ1071">
            <v>-71800.56</v>
          </cell>
          <cell r="BK1071">
            <v>12863733.479999999</v>
          </cell>
          <cell r="BL1071">
            <v>2505752.7599999998</v>
          </cell>
          <cell r="BM1071">
            <v>0</v>
          </cell>
          <cell r="BN1071">
            <v>0</v>
          </cell>
          <cell r="BO1071">
            <v>4862260.08</v>
          </cell>
          <cell r="BP1071">
            <v>0</v>
          </cell>
          <cell r="BQ1071">
            <v>304511.82</v>
          </cell>
          <cell r="BR1071">
            <v>222530.4</v>
          </cell>
          <cell r="BS1071">
            <v>0</v>
          </cell>
          <cell r="BT1071">
            <v>12336387.135364</v>
          </cell>
          <cell r="BU1071">
            <v>0</v>
          </cell>
          <cell r="BV1071">
            <v>33401.279999999999</v>
          </cell>
          <cell r="BW1071">
            <v>0</v>
          </cell>
        </row>
        <row r="1072">
          <cell r="B1072" t="str">
            <v>AAY00200</v>
          </cell>
          <cell r="G1072">
            <v>82393340</v>
          </cell>
          <cell r="H1072">
            <v>158782</v>
          </cell>
          <cell r="I1072">
            <v>654574</v>
          </cell>
          <cell r="J1072">
            <v>673097</v>
          </cell>
          <cell r="K1072">
            <v>0</v>
          </cell>
          <cell r="L1072">
            <v>718600</v>
          </cell>
          <cell r="M1072">
            <v>676753</v>
          </cell>
          <cell r="N1072">
            <v>167256</v>
          </cell>
          <cell r="O1072">
            <v>0</v>
          </cell>
          <cell r="P1072">
            <v>444848</v>
          </cell>
          <cell r="Q1072">
            <v>324227</v>
          </cell>
          <cell r="R1072">
            <v>338033</v>
          </cell>
          <cell r="S1072">
            <v>0</v>
          </cell>
          <cell r="T1072">
            <v>12047458.92</v>
          </cell>
          <cell r="U1072">
            <v>692216</v>
          </cell>
          <cell r="V1072">
            <v>1485272.7</v>
          </cell>
          <cell r="W1072">
            <v>2169954.9300000002</v>
          </cell>
          <cell r="X1072">
            <v>-6293101</v>
          </cell>
          <cell r="Y1072">
            <v>10479055.17</v>
          </cell>
          <cell r="Z1072">
            <v>0</v>
          </cell>
          <cell r="AA1072">
            <v>0</v>
          </cell>
          <cell r="AB1072">
            <v>1378114.18</v>
          </cell>
          <cell r="AC1072">
            <v>3478782.25</v>
          </cell>
          <cell r="AD1072">
            <v>0</v>
          </cell>
          <cell r="AE1072">
            <v>773357.37</v>
          </cell>
          <cell r="AF1072">
            <v>888612.06</v>
          </cell>
          <cell r="AG1072">
            <v>580355.55000000005</v>
          </cell>
          <cell r="AH1072">
            <v>0</v>
          </cell>
          <cell r="AI1072">
            <v>7549201.7299999995</v>
          </cell>
          <cell r="AJ1072">
            <v>1284852.96</v>
          </cell>
          <cell r="AK1072">
            <v>1430202.88</v>
          </cell>
          <cell r="AL1072">
            <v>881112.96</v>
          </cell>
          <cell r="AM1072">
            <v>5856623.7999999998</v>
          </cell>
          <cell r="AN1072">
            <v>5654329.2000000002</v>
          </cell>
          <cell r="AO1072">
            <v>0</v>
          </cell>
          <cell r="AP1072">
            <v>0</v>
          </cell>
          <cell r="AQ1072">
            <v>0</v>
          </cell>
          <cell r="AR1072">
            <v>3184847.3692000001</v>
          </cell>
          <cell r="AS1072">
            <v>-3358</v>
          </cell>
          <cell r="AT1072">
            <v>0</v>
          </cell>
          <cell r="AU1072">
            <v>0</v>
          </cell>
          <cell r="AV1072">
            <v>-3274.05</v>
          </cell>
          <cell r="AW1072">
            <v>0</v>
          </cell>
          <cell r="AX1072">
            <v>51903212.43</v>
          </cell>
          <cell r="AY1072">
            <v>0</v>
          </cell>
          <cell r="AZ1072">
            <v>2535273.21</v>
          </cell>
          <cell r="BA1072">
            <v>8238165.6199999992</v>
          </cell>
          <cell r="BB1072">
            <v>6994213.2400000002</v>
          </cell>
          <cell r="BC1072">
            <v>0</v>
          </cell>
          <cell r="BD1072">
            <v>0</v>
          </cell>
          <cell r="BE1072">
            <v>1722813.68</v>
          </cell>
          <cell r="BF1072">
            <v>0</v>
          </cell>
          <cell r="BG1072">
            <v>0</v>
          </cell>
          <cell r="BH1072">
            <v>23006951.960000001</v>
          </cell>
          <cell r="BI1072">
            <v>0</v>
          </cell>
          <cell r="BJ1072">
            <v>0</v>
          </cell>
          <cell r="BK1072">
            <v>7829794.4399999995</v>
          </cell>
          <cell r="BL1072">
            <v>3693915</v>
          </cell>
          <cell r="BM1072">
            <v>0</v>
          </cell>
          <cell r="BN1072">
            <v>0</v>
          </cell>
          <cell r="BO1072">
            <v>2268560.34</v>
          </cell>
          <cell r="BP1072">
            <v>0</v>
          </cell>
          <cell r="BQ1072">
            <v>983905.5</v>
          </cell>
          <cell r="BR1072">
            <v>48518.1</v>
          </cell>
          <cell r="BS1072">
            <v>0</v>
          </cell>
          <cell r="BT1072">
            <v>7134669.9003759995</v>
          </cell>
          <cell r="BU1072">
            <v>0</v>
          </cell>
          <cell r="BV1072">
            <v>105989.4</v>
          </cell>
          <cell r="BW1072">
            <v>0</v>
          </cell>
        </row>
        <row r="1073">
          <cell r="B1073" t="str">
            <v>AAY00210</v>
          </cell>
          <cell r="G1073">
            <v>259476196</v>
          </cell>
          <cell r="H1073">
            <v>560507</v>
          </cell>
          <cell r="I1073">
            <v>4759686</v>
          </cell>
          <cell r="J1073">
            <v>3544021</v>
          </cell>
          <cell r="K1073">
            <v>0</v>
          </cell>
          <cell r="L1073">
            <v>5273165</v>
          </cell>
          <cell r="M1073">
            <v>3058644</v>
          </cell>
          <cell r="N1073">
            <v>185366</v>
          </cell>
          <cell r="O1073">
            <v>0</v>
          </cell>
          <cell r="P1073">
            <v>1830509</v>
          </cell>
          <cell r="Q1073">
            <v>2043428</v>
          </cell>
          <cell r="R1073">
            <v>1920491</v>
          </cell>
          <cell r="S1073">
            <v>0</v>
          </cell>
          <cell r="T1073">
            <v>56306367.359999999</v>
          </cell>
          <cell r="U1073">
            <v>1112396</v>
          </cell>
          <cell r="V1073">
            <v>5716776.96</v>
          </cell>
          <cell r="W1073">
            <v>6946883.79</v>
          </cell>
          <cell r="X1073">
            <v>3295225</v>
          </cell>
          <cell r="Y1073">
            <v>15905536.77</v>
          </cell>
          <cell r="Z1073">
            <v>0</v>
          </cell>
          <cell r="AA1073">
            <v>0</v>
          </cell>
          <cell r="AB1073">
            <v>2711565.96</v>
          </cell>
          <cell r="AC1073">
            <v>5532833.9399999995</v>
          </cell>
          <cell r="AD1073">
            <v>0</v>
          </cell>
          <cell r="AE1073">
            <v>1680283.23</v>
          </cell>
          <cell r="AF1073">
            <v>1053412.01</v>
          </cell>
          <cell r="AG1073">
            <v>3792511.35</v>
          </cell>
          <cell r="AH1073">
            <v>0</v>
          </cell>
          <cell r="AI1073">
            <v>17147709.77</v>
          </cell>
          <cell r="AJ1073">
            <v>2028669.9</v>
          </cell>
          <cell r="AK1073">
            <v>1875185.48</v>
          </cell>
          <cell r="AL1073">
            <v>2203741.7999999998</v>
          </cell>
          <cell r="AM1073">
            <v>31217366.549999997</v>
          </cell>
          <cell r="AN1073">
            <v>21177590.199999999</v>
          </cell>
          <cell r="AO1073">
            <v>0</v>
          </cell>
          <cell r="AP1073">
            <v>0</v>
          </cell>
          <cell r="AQ1073">
            <v>0</v>
          </cell>
          <cell r="AR1073">
            <v>9392018.6346000005</v>
          </cell>
          <cell r="AS1073">
            <v>88231.45</v>
          </cell>
          <cell r="AT1073">
            <v>0</v>
          </cell>
          <cell r="AU1073">
            <v>0</v>
          </cell>
          <cell r="AV1073">
            <v>1527.89</v>
          </cell>
          <cell r="AW1073">
            <v>0</v>
          </cell>
          <cell r="AX1073">
            <v>130304537.17999999</v>
          </cell>
          <cell r="AY1073">
            <v>0</v>
          </cell>
          <cell r="AZ1073">
            <v>3909719.4</v>
          </cell>
          <cell r="BA1073">
            <v>13789134.469999999</v>
          </cell>
          <cell r="BB1073">
            <v>27947089.48</v>
          </cell>
          <cell r="BC1073">
            <v>0</v>
          </cell>
          <cell r="BD1073">
            <v>0</v>
          </cell>
          <cell r="BE1073">
            <v>3506727.48</v>
          </cell>
          <cell r="BF1073">
            <v>0</v>
          </cell>
          <cell r="BG1073">
            <v>0</v>
          </cell>
          <cell r="BH1073">
            <v>71390467.200000003</v>
          </cell>
          <cell r="BI1073">
            <v>0</v>
          </cell>
          <cell r="BJ1073">
            <v>71800.56</v>
          </cell>
          <cell r="BK1073">
            <v>15152510.879999999</v>
          </cell>
          <cell r="BL1073">
            <v>6903882.2000000002</v>
          </cell>
          <cell r="BM1073">
            <v>0</v>
          </cell>
          <cell r="BN1073">
            <v>0</v>
          </cell>
          <cell r="BO1073">
            <v>2911899.03</v>
          </cell>
          <cell r="BP1073">
            <v>0</v>
          </cell>
          <cell r="BQ1073">
            <v>1919528.57</v>
          </cell>
          <cell r="BR1073">
            <v>409823.1</v>
          </cell>
          <cell r="BS1073">
            <v>0</v>
          </cell>
          <cell r="BT1073">
            <v>15323864.396</v>
          </cell>
          <cell r="BU1073">
            <v>0</v>
          </cell>
          <cell r="BV1073">
            <v>1064512.68</v>
          </cell>
          <cell r="BW1073">
            <v>0</v>
          </cell>
        </row>
        <row r="1074">
          <cell r="B1074" t="str">
            <v>AAY00220</v>
          </cell>
          <cell r="G1074">
            <v>48702996</v>
          </cell>
          <cell r="H1074">
            <v>1958091</v>
          </cell>
          <cell r="I1074">
            <v>2860829</v>
          </cell>
          <cell r="J1074">
            <v>234455</v>
          </cell>
          <cell r="K1074">
            <v>0</v>
          </cell>
          <cell r="L1074">
            <v>435107</v>
          </cell>
          <cell r="M1074">
            <v>-220689</v>
          </cell>
          <cell r="N1074">
            <v>-35338</v>
          </cell>
          <cell r="O1074">
            <v>0</v>
          </cell>
          <cell r="P1074">
            <v>-581855</v>
          </cell>
          <cell r="Q1074">
            <v>-147220</v>
          </cell>
          <cell r="R1074">
            <v>644937</v>
          </cell>
          <cell r="S1074">
            <v>0</v>
          </cell>
          <cell r="T1074">
            <v>5485071.8399999999</v>
          </cell>
          <cell r="U1074">
            <v>-968858</v>
          </cell>
          <cell r="V1074">
            <v>-4588787.16</v>
          </cell>
          <cell r="W1074">
            <v>-2393213.46</v>
          </cell>
          <cell r="X1074">
            <v>-1668305</v>
          </cell>
          <cell r="Y1074">
            <v>-9476663.4299999997</v>
          </cell>
          <cell r="Z1074">
            <v>0</v>
          </cell>
          <cell r="AA1074">
            <v>0</v>
          </cell>
          <cell r="AB1074">
            <v>-1028770.47</v>
          </cell>
          <cell r="AC1074">
            <v>-3234395.18</v>
          </cell>
          <cell r="AD1074">
            <v>0</v>
          </cell>
          <cell r="AE1074">
            <v>881663.69</v>
          </cell>
          <cell r="AF1074">
            <v>-3306125.06</v>
          </cell>
          <cell r="AG1074">
            <v>-1881256.95</v>
          </cell>
          <cell r="AH1074">
            <v>13976973.15</v>
          </cell>
          <cell r="AI1074">
            <v>-18158475.710000001</v>
          </cell>
          <cell r="AJ1074">
            <v>-954344.16</v>
          </cell>
          <cell r="AK1074">
            <v>36276.28</v>
          </cell>
          <cell r="AL1074">
            <v>-620683.82999999996</v>
          </cell>
          <cell r="AM1074">
            <v>14830070.979999999</v>
          </cell>
          <cell r="AN1074">
            <v>1868878</v>
          </cell>
          <cell r="AO1074">
            <v>0</v>
          </cell>
          <cell r="AP1074">
            <v>0</v>
          </cell>
          <cell r="AQ1074">
            <v>0</v>
          </cell>
          <cell r="AR1074">
            <v>-489390.33360000001</v>
          </cell>
          <cell r="AS1074">
            <v>-30222</v>
          </cell>
          <cell r="AT1074">
            <v>0</v>
          </cell>
          <cell r="AU1074">
            <v>0</v>
          </cell>
          <cell r="AV1074">
            <v>-91673.4</v>
          </cell>
          <cell r="AW1074">
            <v>0</v>
          </cell>
          <cell r="AX1074">
            <v>-30101212.739999998</v>
          </cell>
          <cell r="AY1074">
            <v>0</v>
          </cell>
          <cell r="AZ1074">
            <v>7310500.3199999994</v>
          </cell>
          <cell r="BA1074">
            <v>1451823.28</v>
          </cell>
          <cell r="BB1074">
            <v>5797537.2400000002</v>
          </cell>
          <cell r="BC1074">
            <v>0</v>
          </cell>
          <cell r="BD1074">
            <v>0</v>
          </cell>
          <cell r="BE1074">
            <v>790774.72</v>
          </cell>
          <cell r="BF1074">
            <v>0</v>
          </cell>
          <cell r="BG1074">
            <v>0</v>
          </cell>
          <cell r="BH1074">
            <v>50187293.800000004</v>
          </cell>
          <cell r="BI1074">
            <v>0</v>
          </cell>
          <cell r="BJ1074">
            <v>-71800.56</v>
          </cell>
          <cell r="BK1074">
            <v>5033939.04</v>
          </cell>
          <cell r="BL1074">
            <v>-1188162.24</v>
          </cell>
          <cell r="BM1074">
            <v>0</v>
          </cell>
          <cell r="BN1074">
            <v>0</v>
          </cell>
          <cell r="BO1074">
            <v>2593699.7400000002</v>
          </cell>
          <cell r="BP1074">
            <v>0</v>
          </cell>
          <cell r="BQ1074">
            <v>-679393.68</v>
          </cell>
          <cell r="BR1074">
            <v>174012.3</v>
          </cell>
          <cell r="BS1074">
            <v>0</v>
          </cell>
          <cell r="BT1074">
            <v>5201717.2349880002</v>
          </cell>
          <cell r="BU1074">
            <v>0</v>
          </cell>
          <cell r="BV1074">
            <v>-72588.12</v>
          </cell>
          <cell r="BW1074">
            <v>0</v>
          </cell>
        </row>
        <row r="1075">
          <cell r="B1075" t="str">
            <v>AAY00230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117876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-279.14</v>
          </cell>
          <cell r="AF1075">
            <v>0</v>
          </cell>
          <cell r="AG1075">
            <v>7.2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31733.1</v>
          </cell>
          <cell r="BA1075">
            <v>0</v>
          </cell>
          <cell r="BB1075">
            <v>23013</v>
          </cell>
          <cell r="BC1075">
            <v>0</v>
          </cell>
          <cell r="BD1075">
            <v>0</v>
          </cell>
          <cell r="BE1075">
            <v>14393.32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564687.88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54536.86</v>
          </cell>
          <cell r="BR1075">
            <v>0</v>
          </cell>
          <cell r="BS1075">
            <v>0</v>
          </cell>
          <cell r="BT1075">
            <v>15145.609807999999</v>
          </cell>
          <cell r="BU1075">
            <v>0</v>
          </cell>
          <cell r="BV1075">
            <v>0</v>
          </cell>
          <cell r="BW1075">
            <v>0</v>
          </cell>
        </row>
        <row r="1076">
          <cell r="B1076" t="str">
            <v>AAY00235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33496.800000000003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  <cell r="BW1076">
            <v>0</v>
          </cell>
        </row>
        <row r="1077">
          <cell r="B1077" t="str">
            <v>AAY00240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62980</v>
          </cell>
          <cell r="V1077">
            <v>0</v>
          </cell>
          <cell r="W1077">
            <v>0</v>
          </cell>
          <cell r="X1077">
            <v>87620.5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-23308.19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-91062.06</v>
          </cell>
          <cell r="AK1077">
            <v>0</v>
          </cell>
          <cell r="AL1077">
            <v>0</v>
          </cell>
          <cell r="AM1077">
            <v>-225469.86</v>
          </cell>
          <cell r="AN1077">
            <v>30090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148699.20000000001</v>
          </cell>
          <cell r="BF1077">
            <v>0</v>
          </cell>
          <cell r="BG1077">
            <v>0</v>
          </cell>
          <cell r="BH1077">
            <v>-747716.04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35719.06</v>
          </cell>
          <cell r="BR1077">
            <v>0</v>
          </cell>
          <cell r="BS1077">
            <v>0</v>
          </cell>
          <cell r="BT1077">
            <v>1078405.8241039999</v>
          </cell>
          <cell r="BU1077">
            <v>0</v>
          </cell>
          <cell r="BV1077">
            <v>19984.8</v>
          </cell>
          <cell r="BW1077">
            <v>0</v>
          </cell>
        </row>
        <row r="1078">
          <cell r="B1078" t="str">
            <v>AAY00250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0</v>
          </cell>
          <cell r="BS1078">
            <v>0</v>
          </cell>
          <cell r="BT1078">
            <v>0</v>
          </cell>
          <cell r="BU1078">
            <v>0</v>
          </cell>
          <cell r="BV1078">
            <v>0</v>
          </cell>
          <cell r="BW1078">
            <v>0</v>
          </cell>
        </row>
        <row r="1079">
          <cell r="B1079" t="str">
            <v>AAY00260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  <cell r="BW1079">
            <v>0</v>
          </cell>
        </row>
        <row r="1080">
          <cell r="B1080" t="str">
            <v>AAY00270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400000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116906.04</v>
          </cell>
          <cell r="U1080">
            <v>0</v>
          </cell>
          <cell r="V1080">
            <v>0</v>
          </cell>
          <cell r="W1080">
            <v>0</v>
          </cell>
          <cell r="X1080">
            <v>-445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15205.95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26.38</v>
          </cell>
          <cell r="AN1080">
            <v>3.4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204560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50.56</v>
          </cell>
          <cell r="BI1080">
            <v>0</v>
          </cell>
          <cell r="BJ1080">
            <v>1752465.52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278693.09999999998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  <cell r="BW1080">
            <v>0</v>
          </cell>
        </row>
        <row r="1081">
          <cell r="B1081" t="str">
            <v>AAY00280</v>
          </cell>
          <cell r="G1081">
            <v>7625705</v>
          </cell>
          <cell r="H1081">
            <v>7309</v>
          </cell>
          <cell r="I1081">
            <v>18826</v>
          </cell>
          <cell r="J1081">
            <v>12948</v>
          </cell>
          <cell r="K1081">
            <v>0</v>
          </cell>
          <cell r="L1081">
            <v>20316</v>
          </cell>
          <cell r="M1081">
            <v>8469</v>
          </cell>
          <cell r="N1081">
            <v>367</v>
          </cell>
          <cell r="O1081">
            <v>0</v>
          </cell>
          <cell r="P1081">
            <v>6639</v>
          </cell>
          <cell r="Q1081">
            <v>42666</v>
          </cell>
          <cell r="R1081">
            <v>6649</v>
          </cell>
          <cell r="S1081">
            <v>0</v>
          </cell>
          <cell r="T1081">
            <v>334251.03999999998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493659.09</v>
          </cell>
          <cell r="Z1081">
            <v>0</v>
          </cell>
          <cell r="AA1081">
            <v>0</v>
          </cell>
          <cell r="AB1081">
            <v>0</v>
          </cell>
          <cell r="AC1081">
            <v>244526.64</v>
          </cell>
          <cell r="AD1081">
            <v>0</v>
          </cell>
          <cell r="AE1081">
            <v>-159947.22</v>
          </cell>
          <cell r="AF1081">
            <v>170131.22</v>
          </cell>
          <cell r="AG1081">
            <v>95985.9</v>
          </cell>
          <cell r="AH1081">
            <v>0</v>
          </cell>
          <cell r="AI1081">
            <v>15910.98</v>
          </cell>
          <cell r="AJ1081">
            <v>6885.6</v>
          </cell>
          <cell r="AK1081">
            <v>19385.28</v>
          </cell>
          <cell r="AL1081">
            <v>434608.2</v>
          </cell>
          <cell r="AM1081">
            <v>-2347.8200000000002</v>
          </cell>
          <cell r="AN1081">
            <v>241444.2</v>
          </cell>
          <cell r="AO1081">
            <v>0</v>
          </cell>
          <cell r="AP1081">
            <v>0</v>
          </cell>
          <cell r="AQ1081">
            <v>0</v>
          </cell>
          <cell r="AR1081">
            <v>241869.7218</v>
          </cell>
          <cell r="AS1081">
            <v>31716.31</v>
          </cell>
          <cell r="AT1081">
            <v>0</v>
          </cell>
          <cell r="AU1081">
            <v>0</v>
          </cell>
          <cell r="AV1081">
            <v>285.43</v>
          </cell>
          <cell r="AW1081">
            <v>0</v>
          </cell>
          <cell r="AX1081">
            <v>817538.68</v>
          </cell>
          <cell r="AY1081">
            <v>0</v>
          </cell>
          <cell r="AZ1081">
            <v>0</v>
          </cell>
          <cell r="BA1081">
            <v>587494.9</v>
          </cell>
          <cell r="BB1081">
            <v>98597.92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3094379.44</v>
          </cell>
          <cell r="BI1081">
            <v>0</v>
          </cell>
          <cell r="BJ1081">
            <v>-1804423.76</v>
          </cell>
          <cell r="BK1081">
            <v>24630.84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  <cell r="BW1081">
            <v>0</v>
          </cell>
        </row>
        <row r="1082">
          <cell r="B1082" t="str">
            <v>AAY00290</v>
          </cell>
          <cell r="G1082">
            <v>7625705</v>
          </cell>
          <cell r="H1082">
            <v>7309</v>
          </cell>
          <cell r="I1082">
            <v>18826</v>
          </cell>
          <cell r="J1082">
            <v>12948</v>
          </cell>
          <cell r="K1082">
            <v>0</v>
          </cell>
          <cell r="L1082">
            <v>20316</v>
          </cell>
          <cell r="M1082">
            <v>8469</v>
          </cell>
          <cell r="N1082">
            <v>400367</v>
          </cell>
          <cell r="O1082">
            <v>0</v>
          </cell>
          <cell r="P1082">
            <v>6639</v>
          </cell>
          <cell r="Q1082">
            <v>42666</v>
          </cell>
          <cell r="R1082">
            <v>6649</v>
          </cell>
          <cell r="S1082">
            <v>0</v>
          </cell>
          <cell r="T1082">
            <v>451157.08</v>
          </cell>
          <cell r="U1082">
            <v>180856</v>
          </cell>
          <cell r="V1082">
            <v>0</v>
          </cell>
          <cell r="W1082">
            <v>0</v>
          </cell>
          <cell r="X1082">
            <v>87175.5</v>
          </cell>
          <cell r="Y1082">
            <v>493659.09</v>
          </cell>
          <cell r="Z1082">
            <v>0</v>
          </cell>
          <cell r="AA1082">
            <v>0</v>
          </cell>
          <cell r="AB1082">
            <v>0</v>
          </cell>
          <cell r="AC1082">
            <v>244526.64</v>
          </cell>
          <cell r="AD1082">
            <v>0</v>
          </cell>
          <cell r="AE1082">
            <v>-150037.75</v>
          </cell>
          <cell r="AF1082">
            <v>170131.22</v>
          </cell>
          <cell r="AG1082">
            <v>111199.05</v>
          </cell>
          <cell r="AH1082">
            <v>0</v>
          </cell>
          <cell r="AI1082">
            <v>15910.98</v>
          </cell>
          <cell r="AJ1082">
            <v>-84176.46</v>
          </cell>
          <cell r="AK1082">
            <v>19385.28</v>
          </cell>
          <cell r="AL1082">
            <v>434608.2</v>
          </cell>
          <cell r="AM1082">
            <v>-227791.3</v>
          </cell>
          <cell r="AN1082">
            <v>271537.59999999998</v>
          </cell>
          <cell r="AO1082">
            <v>0</v>
          </cell>
          <cell r="AP1082">
            <v>0</v>
          </cell>
          <cell r="AQ1082">
            <v>0</v>
          </cell>
          <cell r="AR1082">
            <v>241869.7218</v>
          </cell>
          <cell r="AS1082">
            <v>31716.31</v>
          </cell>
          <cell r="AT1082">
            <v>0</v>
          </cell>
          <cell r="AU1082">
            <v>0</v>
          </cell>
          <cell r="AV1082">
            <v>285.43</v>
          </cell>
          <cell r="AW1082">
            <v>0</v>
          </cell>
          <cell r="AX1082">
            <v>817538.68</v>
          </cell>
          <cell r="AY1082">
            <v>0</v>
          </cell>
          <cell r="AZ1082">
            <v>31733.1</v>
          </cell>
          <cell r="BA1082">
            <v>587494.9</v>
          </cell>
          <cell r="BB1082">
            <v>326170.92</v>
          </cell>
          <cell r="BC1082">
            <v>0</v>
          </cell>
          <cell r="BD1082">
            <v>0</v>
          </cell>
          <cell r="BE1082">
            <v>163092.51999999999</v>
          </cell>
          <cell r="BF1082">
            <v>0</v>
          </cell>
          <cell r="BG1082">
            <v>0</v>
          </cell>
          <cell r="BH1082">
            <v>2346713.96</v>
          </cell>
          <cell r="BI1082">
            <v>0</v>
          </cell>
          <cell r="BJ1082">
            <v>512729.64</v>
          </cell>
          <cell r="BK1082">
            <v>24630.84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90255.92</v>
          </cell>
          <cell r="BR1082">
            <v>278693.09999999998</v>
          </cell>
          <cell r="BS1082">
            <v>0</v>
          </cell>
          <cell r="BT1082">
            <v>1093551.4339119999</v>
          </cell>
          <cell r="BU1082">
            <v>0</v>
          </cell>
          <cell r="BV1082">
            <v>19984.8</v>
          </cell>
          <cell r="BW1082">
            <v>0</v>
          </cell>
        </row>
        <row r="1083">
          <cell r="B1083" t="str">
            <v>AAY00300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-171932.68</v>
          </cell>
          <cell r="U1083">
            <v>6768</v>
          </cell>
          <cell r="V1083">
            <v>0</v>
          </cell>
          <cell r="W1083">
            <v>0</v>
          </cell>
          <cell r="X1083">
            <v>11659</v>
          </cell>
          <cell r="Y1083">
            <v>0</v>
          </cell>
          <cell r="Z1083">
            <v>0</v>
          </cell>
          <cell r="AA1083">
            <v>0</v>
          </cell>
          <cell r="AB1083">
            <v>3070.54</v>
          </cell>
          <cell r="AC1083">
            <v>0</v>
          </cell>
          <cell r="AD1083">
            <v>0</v>
          </cell>
          <cell r="AE1083">
            <v>121007.19</v>
          </cell>
          <cell r="AF1083">
            <v>0</v>
          </cell>
          <cell r="AG1083">
            <v>7398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1706.8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1231547.52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22823.1</v>
          </cell>
          <cell r="BR1083">
            <v>0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</row>
        <row r="1084">
          <cell r="B1084" t="str">
            <v>AAY00310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-660068.5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83074.95</v>
          </cell>
          <cell r="AH1084">
            <v>0</v>
          </cell>
          <cell r="AI1084">
            <v>976850.43</v>
          </cell>
          <cell r="AJ1084">
            <v>-52674.84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-646398.9952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228024.99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567858.56000000006</v>
          </cell>
          <cell r="BK1084">
            <v>0</v>
          </cell>
          <cell r="BL1084">
            <v>-16995.32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>
            <v>0</v>
          </cell>
          <cell r="BV1084">
            <v>-67.319999999999993</v>
          </cell>
          <cell r="BW1084">
            <v>0</v>
          </cell>
        </row>
        <row r="1085">
          <cell r="B1085" t="str">
            <v>AAY00320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0</v>
          </cell>
          <cell r="BS1085">
            <v>0</v>
          </cell>
          <cell r="BT1085">
            <v>0</v>
          </cell>
          <cell r="BU1085">
            <v>0</v>
          </cell>
          <cell r="BV1085">
            <v>0</v>
          </cell>
          <cell r="BW1085">
            <v>0</v>
          </cell>
        </row>
        <row r="1086">
          <cell r="B1086" t="str">
            <v>AAY00330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0</v>
          </cell>
          <cell r="BS1086">
            <v>0</v>
          </cell>
          <cell r="BT1086">
            <v>0</v>
          </cell>
          <cell r="BU1086">
            <v>0</v>
          </cell>
          <cell r="BV1086">
            <v>0</v>
          </cell>
          <cell r="BW1086">
            <v>0</v>
          </cell>
        </row>
        <row r="1087">
          <cell r="B1087" t="str">
            <v>AAY00340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3.16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0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  <cell r="BW1087">
            <v>0</v>
          </cell>
        </row>
        <row r="1088">
          <cell r="B1088" t="str">
            <v>AAY00350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  <cell r="BW1088">
            <v>0</v>
          </cell>
        </row>
        <row r="1089">
          <cell r="B1089" t="str">
            <v>AAY00360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4353.75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70249.94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1024.19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6.32</v>
          </cell>
          <cell r="BI1089">
            <v>0</v>
          </cell>
          <cell r="BJ1089">
            <v>423030.08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  <cell r="BW1089">
            <v>0</v>
          </cell>
        </row>
        <row r="1090">
          <cell r="B1090" t="str">
            <v>AAY00370</v>
          </cell>
          <cell r="G1090">
            <v>2361999</v>
          </cell>
          <cell r="H1090">
            <v>1480</v>
          </cell>
          <cell r="I1090">
            <v>249</v>
          </cell>
          <cell r="J1090">
            <v>8346</v>
          </cell>
          <cell r="K1090">
            <v>0</v>
          </cell>
          <cell r="L1090">
            <v>628</v>
          </cell>
          <cell r="M1090">
            <v>303</v>
          </cell>
          <cell r="N1090">
            <v>98</v>
          </cell>
          <cell r="O1090">
            <v>0</v>
          </cell>
          <cell r="P1090">
            <v>0</v>
          </cell>
          <cell r="Q1090">
            <v>0</v>
          </cell>
          <cell r="R1090">
            <v>1228</v>
          </cell>
          <cell r="S1090">
            <v>0</v>
          </cell>
          <cell r="T1090">
            <v>75994.039999999994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219962.32</v>
          </cell>
          <cell r="Z1090">
            <v>0</v>
          </cell>
          <cell r="AA1090">
            <v>0</v>
          </cell>
          <cell r="AB1090">
            <v>37683.9</v>
          </cell>
          <cell r="AC1090">
            <v>205447.04000000001</v>
          </cell>
          <cell r="AD1090">
            <v>0</v>
          </cell>
          <cell r="AE1090">
            <v>-145292.37</v>
          </cell>
          <cell r="AF1090">
            <v>21861.56</v>
          </cell>
          <cell r="AG1090">
            <v>0</v>
          </cell>
          <cell r="AH1090">
            <v>0</v>
          </cell>
          <cell r="AI1090">
            <v>32240.67</v>
          </cell>
          <cell r="AJ1090">
            <v>23238.9</v>
          </cell>
          <cell r="AK1090">
            <v>118780.56</v>
          </cell>
          <cell r="AL1090">
            <v>8442.7199999999993</v>
          </cell>
          <cell r="AM1090">
            <v>63219.67</v>
          </cell>
          <cell r="AN1090">
            <v>761.6</v>
          </cell>
          <cell r="AO1090">
            <v>0</v>
          </cell>
          <cell r="AP1090">
            <v>0</v>
          </cell>
          <cell r="AQ1090">
            <v>0</v>
          </cell>
          <cell r="AR1090">
            <v>9324.9128000000001</v>
          </cell>
          <cell r="AS1090">
            <v>2266.65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3301098.69</v>
          </cell>
          <cell r="AY1090">
            <v>0</v>
          </cell>
          <cell r="AZ1090">
            <v>0</v>
          </cell>
          <cell r="BA1090">
            <v>335011</v>
          </cell>
          <cell r="BB1090">
            <v>-311544.88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6272.6</v>
          </cell>
          <cell r="BI1090">
            <v>0</v>
          </cell>
          <cell r="BJ1090">
            <v>-765463.52</v>
          </cell>
          <cell r="BK1090">
            <v>-705418.74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</row>
        <row r="1091">
          <cell r="B1091" t="str">
            <v>AAY00380</v>
          </cell>
          <cell r="G1091">
            <v>2361999</v>
          </cell>
          <cell r="H1091">
            <v>1480</v>
          </cell>
          <cell r="I1091">
            <v>249</v>
          </cell>
          <cell r="J1091">
            <v>8346</v>
          </cell>
          <cell r="K1091">
            <v>0</v>
          </cell>
          <cell r="L1091">
            <v>628</v>
          </cell>
          <cell r="M1091">
            <v>303</v>
          </cell>
          <cell r="N1091">
            <v>98</v>
          </cell>
          <cell r="O1091">
            <v>0</v>
          </cell>
          <cell r="P1091">
            <v>0</v>
          </cell>
          <cell r="Q1091">
            <v>0</v>
          </cell>
          <cell r="R1091">
            <v>1228</v>
          </cell>
          <cell r="S1091">
            <v>0</v>
          </cell>
          <cell r="T1091">
            <v>-95938.64</v>
          </cell>
          <cell r="U1091">
            <v>6768</v>
          </cell>
          <cell r="V1091">
            <v>0</v>
          </cell>
          <cell r="W1091">
            <v>0</v>
          </cell>
          <cell r="X1091">
            <v>-648409.5</v>
          </cell>
          <cell r="Y1091">
            <v>219962.32</v>
          </cell>
          <cell r="Z1091">
            <v>0</v>
          </cell>
          <cell r="AA1091">
            <v>0</v>
          </cell>
          <cell r="AB1091">
            <v>40754.44</v>
          </cell>
          <cell r="AC1091">
            <v>205447.04000000001</v>
          </cell>
          <cell r="AD1091">
            <v>0</v>
          </cell>
          <cell r="AE1091">
            <v>-24285.18</v>
          </cell>
          <cell r="AF1091">
            <v>21861.56</v>
          </cell>
          <cell r="AG1091">
            <v>94826.7</v>
          </cell>
          <cell r="AH1091">
            <v>0</v>
          </cell>
          <cell r="AI1091">
            <v>1009091.1</v>
          </cell>
          <cell r="AJ1091">
            <v>-29435.94</v>
          </cell>
          <cell r="AK1091">
            <v>118780.56</v>
          </cell>
          <cell r="AL1091">
            <v>8442.7199999999993</v>
          </cell>
          <cell r="AM1091">
            <v>133469.60999999999</v>
          </cell>
          <cell r="AN1091">
            <v>2468.4</v>
          </cell>
          <cell r="AO1091">
            <v>0</v>
          </cell>
          <cell r="AP1091">
            <v>0</v>
          </cell>
          <cell r="AQ1091">
            <v>0</v>
          </cell>
          <cell r="AR1091">
            <v>-637074.08240000007</v>
          </cell>
          <cell r="AS1091">
            <v>2266.65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3301098.69</v>
          </cell>
          <cell r="AY1091">
            <v>0</v>
          </cell>
          <cell r="AZ1091">
            <v>229049.18</v>
          </cell>
          <cell r="BA1091">
            <v>335011</v>
          </cell>
          <cell r="BB1091">
            <v>-311544.88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6282.08</v>
          </cell>
          <cell r="BI1091">
            <v>0</v>
          </cell>
          <cell r="BJ1091">
            <v>225425.12</v>
          </cell>
          <cell r="BK1091">
            <v>-705418.74</v>
          </cell>
          <cell r="BL1091">
            <v>1214552.2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22823.1</v>
          </cell>
          <cell r="BR1091">
            <v>0</v>
          </cell>
          <cell r="BS1091">
            <v>0</v>
          </cell>
          <cell r="BT1091">
            <v>0</v>
          </cell>
          <cell r="BU1091">
            <v>0</v>
          </cell>
          <cell r="BV1091">
            <v>-67.319999999999993</v>
          </cell>
          <cell r="BW1091">
            <v>0</v>
          </cell>
        </row>
        <row r="1092">
          <cell r="B1092" t="str">
            <v>AAY00390</v>
          </cell>
          <cell r="G1092">
            <v>53966702</v>
          </cell>
          <cell r="H1092">
            <v>1963920</v>
          </cell>
          <cell r="I1092">
            <v>2879406</v>
          </cell>
          <cell r="J1092">
            <v>239057</v>
          </cell>
          <cell r="K1092">
            <v>0</v>
          </cell>
          <cell r="L1092">
            <v>454795</v>
          </cell>
          <cell r="M1092">
            <v>-212523</v>
          </cell>
          <cell r="N1092">
            <v>364931</v>
          </cell>
          <cell r="O1092">
            <v>0</v>
          </cell>
          <cell r="P1092">
            <v>-575216</v>
          </cell>
          <cell r="Q1092">
            <v>-104554</v>
          </cell>
          <cell r="R1092">
            <v>650358</v>
          </cell>
          <cell r="S1092">
            <v>0</v>
          </cell>
          <cell r="T1092">
            <v>6032167.5600000005</v>
          </cell>
          <cell r="U1092">
            <v>-794770</v>
          </cell>
          <cell r="V1092">
            <v>-4588787.16</v>
          </cell>
          <cell r="W1092">
            <v>-2393213.46</v>
          </cell>
          <cell r="X1092">
            <v>-932720</v>
          </cell>
          <cell r="Y1092">
            <v>-9202966.6600000001</v>
          </cell>
          <cell r="Z1092">
            <v>0</v>
          </cell>
          <cell r="AA1092">
            <v>0</v>
          </cell>
          <cell r="AB1092">
            <v>-1069524.9099999999</v>
          </cell>
          <cell r="AC1092">
            <v>-3195315.58</v>
          </cell>
          <cell r="AD1092">
            <v>0</v>
          </cell>
          <cell r="AE1092">
            <v>755911.12</v>
          </cell>
          <cell r="AF1092">
            <v>-3157855.4</v>
          </cell>
          <cell r="AG1092">
            <v>-1864884.6</v>
          </cell>
          <cell r="AH1092">
            <v>13976973.15</v>
          </cell>
          <cell r="AI1092">
            <v>-19151655.829999998</v>
          </cell>
          <cell r="AJ1092">
            <v>-1009084.68</v>
          </cell>
          <cell r="AK1092">
            <v>-63119</v>
          </cell>
          <cell r="AL1092">
            <v>-194518.35</v>
          </cell>
          <cell r="AM1092">
            <v>14468810.07</v>
          </cell>
          <cell r="AN1092">
            <v>2137947.2000000002</v>
          </cell>
          <cell r="AO1092">
            <v>0</v>
          </cell>
          <cell r="AP1092">
            <v>0</v>
          </cell>
          <cell r="AQ1092">
            <v>0</v>
          </cell>
          <cell r="AR1092">
            <v>389553.4706</v>
          </cell>
          <cell r="AS1092">
            <v>-772.34</v>
          </cell>
          <cell r="AT1092">
            <v>0</v>
          </cell>
          <cell r="AU1092">
            <v>0</v>
          </cell>
          <cell r="AV1092">
            <v>-91387.97</v>
          </cell>
          <cell r="AW1092">
            <v>0</v>
          </cell>
          <cell r="AX1092">
            <v>-32584772.75</v>
          </cell>
          <cell r="AY1092">
            <v>0</v>
          </cell>
          <cell r="AZ1092">
            <v>7113184.2399999993</v>
          </cell>
          <cell r="BA1092">
            <v>1704307.18</v>
          </cell>
          <cell r="BB1092">
            <v>6435253.04</v>
          </cell>
          <cell r="BC1092">
            <v>0</v>
          </cell>
          <cell r="BD1092">
            <v>0</v>
          </cell>
          <cell r="BE1092">
            <v>953867.24</v>
          </cell>
          <cell r="BF1092">
            <v>0</v>
          </cell>
          <cell r="BG1092">
            <v>0</v>
          </cell>
          <cell r="BH1092">
            <v>52527725.68</v>
          </cell>
          <cell r="BI1092">
            <v>0</v>
          </cell>
          <cell r="BJ1092">
            <v>215503.96</v>
          </cell>
          <cell r="BK1092">
            <v>5763988.6200000001</v>
          </cell>
          <cell r="BL1092">
            <v>-2402714.44</v>
          </cell>
          <cell r="BM1092">
            <v>0</v>
          </cell>
          <cell r="BN1092">
            <v>0</v>
          </cell>
          <cell r="BO1092">
            <v>2593699.7400000002</v>
          </cell>
          <cell r="BP1092">
            <v>0</v>
          </cell>
          <cell r="BQ1092">
            <v>-611960.86</v>
          </cell>
          <cell r="BR1092">
            <v>452705.4</v>
          </cell>
          <cell r="BS1092">
            <v>0</v>
          </cell>
          <cell r="BT1092">
            <v>6295268.6688999999</v>
          </cell>
          <cell r="BU1092">
            <v>0</v>
          </cell>
          <cell r="BV1092">
            <v>-52536</v>
          </cell>
          <cell r="BW1092">
            <v>0</v>
          </cell>
        </row>
        <row r="1093">
          <cell r="B1093" t="str">
            <v>ABY00010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535792757.19999999</v>
          </cell>
          <cell r="U1093">
            <v>0</v>
          </cell>
          <cell r="V1093">
            <v>0</v>
          </cell>
          <cell r="W1093">
            <v>7777071.0599999996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2912686.33</v>
          </cell>
          <cell r="AF1093">
            <v>0</v>
          </cell>
          <cell r="AG1093">
            <v>15422815.800000001</v>
          </cell>
          <cell r="AH1093">
            <v>0</v>
          </cell>
          <cell r="AI1093">
            <v>0</v>
          </cell>
          <cell r="AJ1093">
            <v>-7293571.7999999998</v>
          </cell>
          <cell r="AK1093">
            <v>0</v>
          </cell>
          <cell r="AL1093">
            <v>4960673.6399999997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0</v>
          </cell>
          <cell r="BS1093">
            <v>0</v>
          </cell>
          <cell r="BT1093">
            <v>0</v>
          </cell>
          <cell r="BU1093">
            <v>0</v>
          </cell>
          <cell r="BV1093">
            <v>0</v>
          </cell>
          <cell r="BW1093">
            <v>0</v>
          </cell>
        </row>
        <row r="1094">
          <cell r="B1094" t="str">
            <v>ABY00020</v>
          </cell>
          <cell r="G1094">
            <v>603716612</v>
          </cell>
          <cell r="H1094">
            <v>32214096</v>
          </cell>
          <cell r="I1094">
            <v>12335715</v>
          </cell>
          <cell r="J1094">
            <v>15355540</v>
          </cell>
          <cell r="K1094">
            <v>0</v>
          </cell>
          <cell r="L1094">
            <v>11827295</v>
          </cell>
          <cell r="M1094">
            <v>15824498</v>
          </cell>
          <cell r="N1094">
            <v>13322929</v>
          </cell>
          <cell r="O1094">
            <v>0</v>
          </cell>
          <cell r="P1094">
            <v>2751038</v>
          </cell>
          <cell r="Q1094">
            <v>3632407</v>
          </cell>
          <cell r="R1094">
            <v>4599657</v>
          </cell>
          <cell r="S1094">
            <v>0</v>
          </cell>
          <cell r="T1094">
            <v>624854396.84000003</v>
          </cell>
          <cell r="U1094">
            <v>145607316</v>
          </cell>
          <cell r="V1094">
            <v>32812022.16</v>
          </cell>
          <cell r="W1094">
            <v>8407636.709999999</v>
          </cell>
          <cell r="X1094">
            <v>21486380</v>
          </cell>
          <cell r="Y1094">
            <v>240501162.06</v>
          </cell>
          <cell r="Z1094">
            <v>0</v>
          </cell>
          <cell r="AA1094">
            <v>0</v>
          </cell>
          <cell r="AB1094">
            <v>69521212.700000003</v>
          </cell>
          <cell r="AC1094">
            <v>23705127.079999998</v>
          </cell>
          <cell r="AD1094">
            <v>0</v>
          </cell>
          <cell r="AE1094">
            <v>58236699.059999995</v>
          </cell>
          <cell r="AF1094">
            <v>14939090.32</v>
          </cell>
          <cell r="AG1094">
            <v>28881054.900000002</v>
          </cell>
          <cell r="AH1094">
            <v>95778859.5</v>
          </cell>
          <cell r="AI1094">
            <v>109808651.47999999</v>
          </cell>
          <cell r="AJ1094">
            <v>78238318.559999987</v>
          </cell>
          <cell r="AK1094">
            <v>31520643.080000002</v>
          </cell>
          <cell r="AL1094">
            <v>6640535.0700000003</v>
          </cell>
          <cell r="AM1094">
            <v>134954487.44</v>
          </cell>
          <cell r="AN1094">
            <v>29437842.599999998</v>
          </cell>
          <cell r="AO1094">
            <v>0</v>
          </cell>
          <cell r="AP1094">
            <v>0</v>
          </cell>
          <cell r="AQ1094">
            <v>0</v>
          </cell>
          <cell r="AR1094">
            <v>85289116.061800003</v>
          </cell>
          <cell r="AS1094">
            <v>20702.07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185194606.66</v>
          </cell>
          <cell r="AY1094">
            <v>0</v>
          </cell>
          <cell r="AZ1094">
            <v>0</v>
          </cell>
          <cell r="BA1094">
            <v>75459348.419999987</v>
          </cell>
          <cell r="BB1094">
            <v>90109191.400000006</v>
          </cell>
          <cell r="BC1094">
            <v>0</v>
          </cell>
          <cell r="BD1094">
            <v>0</v>
          </cell>
          <cell r="BE1094">
            <v>132052324.55999999</v>
          </cell>
          <cell r="BF1094">
            <v>0</v>
          </cell>
          <cell r="BG1094">
            <v>0</v>
          </cell>
          <cell r="BH1094">
            <v>244172191.96000001</v>
          </cell>
          <cell r="BI1094">
            <v>0</v>
          </cell>
          <cell r="BJ1094">
            <v>0</v>
          </cell>
          <cell r="BK1094">
            <v>194783116.31999999</v>
          </cell>
          <cell r="BL1094">
            <v>103924704.8</v>
          </cell>
          <cell r="BM1094">
            <v>0</v>
          </cell>
          <cell r="BN1094">
            <v>0</v>
          </cell>
          <cell r="BO1094">
            <v>27620053.300000001</v>
          </cell>
          <cell r="BP1094">
            <v>0</v>
          </cell>
          <cell r="BQ1094">
            <v>8264648.9900000002</v>
          </cell>
          <cell r="BR1094">
            <v>2547158.4</v>
          </cell>
          <cell r="BS1094">
            <v>0</v>
          </cell>
          <cell r="BT1094">
            <v>86904878.922915995</v>
          </cell>
          <cell r="BU1094">
            <v>0</v>
          </cell>
          <cell r="BV1094">
            <v>819306.84</v>
          </cell>
          <cell r="BW1094">
            <v>0</v>
          </cell>
        </row>
        <row r="1095">
          <cell r="B1095" t="str">
            <v>ABY00030</v>
          </cell>
          <cell r="G1095">
            <v>603716612</v>
          </cell>
          <cell r="H1095">
            <v>32214096</v>
          </cell>
          <cell r="I1095">
            <v>12335715</v>
          </cell>
          <cell r="J1095">
            <v>15355540</v>
          </cell>
          <cell r="K1095">
            <v>0</v>
          </cell>
          <cell r="L1095">
            <v>11827295</v>
          </cell>
          <cell r="M1095">
            <v>15824498</v>
          </cell>
          <cell r="N1095">
            <v>13322929</v>
          </cell>
          <cell r="O1095">
            <v>0</v>
          </cell>
          <cell r="P1095">
            <v>2751038</v>
          </cell>
          <cell r="Q1095">
            <v>3632407</v>
          </cell>
          <cell r="R1095">
            <v>4599657</v>
          </cell>
          <cell r="S1095">
            <v>0</v>
          </cell>
          <cell r="T1095">
            <v>1160647154.04</v>
          </cell>
          <cell r="U1095">
            <v>145607316</v>
          </cell>
          <cell r="V1095">
            <v>32812022.16</v>
          </cell>
          <cell r="W1095">
            <v>16184707.77</v>
          </cell>
          <cell r="X1095">
            <v>21486380</v>
          </cell>
          <cell r="Y1095">
            <v>240501162.06</v>
          </cell>
          <cell r="Z1095">
            <v>0</v>
          </cell>
          <cell r="AA1095">
            <v>0</v>
          </cell>
          <cell r="AB1095">
            <v>69521212.700000003</v>
          </cell>
          <cell r="AC1095">
            <v>23705127.079999998</v>
          </cell>
          <cell r="AD1095">
            <v>0</v>
          </cell>
          <cell r="AE1095">
            <v>61149385.390000001</v>
          </cell>
          <cell r="AF1095">
            <v>14939090.32</v>
          </cell>
          <cell r="AG1095">
            <v>44303870.700000003</v>
          </cell>
          <cell r="AH1095">
            <v>95778859.5</v>
          </cell>
          <cell r="AI1095">
            <v>109808651.47999999</v>
          </cell>
          <cell r="AJ1095">
            <v>70944746.75999999</v>
          </cell>
          <cell r="AK1095">
            <v>31520643.080000002</v>
          </cell>
          <cell r="AL1095">
            <v>11601208.709999999</v>
          </cell>
          <cell r="AM1095">
            <v>134954487.44</v>
          </cell>
          <cell r="AN1095">
            <v>29437842.599999998</v>
          </cell>
          <cell r="AO1095">
            <v>0</v>
          </cell>
          <cell r="AP1095">
            <v>0</v>
          </cell>
          <cell r="AQ1095">
            <v>0</v>
          </cell>
          <cell r="AR1095">
            <v>85289116.061800003</v>
          </cell>
          <cell r="AS1095">
            <v>20702.07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185194606.66</v>
          </cell>
          <cell r="AY1095">
            <v>0</v>
          </cell>
          <cell r="AZ1095">
            <v>0</v>
          </cell>
          <cell r="BA1095">
            <v>75459348.419999987</v>
          </cell>
          <cell r="BB1095">
            <v>90109191.400000006</v>
          </cell>
          <cell r="BC1095">
            <v>0</v>
          </cell>
          <cell r="BD1095">
            <v>0</v>
          </cell>
          <cell r="BE1095">
            <v>132052324.55999999</v>
          </cell>
          <cell r="BF1095">
            <v>0</v>
          </cell>
          <cell r="BG1095">
            <v>0</v>
          </cell>
          <cell r="BH1095">
            <v>244172191.96000001</v>
          </cell>
          <cell r="BI1095">
            <v>0</v>
          </cell>
          <cell r="BJ1095">
            <v>0</v>
          </cell>
          <cell r="BK1095">
            <v>194783116.31999999</v>
          </cell>
          <cell r="BL1095">
            <v>103924704.8</v>
          </cell>
          <cell r="BM1095">
            <v>0</v>
          </cell>
          <cell r="BN1095">
            <v>0</v>
          </cell>
          <cell r="BO1095">
            <v>27620053.300000001</v>
          </cell>
          <cell r="BP1095">
            <v>0</v>
          </cell>
          <cell r="BQ1095">
            <v>8264648.9900000002</v>
          </cell>
          <cell r="BR1095">
            <v>2547158.4</v>
          </cell>
          <cell r="BS1095">
            <v>0</v>
          </cell>
          <cell r="BT1095">
            <v>86904878.922915995</v>
          </cell>
          <cell r="BU1095">
            <v>0</v>
          </cell>
          <cell r="BV1095">
            <v>819306.84</v>
          </cell>
          <cell r="BW1095">
            <v>0</v>
          </cell>
        </row>
        <row r="1096">
          <cell r="B1096" t="str">
            <v>ABY00040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503861657.16000003</v>
          </cell>
          <cell r="U1096">
            <v>0</v>
          </cell>
          <cell r="V1096">
            <v>0</v>
          </cell>
          <cell r="W1096">
            <v>5599485.21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15422815.800000001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  <cell r="BW1096">
            <v>0</v>
          </cell>
        </row>
        <row r="1097">
          <cell r="B1097" t="str">
            <v>ABY00050</v>
          </cell>
          <cell r="G1097">
            <v>444861002</v>
          </cell>
          <cell r="H1097">
            <v>21320036</v>
          </cell>
          <cell r="I1097">
            <v>6956225</v>
          </cell>
          <cell r="J1097">
            <v>10889687</v>
          </cell>
          <cell r="K1097">
            <v>0</v>
          </cell>
          <cell r="L1097">
            <v>8555232</v>
          </cell>
          <cell r="M1097">
            <v>12373992</v>
          </cell>
          <cell r="N1097">
            <v>11880232</v>
          </cell>
          <cell r="O1097">
            <v>0</v>
          </cell>
          <cell r="P1097">
            <v>2226084</v>
          </cell>
          <cell r="Q1097">
            <v>1555902</v>
          </cell>
          <cell r="R1097">
            <v>3395641</v>
          </cell>
          <cell r="S1097">
            <v>0</v>
          </cell>
          <cell r="T1097">
            <v>527630404.07999998</v>
          </cell>
          <cell r="U1097">
            <v>122946360</v>
          </cell>
          <cell r="V1097">
            <v>27108117.719999999</v>
          </cell>
          <cell r="W1097">
            <v>7474391.4299999997</v>
          </cell>
          <cell r="X1097">
            <v>1994712.5</v>
          </cell>
          <cell r="Y1097">
            <v>189156848.31</v>
          </cell>
          <cell r="Z1097">
            <v>0</v>
          </cell>
          <cell r="AA1097">
            <v>0</v>
          </cell>
          <cell r="AB1097">
            <v>49341344.68</v>
          </cell>
          <cell r="AC1097">
            <v>17783171.98</v>
          </cell>
          <cell r="AD1097">
            <v>0</v>
          </cell>
          <cell r="AE1097">
            <v>46108903.479999997</v>
          </cell>
          <cell r="AF1097">
            <v>7461129.1299999999</v>
          </cell>
          <cell r="AG1097">
            <v>21372206.850000001</v>
          </cell>
          <cell r="AH1097">
            <v>54040580.950000003</v>
          </cell>
          <cell r="AI1097">
            <v>81303712.099999994</v>
          </cell>
          <cell r="AJ1097">
            <v>13176456.299999999</v>
          </cell>
          <cell r="AK1097">
            <v>19112026.800000001</v>
          </cell>
          <cell r="AL1097">
            <v>8991688.6799999997</v>
          </cell>
          <cell r="AM1097">
            <v>113722992.89999999</v>
          </cell>
          <cell r="AN1097">
            <v>22786711.599999998</v>
          </cell>
          <cell r="AO1097">
            <v>0</v>
          </cell>
          <cell r="AP1097">
            <v>0</v>
          </cell>
          <cell r="AQ1097">
            <v>0</v>
          </cell>
          <cell r="AR1097">
            <v>68730827.390400007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152823469.87</v>
          </cell>
          <cell r="AY1097">
            <v>0</v>
          </cell>
          <cell r="AZ1097">
            <v>0</v>
          </cell>
          <cell r="BA1097">
            <v>57408220.349999994</v>
          </cell>
          <cell r="BB1097">
            <v>42481179.759999998</v>
          </cell>
          <cell r="BC1097">
            <v>0</v>
          </cell>
          <cell r="BD1097">
            <v>0</v>
          </cell>
          <cell r="BE1097">
            <v>98049106.919999987</v>
          </cell>
          <cell r="BF1097">
            <v>0</v>
          </cell>
          <cell r="BG1097">
            <v>0</v>
          </cell>
          <cell r="BH1097">
            <v>138462032.84</v>
          </cell>
          <cell r="BI1097">
            <v>0</v>
          </cell>
          <cell r="BJ1097">
            <v>0</v>
          </cell>
          <cell r="BK1097">
            <v>169826948.45999998</v>
          </cell>
          <cell r="BL1097">
            <v>90544793.840000004</v>
          </cell>
          <cell r="BM1097">
            <v>0</v>
          </cell>
          <cell r="BN1097">
            <v>0</v>
          </cell>
          <cell r="BO1097">
            <v>20535246.760000002</v>
          </cell>
          <cell r="BP1097">
            <v>0</v>
          </cell>
          <cell r="BQ1097">
            <v>5092572.26</v>
          </cell>
          <cell r="BR1097">
            <v>1417375.8</v>
          </cell>
          <cell r="BS1097">
            <v>0</v>
          </cell>
          <cell r="BT1097">
            <v>72387940.795752004</v>
          </cell>
          <cell r="BU1097">
            <v>0</v>
          </cell>
          <cell r="BV1097">
            <v>476187.36</v>
          </cell>
          <cell r="BW1097">
            <v>0</v>
          </cell>
        </row>
        <row r="1098">
          <cell r="B1098" t="str">
            <v>ABY00060</v>
          </cell>
          <cell r="G1098">
            <v>444861002</v>
          </cell>
          <cell r="H1098">
            <v>21320036</v>
          </cell>
          <cell r="I1098">
            <v>6956225</v>
          </cell>
          <cell r="J1098">
            <v>10889687</v>
          </cell>
          <cell r="K1098">
            <v>0</v>
          </cell>
          <cell r="L1098">
            <v>8555232</v>
          </cell>
          <cell r="M1098">
            <v>12373992</v>
          </cell>
          <cell r="N1098">
            <v>11880232</v>
          </cell>
          <cell r="O1098">
            <v>0</v>
          </cell>
          <cell r="P1098">
            <v>2226084</v>
          </cell>
          <cell r="Q1098">
            <v>1555902</v>
          </cell>
          <cell r="R1098">
            <v>3395641</v>
          </cell>
          <cell r="S1098">
            <v>0</v>
          </cell>
          <cell r="T1098">
            <v>1031492061.24</v>
          </cell>
          <cell r="U1098">
            <v>122946360</v>
          </cell>
          <cell r="V1098">
            <v>27108117.719999999</v>
          </cell>
          <cell r="W1098">
            <v>13073876.639999999</v>
          </cell>
          <cell r="X1098">
            <v>1994712.5</v>
          </cell>
          <cell r="Y1098">
            <v>189156848.31</v>
          </cell>
          <cell r="Z1098">
            <v>0</v>
          </cell>
          <cell r="AA1098">
            <v>0</v>
          </cell>
          <cell r="AB1098">
            <v>49341344.68</v>
          </cell>
          <cell r="AC1098">
            <v>17783171.98</v>
          </cell>
          <cell r="AD1098">
            <v>0</v>
          </cell>
          <cell r="AE1098">
            <v>46108903.479999997</v>
          </cell>
          <cell r="AF1098">
            <v>7461129.1299999999</v>
          </cell>
          <cell r="AG1098">
            <v>36795022.649999999</v>
          </cell>
          <cell r="AH1098">
            <v>54040580.950000003</v>
          </cell>
          <cell r="AI1098">
            <v>81303712.099999994</v>
          </cell>
          <cell r="AJ1098">
            <v>13176456.299999999</v>
          </cell>
          <cell r="AK1098">
            <v>19112026.800000001</v>
          </cell>
          <cell r="AL1098">
            <v>8991688.6799999997</v>
          </cell>
          <cell r="AM1098">
            <v>113722992.89999999</v>
          </cell>
          <cell r="AN1098">
            <v>22786711.599999998</v>
          </cell>
          <cell r="AO1098">
            <v>0</v>
          </cell>
          <cell r="AP1098">
            <v>0</v>
          </cell>
          <cell r="AQ1098">
            <v>0</v>
          </cell>
          <cell r="AR1098">
            <v>68730827.390400007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152823469.87</v>
          </cell>
          <cell r="AY1098">
            <v>0</v>
          </cell>
          <cell r="AZ1098">
            <v>0</v>
          </cell>
          <cell r="BA1098">
            <v>57408220.349999994</v>
          </cell>
          <cell r="BB1098">
            <v>42481179.759999998</v>
          </cell>
          <cell r="BC1098">
            <v>0</v>
          </cell>
          <cell r="BD1098">
            <v>0</v>
          </cell>
          <cell r="BE1098">
            <v>98049106.919999987</v>
          </cell>
          <cell r="BF1098">
            <v>0</v>
          </cell>
          <cell r="BG1098">
            <v>0</v>
          </cell>
          <cell r="BH1098">
            <v>138462032.84</v>
          </cell>
          <cell r="BI1098">
            <v>0</v>
          </cell>
          <cell r="BJ1098">
            <v>0</v>
          </cell>
          <cell r="BK1098">
            <v>169826948.45999998</v>
          </cell>
          <cell r="BL1098">
            <v>90544793.840000004</v>
          </cell>
          <cell r="BM1098">
            <v>0</v>
          </cell>
          <cell r="BN1098">
            <v>0</v>
          </cell>
          <cell r="BO1098">
            <v>20535246.760000002</v>
          </cell>
          <cell r="BP1098">
            <v>0</v>
          </cell>
          <cell r="BQ1098">
            <v>5092572.26</v>
          </cell>
          <cell r="BR1098">
            <v>1417375.8</v>
          </cell>
          <cell r="BS1098">
            <v>0</v>
          </cell>
          <cell r="BT1098">
            <v>72387940.795752004</v>
          </cell>
          <cell r="BU1098">
            <v>0</v>
          </cell>
          <cell r="BV1098">
            <v>476187.36</v>
          </cell>
          <cell r="BW1098">
            <v>0</v>
          </cell>
        </row>
        <row r="1099">
          <cell r="B1099" t="str">
            <v>ABY00070</v>
          </cell>
          <cell r="G1099">
            <v>158855610</v>
          </cell>
          <cell r="H1099">
            <v>10894060</v>
          </cell>
          <cell r="I1099">
            <v>5379490</v>
          </cell>
          <cell r="J1099">
            <v>4465853</v>
          </cell>
          <cell r="K1099">
            <v>0</v>
          </cell>
          <cell r="L1099">
            <v>3272063</v>
          </cell>
          <cell r="M1099">
            <v>3450506</v>
          </cell>
          <cell r="N1099">
            <v>1442697</v>
          </cell>
          <cell r="O1099">
            <v>0</v>
          </cell>
          <cell r="P1099">
            <v>524954</v>
          </cell>
          <cell r="Q1099">
            <v>2076505</v>
          </cell>
          <cell r="R1099">
            <v>1204016</v>
          </cell>
          <cell r="S1099">
            <v>0</v>
          </cell>
          <cell r="T1099">
            <v>129155092.8</v>
          </cell>
          <cell r="U1099">
            <v>22660956</v>
          </cell>
          <cell r="V1099">
            <v>5703904.4400000004</v>
          </cell>
          <cell r="W1099">
            <v>3110831.13</v>
          </cell>
          <cell r="X1099">
            <v>19491667.5</v>
          </cell>
          <cell r="Y1099">
            <v>51344313.75</v>
          </cell>
          <cell r="Z1099">
            <v>0</v>
          </cell>
          <cell r="AA1099">
            <v>0</v>
          </cell>
          <cell r="AB1099">
            <v>20179868.02</v>
          </cell>
          <cell r="AC1099">
            <v>5921955.0999999996</v>
          </cell>
          <cell r="AD1099">
            <v>0</v>
          </cell>
          <cell r="AE1099">
            <v>15040481.91</v>
          </cell>
          <cell r="AF1099">
            <v>7477961.1900000004</v>
          </cell>
          <cell r="AG1099">
            <v>7508848.0499999998</v>
          </cell>
          <cell r="AH1099">
            <v>41738278.550000004</v>
          </cell>
          <cell r="AI1099">
            <v>28504939.379999999</v>
          </cell>
          <cell r="AJ1099">
            <v>57768290.459999993</v>
          </cell>
          <cell r="AK1099">
            <v>12408616.279999999</v>
          </cell>
          <cell r="AL1099">
            <v>2609520.0299999998</v>
          </cell>
          <cell r="AM1099">
            <v>21231494.539999999</v>
          </cell>
          <cell r="AN1099">
            <v>6651131</v>
          </cell>
          <cell r="AO1099">
            <v>0</v>
          </cell>
          <cell r="AP1099">
            <v>0</v>
          </cell>
          <cell r="AQ1099">
            <v>0</v>
          </cell>
          <cell r="AR1099">
            <v>16558288.671400001</v>
          </cell>
          <cell r="AS1099">
            <v>20702.07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32371136.789999999</v>
          </cell>
          <cell r="AY1099">
            <v>0</v>
          </cell>
          <cell r="AZ1099">
            <v>0</v>
          </cell>
          <cell r="BA1099">
            <v>18051128.07</v>
          </cell>
          <cell r="BB1099">
            <v>47628011.640000001</v>
          </cell>
          <cell r="BC1099">
            <v>0</v>
          </cell>
          <cell r="BD1099">
            <v>0</v>
          </cell>
          <cell r="BE1099">
            <v>34003217.640000001</v>
          </cell>
          <cell r="BF1099">
            <v>0</v>
          </cell>
          <cell r="BG1099">
            <v>0</v>
          </cell>
          <cell r="BH1099">
            <v>105710159.12</v>
          </cell>
          <cell r="BI1099">
            <v>0</v>
          </cell>
          <cell r="BJ1099">
            <v>0</v>
          </cell>
          <cell r="BK1099">
            <v>24956167.859999999</v>
          </cell>
          <cell r="BL1099">
            <v>13379910.959999999</v>
          </cell>
          <cell r="BM1099">
            <v>0</v>
          </cell>
          <cell r="BN1099">
            <v>0</v>
          </cell>
          <cell r="BO1099">
            <v>7084806.54</v>
          </cell>
          <cell r="BP1099">
            <v>0</v>
          </cell>
          <cell r="BQ1099">
            <v>3172076.73</v>
          </cell>
          <cell r="BR1099">
            <v>1129782.6000000001</v>
          </cell>
          <cell r="BS1099">
            <v>0</v>
          </cell>
          <cell r="BT1099">
            <v>14516938.127163999</v>
          </cell>
          <cell r="BU1099">
            <v>0</v>
          </cell>
          <cell r="BV1099">
            <v>343119.48</v>
          </cell>
          <cell r="BW1099">
            <v>0</v>
          </cell>
        </row>
        <row r="1100">
          <cell r="B1100" t="str">
            <v>ABY00080</v>
          </cell>
          <cell r="G1100">
            <v>22251074</v>
          </cell>
          <cell r="H1100">
            <v>6016679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955792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33618208.640000001</v>
          </cell>
          <cell r="U1100">
            <v>3269790</v>
          </cell>
          <cell r="V1100">
            <v>0</v>
          </cell>
          <cell r="W1100">
            <v>0</v>
          </cell>
          <cell r="X1100">
            <v>1727356.5</v>
          </cell>
          <cell r="Y1100">
            <v>24920781.779999997</v>
          </cell>
          <cell r="Z1100">
            <v>0</v>
          </cell>
          <cell r="AA1100">
            <v>0</v>
          </cell>
          <cell r="AB1100">
            <v>9283917.2599999998</v>
          </cell>
          <cell r="AC1100">
            <v>2893983.95</v>
          </cell>
          <cell r="AD1100">
            <v>0</v>
          </cell>
          <cell r="AE1100">
            <v>8715727.7899999991</v>
          </cell>
          <cell r="AF1100">
            <v>2417077.11</v>
          </cell>
          <cell r="AG1100">
            <v>0</v>
          </cell>
          <cell r="AH1100">
            <v>5258767.3499999996</v>
          </cell>
          <cell r="AI1100">
            <v>21666707.23</v>
          </cell>
          <cell r="AJ1100">
            <v>15588826.259999998</v>
          </cell>
          <cell r="AK1100">
            <v>3596563.8</v>
          </cell>
          <cell r="AL1100">
            <v>1375443.81</v>
          </cell>
          <cell r="AM1100">
            <v>8359953.8999999994</v>
          </cell>
          <cell r="AN1100">
            <v>2516710.6</v>
          </cell>
          <cell r="AO1100">
            <v>0</v>
          </cell>
          <cell r="AP1100">
            <v>0</v>
          </cell>
          <cell r="AQ1100">
            <v>0</v>
          </cell>
          <cell r="AR1100">
            <v>5947007.5700000003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4938634.1100000003</v>
          </cell>
          <cell r="BB1100">
            <v>1973083.48</v>
          </cell>
          <cell r="BC1100">
            <v>0</v>
          </cell>
          <cell r="BD1100">
            <v>0</v>
          </cell>
          <cell r="BE1100">
            <v>13217071.199999999</v>
          </cell>
          <cell r="BF1100">
            <v>0</v>
          </cell>
          <cell r="BG1100">
            <v>0</v>
          </cell>
          <cell r="BH1100">
            <v>28972292.52</v>
          </cell>
          <cell r="BI1100">
            <v>0</v>
          </cell>
          <cell r="BJ1100">
            <v>0</v>
          </cell>
          <cell r="BK1100">
            <v>2886628.68</v>
          </cell>
          <cell r="BL1100">
            <v>6140045.6799999997</v>
          </cell>
          <cell r="BM1100">
            <v>0</v>
          </cell>
          <cell r="BN1100">
            <v>0</v>
          </cell>
          <cell r="BO1100">
            <v>2926856.71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  <cell r="BT1100">
            <v>837546.51665200002</v>
          </cell>
          <cell r="BU1100">
            <v>0</v>
          </cell>
          <cell r="BV1100">
            <v>0</v>
          </cell>
          <cell r="BW1100">
            <v>0</v>
          </cell>
        </row>
        <row r="1101">
          <cell r="B1101" t="str">
            <v>ABY00090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2342621.12</v>
          </cell>
          <cell r="U1101">
            <v>509104</v>
          </cell>
          <cell r="V1101">
            <v>0</v>
          </cell>
          <cell r="W1101">
            <v>0</v>
          </cell>
          <cell r="X1101">
            <v>0</v>
          </cell>
          <cell r="Y1101">
            <v>2229212.04</v>
          </cell>
          <cell r="Z1101">
            <v>0</v>
          </cell>
          <cell r="AA1101">
            <v>0</v>
          </cell>
          <cell r="AB1101">
            <v>521712.66</v>
          </cell>
          <cell r="AC1101">
            <v>325756.38</v>
          </cell>
          <cell r="AD1101">
            <v>0</v>
          </cell>
          <cell r="AE1101">
            <v>524504.06000000006</v>
          </cell>
          <cell r="AF1101">
            <v>0</v>
          </cell>
          <cell r="AG1101">
            <v>0</v>
          </cell>
          <cell r="AH1101">
            <v>0</v>
          </cell>
          <cell r="AI1101">
            <v>1269110.01</v>
          </cell>
          <cell r="AJ1101">
            <v>1801961.52</v>
          </cell>
          <cell r="AK1101">
            <v>550920.92000000004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2070286.27</v>
          </cell>
          <cell r="BB1101">
            <v>0</v>
          </cell>
          <cell r="BC1101">
            <v>0</v>
          </cell>
          <cell r="BD1101">
            <v>0</v>
          </cell>
          <cell r="BE1101">
            <v>1995142.92</v>
          </cell>
          <cell r="BF1101">
            <v>0</v>
          </cell>
          <cell r="BG1101">
            <v>0</v>
          </cell>
          <cell r="BH1101">
            <v>502910.84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10299.25</v>
          </cell>
          <cell r="BP1101">
            <v>0</v>
          </cell>
          <cell r="BQ1101">
            <v>0</v>
          </cell>
          <cell r="BR1101">
            <v>0</v>
          </cell>
          <cell r="BS1101">
            <v>0</v>
          </cell>
          <cell r="BT1101">
            <v>0</v>
          </cell>
          <cell r="BU1101">
            <v>0</v>
          </cell>
          <cell r="BV1101">
            <v>0</v>
          </cell>
          <cell r="BW1101">
            <v>0</v>
          </cell>
        </row>
        <row r="1102">
          <cell r="B1102" t="str">
            <v>ABY00100</v>
          </cell>
          <cell r="G1102">
            <v>84866</v>
          </cell>
          <cell r="H1102">
            <v>62329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4072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4795193.24</v>
          </cell>
          <cell r="U1102">
            <v>240734</v>
          </cell>
          <cell r="V1102">
            <v>0</v>
          </cell>
          <cell r="W1102">
            <v>0</v>
          </cell>
          <cell r="X1102">
            <v>379362.5</v>
          </cell>
          <cell r="Y1102">
            <v>0</v>
          </cell>
          <cell r="Z1102">
            <v>0</v>
          </cell>
          <cell r="AA1102">
            <v>0</v>
          </cell>
          <cell r="AB1102">
            <v>251644.71</v>
          </cell>
          <cell r="AC1102">
            <v>280814.84000000003</v>
          </cell>
          <cell r="AD1102">
            <v>0</v>
          </cell>
          <cell r="AE1102">
            <v>607687.78</v>
          </cell>
          <cell r="AF1102">
            <v>19514.46</v>
          </cell>
          <cell r="AG1102">
            <v>0</v>
          </cell>
          <cell r="AH1102">
            <v>70584.649999999994</v>
          </cell>
          <cell r="AI1102">
            <v>15213.13</v>
          </cell>
          <cell r="AJ1102">
            <v>49059.9</v>
          </cell>
          <cell r="AK1102">
            <v>58379.360000000001</v>
          </cell>
          <cell r="AL1102">
            <v>351668.07</v>
          </cell>
          <cell r="AM1102">
            <v>222409.78</v>
          </cell>
          <cell r="AN1102">
            <v>8836.6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68472.98</v>
          </cell>
          <cell r="BB1102">
            <v>613.67999999999995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17809.759999999998</v>
          </cell>
          <cell r="BI1102">
            <v>0</v>
          </cell>
          <cell r="BJ1102">
            <v>0</v>
          </cell>
          <cell r="BK1102">
            <v>0</v>
          </cell>
          <cell r="BL1102">
            <v>28199.4</v>
          </cell>
          <cell r="BM1102">
            <v>0</v>
          </cell>
          <cell r="BN1102">
            <v>0</v>
          </cell>
          <cell r="BO1102">
            <v>181710.46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  <cell r="BT1102">
            <v>2194079.6030199998</v>
          </cell>
          <cell r="BU1102">
            <v>0</v>
          </cell>
          <cell r="BV1102">
            <v>0</v>
          </cell>
          <cell r="BW1102">
            <v>0</v>
          </cell>
        </row>
        <row r="1103">
          <cell r="B1103" t="str">
            <v>ABY00110</v>
          </cell>
          <cell r="G1103">
            <v>4772577</v>
          </cell>
          <cell r="H1103">
            <v>1400673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441342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5137319.84</v>
          </cell>
          <cell r="U1103">
            <v>422154</v>
          </cell>
          <cell r="V1103">
            <v>0</v>
          </cell>
          <cell r="W1103">
            <v>0</v>
          </cell>
          <cell r="X1103">
            <v>4361756.5</v>
          </cell>
          <cell r="Y1103">
            <v>696454.3</v>
          </cell>
          <cell r="Z1103">
            <v>0</v>
          </cell>
          <cell r="AA1103">
            <v>0</v>
          </cell>
          <cell r="AB1103">
            <v>2873606.73</v>
          </cell>
          <cell r="AC1103">
            <v>535948.80000000005</v>
          </cell>
          <cell r="AD1103">
            <v>0</v>
          </cell>
          <cell r="AE1103">
            <v>1272599.26</v>
          </cell>
          <cell r="AF1103">
            <v>1270719.94</v>
          </cell>
          <cell r="AG1103">
            <v>0</v>
          </cell>
          <cell r="AH1103">
            <v>2332022.2000000002</v>
          </cell>
          <cell r="AI1103">
            <v>1983708.41</v>
          </cell>
          <cell r="AJ1103">
            <v>40504714.139999993</v>
          </cell>
          <cell r="AK1103">
            <v>2492964.2799999998</v>
          </cell>
          <cell r="AL1103">
            <v>0</v>
          </cell>
          <cell r="AM1103">
            <v>3171575.07</v>
          </cell>
          <cell r="AN1103">
            <v>862794.2</v>
          </cell>
          <cell r="AO1103">
            <v>0</v>
          </cell>
          <cell r="AP1103">
            <v>0</v>
          </cell>
          <cell r="AQ1103">
            <v>0</v>
          </cell>
          <cell r="AR1103">
            <v>1013869.9606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1137239.78</v>
          </cell>
          <cell r="BB1103">
            <v>462919.28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3470646.96</v>
          </cell>
          <cell r="BI1103">
            <v>0</v>
          </cell>
          <cell r="BJ1103">
            <v>0</v>
          </cell>
          <cell r="BK1103">
            <v>267735.78000000003</v>
          </cell>
          <cell r="BL1103">
            <v>162467.76</v>
          </cell>
          <cell r="BM1103">
            <v>0</v>
          </cell>
          <cell r="BN1103">
            <v>0</v>
          </cell>
          <cell r="BO1103">
            <v>351093.51</v>
          </cell>
          <cell r="BP1103">
            <v>0</v>
          </cell>
          <cell r="BQ1103">
            <v>177519.32</v>
          </cell>
          <cell r="BR1103">
            <v>0</v>
          </cell>
          <cell r="BS1103">
            <v>0</v>
          </cell>
          <cell r="BT1103">
            <v>1658041.502904</v>
          </cell>
          <cell r="BU1103">
            <v>0</v>
          </cell>
          <cell r="BV1103">
            <v>0</v>
          </cell>
          <cell r="BW1103">
            <v>0</v>
          </cell>
        </row>
        <row r="1104">
          <cell r="B1104" t="str">
            <v>ABY00120</v>
          </cell>
          <cell r="G1104">
            <v>27108517</v>
          </cell>
          <cell r="H1104">
            <v>7479681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1401206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45893342.840000004</v>
          </cell>
          <cell r="U1104">
            <v>4441782</v>
          </cell>
          <cell r="V1104">
            <v>0</v>
          </cell>
          <cell r="W1104">
            <v>0</v>
          </cell>
          <cell r="X1104">
            <v>6468475.5</v>
          </cell>
          <cell r="Y1104">
            <v>27846448.119999997</v>
          </cell>
          <cell r="Z1104">
            <v>0</v>
          </cell>
          <cell r="AA1104">
            <v>0</v>
          </cell>
          <cell r="AB1104">
            <v>12930881.359999999</v>
          </cell>
          <cell r="AC1104">
            <v>4036503.97</v>
          </cell>
          <cell r="AD1104">
            <v>0</v>
          </cell>
          <cell r="AE1104">
            <v>11120518.889999999</v>
          </cell>
          <cell r="AF1104">
            <v>3707311.51</v>
          </cell>
          <cell r="AG1104">
            <v>0</v>
          </cell>
          <cell r="AH1104">
            <v>7661374.2000000002</v>
          </cell>
          <cell r="AI1104">
            <v>24934738.779999997</v>
          </cell>
          <cell r="AJ1104">
            <v>57944561.819999993</v>
          </cell>
          <cell r="AK1104">
            <v>6698828.3600000003</v>
          </cell>
          <cell r="AL1104">
            <v>1727111.88</v>
          </cell>
          <cell r="AM1104">
            <v>11753938.75</v>
          </cell>
          <cell r="AN1104">
            <v>3388341.4</v>
          </cell>
          <cell r="AO1104">
            <v>0</v>
          </cell>
          <cell r="AP1104">
            <v>0</v>
          </cell>
          <cell r="AQ1104">
            <v>0</v>
          </cell>
          <cell r="AR1104">
            <v>6960877.5306000002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8214633.1399999997</v>
          </cell>
          <cell r="BB1104">
            <v>2436616.44</v>
          </cell>
          <cell r="BC1104">
            <v>0</v>
          </cell>
          <cell r="BD1104">
            <v>0</v>
          </cell>
          <cell r="BE1104">
            <v>15212214.119999999</v>
          </cell>
          <cell r="BF1104">
            <v>0</v>
          </cell>
          <cell r="BG1104">
            <v>0</v>
          </cell>
          <cell r="BH1104">
            <v>32963660.080000002</v>
          </cell>
          <cell r="BI1104">
            <v>0</v>
          </cell>
          <cell r="BJ1104">
            <v>0</v>
          </cell>
          <cell r="BK1104">
            <v>3154364.46</v>
          </cell>
          <cell r="BL1104">
            <v>6330712.8399999999</v>
          </cell>
          <cell r="BM1104">
            <v>0</v>
          </cell>
          <cell r="BN1104">
            <v>0</v>
          </cell>
          <cell r="BO1104">
            <v>3469959.93</v>
          </cell>
          <cell r="BP1104">
            <v>0</v>
          </cell>
          <cell r="BQ1104">
            <v>177519.32</v>
          </cell>
          <cell r="BR1104">
            <v>0</v>
          </cell>
          <cell r="BS1104">
            <v>0</v>
          </cell>
          <cell r="BT1104">
            <v>4689667.6225760002</v>
          </cell>
          <cell r="BU1104">
            <v>0</v>
          </cell>
          <cell r="BV1104">
            <v>0</v>
          </cell>
          <cell r="BW1104">
            <v>0</v>
          </cell>
        </row>
        <row r="1105">
          <cell r="B1105" t="str">
            <v>ABY00130</v>
          </cell>
          <cell r="G1105">
            <v>471969519</v>
          </cell>
          <cell r="H1105">
            <v>28799717</v>
          </cell>
          <cell r="I1105">
            <v>6956225</v>
          </cell>
          <cell r="J1105">
            <v>10889687</v>
          </cell>
          <cell r="K1105">
            <v>0</v>
          </cell>
          <cell r="L1105">
            <v>8555232</v>
          </cell>
          <cell r="M1105">
            <v>12373992</v>
          </cell>
          <cell r="N1105">
            <v>13281438</v>
          </cell>
          <cell r="O1105">
            <v>0</v>
          </cell>
          <cell r="P1105">
            <v>2226084</v>
          </cell>
          <cell r="Q1105">
            <v>1555902</v>
          </cell>
          <cell r="R1105">
            <v>3395641</v>
          </cell>
          <cell r="S1105">
            <v>0</v>
          </cell>
          <cell r="T1105">
            <v>1077385404.0799999</v>
          </cell>
          <cell r="U1105">
            <v>127388142</v>
          </cell>
          <cell r="V1105">
            <v>27108117.719999999</v>
          </cell>
          <cell r="W1105">
            <v>13073876.639999999</v>
          </cell>
          <cell r="X1105">
            <v>8463188</v>
          </cell>
          <cell r="Y1105">
            <v>217003296.42999998</v>
          </cell>
          <cell r="Z1105">
            <v>0</v>
          </cell>
          <cell r="AA1105">
            <v>0</v>
          </cell>
          <cell r="AB1105">
            <v>62272226.039999999</v>
          </cell>
          <cell r="AC1105">
            <v>21819675.949999999</v>
          </cell>
          <cell r="AD1105">
            <v>0</v>
          </cell>
          <cell r="AE1105">
            <v>57229422.369999997</v>
          </cell>
          <cell r="AF1105">
            <v>11168440.640000001</v>
          </cell>
          <cell r="AG1105">
            <v>36795022.649999999</v>
          </cell>
          <cell r="AH1105">
            <v>61701955.150000006</v>
          </cell>
          <cell r="AI1105">
            <v>106238450.88</v>
          </cell>
          <cell r="AJ1105">
            <v>71121018.11999999</v>
          </cell>
          <cell r="AK1105">
            <v>25810855.16</v>
          </cell>
          <cell r="AL1105">
            <v>10718800.560000001</v>
          </cell>
          <cell r="AM1105">
            <v>125476931.64999999</v>
          </cell>
          <cell r="AN1105">
            <v>26175053</v>
          </cell>
          <cell r="AO1105">
            <v>0</v>
          </cell>
          <cell r="AP1105">
            <v>0</v>
          </cell>
          <cell r="AQ1105">
            <v>0</v>
          </cell>
          <cell r="AR1105">
            <v>75691704.921000004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152823469.87</v>
          </cell>
          <cell r="AY1105">
            <v>0</v>
          </cell>
          <cell r="AZ1105">
            <v>0</v>
          </cell>
          <cell r="BA1105">
            <v>65622853.489999995</v>
          </cell>
          <cell r="BB1105">
            <v>44917796.200000003</v>
          </cell>
          <cell r="BC1105">
            <v>0</v>
          </cell>
          <cell r="BD1105">
            <v>0</v>
          </cell>
          <cell r="BE1105">
            <v>113261321.03999999</v>
          </cell>
          <cell r="BF1105">
            <v>0</v>
          </cell>
          <cell r="BG1105">
            <v>0</v>
          </cell>
          <cell r="BH1105">
            <v>171425692.92000002</v>
          </cell>
          <cell r="BI1105">
            <v>0</v>
          </cell>
          <cell r="BJ1105">
            <v>0</v>
          </cell>
          <cell r="BK1105">
            <v>172981312.91999999</v>
          </cell>
          <cell r="BL1105">
            <v>96875506.679999992</v>
          </cell>
          <cell r="BM1105">
            <v>0</v>
          </cell>
          <cell r="BN1105">
            <v>0</v>
          </cell>
          <cell r="BO1105">
            <v>24005206.690000001</v>
          </cell>
          <cell r="BP1105">
            <v>0</v>
          </cell>
          <cell r="BQ1105">
            <v>5270091.58</v>
          </cell>
          <cell r="BR1105">
            <v>1417375.8</v>
          </cell>
          <cell r="BS1105">
            <v>0</v>
          </cell>
          <cell r="BT1105">
            <v>77077608.418328002</v>
          </cell>
          <cell r="BU1105">
            <v>0</v>
          </cell>
          <cell r="BV1105">
            <v>476187.36</v>
          </cell>
          <cell r="BW1105">
            <v>0</v>
          </cell>
        </row>
        <row r="1106">
          <cell r="B1106" t="str">
            <v>ABY00140</v>
          </cell>
          <cell r="G1106">
            <v>131747093</v>
          </cell>
          <cell r="H1106">
            <v>3414379</v>
          </cell>
          <cell r="I1106">
            <v>5379490</v>
          </cell>
          <cell r="J1106">
            <v>4465853</v>
          </cell>
          <cell r="K1106">
            <v>0</v>
          </cell>
          <cell r="L1106">
            <v>3272063</v>
          </cell>
          <cell r="M1106">
            <v>3450506</v>
          </cell>
          <cell r="N1106">
            <v>41491</v>
          </cell>
          <cell r="O1106">
            <v>0</v>
          </cell>
          <cell r="P1106">
            <v>524954</v>
          </cell>
          <cell r="Q1106">
            <v>2076505</v>
          </cell>
          <cell r="R1106">
            <v>1204016</v>
          </cell>
          <cell r="S1106">
            <v>0</v>
          </cell>
          <cell r="T1106">
            <v>83261749.960000008</v>
          </cell>
          <cell r="U1106">
            <v>18219174</v>
          </cell>
          <cell r="V1106">
            <v>5703904.4400000004</v>
          </cell>
          <cell r="W1106">
            <v>3110831.13</v>
          </cell>
          <cell r="X1106">
            <v>13023192</v>
          </cell>
          <cell r="Y1106">
            <v>23497865.629999999</v>
          </cell>
          <cell r="Z1106">
            <v>0</v>
          </cell>
          <cell r="AA1106">
            <v>0</v>
          </cell>
          <cell r="AB1106">
            <v>7248986.6599999992</v>
          </cell>
          <cell r="AC1106">
            <v>1885451.13</v>
          </cell>
          <cell r="AD1106">
            <v>0</v>
          </cell>
          <cell r="AE1106">
            <v>3919963.02</v>
          </cell>
          <cell r="AF1106">
            <v>3770649.68</v>
          </cell>
          <cell r="AG1106">
            <v>7508848.0499999998</v>
          </cell>
          <cell r="AH1106">
            <v>34076904.350000001</v>
          </cell>
          <cell r="AI1106">
            <v>3570200.6</v>
          </cell>
          <cell r="AJ1106">
            <v>-176271.35999999999</v>
          </cell>
          <cell r="AK1106">
            <v>5709787.9199999999</v>
          </cell>
          <cell r="AL1106">
            <v>882408.15</v>
          </cell>
          <cell r="AM1106">
            <v>9477555.7899999991</v>
          </cell>
          <cell r="AN1106">
            <v>3262789.6</v>
          </cell>
          <cell r="AO1106">
            <v>0</v>
          </cell>
          <cell r="AP1106">
            <v>0</v>
          </cell>
          <cell r="AQ1106">
            <v>0</v>
          </cell>
          <cell r="AR1106">
            <v>9597411.1408000011</v>
          </cell>
          <cell r="AS1106">
            <v>20702.07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32371136.789999999</v>
          </cell>
          <cell r="AY1106">
            <v>0</v>
          </cell>
          <cell r="AZ1106">
            <v>0</v>
          </cell>
          <cell r="BA1106">
            <v>9836494.9299999997</v>
          </cell>
          <cell r="BB1106">
            <v>45191395.200000003</v>
          </cell>
          <cell r="BC1106">
            <v>0</v>
          </cell>
          <cell r="BD1106">
            <v>0</v>
          </cell>
          <cell r="BE1106">
            <v>18791003.52</v>
          </cell>
          <cell r="BF1106">
            <v>0</v>
          </cell>
          <cell r="BG1106">
            <v>0</v>
          </cell>
          <cell r="BH1106">
            <v>72746499.040000007</v>
          </cell>
          <cell r="BI1106">
            <v>0</v>
          </cell>
          <cell r="BJ1106">
            <v>0</v>
          </cell>
          <cell r="BK1106">
            <v>21801803.399999999</v>
          </cell>
          <cell r="BL1106">
            <v>7049198.1200000001</v>
          </cell>
          <cell r="BM1106">
            <v>0</v>
          </cell>
          <cell r="BN1106">
            <v>0</v>
          </cell>
          <cell r="BO1106">
            <v>3614846.61</v>
          </cell>
          <cell r="BP1106">
            <v>0</v>
          </cell>
          <cell r="BQ1106">
            <v>2994557.41</v>
          </cell>
          <cell r="BR1106">
            <v>1129782.6000000001</v>
          </cell>
          <cell r="BS1106">
            <v>0</v>
          </cell>
          <cell r="BT1106">
            <v>9827270.5045880005</v>
          </cell>
          <cell r="BU1106">
            <v>0</v>
          </cell>
          <cell r="BV1106">
            <v>343119.48</v>
          </cell>
          <cell r="BW1106">
            <v>0</v>
          </cell>
        </row>
        <row r="1107">
          <cell r="B1107" t="str">
            <v>ABY00150</v>
          </cell>
          <cell r="G1107">
            <v>2884466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7479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2153844.2400000002</v>
          </cell>
          <cell r="Z1107">
            <v>0</v>
          </cell>
          <cell r="AA1107">
            <v>0</v>
          </cell>
          <cell r="AB1107">
            <v>941957.93</v>
          </cell>
          <cell r="AC1107">
            <v>0</v>
          </cell>
          <cell r="AD1107">
            <v>0</v>
          </cell>
          <cell r="AE1107">
            <v>284722.8</v>
          </cell>
          <cell r="AF1107">
            <v>0</v>
          </cell>
          <cell r="AG1107">
            <v>0</v>
          </cell>
          <cell r="AH1107">
            <v>12980463.15</v>
          </cell>
          <cell r="AI1107">
            <v>0</v>
          </cell>
          <cell r="AJ1107">
            <v>-1139394.6599999999</v>
          </cell>
          <cell r="AK1107">
            <v>0</v>
          </cell>
          <cell r="AL1107">
            <v>75840.570000000007</v>
          </cell>
          <cell r="AM1107">
            <v>0</v>
          </cell>
          <cell r="AN1107">
            <v>499657.2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235966.66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934178.16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  <cell r="BT1107">
            <v>0</v>
          </cell>
          <cell r="BU1107">
            <v>0</v>
          </cell>
          <cell r="BV1107">
            <v>0</v>
          </cell>
          <cell r="BW1107">
            <v>0</v>
          </cell>
        </row>
        <row r="1108">
          <cell r="B1108" t="str">
            <v>ABY00160</v>
          </cell>
          <cell r="G1108">
            <v>73614463</v>
          </cell>
          <cell r="H1108">
            <v>368134</v>
          </cell>
          <cell r="I1108">
            <v>2329892</v>
          </cell>
          <cell r="J1108">
            <v>2442280</v>
          </cell>
          <cell r="K1108">
            <v>0</v>
          </cell>
          <cell r="L1108">
            <v>1653660</v>
          </cell>
          <cell r="M1108">
            <v>1729735</v>
          </cell>
          <cell r="N1108">
            <v>0</v>
          </cell>
          <cell r="O1108">
            <v>0</v>
          </cell>
          <cell r="P1108">
            <v>934321</v>
          </cell>
          <cell r="Q1108">
            <v>2713609</v>
          </cell>
          <cell r="R1108">
            <v>1283818</v>
          </cell>
          <cell r="S1108">
            <v>0</v>
          </cell>
          <cell r="T1108">
            <v>68773276.560000002</v>
          </cell>
          <cell r="U1108">
            <v>840360</v>
          </cell>
          <cell r="V1108">
            <v>1463403.51</v>
          </cell>
          <cell r="W1108">
            <v>1348562.16</v>
          </cell>
          <cell r="X1108">
            <v>35536320.5</v>
          </cell>
          <cell r="Y1108">
            <v>5123754.2699999996</v>
          </cell>
          <cell r="Z1108">
            <v>0</v>
          </cell>
          <cell r="AA1108">
            <v>0</v>
          </cell>
          <cell r="AB1108">
            <v>4139506.63</v>
          </cell>
          <cell r="AC1108">
            <v>1677352.26</v>
          </cell>
          <cell r="AD1108">
            <v>0</v>
          </cell>
          <cell r="AE1108">
            <v>1197231.46</v>
          </cell>
          <cell r="AF1108">
            <v>104278.3</v>
          </cell>
          <cell r="AG1108">
            <v>2321087.85</v>
          </cell>
          <cell r="AH1108">
            <v>3365808.4</v>
          </cell>
          <cell r="AI1108">
            <v>4342860.12</v>
          </cell>
          <cell r="AJ1108">
            <v>1867719</v>
          </cell>
          <cell r="AK1108">
            <v>276966.68</v>
          </cell>
          <cell r="AL1108">
            <v>0</v>
          </cell>
          <cell r="AM1108">
            <v>5610669.8700000001</v>
          </cell>
          <cell r="AN1108">
            <v>2729503</v>
          </cell>
          <cell r="AO1108">
            <v>0</v>
          </cell>
          <cell r="AP1108">
            <v>0</v>
          </cell>
          <cell r="AQ1108">
            <v>0</v>
          </cell>
          <cell r="AR1108">
            <v>1959825.9646000001</v>
          </cell>
          <cell r="AS1108">
            <v>0</v>
          </cell>
          <cell r="AT1108">
            <v>0</v>
          </cell>
          <cell r="AU1108">
            <v>0</v>
          </cell>
          <cell r="AV1108">
            <v>16.79</v>
          </cell>
          <cell r="AW1108">
            <v>0</v>
          </cell>
          <cell r="AX1108">
            <v>10067065.729999999</v>
          </cell>
          <cell r="AY1108">
            <v>0</v>
          </cell>
          <cell r="AZ1108">
            <v>0</v>
          </cell>
          <cell r="BA1108">
            <v>1175806.8999999999</v>
          </cell>
          <cell r="BB1108">
            <v>9876668.1999999993</v>
          </cell>
          <cell r="BC1108">
            <v>0</v>
          </cell>
          <cell r="BD1108">
            <v>0</v>
          </cell>
          <cell r="BE1108">
            <v>5772865.1599999992</v>
          </cell>
          <cell r="BF1108">
            <v>0</v>
          </cell>
          <cell r="BG1108">
            <v>0</v>
          </cell>
          <cell r="BH1108">
            <v>15327794.880000001</v>
          </cell>
          <cell r="BI1108">
            <v>0</v>
          </cell>
          <cell r="BJ1108">
            <v>0</v>
          </cell>
          <cell r="BK1108">
            <v>1908852.66</v>
          </cell>
          <cell r="BL1108">
            <v>267023.12</v>
          </cell>
          <cell r="BM1108">
            <v>0</v>
          </cell>
          <cell r="BN1108">
            <v>0</v>
          </cell>
          <cell r="BO1108">
            <v>309611.3</v>
          </cell>
          <cell r="BP1108">
            <v>0</v>
          </cell>
          <cell r="BQ1108">
            <v>402683.54</v>
          </cell>
          <cell r="BR1108">
            <v>715718.7</v>
          </cell>
          <cell r="BS1108">
            <v>0</v>
          </cell>
          <cell r="BT1108">
            <v>2320033.0029279999</v>
          </cell>
          <cell r="BU1108">
            <v>0</v>
          </cell>
          <cell r="BV1108">
            <v>272001.84000000003</v>
          </cell>
          <cell r="BW1108">
            <v>0</v>
          </cell>
        </row>
        <row r="1109">
          <cell r="B1109" t="str">
            <v>ABY00170</v>
          </cell>
          <cell r="G1109">
            <v>18827334</v>
          </cell>
          <cell r="H1109">
            <v>50329</v>
          </cell>
          <cell r="I1109">
            <v>406848</v>
          </cell>
          <cell r="J1109">
            <v>794968</v>
          </cell>
          <cell r="K1109">
            <v>0</v>
          </cell>
          <cell r="L1109">
            <v>539279</v>
          </cell>
          <cell r="M1109">
            <v>566737</v>
          </cell>
          <cell r="N1109">
            <v>13721</v>
          </cell>
          <cell r="O1109">
            <v>0</v>
          </cell>
          <cell r="P1109">
            <v>325372</v>
          </cell>
          <cell r="Q1109">
            <v>724794</v>
          </cell>
          <cell r="R1109">
            <v>414673</v>
          </cell>
          <cell r="S1109">
            <v>0</v>
          </cell>
          <cell r="T1109">
            <v>30362943.080000002</v>
          </cell>
          <cell r="U1109">
            <v>222498</v>
          </cell>
          <cell r="V1109">
            <v>407175.66</v>
          </cell>
          <cell r="W1109">
            <v>1459264.62</v>
          </cell>
          <cell r="X1109">
            <v>10477347</v>
          </cell>
          <cell r="Y1109">
            <v>1726899.61</v>
          </cell>
          <cell r="Z1109">
            <v>0</v>
          </cell>
          <cell r="AA1109">
            <v>0</v>
          </cell>
          <cell r="AB1109">
            <v>940562.23</v>
          </cell>
          <cell r="AC1109">
            <v>376699.43</v>
          </cell>
          <cell r="AD1109">
            <v>0</v>
          </cell>
          <cell r="AE1109">
            <v>2107507</v>
          </cell>
          <cell r="AF1109">
            <v>64478.19</v>
          </cell>
          <cell r="AG1109">
            <v>891068.4</v>
          </cell>
          <cell r="AH1109">
            <v>9811614.4500000011</v>
          </cell>
          <cell r="AI1109">
            <v>3740476</v>
          </cell>
          <cell r="AJ1109">
            <v>-5589041.5199999996</v>
          </cell>
          <cell r="AK1109">
            <v>171551.6</v>
          </cell>
          <cell r="AL1109">
            <v>454084.02</v>
          </cell>
          <cell r="AM1109">
            <v>1774820.02</v>
          </cell>
          <cell r="AN1109">
            <v>792835.8</v>
          </cell>
          <cell r="AO1109">
            <v>0</v>
          </cell>
          <cell r="AP1109">
            <v>0</v>
          </cell>
          <cell r="AQ1109">
            <v>0</v>
          </cell>
          <cell r="AR1109">
            <v>2150467.2126000002</v>
          </cell>
          <cell r="AS1109">
            <v>30541.01</v>
          </cell>
          <cell r="AT1109">
            <v>0</v>
          </cell>
          <cell r="AU1109">
            <v>0</v>
          </cell>
          <cell r="AV1109">
            <v>1578.26</v>
          </cell>
          <cell r="AW1109">
            <v>0</v>
          </cell>
          <cell r="AX1109">
            <v>8913811</v>
          </cell>
          <cell r="AY1109">
            <v>0</v>
          </cell>
          <cell r="AZ1109">
            <v>0</v>
          </cell>
          <cell r="BA1109">
            <v>868740.72</v>
          </cell>
          <cell r="BB1109">
            <v>6293799.7999999998</v>
          </cell>
          <cell r="BC1109">
            <v>0</v>
          </cell>
          <cell r="BD1109">
            <v>0</v>
          </cell>
          <cell r="BE1109">
            <v>5401021.8399999999</v>
          </cell>
          <cell r="BF1109">
            <v>0</v>
          </cell>
          <cell r="BG1109">
            <v>0</v>
          </cell>
          <cell r="BH1109">
            <v>8951910.2800000012</v>
          </cell>
          <cell r="BI1109">
            <v>0</v>
          </cell>
          <cell r="BJ1109">
            <v>686810.2</v>
          </cell>
          <cell r="BK1109">
            <v>2634851.7000000002</v>
          </cell>
          <cell r="BL1109">
            <v>3690949.72</v>
          </cell>
          <cell r="BM1109">
            <v>0</v>
          </cell>
          <cell r="BN1109">
            <v>0</v>
          </cell>
          <cell r="BO1109">
            <v>333695.7</v>
          </cell>
          <cell r="BP1109">
            <v>0</v>
          </cell>
          <cell r="BQ1109">
            <v>491746.56</v>
          </cell>
          <cell r="BR1109">
            <v>668344.5</v>
          </cell>
          <cell r="BS1109">
            <v>0</v>
          </cell>
          <cell r="BT1109">
            <v>3314322.113508</v>
          </cell>
          <cell r="BU1109">
            <v>0</v>
          </cell>
          <cell r="BV1109">
            <v>642953.52</v>
          </cell>
          <cell r="BW1109">
            <v>0</v>
          </cell>
        </row>
        <row r="1110">
          <cell r="B1110" t="str">
            <v>ABY00180</v>
          </cell>
          <cell r="G1110">
            <v>95326263</v>
          </cell>
          <cell r="H1110">
            <v>418463</v>
          </cell>
          <cell r="I1110">
            <v>2736740</v>
          </cell>
          <cell r="J1110">
            <v>3237248</v>
          </cell>
          <cell r="K1110">
            <v>0</v>
          </cell>
          <cell r="L1110">
            <v>2192939</v>
          </cell>
          <cell r="M1110">
            <v>2296472</v>
          </cell>
          <cell r="N1110">
            <v>13721</v>
          </cell>
          <cell r="O1110">
            <v>0</v>
          </cell>
          <cell r="P1110">
            <v>1259693</v>
          </cell>
          <cell r="Q1110">
            <v>3438403</v>
          </cell>
          <cell r="R1110">
            <v>1705970</v>
          </cell>
          <cell r="S1110">
            <v>0</v>
          </cell>
          <cell r="T1110">
            <v>99136219.640000001</v>
          </cell>
          <cell r="U1110">
            <v>1062858</v>
          </cell>
          <cell r="V1110">
            <v>1870579.17</v>
          </cell>
          <cell r="W1110">
            <v>2807826.78</v>
          </cell>
          <cell r="X1110">
            <v>46013667.5</v>
          </cell>
          <cell r="Y1110">
            <v>9004498.1199999992</v>
          </cell>
          <cell r="Z1110">
            <v>0</v>
          </cell>
          <cell r="AA1110">
            <v>0</v>
          </cell>
          <cell r="AB1110">
            <v>6022026.79</v>
          </cell>
          <cell r="AC1110">
            <v>2054051.69</v>
          </cell>
          <cell r="AD1110">
            <v>0</v>
          </cell>
          <cell r="AE1110">
            <v>3589461.26</v>
          </cell>
          <cell r="AF1110">
            <v>168756.49</v>
          </cell>
          <cell r="AG1110">
            <v>3212156.25</v>
          </cell>
          <cell r="AH1110">
            <v>26157886</v>
          </cell>
          <cell r="AI1110">
            <v>8083336.1199999992</v>
          </cell>
          <cell r="AJ1110">
            <v>-4860717.18</v>
          </cell>
          <cell r="AK1110">
            <v>448518.28</v>
          </cell>
          <cell r="AL1110">
            <v>529924.59</v>
          </cell>
          <cell r="AM1110">
            <v>7385489.8899999997</v>
          </cell>
          <cell r="AN1110">
            <v>4021996</v>
          </cell>
          <cell r="AO1110">
            <v>0</v>
          </cell>
          <cell r="AP1110">
            <v>0</v>
          </cell>
          <cell r="AQ1110">
            <v>0</v>
          </cell>
          <cell r="AR1110">
            <v>4110293.1772000003</v>
          </cell>
          <cell r="AS1110">
            <v>30541.01</v>
          </cell>
          <cell r="AT1110">
            <v>0</v>
          </cell>
          <cell r="AU1110">
            <v>0</v>
          </cell>
          <cell r="AV1110">
            <v>1595.05</v>
          </cell>
          <cell r="AW1110">
            <v>0</v>
          </cell>
          <cell r="AX1110">
            <v>19216843.390000001</v>
          </cell>
          <cell r="AY1110">
            <v>0</v>
          </cell>
          <cell r="AZ1110">
            <v>0</v>
          </cell>
          <cell r="BA1110">
            <v>2044547.62</v>
          </cell>
          <cell r="BB1110">
            <v>16170468</v>
          </cell>
          <cell r="BC1110">
            <v>0</v>
          </cell>
          <cell r="BD1110">
            <v>0</v>
          </cell>
          <cell r="BE1110">
            <v>11173887</v>
          </cell>
          <cell r="BF1110">
            <v>0</v>
          </cell>
          <cell r="BG1110">
            <v>0</v>
          </cell>
          <cell r="BH1110">
            <v>25213883.32</v>
          </cell>
          <cell r="BI1110">
            <v>0</v>
          </cell>
          <cell r="BJ1110">
            <v>686810.2</v>
          </cell>
          <cell r="BK1110">
            <v>4543704.3600000003</v>
          </cell>
          <cell r="BL1110">
            <v>3957972.84</v>
          </cell>
          <cell r="BM1110">
            <v>0</v>
          </cell>
          <cell r="BN1110">
            <v>0</v>
          </cell>
          <cell r="BO1110">
            <v>643307</v>
          </cell>
          <cell r="BP1110">
            <v>0</v>
          </cell>
          <cell r="BQ1110">
            <v>894430.1</v>
          </cell>
          <cell r="BR1110">
            <v>1384063.2</v>
          </cell>
          <cell r="BS1110">
            <v>0</v>
          </cell>
          <cell r="BT1110">
            <v>5634355.116436</v>
          </cell>
          <cell r="BU1110">
            <v>0</v>
          </cell>
          <cell r="BV1110">
            <v>914955.36</v>
          </cell>
          <cell r="BW1110">
            <v>0</v>
          </cell>
        </row>
        <row r="1111">
          <cell r="B1111" t="str">
            <v>ABY00190</v>
          </cell>
          <cell r="G1111">
            <v>36420830</v>
          </cell>
          <cell r="H1111">
            <v>2995916</v>
          </cell>
          <cell r="I1111">
            <v>2642750</v>
          </cell>
          <cell r="J1111">
            <v>1228605</v>
          </cell>
          <cell r="K1111">
            <v>0</v>
          </cell>
          <cell r="L1111">
            <v>1079124</v>
          </cell>
          <cell r="M1111">
            <v>1154034</v>
          </cell>
          <cell r="N1111">
            <v>27770</v>
          </cell>
          <cell r="O1111">
            <v>0</v>
          </cell>
          <cell r="P1111">
            <v>-734739</v>
          </cell>
          <cell r="Q1111">
            <v>-1361898</v>
          </cell>
          <cell r="R1111">
            <v>-501954</v>
          </cell>
          <cell r="S1111">
            <v>0</v>
          </cell>
          <cell r="T1111">
            <v>-15874469.68</v>
          </cell>
          <cell r="U1111">
            <v>17156316</v>
          </cell>
          <cell r="V1111">
            <v>3833325.27</v>
          </cell>
          <cell r="W1111">
            <v>303004.34999999998</v>
          </cell>
          <cell r="X1111">
            <v>-32990475.5</v>
          </cell>
          <cell r="Y1111">
            <v>14493367.51</v>
          </cell>
          <cell r="Z1111">
            <v>0</v>
          </cell>
          <cell r="AA1111">
            <v>0</v>
          </cell>
          <cell r="AB1111">
            <v>1226959.8700000001</v>
          </cell>
          <cell r="AC1111">
            <v>-168600.56</v>
          </cell>
          <cell r="AD1111">
            <v>0</v>
          </cell>
          <cell r="AE1111">
            <v>330501.76000000001</v>
          </cell>
          <cell r="AF1111">
            <v>3601893.19</v>
          </cell>
          <cell r="AG1111">
            <v>4296691.8</v>
          </cell>
          <cell r="AH1111">
            <v>7919018.3500000006</v>
          </cell>
          <cell r="AI1111">
            <v>-4513135.5199999996</v>
          </cell>
          <cell r="AJ1111">
            <v>4684445.82</v>
          </cell>
          <cell r="AK1111">
            <v>5261269.6399999997</v>
          </cell>
          <cell r="AL1111">
            <v>352483.56</v>
          </cell>
          <cell r="AM1111">
            <v>2092065.9</v>
          </cell>
          <cell r="AN1111">
            <v>-759206.40000000002</v>
          </cell>
          <cell r="AO1111">
            <v>0</v>
          </cell>
          <cell r="AP1111">
            <v>0</v>
          </cell>
          <cell r="AQ1111">
            <v>0</v>
          </cell>
          <cell r="AR1111">
            <v>5487117.9636000004</v>
          </cell>
          <cell r="AS1111">
            <v>-9838.94</v>
          </cell>
          <cell r="AT1111">
            <v>0</v>
          </cell>
          <cell r="AU1111">
            <v>0</v>
          </cell>
          <cell r="AV1111">
            <v>-1595.05</v>
          </cell>
          <cell r="AW1111">
            <v>0</v>
          </cell>
          <cell r="AX1111">
            <v>13154293.399999999</v>
          </cell>
          <cell r="AY1111">
            <v>0</v>
          </cell>
          <cell r="AZ1111">
            <v>0</v>
          </cell>
          <cell r="BA1111">
            <v>7791947.3099999996</v>
          </cell>
          <cell r="BB1111">
            <v>29020927.199999999</v>
          </cell>
          <cell r="BC1111">
            <v>0</v>
          </cell>
          <cell r="BD1111">
            <v>0</v>
          </cell>
          <cell r="BE1111">
            <v>7617116.5199999996</v>
          </cell>
          <cell r="BF1111">
            <v>0</v>
          </cell>
          <cell r="BG1111">
            <v>0</v>
          </cell>
          <cell r="BH1111">
            <v>47532615.719999999</v>
          </cell>
          <cell r="BI1111">
            <v>0</v>
          </cell>
          <cell r="BJ1111">
            <v>-686810.2</v>
          </cell>
          <cell r="BK1111">
            <v>17258099.039999999</v>
          </cell>
          <cell r="BL1111">
            <v>3091225.28</v>
          </cell>
          <cell r="BM1111">
            <v>0</v>
          </cell>
          <cell r="BN1111">
            <v>0</v>
          </cell>
          <cell r="BO1111">
            <v>2971539.61</v>
          </cell>
          <cell r="BP1111">
            <v>0</v>
          </cell>
          <cell r="BQ1111">
            <v>2100127.31</v>
          </cell>
          <cell r="BR1111">
            <v>-254280.6</v>
          </cell>
          <cell r="BS1111">
            <v>0</v>
          </cell>
          <cell r="BT1111">
            <v>4192915.388152</v>
          </cell>
          <cell r="BU1111">
            <v>0</v>
          </cell>
          <cell r="BV1111">
            <v>-571835.88</v>
          </cell>
          <cell r="BW1111">
            <v>0</v>
          </cell>
        </row>
        <row r="1112">
          <cell r="B1112" t="str">
            <v>ABY00200</v>
          </cell>
          <cell r="G1112">
            <v>41548137</v>
          </cell>
          <cell r="H1112">
            <v>165398</v>
          </cell>
          <cell r="I1112">
            <v>436383</v>
          </cell>
          <cell r="J1112">
            <v>833359</v>
          </cell>
          <cell r="K1112">
            <v>0</v>
          </cell>
          <cell r="L1112">
            <v>345992</v>
          </cell>
          <cell r="M1112">
            <v>676753</v>
          </cell>
          <cell r="N1112">
            <v>51463</v>
          </cell>
          <cell r="O1112">
            <v>0</v>
          </cell>
          <cell r="P1112">
            <v>404408</v>
          </cell>
          <cell r="Q1112">
            <v>648453</v>
          </cell>
          <cell r="R1112">
            <v>366202</v>
          </cell>
          <cell r="S1112">
            <v>0</v>
          </cell>
          <cell r="T1112">
            <v>21851201.48</v>
          </cell>
          <cell r="U1112">
            <v>1753946</v>
          </cell>
          <cell r="V1112">
            <v>615085.65</v>
          </cell>
          <cell r="W1112">
            <v>1257099.3600000001</v>
          </cell>
          <cell r="X1112">
            <v>-32609555.5</v>
          </cell>
          <cell r="Y1112">
            <v>15576988.989999998</v>
          </cell>
          <cell r="Z1112">
            <v>0</v>
          </cell>
          <cell r="AA1112">
            <v>0</v>
          </cell>
          <cell r="AB1112">
            <v>6159642.8099999996</v>
          </cell>
          <cell r="AC1112">
            <v>2318955.5499999998</v>
          </cell>
          <cell r="AD1112">
            <v>0</v>
          </cell>
          <cell r="AE1112">
            <v>2714636.5</v>
          </cell>
          <cell r="AF1112">
            <v>906651.2</v>
          </cell>
          <cell r="AG1112">
            <v>2065906.8</v>
          </cell>
          <cell r="AH1112">
            <v>14297824</v>
          </cell>
          <cell r="AI1112">
            <v>6357553.0699999994</v>
          </cell>
          <cell r="AJ1112">
            <v>4464623.04</v>
          </cell>
          <cell r="AK1112">
            <v>1677436.32</v>
          </cell>
          <cell r="AL1112">
            <v>503589.06</v>
          </cell>
          <cell r="AM1112">
            <v>5702089.7599999998</v>
          </cell>
          <cell r="AN1112">
            <v>1464533</v>
          </cell>
          <cell r="AO1112">
            <v>0</v>
          </cell>
          <cell r="AP1112">
            <v>0</v>
          </cell>
          <cell r="AQ1112">
            <v>0</v>
          </cell>
          <cell r="AR1112">
            <v>2108956.878</v>
          </cell>
          <cell r="AS1112">
            <v>-1124.93</v>
          </cell>
          <cell r="AT1112">
            <v>0</v>
          </cell>
          <cell r="AU1112">
            <v>0</v>
          </cell>
          <cell r="AV1112">
            <v>16.79</v>
          </cell>
          <cell r="AW1112">
            <v>0</v>
          </cell>
          <cell r="AX1112">
            <v>17369053.52</v>
          </cell>
          <cell r="AY1112">
            <v>0</v>
          </cell>
          <cell r="AZ1112">
            <v>0</v>
          </cell>
          <cell r="BA1112">
            <v>5229930.26</v>
          </cell>
          <cell r="BB1112">
            <v>7630088</v>
          </cell>
          <cell r="BC1112">
            <v>0</v>
          </cell>
          <cell r="BD1112">
            <v>0</v>
          </cell>
          <cell r="BE1112">
            <v>11102397</v>
          </cell>
          <cell r="BF1112">
            <v>0</v>
          </cell>
          <cell r="BG1112">
            <v>0</v>
          </cell>
          <cell r="BH1112">
            <v>20904651.359999999</v>
          </cell>
          <cell r="BI1112">
            <v>0</v>
          </cell>
          <cell r="BJ1112">
            <v>0</v>
          </cell>
          <cell r="BK1112">
            <v>4878387.54</v>
          </cell>
          <cell r="BL1112">
            <v>4555707.24</v>
          </cell>
          <cell r="BM1112">
            <v>0</v>
          </cell>
          <cell r="BN1112">
            <v>0</v>
          </cell>
          <cell r="BO1112">
            <v>2268592.0299999998</v>
          </cell>
          <cell r="BP1112">
            <v>0</v>
          </cell>
          <cell r="BQ1112">
            <v>1079020.71</v>
          </cell>
          <cell r="BR1112">
            <v>242618.4</v>
          </cell>
          <cell r="BS1112">
            <v>0</v>
          </cell>
          <cell r="BT1112">
            <v>4136076.498044</v>
          </cell>
          <cell r="BU1112">
            <v>0</v>
          </cell>
          <cell r="BV1112">
            <v>105988.08</v>
          </cell>
          <cell r="BW1112">
            <v>0</v>
          </cell>
        </row>
        <row r="1113">
          <cell r="B1113" t="str">
            <v>ABY00210</v>
          </cell>
          <cell r="G1113">
            <v>136874400</v>
          </cell>
          <cell r="H1113">
            <v>583861</v>
          </cell>
          <cell r="I1113">
            <v>3173123</v>
          </cell>
          <cell r="J1113">
            <v>4070607</v>
          </cell>
          <cell r="K1113">
            <v>0</v>
          </cell>
          <cell r="L1113">
            <v>2538931</v>
          </cell>
          <cell r="M1113">
            <v>2973225</v>
          </cell>
          <cell r="N1113">
            <v>65184</v>
          </cell>
          <cell r="O1113">
            <v>0</v>
          </cell>
          <cell r="P1113">
            <v>1664101</v>
          </cell>
          <cell r="Q1113">
            <v>4086856</v>
          </cell>
          <cell r="R1113">
            <v>2072172</v>
          </cell>
          <cell r="S1113">
            <v>0</v>
          </cell>
          <cell r="T1113">
            <v>120987421.12</v>
          </cell>
          <cell r="U1113">
            <v>2816804</v>
          </cell>
          <cell r="V1113">
            <v>2485664.8199999998</v>
          </cell>
          <cell r="W1113">
            <v>4064926.14</v>
          </cell>
          <cell r="X1113">
            <v>13404112</v>
          </cell>
          <cell r="Y1113">
            <v>24581487.109999999</v>
          </cell>
          <cell r="Z1113">
            <v>0</v>
          </cell>
          <cell r="AA1113">
            <v>0</v>
          </cell>
          <cell r="AB1113">
            <v>12181669.6</v>
          </cell>
          <cell r="AC1113">
            <v>4373007.24</v>
          </cell>
          <cell r="AD1113">
            <v>0</v>
          </cell>
          <cell r="AE1113">
            <v>6304097.7599999998</v>
          </cell>
          <cell r="AF1113">
            <v>1075407.69</v>
          </cell>
          <cell r="AG1113">
            <v>5278063.05</v>
          </cell>
          <cell r="AH1113">
            <v>40455710</v>
          </cell>
          <cell r="AI1113">
            <v>14440889.189999999</v>
          </cell>
          <cell r="AJ1113">
            <v>-396094.14</v>
          </cell>
          <cell r="AK1113">
            <v>2125954.6</v>
          </cell>
          <cell r="AL1113">
            <v>1033513.65</v>
          </cell>
          <cell r="AM1113">
            <v>13087579.65</v>
          </cell>
          <cell r="AN1113">
            <v>5486529</v>
          </cell>
          <cell r="AO1113">
            <v>0</v>
          </cell>
          <cell r="AP1113">
            <v>0</v>
          </cell>
          <cell r="AQ1113">
            <v>0</v>
          </cell>
          <cell r="AR1113">
            <v>6219250.0552000003</v>
          </cell>
          <cell r="AS1113">
            <v>29416.080000000002</v>
          </cell>
          <cell r="AT1113">
            <v>0</v>
          </cell>
          <cell r="AU1113">
            <v>0</v>
          </cell>
          <cell r="AV1113">
            <v>1611.84</v>
          </cell>
          <cell r="AW1113">
            <v>0</v>
          </cell>
          <cell r="AX1113">
            <v>36585896.909999996</v>
          </cell>
          <cell r="AY1113">
            <v>0</v>
          </cell>
          <cell r="AZ1113">
            <v>0</v>
          </cell>
          <cell r="BA1113">
            <v>7274477.8799999999</v>
          </cell>
          <cell r="BB1113">
            <v>23800556</v>
          </cell>
          <cell r="BC1113">
            <v>0</v>
          </cell>
          <cell r="BD1113">
            <v>0</v>
          </cell>
          <cell r="BE1113">
            <v>22276284</v>
          </cell>
          <cell r="BF1113">
            <v>0</v>
          </cell>
          <cell r="BG1113">
            <v>0</v>
          </cell>
          <cell r="BH1113">
            <v>46118534.68</v>
          </cell>
          <cell r="BI1113">
            <v>0</v>
          </cell>
          <cell r="BJ1113">
            <v>686810.2</v>
          </cell>
          <cell r="BK1113">
            <v>9422091.8999999985</v>
          </cell>
          <cell r="BL1113">
            <v>8513680.0800000001</v>
          </cell>
          <cell r="BM1113">
            <v>0</v>
          </cell>
          <cell r="BN1113">
            <v>0</v>
          </cell>
          <cell r="BO1113">
            <v>2911899.03</v>
          </cell>
          <cell r="BP1113">
            <v>0</v>
          </cell>
          <cell r="BQ1113">
            <v>1973450.81</v>
          </cell>
          <cell r="BR1113">
            <v>1626681.6</v>
          </cell>
          <cell r="BS1113">
            <v>0</v>
          </cell>
          <cell r="BT1113">
            <v>9770431.61448</v>
          </cell>
          <cell r="BU1113">
            <v>0</v>
          </cell>
          <cell r="BV1113">
            <v>1020943.44</v>
          </cell>
          <cell r="BW1113">
            <v>0</v>
          </cell>
        </row>
        <row r="1114">
          <cell r="B1114" t="str">
            <v>ABY00220</v>
          </cell>
          <cell r="G1114">
            <v>-5127307</v>
          </cell>
          <cell r="H1114">
            <v>2830518</v>
          </cell>
          <cell r="I1114">
            <v>2206367</v>
          </cell>
          <cell r="J1114">
            <v>395246</v>
          </cell>
          <cell r="K1114">
            <v>0</v>
          </cell>
          <cell r="L1114">
            <v>733132</v>
          </cell>
          <cell r="M1114">
            <v>477281</v>
          </cell>
          <cell r="N1114">
            <v>-23693</v>
          </cell>
          <cell r="O1114">
            <v>0</v>
          </cell>
          <cell r="P1114">
            <v>-1139147</v>
          </cell>
          <cell r="Q1114">
            <v>-2010351</v>
          </cell>
          <cell r="R1114">
            <v>-868156</v>
          </cell>
          <cell r="S1114">
            <v>0</v>
          </cell>
          <cell r="T1114">
            <v>-37725671.160000004</v>
          </cell>
          <cell r="U1114">
            <v>15402370</v>
          </cell>
          <cell r="V1114">
            <v>3218239.62</v>
          </cell>
          <cell r="W1114">
            <v>-954095.01</v>
          </cell>
          <cell r="X1114">
            <v>-380920</v>
          </cell>
          <cell r="Y1114">
            <v>-1083621.48</v>
          </cell>
          <cell r="Z1114">
            <v>0</v>
          </cell>
          <cell r="AA1114">
            <v>0</v>
          </cell>
          <cell r="AB1114">
            <v>-4932682.9400000004</v>
          </cell>
          <cell r="AC1114">
            <v>-2487556.11</v>
          </cell>
          <cell r="AD1114">
            <v>0</v>
          </cell>
          <cell r="AE1114">
            <v>-2384134.7400000002</v>
          </cell>
          <cell r="AF1114">
            <v>2695241.99</v>
          </cell>
          <cell r="AG1114">
            <v>2230785</v>
          </cell>
          <cell r="AH1114">
            <v>-6378805.6500000004</v>
          </cell>
          <cell r="AI1114">
            <v>-10870688.59</v>
          </cell>
          <cell r="AJ1114">
            <v>219822.78</v>
          </cell>
          <cell r="AK1114">
            <v>3583833.32</v>
          </cell>
          <cell r="AL1114">
            <v>-151105.5</v>
          </cell>
          <cell r="AM1114">
            <v>-3610023.86</v>
          </cell>
          <cell r="AN1114">
            <v>-2223739.4</v>
          </cell>
          <cell r="AO1114">
            <v>0</v>
          </cell>
          <cell r="AP1114">
            <v>0</v>
          </cell>
          <cell r="AQ1114">
            <v>0</v>
          </cell>
          <cell r="AR1114">
            <v>3378161.0855999999</v>
          </cell>
          <cell r="AS1114">
            <v>-8714.01</v>
          </cell>
          <cell r="AT1114">
            <v>0</v>
          </cell>
          <cell r="AU1114">
            <v>0</v>
          </cell>
          <cell r="AV1114">
            <v>-1611.84</v>
          </cell>
          <cell r="AW1114">
            <v>0</v>
          </cell>
          <cell r="AX1114">
            <v>-4214760.12</v>
          </cell>
          <cell r="AY1114">
            <v>0</v>
          </cell>
          <cell r="AZ1114">
            <v>0</v>
          </cell>
          <cell r="BA1114">
            <v>2562017.0499999998</v>
          </cell>
          <cell r="BB1114">
            <v>21390839.199999999</v>
          </cell>
          <cell r="BC1114">
            <v>0</v>
          </cell>
          <cell r="BD1114">
            <v>0</v>
          </cell>
          <cell r="BE1114">
            <v>-3485280.48</v>
          </cell>
          <cell r="BF1114">
            <v>0</v>
          </cell>
          <cell r="BG1114">
            <v>0</v>
          </cell>
          <cell r="BH1114">
            <v>26627964.359999999</v>
          </cell>
          <cell r="BI1114">
            <v>0</v>
          </cell>
          <cell r="BJ1114">
            <v>-686810.2</v>
          </cell>
          <cell r="BK1114">
            <v>12379711.5</v>
          </cell>
          <cell r="BL1114">
            <v>-1464481.96</v>
          </cell>
          <cell r="BM1114">
            <v>0</v>
          </cell>
          <cell r="BN1114">
            <v>0</v>
          </cell>
          <cell r="BO1114">
            <v>702947.58</v>
          </cell>
          <cell r="BP1114">
            <v>0</v>
          </cell>
          <cell r="BQ1114">
            <v>1021106.6</v>
          </cell>
          <cell r="BR1114">
            <v>-496899</v>
          </cell>
          <cell r="BS1114">
            <v>0</v>
          </cell>
          <cell r="BT1114">
            <v>56838.890108</v>
          </cell>
          <cell r="BU1114">
            <v>0</v>
          </cell>
          <cell r="BV1114">
            <v>-677823.96</v>
          </cell>
          <cell r="BW1114">
            <v>0</v>
          </cell>
        </row>
        <row r="1115">
          <cell r="B1115" t="str">
            <v>ABY00230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298732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558.28</v>
          </cell>
          <cell r="AF1115">
            <v>0</v>
          </cell>
          <cell r="AG1115">
            <v>7.2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23013</v>
          </cell>
          <cell r="BC1115">
            <v>0</v>
          </cell>
          <cell r="BD1115">
            <v>0</v>
          </cell>
          <cell r="BE1115">
            <v>92365.08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2028110.12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146265.34</v>
          </cell>
          <cell r="BR1115">
            <v>0</v>
          </cell>
          <cell r="BS1115">
            <v>0</v>
          </cell>
          <cell r="BT1115">
            <v>9645.2625279999993</v>
          </cell>
          <cell r="BU1115">
            <v>0</v>
          </cell>
          <cell r="BV1115">
            <v>0</v>
          </cell>
          <cell r="BW1115">
            <v>0</v>
          </cell>
        </row>
        <row r="1116">
          <cell r="B1116" t="str">
            <v>ABY00235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88487.38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  <cell r="BK1116">
            <v>0</v>
          </cell>
          <cell r="BL1116">
            <v>0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</v>
          </cell>
          <cell r="BR1116">
            <v>0</v>
          </cell>
          <cell r="BS1116">
            <v>0</v>
          </cell>
          <cell r="BT1116">
            <v>0</v>
          </cell>
          <cell r="BU1116">
            <v>0</v>
          </cell>
          <cell r="BV1116">
            <v>0</v>
          </cell>
          <cell r="BW1116">
            <v>0</v>
          </cell>
        </row>
        <row r="1117">
          <cell r="B1117" t="str">
            <v>ABY00240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148144</v>
          </cell>
          <cell r="V1117">
            <v>0</v>
          </cell>
          <cell r="W1117">
            <v>0</v>
          </cell>
          <cell r="X1117">
            <v>-2111836.5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-57502.84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-115850.22</v>
          </cell>
          <cell r="AK1117">
            <v>0</v>
          </cell>
          <cell r="AL1117">
            <v>0</v>
          </cell>
          <cell r="AM1117">
            <v>-28411.26</v>
          </cell>
          <cell r="AN1117">
            <v>12716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957775.35999999999</v>
          </cell>
          <cell r="BF1117">
            <v>0</v>
          </cell>
          <cell r="BG1117">
            <v>0</v>
          </cell>
          <cell r="BH1117">
            <v>394933.64</v>
          </cell>
          <cell r="BI1117">
            <v>0</v>
          </cell>
          <cell r="BJ1117">
            <v>0</v>
          </cell>
          <cell r="BK1117">
            <v>0</v>
          </cell>
          <cell r="BL1117">
            <v>0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95801.72</v>
          </cell>
          <cell r="BR1117">
            <v>0</v>
          </cell>
          <cell r="BS1117">
            <v>0</v>
          </cell>
          <cell r="BT1117">
            <v>615659.99874800001</v>
          </cell>
          <cell r="BU1117">
            <v>0</v>
          </cell>
          <cell r="BV1117">
            <v>19984.8</v>
          </cell>
          <cell r="BW1117">
            <v>0</v>
          </cell>
        </row>
        <row r="1118">
          <cell r="B1118" t="str">
            <v>ABY00250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63085.64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  <cell r="BK1118">
            <v>0</v>
          </cell>
          <cell r="BL1118">
            <v>0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</v>
          </cell>
          <cell r="BR1118">
            <v>0</v>
          </cell>
          <cell r="BS1118">
            <v>0</v>
          </cell>
          <cell r="BT1118">
            <v>0</v>
          </cell>
          <cell r="BU1118">
            <v>0</v>
          </cell>
          <cell r="BV1118">
            <v>0</v>
          </cell>
          <cell r="BW1118">
            <v>0</v>
          </cell>
        </row>
        <row r="1119">
          <cell r="B1119" t="str">
            <v>ABY00260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  <cell r="BK1119">
            <v>0</v>
          </cell>
          <cell r="BL1119">
            <v>0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</v>
          </cell>
          <cell r="BR1119">
            <v>0</v>
          </cell>
          <cell r="BS1119">
            <v>0</v>
          </cell>
          <cell r="BT1119">
            <v>0</v>
          </cell>
          <cell r="BU1119">
            <v>0</v>
          </cell>
          <cell r="BV1119">
            <v>0</v>
          </cell>
          <cell r="BW1119">
            <v>0</v>
          </cell>
        </row>
        <row r="1120">
          <cell r="B1120" t="str">
            <v>ABY00270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-320000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2530714.04</v>
          </cell>
          <cell r="U1120">
            <v>0</v>
          </cell>
          <cell r="V1120">
            <v>0</v>
          </cell>
          <cell r="W1120">
            <v>0</v>
          </cell>
          <cell r="X1120">
            <v>-1602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15205.95</v>
          </cell>
          <cell r="AH1120">
            <v>0</v>
          </cell>
          <cell r="AI1120">
            <v>43824.98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82953.16</v>
          </cell>
          <cell r="BI1120">
            <v>0</v>
          </cell>
          <cell r="BJ1120">
            <v>6293595.2400000002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</row>
        <row r="1121">
          <cell r="B1121" t="str">
            <v>ABY00280</v>
          </cell>
          <cell r="G1121">
            <v>3996933</v>
          </cell>
          <cell r="H1121">
            <v>7613</v>
          </cell>
          <cell r="I1121">
            <v>12550</v>
          </cell>
          <cell r="J1121">
            <v>16030</v>
          </cell>
          <cell r="K1121">
            <v>0</v>
          </cell>
          <cell r="L1121">
            <v>9782</v>
          </cell>
          <cell r="M1121">
            <v>8469</v>
          </cell>
          <cell r="N1121">
            <v>113</v>
          </cell>
          <cell r="O1121">
            <v>0</v>
          </cell>
          <cell r="P1121">
            <v>6035</v>
          </cell>
          <cell r="Q1121">
            <v>85333</v>
          </cell>
          <cell r="R1121">
            <v>7202</v>
          </cell>
          <cell r="S1121">
            <v>0</v>
          </cell>
          <cell r="T1121">
            <v>596701.52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733859.06</v>
          </cell>
          <cell r="Z1121">
            <v>0</v>
          </cell>
          <cell r="AA1121">
            <v>0</v>
          </cell>
          <cell r="AB1121">
            <v>0</v>
          </cell>
          <cell r="AC1121">
            <v>162878.19</v>
          </cell>
          <cell r="AD1121">
            <v>0</v>
          </cell>
          <cell r="AE1121">
            <v>-394983.1</v>
          </cell>
          <cell r="AF1121">
            <v>151186.76999999999</v>
          </cell>
          <cell r="AG1121">
            <v>95985.9</v>
          </cell>
          <cell r="AH1121">
            <v>10542456.300000001</v>
          </cell>
          <cell r="AI1121">
            <v>22610.34</v>
          </cell>
          <cell r="AJ1121">
            <v>23927.46</v>
          </cell>
          <cell r="AK1121">
            <v>22738.080000000002</v>
          </cell>
          <cell r="AL1121">
            <v>248340.69</v>
          </cell>
          <cell r="AM1121">
            <v>-8309.7000000000007</v>
          </cell>
          <cell r="AN1121">
            <v>62539.6</v>
          </cell>
          <cell r="AO1121">
            <v>0</v>
          </cell>
          <cell r="AP1121">
            <v>0</v>
          </cell>
          <cell r="AQ1121">
            <v>0</v>
          </cell>
          <cell r="AR1121">
            <v>243329.709</v>
          </cell>
          <cell r="AS1121">
            <v>10577.7</v>
          </cell>
          <cell r="AT1121">
            <v>0</v>
          </cell>
          <cell r="AU1121">
            <v>0</v>
          </cell>
          <cell r="AV1121">
            <v>-873.08</v>
          </cell>
          <cell r="AW1121">
            <v>0</v>
          </cell>
          <cell r="AX1121">
            <v>200388.65</v>
          </cell>
          <cell r="AY1121">
            <v>0</v>
          </cell>
          <cell r="AZ1121">
            <v>0</v>
          </cell>
          <cell r="BA1121">
            <v>298159.78999999998</v>
          </cell>
          <cell r="BB1121">
            <v>107598.56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1636406</v>
          </cell>
          <cell r="BI1121">
            <v>0</v>
          </cell>
          <cell r="BJ1121">
            <v>-1025561.56</v>
          </cell>
          <cell r="BK1121">
            <v>19031.22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</row>
        <row r="1122">
          <cell r="B1122" t="str">
            <v>ABY00290</v>
          </cell>
          <cell r="G1122">
            <v>3996933</v>
          </cell>
          <cell r="H1122">
            <v>7613</v>
          </cell>
          <cell r="I1122">
            <v>12550</v>
          </cell>
          <cell r="J1122">
            <v>16030</v>
          </cell>
          <cell r="K1122">
            <v>0</v>
          </cell>
          <cell r="L1122">
            <v>9782</v>
          </cell>
          <cell r="M1122">
            <v>8469</v>
          </cell>
          <cell r="N1122">
            <v>-319887</v>
          </cell>
          <cell r="O1122">
            <v>0</v>
          </cell>
          <cell r="P1122">
            <v>6035</v>
          </cell>
          <cell r="Q1122">
            <v>85333</v>
          </cell>
          <cell r="R1122">
            <v>7202</v>
          </cell>
          <cell r="S1122">
            <v>0</v>
          </cell>
          <cell r="T1122">
            <v>3127415.56</v>
          </cell>
          <cell r="U1122">
            <v>446876</v>
          </cell>
          <cell r="V1122">
            <v>0</v>
          </cell>
          <cell r="W1122">
            <v>0</v>
          </cell>
          <cell r="X1122">
            <v>-2113438.5</v>
          </cell>
          <cell r="Y1122">
            <v>733859.06</v>
          </cell>
          <cell r="Z1122">
            <v>0</v>
          </cell>
          <cell r="AA1122">
            <v>0</v>
          </cell>
          <cell r="AB1122">
            <v>0</v>
          </cell>
          <cell r="AC1122">
            <v>162878.19</v>
          </cell>
          <cell r="AD1122">
            <v>0</v>
          </cell>
          <cell r="AE1122">
            <v>-363440.28</v>
          </cell>
          <cell r="AF1122">
            <v>151186.76999999999</v>
          </cell>
          <cell r="AG1122">
            <v>111199.05</v>
          </cell>
          <cell r="AH1122">
            <v>10542456.300000001</v>
          </cell>
          <cell r="AI1122">
            <v>129520.96000000001</v>
          </cell>
          <cell r="AJ1122">
            <v>-91922.76</v>
          </cell>
          <cell r="AK1122">
            <v>22738.080000000002</v>
          </cell>
          <cell r="AL1122">
            <v>248340.69</v>
          </cell>
          <cell r="AM1122">
            <v>-36720.959999999999</v>
          </cell>
          <cell r="AN1122">
            <v>75255.600000000006</v>
          </cell>
          <cell r="AO1122">
            <v>0</v>
          </cell>
          <cell r="AP1122">
            <v>0</v>
          </cell>
          <cell r="AQ1122">
            <v>0</v>
          </cell>
          <cell r="AR1122">
            <v>243329.709</v>
          </cell>
          <cell r="AS1122">
            <v>10577.7</v>
          </cell>
          <cell r="AT1122">
            <v>0</v>
          </cell>
          <cell r="AU1122">
            <v>0</v>
          </cell>
          <cell r="AV1122">
            <v>-873.08</v>
          </cell>
          <cell r="AW1122">
            <v>0</v>
          </cell>
          <cell r="AX1122">
            <v>200388.65</v>
          </cell>
          <cell r="AY1122">
            <v>0</v>
          </cell>
          <cell r="AZ1122">
            <v>0</v>
          </cell>
          <cell r="BA1122">
            <v>298159.78999999998</v>
          </cell>
          <cell r="BB1122">
            <v>130611.56</v>
          </cell>
          <cell r="BC1122">
            <v>0</v>
          </cell>
          <cell r="BD1122">
            <v>0</v>
          </cell>
          <cell r="BE1122">
            <v>1050140.44</v>
          </cell>
          <cell r="BF1122">
            <v>0</v>
          </cell>
          <cell r="BG1122">
            <v>0</v>
          </cell>
          <cell r="BH1122">
            <v>2114292.7999999998</v>
          </cell>
          <cell r="BI1122">
            <v>0</v>
          </cell>
          <cell r="BJ1122">
            <v>7296143.7999999998</v>
          </cell>
          <cell r="BK1122">
            <v>19031.22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242067.06</v>
          </cell>
          <cell r="BR1122">
            <v>0</v>
          </cell>
          <cell r="BS1122">
            <v>0</v>
          </cell>
          <cell r="BT1122">
            <v>625305.26127599995</v>
          </cell>
          <cell r="BU1122">
            <v>0</v>
          </cell>
          <cell r="BV1122">
            <v>19984.8</v>
          </cell>
          <cell r="BW1122">
            <v>0</v>
          </cell>
        </row>
        <row r="1123">
          <cell r="B1123" t="str">
            <v>ABY00300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-171830.39999999999</v>
          </cell>
          <cell r="U1123">
            <v>17014</v>
          </cell>
          <cell r="V1123">
            <v>0</v>
          </cell>
          <cell r="W1123">
            <v>0</v>
          </cell>
          <cell r="X1123">
            <v>41607.5</v>
          </cell>
          <cell r="Y1123">
            <v>0</v>
          </cell>
          <cell r="Z1123">
            <v>0</v>
          </cell>
          <cell r="AA1123">
            <v>0</v>
          </cell>
          <cell r="AB1123">
            <v>14096.57</v>
          </cell>
          <cell r="AC1123">
            <v>0</v>
          </cell>
          <cell r="AD1123">
            <v>0</v>
          </cell>
          <cell r="AE1123">
            <v>437133.24</v>
          </cell>
          <cell r="AF1123">
            <v>0</v>
          </cell>
          <cell r="AG1123">
            <v>7398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754.8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1461697.28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26709.9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</row>
        <row r="1124">
          <cell r="B1124" t="str">
            <v>ABY00310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-241483.08</v>
          </cell>
          <cell r="U1124">
            <v>0</v>
          </cell>
          <cell r="V1124">
            <v>0</v>
          </cell>
          <cell r="W1124">
            <v>0</v>
          </cell>
          <cell r="X1124">
            <v>-5986273.5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83074.95</v>
          </cell>
          <cell r="AH1124">
            <v>0</v>
          </cell>
          <cell r="AI1124">
            <v>813972.24</v>
          </cell>
          <cell r="AJ1124">
            <v>-668936.04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-650300.84279999998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186967.84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2039258.64</v>
          </cell>
          <cell r="BK1124">
            <v>0</v>
          </cell>
          <cell r="BL1124">
            <v>-20959.919999999998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-67.319999999999993</v>
          </cell>
          <cell r="BW1124">
            <v>0</v>
          </cell>
        </row>
        <row r="1125">
          <cell r="B1125" t="str">
            <v>ABY00320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</row>
        <row r="1126">
          <cell r="B1126" t="str">
            <v>ABY00330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</row>
        <row r="1127">
          <cell r="B1127" t="str">
            <v>ABY00340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4303.5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0</v>
          </cell>
          <cell r="BR1127">
            <v>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</row>
        <row r="1128">
          <cell r="B1128" t="str">
            <v>ABY00350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</v>
          </cell>
          <cell r="BR1128">
            <v>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</row>
        <row r="1129">
          <cell r="B1129" t="str">
            <v>ABY00360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4353.75</v>
          </cell>
          <cell r="AH1129">
            <v>0</v>
          </cell>
          <cell r="AI1129">
            <v>0</v>
          </cell>
          <cell r="AJ1129">
            <v>208977.96</v>
          </cell>
          <cell r="AK1129">
            <v>0</v>
          </cell>
          <cell r="AL1129">
            <v>0</v>
          </cell>
          <cell r="AM1129">
            <v>70249.94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25.28</v>
          </cell>
          <cell r="BI1129">
            <v>0</v>
          </cell>
          <cell r="BJ1129">
            <v>1519369.4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</v>
          </cell>
          <cell r="BR1129">
            <v>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</row>
        <row r="1130">
          <cell r="B1130" t="str">
            <v>ABY00370</v>
          </cell>
          <cell r="G1130">
            <v>1187774</v>
          </cell>
          <cell r="H1130">
            <v>1542</v>
          </cell>
          <cell r="I1130">
            <v>166</v>
          </cell>
          <cell r="J1130">
            <v>10333</v>
          </cell>
          <cell r="K1130">
            <v>0</v>
          </cell>
          <cell r="L1130">
            <v>303</v>
          </cell>
          <cell r="M1130">
            <v>303</v>
          </cell>
          <cell r="N1130">
            <v>30</v>
          </cell>
          <cell r="O1130">
            <v>0</v>
          </cell>
          <cell r="P1130">
            <v>0</v>
          </cell>
          <cell r="Q1130">
            <v>1</v>
          </cell>
          <cell r="R1130">
            <v>1331</v>
          </cell>
          <cell r="S1130">
            <v>0</v>
          </cell>
          <cell r="T1130">
            <v>137566.6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327012.51</v>
          </cell>
          <cell r="Z1130">
            <v>0</v>
          </cell>
          <cell r="AA1130">
            <v>0</v>
          </cell>
          <cell r="AB1130">
            <v>175858.2</v>
          </cell>
          <cell r="AC1130">
            <v>136778.6</v>
          </cell>
          <cell r="AD1130">
            <v>0</v>
          </cell>
          <cell r="AE1130">
            <v>-358974.04</v>
          </cell>
          <cell r="AF1130">
            <v>68401.2</v>
          </cell>
          <cell r="AG1130">
            <v>0</v>
          </cell>
          <cell r="AH1130">
            <v>-2318741.2999999998</v>
          </cell>
          <cell r="AI1130">
            <v>39917.019999999997</v>
          </cell>
          <cell r="AJ1130">
            <v>80217.240000000005</v>
          </cell>
          <cell r="AK1130">
            <v>139313.92000000001</v>
          </cell>
          <cell r="AL1130">
            <v>4749.03</v>
          </cell>
          <cell r="AM1130">
            <v>63219.67</v>
          </cell>
          <cell r="AN1130">
            <v>197.2</v>
          </cell>
          <cell r="AO1130">
            <v>0</v>
          </cell>
          <cell r="AP1130">
            <v>0</v>
          </cell>
          <cell r="AQ1130">
            <v>0</v>
          </cell>
          <cell r="AR1130">
            <v>9381.1732000000011</v>
          </cell>
          <cell r="AS1130">
            <v>755.55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809143.68</v>
          </cell>
          <cell r="AY1130">
            <v>0</v>
          </cell>
          <cell r="AZ1130">
            <v>0</v>
          </cell>
          <cell r="BA1130">
            <v>163420</v>
          </cell>
          <cell r="BB1130">
            <v>-339876.44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3220.04</v>
          </cell>
          <cell r="BI1130">
            <v>0</v>
          </cell>
          <cell r="BJ1130">
            <v>-435099.12</v>
          </cell>
          <cell r="BK1130">
            <v>-352249.56</v>
          </cell>
          <cell r="BL1130">
            <v>0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</v>
          </cell>
          <cell r="BR1130">
            <v>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</row>
        <row r="1131">
          <cell r="B1131" t="str">
            <v>ABY00380</v>
          </cell>
          <cell r="G1131">
            <v>1187774</v>
          </cell>
          <cell r="H1131">
            <v>1542</v>
          </cell>
          <cell r="I1131">
            <v>166</v>
          </cell>
          <cell r="J1131">
            <v>10333</v>
          </cell>
          <cell r="K1131">
            <v>0</v>
          </cell>
          <cell r="L1131">
            <v>303</v>
          </cell>
          <cell r="M1131">
            <v>303</v>
          </cell>
          <cell r="N1131">
            <v>30</v>
          </cell>
          <cell r="O1131">
            <v>0</v>
          </cell>
          <cell r="P1131">
            <v>0</v>
          </cell>
          <cell r="Q1131">
            <v>1</v>
          </cell>
          <cell r="R1131">
            <v>1331</v>
          </cell>
          <cell r="S1131">
            <v>0</v>
          </cell>
          <cell r="T1131">
            <v>-275746.88</v>
          </cell>
          <cell r="U1131">
            <v>17014</v>
          </cell>
          <cell r="V1131">
            <v>0</v>
          </cell>
          <cell r="W1131">
            <v>0</v>
          </cell>
          <cell r="X1131">
            <v>-5944666</v>
          </cell>
          <cell r="Y1131">
            <v>327012.51</v>
          </cell>
          <cell r="Z1131">
            <v>0</v>
          </cell>
          <cell r="AA1131">
            <v>0</v>
          </cell>
          <cell r="AB1131">
            <v>189954.77</v>
          </cell>
          <cell r="AC1131">
            <v>136778.6</v>
          </cell>
          <cell r="AD1131">
            <v>0</v>
          </cell>
          <cell r="AE1131">
            <v>78159.199999999997</v>
          </cell>
          <cell r="AF1131">
            <v>68401.2</v>
          </cell>
          <cell r="AG1131">
            <v>94826.7</v>
          </cell>
          <cell r="AH1131">
            <v>-2318741.2999999998</v>
          </cell>
          <cell r="AI1131">
            <v>853889.26</v>
          </cell>
          <cell r="AJ1131">
            <v>-375437.34</v>
          </cell>
          <cell r="AK1131">
            <v>139313.92000000001</v>
          </cell>
          <cell r="AL1131">
            <v>4749.03</v>
          </cell>
          <cell r="AM1131">
            <v>133469.60999999999</v>
          </cell>
          <cell r="AN1131">
            <v>952</v>
          </cell>
          <cell r="AO1131">
            <v>0</v>
          </cell>
          <cell r="AP1131">
            <v>0</v>
          </cell>
          <cell r="AQ1131">
            <v>0</v>
          </cell>
          <cell r="AR1131">
            <v>-640919.66960000002</v>
          </cell>
          <cell r="AS1131">
            <v>755.55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809143.68</v>
          </cell>
          <cell r="AY1131">
            <v>0</v>
          </cell>
          <cell r="AZ1131">
            <v>0</v>
          </cell>
          <cell r="BA1131">
            <v>163420</v>
          </cell>
          <cell r="BB1131">
            <v>-152908.6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3245.32</v>
          </cell>
          <cell r="BI1131">
            <v>0</v>
          </cell>
          <cell r="BJ1131">
            <v>3123528.92</v>
          </cell>
          <cell r="BK1131">
            <v>-352249.56</v>
          </cell>
          <cell r="BL1131">
            <v>1440737.36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26709.9</v>
          </cell>
          <cell r="BR1131">
            <v>0</v>
          </cell>
          <cell r="BS1131">
            <v>0</v>
          </cell>
          <cell r="BT1131">
            <v>0</v>
          </cell>
          <cell r="BU1131">
            <v>0</v>
          </cell>
          <cell r="BV1131">
            <v>-67.319999999999993</v>
          </cell>
          <cell r="BW1131">
            <v>0</v>
          </cell>
        </row>
        <row r="1132">
          <cell r="B1132" t="str">
            <v>ABY00390</v>
          </cell>
          <cell r="G1132">
            <v>-2318148</v>
          </cell>
          <cell r="H1132">
            <v>2836589</v>
          </cell>
          <cell r="I1132">
            <v>2218751</v>
          </cell>
          <cell r="J1132">
            <v>400943</v>
          </cell>
          <cell r="K1132">
            <v>0</v>
          </cell>
          <cell r="L1132">
            <v>742611</v>
          </cell>
          <cell r="M1132">
            <v>485447</v>
          </cell>
          <cell r="N1132">
            <v>-343610</v>
          </cell>
          <cell r="O1132">
            <v>0</v>
          </cell>
          <cell r="P1132">
            <v>-1133112</v>
          </cell>
          <cell r="Q1132">
            <v>-1925019</v>
          </cell>
          <cell r="R1132">
            <v>-862285</v>
          </cell>
          <cell r="S1132">
            <v>0</v>
          </cell>
          <cell r="T1132">
            <v>-34322508.719999999</v>
          </cell>
          <cell r="U1132">
            <v>15832232</v>
          </cell>
          <cell r="V1132">
            <v>3218239.62</v>
          </cell>
          <cell r="W1132">
            <v>-954095.01</v>
          </cell>
          <cell r="X1132">
            <v>3450307.5</v>
          </cell>
          <cell r="Y1132">
            <v>-676774.93</v>
          </cell>
          <cell r="Z1132">
            <v>0</v>
          </cell>
          <cell r="AA1132">
            <v>0</v>
          </cell>
          <cell r="AB1132">
            <v>-5122637.71</v>
          </cell>
          <cell r="AC1132">
            <v>-2461456.52</v>
          </cell>
          <cell r="AD1132">
            <v>0</v>
          </cell>
          <cell r="AE1132">
            <v>-2825734.22</v>
          </cell>
          <cell r="AF1132">
            <v>2778027.56</v>
          </cell>
          <cell r="AG1132">
            <v>2247157.35</v>
          </cell>
          <cell r="AH1132">
            <v>6482391.9500000002</v>
          </cell>
          <cell r="AI1132">
            <v>-11595056.889999999</v>
          </cell>
          <cell r="AJ1132">
            <v>503337.36</v>
          </cell>
          <cell r="AK1132">
            <v>3467257.48</v>
          </cell>
          <cell r="AL1132">
            <v>92486.16</v>
          </cell>
          <cell r="AM1132">
            <v>-3780214.43</v>
          </cell>
          <cell r="AN1132">
            <v>-2149435.7999999998</v>
          </cell>
          <cell r="AO1132">
            <v>0</v>
          </cell>
          <cell r="AP1132">
            <v>0</v>
          </cell>
          <cell r="AQ1132">
            <v>0</v>
          </cell>
          <cell r="AR1132">
            <v>4262410.4642000003</v>
          </cell>
          <cell r="AS1132">
            <v>1108.1400000000001</v>
          </cell>
          <cell r="AT1132">
            <v>0</v>
          </cell>
          <cell r="AU1132">
            <v>0</v>
          </cell>
          <cell r="AV1132">
            <v>-2484.92</v>
          </cell>
          <cell r="AW1132">
            <v>0</v>
          </cell>
          <cell r="AX1132">
            <v>-4823515.1500000004</v>
          </cell>
          <cell r="AY1132">
            <v>0</v>
          </cell>
          <cell r="AZ1132">
            <v>0</v>
          </cell>
          <cell r="BA1132">
            <v>2696756.84</v>
          </cell>
          <cell r="BB1132">
            <v>21674359.359999999</v>
          </cell>
          <cell r="BC1132">
            <v>0</v>
          </cell>
          <cell r="BD1132">
            <v>0</v>
          </cell>
          <cell r="BE1132">
            <v>-2435140.04</v>
          </cell>
          <cell r="BF1132">
            <v>0</v>
          </cell>
          <cell r="BG1132">
            <v>0</v>
          </cell>
          <cell r="BH1132">
            <v>28739011.84</v>
          </cell>
          <cell r="BI1132">
            <v>0</v>
          </cell>
          <cell r="BJ1132">
            <v>3485804.68</v>
          </cell>
          <cell r="BK1132">
            <v>12750992.279999999</v>
          </cell>
          <cell r="BL1132">
            <v>-2905219.32</v>
          </cell>
          <cell r="BM1132">
            <v>0</v>
          </cell>
          <cell r="BN1132">
            <v>0</v>
          </cell>
          <cell r="BO1132">
            <v>702947.58</v>
          </cell>
          <cell r="BP1132">
            <v>0</v>
          </cell>
          <cell r="BQ1132">
            <v>1236463.76</v>
          </cell>
          <cell r="BR1132">
            <v>-496899</v>
          </cell>
          <cell r="BS1132">
            <v>0</v>
          </cell>
          <cell r="BT1132">
            <v>682144.15138399997</v>
          </cell>
          <cell r="BU1132">
            <v>0</v>
          </cell>
          <cell r="BV1132">
            <v>-657771.84</v>
          </cell>
          <cell r="BW1132">
            <v>0</v>
          </cell>
        </row>
        <row r="1133">
          <cell r="B1133" t="str">
            <v>ACY00010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</row>
        <row r="1134">
          <cell r="B1134" t="str">
            <v>ACY00020</v>
          </cell>
          <cell r="G1134">
            <v>11819931</v>
          </cell>
          <cell r="H1134">
            <v>0</v>
          </cell>
          <cell r="I1134">
            <v>2263778</v>
          </cell>
          <cell r="J1134">
            <v>12000</v>
          </cell>
          <cell r="K1134">
            <v>0</v>
          </cell>
          <cell r="L1134">
            <v>13310</v>
          </cell>
          <cell r="M1134">
            <v>77932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0</v>
          </cell>
          <cell r="BR1134">
            <v>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</row>
        <row r="1135">
          <cell r="B1135" t="str">
            <v>ACY00030</v>
          </cell>
          <cell r="G1135">
            <v>11819931</v>
          </cell>
          <cell r="H1135">
            <v>0</v>
          </cell>
          <cell r="I1135">
            <v>2263778</v>
          </cell>
          <cell r="J1135">
            <v>12000</v>
          </cell>
          <cell r="K1135">
            <v>0</v>
          </cell>
          <cell r="L1135">
            <v>13310</v>
          </cell>
          <cell r="M1135">
            <v>77932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</row>
        <row r="1136">
          <cell r="B1136" t="str">
            <v>ACY00040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</v>
          </cell>
          <cell r="BR1136">
            <v>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</row>
        <row r="1137">
          <cell r="B1137" t="str">
            <v>ACY00050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1000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</row>
        <row r="1138">
          <cell r="B1138" t="str">
            <v>ACY00060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1000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</row>
        <row r="1139">
          <cell r="B1139" t="str">
            <v>ACY00070</v>
          </cell>
          <cell r="G1139">
            <v>11819931</v>
          </cell>
          <cell r="H1139">
            <v>0</v>
          </cell>
          <cell r="I1139">
            <v>2263778</v>
          </cell>
          <cell r="J1139">
            <v>12000</v>
          </cell>
          <cell r="K1139">
            <v>0</v>
          </cell>
          <cell r="L1139">
            <v>13310</v>
          </cell>
          <cell r="M1139">
            <v>76932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</row>
        <row r="1140">
          <cell r="B1140" t="str">
            <v>ACY00080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</row>
        <row r="1141">
          <cell r="B1141" t="str">
            <v>ACY00090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</v>
          </cell>
          <cell r="BR1141">
            <v>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</row>
        <row r="1142">
          <cell r="B1142" t="str">
            <v>ACY00100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</row>
        <row r="1143">
          <cell r="B1143" t="str">
            <v>ACY00110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</v>
          </cell>
          <cell r="BR1143">
            <v>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</row>
        <row r="1144">
          <cell r="B1144" t="str">
            <v>ACY00120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</v>
          </cell>
          <cell r="BR1144">
            <v>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</row>
        <row r="1145">
          <cell r="B1145" t="str">
            <v>ACY00130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1000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0</v>
          </cell>
          <cell r="BR1145">
            <v>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</row>
        <row r="1146">
          <cell r="B1146" t="str">
            <v>ACY00140</v>
          </cell>
          <cell r="G1146">
            <v>11819931</v>
          </cell>
          <cell r="H1146">
            <v>0</v>
          </cell>
          <cell r="I1146">
            <v>2263778</v>
          </cell>
          <cell r="J1146">
            <v>12000</v>
          </cell>
          <cell r="K1146">
            <v>0</v>
          </cell>
          <cell r="L1146">
            <v>13310</v>
          </cell>
          <cell r="M1146">
            <v>76932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</v>
          </cell>
          <cell r="BR1146">
            <v>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</row>
        <row r="1147">
          <cell r="B1147" t="str">
            <v>ACY00150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</v>
          </cell>
          <cell r="BR1147">
            <v>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</row>
        <row r="1148">
          <cell r="B1148" t="str">
            <v>ACY00160</v>
          </cell>
          <cell r="G1148">
            <v>17549381</v>
          </cell>
          <cell r="H1148">
            <v>0</v>
          </cell>
          <cell r="I1148">
            <v>388315</v>
          </cell>
          <cell r="J1148">
            <v>0</v>
          </cell>
          <cell r="K1148">
            <v>0</v>
          </cell>
          <cell r="L1148">
            <v>127204</v>
          </cell>
          <cell r="M1148">
            <v>157249</v>
          </cell>
          <cell r="N1148">
            <v>0</v>
          </cell>
          <cell r="O1148">
            <v>0</v>
          </cell>
          <cell r="P1148">
            <v>0</v>
          </cell>
          <cell r="Q1148">
            <v>135680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</row>
        <row r="1149">
          <cell r="B1149" t="str">
            <v>ACY00170</v>
          </cell>
          <cell r="G1149">
            <v>4548256</v>
          </cell>
          <cell r="H1149">
            <v>0</v>
          </cell>
          <cell r="I1149">
            <v>67808</v>
          </cell>
          <cell r="J1149">
            <v>0</v>
          </cell>
          <cell r="K1149">
            <v>0</v>
          </cell>
          <cell r="L1149">
            <v>41483</v>
          </cell>
          <cell r="M1149">
            <v>51521</v>
          </cell>
          <cell r="N1149">
            <v>0</v>
          </cell>
          <cell r="O1149">
            <v>0</v>
          </cell>
          <cell r="P1149">
            <v>0</v>
          </cell>
          <cell r="Q1149">
            <v>36240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</row>
        <row r="1150">
          <cell r="B1150" t="str">
            <v>ACY00180</v>
          </cell>
          <cell r="G1150">
            <v>22097637</v>
          </cell>
          <cell r="H1150">
            <v>0</v>
          </cell>
          <cell r="I1150">
            <v>456123</v>
          </cell>
          <cell r="J1150">
            <v>0</v>
          </cell>
          <cell r="K1150">
            <v>0</v>
          </cell>
          <cell r="L1150">
            <v>168687</v>
          </cell>
          <cell r="M1150">
            <v>208770</v>
          </cell>
          <cell r="N1150">
            <v>0</v>
          </cell>
          <cell r="O1150">
            <v>0</v>
          </cell>
          <cell r="P1150">
            <v>0</v>
          </cell>
          <cell r="Q1150">
            <v>171920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</row>
        <row r="1151">
          <cell r="B1151" t="str">
            <v>ACY00190</v>
          </cell>
          <cell r="G1151">
            <v>-10277706</v>
          </cell>
          <cell r="H1151">
            <v>0</v>
          </cell>
          <cell r="I1151">
            <v>1807655</v>
          </cell>
          <cell r="J1151">
            <v>12000</v>
          </cell>
          <cell r="K1151">
            <v>0</v>
          </cell>
          <cell r="L1151">
            <v>-155377</v>
          </cell>
          <cell r="M1151">
            <v>-131838</v>
          </cell>
          <cell r="N1151">
            <v>0</v>
          </cell>
          <cell r="O1151">
            <v>0</v>
          </cell>
          <cell r="P1151">
            <v>0</v>
          </cell>
          <cell r="Q1151">
            <v>-171920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</row>
        <row r="1152">
          <cell r="B1152" t="str">
            <v>ACY00200</v>
          </cell>
          <cell r="G1152">
            <v>9904903</v>
          </cell>
          <cell r="H1152">
            <v>0</v>
          </cell>
          <cell r="I1152">
            <v>72730</v>
          </cell>
          <cell r="J1152">
            <v>0</v>
          </cell>
          <cell r="K1152">
            <v>0</v>
          </cell>
          <cell r="L1152">
            <v>26614</v>
          </cell>
          <cell r="M1152">
            <v>61523</v>
          </cell>
          <cell r="N1152">
            <v>0</v>
          </cell>
          <cell r="O1152">
            <v>0</v>
          </cell>
          <cell r="P1152">
            <v>0</v>
          </cell>
          <cell r="Q1152">
            <v>32422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</row>
        <row r="1153">
          <cell r="B1153" t="str">
            <v>ACY00210</v>
          </cell>
          <cell r="G1153">
            <v>32002540</v>
          </cell>
          <cell r="H1153">
            <v>0</v>
          </cell>
          <cell r="I1153">
            <v>528853</v>
          </cell>
          <cell r="J1153">
            <v>0</v>
          </cell>
          <cell r="K1153">
            <v>0</v>
          </cell>
          <cell r="L1153">
            <v>195301</v>
          </cell>
          <cell r="M1153">
            <v>270293</v>
          </cell>
          <cell r="N1153">
            <v>0</v>
          </cell>
          <cell r="O1153">
            <v>0</v>
          </cell>
          <cell r="P1153">
            <v>0</v>
          </cell>
          <cell r="Q1153">
            <v>204342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  <cell r="BW1153">
            <v>0</v>
          </cell>
        </row>
        <row r="1154">
          <cell r="B1154" t="str">
            <v>ACY00220</v>
          </cell>
          <cell r="G1154">
            <v>-20182609</v>
          </cell>
          <cell r="H1154">
            <v>0</v>
          </cell>
          <cell r="I1154">
            <v>1734925</v>
          </cell>
          <cell r="J1154">
            <v>12000</v>
          </cell>
          <cell r="K1154">
            <v>0</v>
          </cell>
          <cell r="L1154">
            <v>-181991</v>
          </cell>
          <cell r="M1154">
            <v>-193361</v>
          </cell>
          <cell r="N1154">
            <v>0</v>
          </cell>
          <cell r="O1154">
            <v>0</v>
          </cell>
          <cell r="P1154">
            <v>0</v>
          </cell>
          <cell r="Q1154">
            <v>-204342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  <cell r="BW1154">
            <v>0</v>
          </cell>
        </row>
        <row r="1155">
          <cell r="B1155" t="str">
            <v>ACY00230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</row>
        <row r="1156">
          <cell r="B1156" t="str">
            <v>ACY00235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</row>
        <row r="1157">
          <cell r="B1157" t="str">
            <v>ACY00240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</row>
        <row r="1158">
          <cell r="B1158" t="str">
            <v>ACY00250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</row>
        <row r="1159">
          <cell r="B1159" t="str">
            <v>ACY00260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</row>
        <row r="1160">
          <cell r="B1160" t="str">
            <v>ACY00270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</row>
        <row r="1161">
          <cell r="B1161" t="str">
            <v>ACY00280</v>
          </cell>
          <cell r="G1161">
            <v>987493</v>
          </cell>
          <cell r="H1161">
            <v>0</v>
          </cell>
          <cell r="I1161">
            <v>2092</v>
          </cell>
          <cell r="J1161">
            <v>0</v>
          </cell>
          <cell r="K1161">
            <v>0</v>
          </cell>
          <cell r="L1161">
            <v>753</v>
          </cell>
          <cell r="M1161">
            <v>770</v>
          </cell>
          <cell r="N1161">
            <v>0</v>
          </cell>
          <cell r="O1161">
            <v>0</v>
          </cell>
          <cell r="P1161">
            <v>0</v>
          </cell>
          <cell r="Q1161">
            <v>4266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0</v>
          </cell>
          <cell r="BR1161">
            <v>0</v>
          </cell>
          <cell r="BS1161">
            <v>0</v>
          </cell>
          <cell r="BT1161">
            <v>0</v>
          </cell>
          <cell r="BU1161">
            <v>0</v>
          </cell>
          <cell r="BV1161">
            <v>0</v>
          </cell>
          <cell r="BW1161">
            <v>0</v>
          </cell>
        </row>
        <row r="1162">
          <cell r="B1162" t="str">
            <v>ACY00290</v>
          </cell>
          <cell r="G1162">
            <v>987493</v>
          </cell>
          <cell r="H1162">
            <v>0</v>
          </cell>
          <cell r="I1162">
            <v>2092</v>
          </cell>
          <cell r="J1162">
            <v>0</v>
          </cell>
          <cell r="K1162">
            <v>0</v>
          </cell>
          <cell r="L1162">
            <v>753</v>
          </cell>
          <cell r="M1162">
            <v>770</v>
          </cell>
          <cell r="N1162">
            <v>0</v>
          </cell>
          <cell r="O1162">
            <v>0</v>
          </cell>
          <cell r="P1162">
            <v>0</v>
          </cell>
          <cell r="Q1162">
            <v>4266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</row>
        <row r="1163">
          <cell r="B1163" t="str">
            <v>ACY00300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</row>
        <row r="1164">
          <cell r="B1164" t="str">
            <v>ACY00310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</v>
          </cell>
          <cell r="BR1164">
            <v>0</v>
          </cell>
          <cell r="BS1164">
            <v>0</v>
          </cell>
          <cell r="BT1164">
            <v>0</v>
          </cell>
          <cell r="BU1164">
            <v>0</v>
          </cell>
          <cell r="BV1164">
            <v>0</v>
          </cell>
          <cell r="BW1164">
            <v>0</v>
          </cell>
        </row>
        <row r="1165">
          <cell r="B1165" t="str">
            <v>ACY00320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  <cell r="BS1165">
            <v>0</v>
          </cell>
          <cell r="BT1165">
            <v>0</v>
          </cell>
          <cell r="BU1165">
            <v>0</v>
          </cell>
          <cell r="BV1165">
            <v>0</v>
          </cell>
          <cell r="BW1165">
            <v>0</v>
          </cell>
        </row>
        <row r="1166">
          <cell r="B1166" t="str">
            <v>ACY00330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</v>
          </cell>
          <cell r="BR1166">
            <v>0</v>
          </cell>
          <cell r="BS1166">
            <v>0</v>
          </cell>
          <cell r="BT1166">
            <v>0</v>
          </cell>
          <cell r="BU1166">
            <v>0</v>
          </cell>
          <cell r="BV1166">
            <v>0</v>
          </cell>
          <cell r="BW1166">
            <v>0</v>
          </cell>
        </row>
        <row r="1167">
          <cell r="B1167" t="str">
            <v>ACY00340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</row>
        <row r="1168">
          <cell r="B1168" t="str">
            <v>ACY00350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  <cell r="BW1168">
            <v>0</v>
          </cell>
        </row>
        <row r="1169">
          <cell r="B1169" t="str">
            <v>ACY00360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</row>
        <row r="1170">
          <cell r="B1170" t="str">
            <v>ACY00370</v>
          </cell>
          <cell r="G1170">
            <v>282406</v>
          </cell>
          <cell r="H1170">
            <v>0</v>
          </cell>
          <cell r="I1170">
            <v>28</v>
          </cell>
          <cell r="J1170">
            <v>0</v>
          </cell>
          <cell r="K1170">
            <v>0</v>
          </cell>
          <cell r="L1170">
            <v>23</v>
          </cell>
          <cell r="M1170">
            <v>27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</row>
        <row r="1171">
          <cell r="B1171" t="str">
            <v>ACY00380</v>
          </cell>
          <cell r="G1171">
            <v>282406</v>
          </cell>
          <cell r="H1171">
            <v>0</v>
          </cell>
          <cell r="I1171">
            <v>28</v>
          </cell>
          <cell r="J1171">
            <v>0</v>
          </cell>
          <cell r="K1171">
            <v>0</v>
          </cell>
          <cell r="L1171">
            <v>23</v>
          </cell>
          <cell r="M1171">
            <v>27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</row>
        <row r="1172">
          <cell r="B1172" t="str">
            <v>ACY00390</v>
          </cell>
          <cell r="G1172">
            <v>-19477522</v>
          </cell>
          <cell r="H1172">
            <v>0</v>
          </cell>
          <cell r="I1172">
            <v>1736989</v>
          </cell>
          <cell r="J1172">
            <v>12000</v>
          </cell>
          <cell r="K1172">
            <v>0</v>
          </cell>
          <cell r="L1172">
            <v>-181261</v>
          </cell>
          <cell r="M1172">
            <v>-192618</v>
          </cell>
          <cell r="N1172">
            <v>0</v>
          </cell>
          <cell r="O1172">
            <v>0</v>
          </cell>
          <cell r="P1172">
            <v>0</v>
          </cell>
          <cell r="Q1172">
            <v>-200076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0</v>
          </cell>
          <cell r="BU1172">
            <v>0</v>
          </cell>
          <cell r="BV1172">
            <v>0</v>
          </cell>
          <cell r="BW1172">
            <v>0</v>
          </cell>
        </row>
        <row r="1173">
          <cell r="B1173" t="str">
            <v>ADY00010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207219.28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0</v>
          </cell>
          <cell r="BU1173">
            <v>0</v>
          </cell>
          <cell r="BV1173">
            <v>0</v>
          </cell>
          <cell r="BW1173">
            <v>0</v>
          </cell>
        </row>
        <row r="1174">
          <cell r="B1174" t="str">
            <v>ADY00020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83305321.239999995</v>
          </cell>
          <cell r="U1174">
            <v>0</v>
          </cell>
          <cell r="V1174">
            <v>352052.46</v>
          </cell>
          <cell r="W1174">
            <v>0</v>
          </cell>
          <cell r="X1174">
            <v>0</v>
          </cell>
          <cell r="Y1174">
            <v>0</v>
          </cell>
          <cell r="Z1174">
            <v>27080906.669999998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1926624.28</v>
          </cell>
          <cell r="AF1174">
            <v>17500648.199999999</v>
          </cell>
          <cell r="AG1174">
            <v>0</v>
          </cell>
          <cell r="AH1174">
            <v>0</v>
          </cell>
          <cell r="AI1174">
            <v>20674504.099999998</v>
          </cell>
          <cell r="AJ1174">
            <v>0</v>
          </cell>
          <cell r="AK1174">
            <v>0</v>
          </cell>
          <cell r="AL1174">
            <v>14501283.029999999</v>
          </cell>
          <cell r="AM1174">
            <v>545187888.93999994</v>
          </cell>
          <cell r="AN1174">
            <v>3529795</v>
          </cell>
          <cell r="AO1174">
            <v>0</v>
          </cell>
          <cell r="AP1174">
            <v>0</v>
          </cell>
          <cell r="AQ1174">
            <v>0</v>
          </cell>
          <cell r="AR1174">
            <v>1968983.1896000002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321746635.68000001</v>
          </cell>
          <cell r="AY1174">
            <v>0</v>
          </cell>
          <cell r="AZ1174">
            <v>88829711.280000001</v>
          </cell>
          <cell r="BA1174">
            <v>0</v>
          </cell>
          <cell r="BB1174">
            <v>7273130.7999999998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7317115.8799999999</v>
          </cell>
          <cell r="BI1174">
            <v>0</v>
          </cell>
          <cell r="BJ1174">
            <v>0</v>
          </cell>
          <cell r="BK1174">
            <v>551889</v>
          </cell>
          <cell r="BL1174">
            <v>15165597.76</v>
          </cell>
          <cell r="BM1174">
            <v>0</v>
          </cell>
          <cell r="BN1174">
            <v>0</v>
          </cell>
          <cell r="BO1174">
            <v>9859075.9000000004</v>
          </cell>
          <cell r="BP1174">
            <v>0</v>
          </cell>
          <cell r="BQ1174">
            <v>61993.67</v>
          </cell>
          <cell r="BR1174">
            <v>0</v>
          </cell>
          <cell r="BS1174">
            <v>0</v>
          </cell>
          <cell r="BT1174">
            <v>63343516.08924</v>
          </cell>
          <cell r="BU1174">
            <v>0</v>
          </cell>
          <cell r="BV1174">
            <v>3161209.92</v>
          </cell>
          <cell r="BW1174">
            <v>0</v>
          </cell>
        </row>
        <row r="1175">
          <cell r="B1175" t="str">
            <v>ADY00030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83305321.239999995</v>
          </cell>
          <cell r="U1175">
            <v>0</v>
          </cell>
          <cell r="V1175">
            <v>352052.46</v>
          </cell>
          <cell r="W1175">
            <v>0</v>
          </cell>
          <cell r="X1175">
            <v>0</v>
          </cell>
          <cell r="Y1175">
            <v>0</v>
          </cell>
          <cell r="Z1175">
            <v>27080906.669999998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1926624.28</v>
          </cell>
          <cell r="AF1175">
            <v>17500648.199999999</v>
          </cell>
          <cell r="AG1175">
            <v>0</v>
          </cell>
          <cell r="AH1175">
            <v>0</v>
          </cell>
          <cell r="AI1175">
            <v>20674504.099999998</v>
          </cell>
          <cell r="AJ1175">
            <v>0</v>
          </cell>
          <cell r="AK1175">
            <v>0</v>
          </cell>
          <cell r="AL1175">
            <v>14501283.029999999</v>
          </cell>
          <cell r="AM1175">
            <v>545187888.93999994</v>
          </cell>
          <cell r="AN1175">
            <v>3529795</v>
          </cell>
          <cell r="AO1175">
            <v>0</v>
          </cell>
          <cell r="AP1175">
            <v>0</v>
          </cell>
          <cell r="AQ1175">
            <v>0</v>
          </cell>
          <cell r="AR1175">
            <v>1968983.1896000002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321746635.68000001</v>
          </cell>
          <cell r="AY1175">
            <v>0</v>
          </cell>
          <cell r="AZ1175">
            <v>88829711.280000001</v>
          </cell>
          <cell r="BA1175">
            <v>0</v>
          </cell>
          <cell r="BB1175">
            <v>7480350.0800000001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7317115.8799999999</v>
          </cell>
          <cell r="BI1175">
            <v>0</v>
          </cell>
          <cell r="BJ1175">
            <v>0</v>
          </cell>
          <cell r="BK1175">
            <v>551889</v>
          </cell>
          <cell r="BL1175">
            <v>15165597.76</v>
          </cell>
          <cell r="BM1175">
            <v>0</v>
          </cell>
          <cell r="BN1175">
            <v>0</v>
          </cell>
          <cell r="BO1175">
            <v>9859075.9000000004</v>
          </cell>
          <cell r="BP1175">
            <v>0</v>
          </cell>
          <cell r="BQ1175">
            <v>61993.67</v>
          </cell>
          <cell r="BR1175">
            <v>0</v>
          </cell>
          <cell r="BS1175">
            <v>0</v>
          </cell>
          <cell r="BT1175">
            <v>63343516.08924</v>
          </cell>
          <cell r="BU1175">
            <v>0</v>
          </cell>
          <cell r="BV1175">
            <v>3161209.92</v>
          </cell>
          <cell r="BW1175">
            <v>0</v>
          </cell>
        </row>
        <row r="1176">
          <cell r="B1176" t="str">
            <v>ADY00040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117212.88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</row>
        <row r="1177">
          <cell r="B1177" t="str">
            <v>ADY00050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900505.64</v>
          </cell>
          <cell r="AF1177">
            <v>17289576.850000001</v>
          </cell>
          <cell r="AG1177">
            <v>0</v>
          </cell>
          <cell r="AH1177">
            <v>0</v>
          </cell>
          <cell r="AI1177">
            <v>13510096.859999999</v>
          </cell>
          <cell r="AJ1177">
            <v>0</v>
          </cell>
          <cell r="AK1177">
            <v>0</v>
          </cell>
          <cell r="AL1177">
            <v>5893834.0499999998</v>
          </cell>
          <cell r="AM1177">
            <v>343590913.31</v>
          </cell>
          <cell r="AN1177">
            <v>2531116.4</v>
          </cell>
          <cell r="AO1177">
            <v>0</v>
          </cell>
          <cell r="AP1177">
            <v>0</v>
          </cell>
          <cell r="AQ1177">
            <v>0</v>
          </cell>
          <cell r="AR1177">
            <v>558235.56880000001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223870422.03</v>
          </cell>
          <cell r="AY1177">
            <v>0</v>
          </cell>
          <cell r="AZ1177">
            <v>60499037.619999997</v>
          </cell>
          <cell r="BA1177">
            <v>0</v>
          </cell>
          <cell r="BB1177">
            <v>4001398.16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484398.72</v>
          </cell>
          <cell r="BL1177">
            <v>7859407.5599999996</v>
          </cell>
          <cell r="BM1177">
            <v>0</v>
          </cell>
          <cell r="BN1177">
            <v>0</v>
          </cell>
          <cell r="BO1177">
            <v>6622322.6800000006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39637665.115375996</v>
          </cell>
          <cell r="BU1177">
            <v>0</v>
          </cell>
          <cell r="BV1177">
            <v>625620.6</v>
          </cell>
          <cell r="BW1177">
            <v>0</v>
          </cell>
        </row>
        <row r="1178">
          <cell r="B1178" t="str">
            <v>ADY00060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900505.64</v>
          </cell>
          <cell r="AF1178">
            <v>17289576.850000001</v>
          </cell>
          <cell r="AG1178">
            <v>0</v>
          </cell>
          <cell r="AH1178">
            <v>0</v>
          </cell>
          <cell r="AI1178">
            <v>13510096.859999999</v>
          </cell>
          <cell r="AJ1178">
            <v>0</v>
          </cell>
          <cell r="AK1178">
            <v>0</v>
          </cell>
          <cell r="AL1178">
            <v>5893834.0499999998</v>
          </cell>
          <cell r="AM1178">
            <v>343590913.31</v>
          </cell>
          <cell r="AN1178">
            <v>2531116.4</v>
          </cell>
          <cell r="AO1178">
            <v>0</v>
          </cell>
          <cell r="AP1178">
            <v>0</v>
          </cell>
          <cell r="AQ1178">
            <v>0</v>
          </cell>
          <cell r="AR1178">
            <v>558235.56880000001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223870422.03</v>
          </cell>
          <cell r="AY1178">
            <v>0</v>
          </cell>
          <cell r="AZ1178">
            <v>60499037.619999997</v>
          </cell>
          <cell r="BA1178">
            <v>0</v>
          </cell>
          <cell r="BB1178">
            <v>4118611.04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484398.72</v>
          </cell>
          <cell r="BL1178">
            <v>7859407.5599999996</v>
          </cell>
          <cell r="BM1178">
            <v>0</v>
          </cell>
          <cell r="BN1178">
            <v>0</v>
          </cell>
          <cell r="BO1178">
            <v>6622322.6800000006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39637665.115375996</v>
          </cell>
          <cell r="BU1178">
            <v>0</v>
          </cell>
          <cell r="BV1178">
            <v>625620.6</v>
          </cell>
          <cell r="BW1178">
            <v>0</v>
          </cell>
        </row>
        <row r="1179">
          <cell r="B1179" t="str">
            <v>ADY00070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83305321.239999995</v>
          </cell>
          <cell r="U1179">
            <v>0</v>
          </cell>
          <cell r="V1179">
            <v>352052.46</v>
          </cell>
          <cell r="W1179">
            <v>0</v>
          </cell>
          <cell r="X1179">
            <v>0</v>
          </cell>
          <cell r="Y1179">
            <v>0</v>
          </cell>
          <cell r="Z1179">
            <v>27080906.669999998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1026118.64</v>
          </cell>
          <cell r="AF1179">
            <v>211071.35</v>
          </cell>
          <cell r="AG1179">
            <v>0</v>
          </cell>
          <cell r="AH1179">
            <v>0</v>
          </cell>
          <cell r="AI1179">
            <v>7164407.2399999993</v>
          </cell>
          <cell r="AJ1179">
            <v>0</v>
          </cell>
          <cell r="AK1179">
            <v>0</v>
          </cell>
          <cell r="AL1179">
            <v>8607448.9800000004</v>
          </cell>
          <cell r="AM1179">
            <v>201596975.63</v>
          </cell>
          <cell r="AN1179">
            <v>998678.6</v>
          </cell>
          <cell r="AO1179">
            <v>0</v>
          </cell>
          <cell r="AP1179">
            <v>0</v>
          </cell>
          <cell r="AQ1179">
            <v>0</v>
          </cell>
          <cell r="AR1179">
            <v>1410747.6207999999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97876213.649999991</v>
          </cell>
          <cell r="AY1179">
            <v>0</v>
          </cell>
          <cell r="AZ1179">
            <v>28330673.66</v>
          </cell>
          <cell r="BA1179">
            <v>0</v>
          </cell>
          <cell r="BB1179">
            <v>3361739.04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7317115.8799999999</v>
          </cell>
          <cell r="BI1179">
            <v>0</v>
          </cell>
          <cell r="BJ1179">
            <v>0</v>
          </cell>
          <cell r="BK1179">
            <v>67490.28</v>
          </cell>
          <cell r="BL1179">
            <v>7306190.2000000002</v>
          </cell>
          <cell r="BM1179">
            <v>0</v>
          </cell>
          <cell r="BN1179">
            <v>0</v>
          </cell>
          <cell r="BO1179">
            <v>3236753.22</v>
          </cell>
          <cell r="BP1179">
            <v>0</v>
          </cell>
          <cell r="BQ1179">
            <v>61993.67</v>
          </cell>
          <cell r="BR1179">
            <v>0</v>
          </cell>
          <cell r="BS1179">
            <v>0</v>
          </cell>
          <cell r="BT1179">
            <v>23705850.973864</v>
          </cell>
          <cell r="BU1179">
            <v>0</v>
          </cell>
          <cell r="BV1179">
            <v>2535589.3199999998</v>
          </cell>
          <cell r="BW1179">
            <v>0</v>
          </cell>
        </row>
        <row r="1180">
          <cell r="B1180" t="str">
            <v>ADY00080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104537.93</v>
          </cell>
          <cell r="AF1180">
            <v>273336.56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3584462.31</v>
          </cell>
          <cell r="AM1180">
            <v>43021189.879999995</v>
          </cell>
          <cell r="AN1180">
            <v>1321117.6000000001</v>
          </cell>
          <cell r="AO1180">
            <v>0</v>
          </cell>
          <cell r="AP1180">
            <v>0</v>
          </cell>
          <cell r="AQ1180">
            <v>0</v>
          </cell>
          <cell r="AR1180">
            <v>54210.573199999999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10034274.859999999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698006.96</v>
          </cell>
          <cell r="BM1180">
            <v>0</v>
          </cell>
          <cell r="BN1180">
            <v>0</v>
          </cell>
          <cell r="BO1180">
            <v>1269754.92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2041518.066748</v>
          </cell>
          <cell r="BU1180">
            <v>0</v>
          </cell>
          <cell r="BV1180">
            <v>0</v>
          </cell>
          <cell r="BW1180">
            <v>0</v>
          </cell>
        </row>
        <row r="1181">
          <cell r="B1181" t="str">
            <v>ADY00090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1291.1066000000001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0</v>
          </cell>
          <cell r="BU1181">
            <v>0</v>
          </cell>
          <cell r="BV1181">
            <v>0</v>
          </cell>
          <cell r="BW1181">
            <v>0</v>
          </cell>
        </row>
        <row r="1182">
          <cell r="B1182" t="str">
            <v>ADY00100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3353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791361.09</v>
          </cell>
          <cell r="AM1182">
            <v>1261359.7</v>
          </cell>
          <cell r="AN1182">
            <v>26003.200000000001</v>
          </cell>
          <cell r="AO1182">
            <v>0</v>
          </cell>
          <cell r="AP1182">
            <v>0</v>
          </cell>
          <cell r="AQ1182">
            <v>0</v>
          </cell>
          <cell r="AR1182">
            <v>8.6478000000000002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229149.92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15399.16</v>
          </cell>
          <cell r="BM1182">
            <v>0</v>
          </cell>
          <cell r="BN1182">
            <v>0</v>
          </cell>
          <cell r="BO1182">
            <v>53049.06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0</v>
          </cell>
          <cell r="BU1182">
            <v>0</v>
          </cell>
          <cell r="BV1182">
            <v>0</v>
          </cell>
          <cell r="BW1182">
            <v>0</v>
          </cell>
        </row>
        <row r="1183">
          <cell r="B1183" t="str">
            <v>ADY00110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12840.44</v>
          </cell>
          <cell r="AF1183">
            <v>33530</v>
          </cell>
          <cell r="AG1183">
            <v>0</v>
          </cell>
          <cell r="AH1183">
            <v>0</v>
          </cell>
          <cell r="AI1183">
            <v>1291022.5</v>
          </cell>
          <cell r="AJ1183">
            <v>0</v>
          </cell>
          <cell r="AK1183">
            <v>0</v>
          </cell>
          <cell r="AL1183">
            <v>0</v>
          </cell>
          <cell r="AM1183">
            <v>6291511.29</v>
          </cell>
          <cell r="AN1183">
            <v>362062.6</v>
          </cell>
          <cell r="AO1183">
            <v>0</v>
          </cell>
          <cell r="AP1183">
            <v>0</v>
          </cell>
          <cell r="AQ1183">
            <v>0</v>
          </cell>
          <cell r="AR1183">
            <v>9242.0131999999994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4173120.92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4783102.4000000004</v>
          </cell>
          <cell r="BI1183">
            <v>0</v>
          </cell>
          <cell r="BJ1183">
            <v>0</v>
          </cell>
          <cell r="BK1183">
            <v>0</v>
          </cell>
          <cell r="BL1183">
            <v>88717.6</v>
          </cell>
          <cell r="BM1183">
            <v>0</v>
          </cell>
          <cell r="BN1183">
            <v>0</v>
          </cell>
          <cell r="BO1183">
            <v>77165.149999999994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170073.89444400001</v>
          </cell>
          <cell r="BU1183">
            <v>0</v>
          </cell>
          <cell r="BV1183">
            <v>0</v>
          </cell>
          <cell r="BW1183">
            <v>0</v>
          </cell>
        </row>
        <row r="1184">
          <cell r="B1184" t="str">
            <v>ADY00120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117378.37</v>
          </cell>
          <cell r="AF1184">
            <v>310219.56</v>
          </cell>
          <cell r="AG1184">
            <v>0</v>
          </cell>
          <cell r="AH1184">
            <v>0</v>
          </cell>
          <cell r="AI1184">
            <v>1291022.5</v>
          </cell>
          <cell r="AJ1184">
            <v>0</v>
          </cell>
          <cell r="AK1184">
            <v>0</v>
          </cell>
          <cell r="AL1184">
            <v>4375823.4000000004</v>
          </cell>
          <cell r="AM1184">
            <v>50574060.869999997</v>
          </cell>
          <cell r="AN1184">
            <v>1709183.4</v>
          </cell>
          <cell r="AO1184">
            <v>0</v>
          </cell>
          <cell r="AP1184">
            <v>0</v>
          </cell>
          <cell r="AQ1184">
            <v>0</v>
          </cell>
          <cell r="AR1184">
            <v>64752.340799999998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14436545.699999999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4783102.4000000004</v>
          </cell>
          <cell r="BI1184">
            <v>0</v>
          </cell>
          <cell r="BJ1184">
            <v>0</v>
          </cell>
          <cell r="BK1184">
            <v>0</v>
          </cell>
          <cell r="BL1184">
            <v>802123.72</v>
          </cell>
          <cell r="BM1184">
            <v>0</v>
          </cell>
          <cell r="BN1184">
            <v>0</v>
          </cell>
          <cell r="BO1184">
            <v>1399969.13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2211591.9611919997</v>
          </cell>
          <cell r="BU1184">
            <v>0</v>
          </cell>
          <cell r="BV1184">
            <v>0</v>
          </cell>
          <cell r="BW1184">
            <v>0</v>
          </cell>
        </row>
        <row r="1185">
          <cell r="B1185" t="str">
            <v>ADY00130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1017884.01</v>
          </cell>
          <cell r="AF1185">
            <v>17599796.41</v>
          </cell>
          <cell r="AG1185">
            <v>0</v>
          </cell>
          <cell r="AH1185">
            <v>0</v>
          </cell>
          <cell r="AI1185">
            <v>14801119.359999999</v>
          </cell>
          <cell r="AJ1185">
            <v>0</v>
          </cell>
          <cell r="AK1185">
            <v>0</v>
          </cell>
          <cell r="AL1185">
            <v>10269657.449999999</v>
          </cell>
          <cell r="AM1185">
            <v>394164974.18000001</v>
          </cell>
          <cell r="AN1185">
            <v>4240299.8</v>
          </cell>
          <cell r="AO1185">
            <v>0</v>
          </cell>
          <cell r="AP1185">
            <v>0</v>
          </cell>
          <cell r="AQ1185">
            <v>0</v>
          </cell>
          <cell r="AR1185">
            <v>622987.90960000001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223870422.03</v>
          </cell>
          <cell r="AY1185">
            <v>0</v>
          </cell>
          <cell r="AZ1185">
            <v>74935583.319999993</v>
          </cell>
          <cell r="BA1185">
            <v>0</v>
          </cell>
          <cell r="BB1185">
            <v>4118611.04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4783102.4000000004</v>
          </cell>
          <cell r="BI1185">
            <v>0</v>
          </cell>
          <cell r="BJ1185">
            <v>0</v>
          </cell>
          <cell r="BK1185">
            <v>484398.72</v>
          </cell>
          <cell r="BL1185">
            <v>8661531.2799999993</v>
          </cell>
          <cell r="BM1185">
            <v>0</v>
          </cell>
          <cell r="BN1185">
            <v>0</v>
          </cell>
          <cell r="BO1185">
            <v>8022291.8100000005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41849257.076568</v>
          </cell>
          <cell r="BU1185">
            <v>0</v>
          </cell>
          <cell r="BV1185">
            <v>625620.6</v>
          </cell>
          <cell r="BW1185">
            <v>0</v>
          </cell>
        </row>
        <row r="1186">
          <cell r="B1186" t="str">
            <v>ADY00140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83305321.239999995</v>
          </cell>
          <cell r="U1186">
            <v>0</v>
          </cell>
          <cell r="V1186">
            <v>352052.46</v>
          </cell>
          <cell r="W1186">
            <v>0</v>
          </cell>
          <cell r="X1186">
            <v>0</v>
          </cell>
          <cell r="Y1186">
            <v>0</v>
          </cell>
          <cell r="Z1186">
            <v>27080906.669999998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908740.27</v>
          </cell>
          <cell r="AF1186">
            <v>-99148.21</v>
          </cell>
          <cell r="AG1186">
            <v>0</v>
          </cell>
          <cell r="AH1186">
            <v>0</v>
          </cell>
          <cell r="AI1186">
            <v>5873384.7399999993</v>
          </cell>
          <cell r="AJ1186">
            <v>0</v>
          </cell>
          <cell r="AK1186">
            <v>0</v>
          </cell>
          <cell r="AL1186">
            <v>4231625.58</v>
          </cell>
          <cell r="AM1186">
            <v>151022914.75999999</v>
          </cell>
          <cell r="AN1186">
            <v>-710504.8</v>
          </cell>
          <cell r="AO1186">
            <v>0</v>
          </cell>
          <cell r="AP1186">
            <v>0</v>
          </cell>
          <cell r="AQ1186">
            <v>0</v>
          </cell>
          <cell r="AR1186">
            <v>1345995.28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97876213.649999991</v>
          </cell>
          <cell r="AY1186">
            <v>0</v>
          </cell>
          <cell r="AZ1186">
            <v>13894127.959999999</v>
          </cell>
          <cell r="BA1186">
            <v>0</v>
          </cell>
          <cell r="BB1186">
            <v>3361739.04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2534013.48</v>
          </cell>
          <cell r="BI1186">
            <v>0</v>
          </cell>
          <cell r="BJ1186">
            <v>0</v>
          </cell>
          <cell r="BK1186">
            <v>67490.28</v>
          </cell>
          <cell r="BL1186">
            <v>6504066.4799999995</v>
          </cell>
          <cell r="BM1186">
            <v>0</v>
          </cell>
          <cell r="BN1186">
            <v>0</v>
          </cell>
          <cell r="BO1186">
            <v>1836784.09</v>
          </cell>
          <cell r="BP1186">
            <v>0</v>
          </cell>
          <cell r="BQ1186">
            <v>61993.67</v>
          </cell>
          <cell r="BR1186">
            <v>0</v>
          </cell>
          <cell r="BS1186">
            <v>0</v>
          </cell>
          <cell r="BT1186">
            <v>21494259.012672</v>
          </cell>
          <cell r="BU1186">
            <v>0</v>
          </cell>
          <cell r="BV1186">
            <v>2535589.3199999998</v>
          </cell>
          <cell r="BW1186">
            <v>0</v>
          </cell>
        </row>
        <row r="1187">
          <cell r="B1187" t="str">
            <v>ADY00150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109353.27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10047.959999999999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</row>
        <row r="1188">
          <cell r="B1188" t="str">
            <v>ADY00160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57760482.119999997</v>
          </cell>
          <cell r="U1188">
            <v>0</v>
          </cell>
          <cell r="V1188">
            <v>168376.32000000001</v>
          </cell>
          <cell r="W1188">
            <v>0</v>
          </cell>
          <cell r="X1188">
            <v>0</v>
          </cell>
          <cell r="Y1188">
            <v>0</v>
          </cell>
          <cell r="Z1188">
            <v>19817125.59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36427.769999999997</v>
          </cell>
          <cell r="AF1188">
            <v>120640.94</v>
          </cell>
          <cell r="AG1188">
            <v>0</v>
          </cell>
          <cell r="AH1188">
            <v>0</v>
          </cell>
          <cell r="AI1188">
            <v>237269</v>
          </cell>
          <cell r="AJ1188">
            <v>0</v>
          </cell>
          <cell r="AK1188">
            <v>0</v>
          </cell>
          <cell r="AL1188">
            <v>0</v>
          </cell>
          <cell r="AM1188">
            <v>8546157.129999999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17864.963200000002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12704959.42</v>
          </cell>
          <cell r="AY1188">
            <v>0</v>
          </cell>
          <cell r="AZ1188">
            <v>0</v>
          </cell>
          <cell r="BA1188">
            <v>0</v>
          </cell>
          <cell r="BB1188">
            <v>635465.64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1120997.3600000001</v>
          </cell>
          <cell r="BI1188">
            <v>0</v>
          </cell>
          <cell r="BJ1188">
            <v>0</v>
          </cell>
          <cell r="BK1188">
            <v>374187.06</v>
          </cell>
          <cell r="BL1188">
            <v>378480.84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8234.9599999999991</v>
          </cell>
          <cell r="BR1188">
            <v>0</v>
          </cell>
          <cell r="BS1188">
            <v>0</v>
          </cell>
          <cell r="BT1188">
            <v>317789.28226399998</v>
          </cell>
          <cell r="BU1188">
            <v>0</v>
          </cell>
          <cell r="BV1188">
            <v>917250.84</v>
          </cell>
          <cell r="BW1188">
            <v>0</v>
          </cell>
        </row>
        <row r="1189">
          <cell r="B1189" t="str">
            <v>ADY00170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13449206.32</v>
          </cell>
          <cell r="U1189">
            <v>0</v>
          </cell>
          <cell r="V1189">
            <v>6052.59</v>
          </cell>
          <cell r="W1189">
            <v>0</v>
          </cell>
          <cell r="X1189">
            <v>0</v>
          </cell>
          <cell r="Y1189">
            <v>0</v>
          </cell>
          <cell r="Z1189">
            <v>5401777.71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69505.86</v>
          </cell>
          <cell r="AF1189">
            <v>74906.02</v>
          </cell>
          <cell r="AG1189">
            <v>0</v>
          </cell>
          <cell r="AH1189">
            <v>0</v>
          </cell>
          <cell r="AI1189">
            <v>698408.28</v>
          </cell>
          <cell r="AJ1189">
            <v>0</v>
          </cell>
          <cell r="AK1189">
            <v>0</v>
          </cell>
          <cell r="AL1189">
            <v>1378178.1</v>
          </cell>
          <cell r="AM1189">
            <v>-4038830.76</v>
          </cell>
          <cell r="AN1189">
            <v>17370.599999999999</v>
          </cell>
          <cell r="AO1189">
            <v>0</v>
          </cell>
          <cell r="AP1189">
            <v>0</v>
          </cell>
          <cell r="AQ1189">
            <v>0</v>
          </cell>
          <cell r="AR1189">
            <v>19602.773400000002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13397446.18</v>
          </cell>
          <cell r="AY1189">
            <v>0</v>
          </cell>
          <cell r="AZ1189">
            <v>1313616.02</v>
          </cell>
          <cell r="BA1189">
            <v>0</v>
          </cell>
          <cell r="BB1189">
            <v>118849.36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352232.56</v>
          </cell>
          <cell r="BI1189">
            <v>0</v>
          </cell>
          <cell r="BJ1189">
            <v>0</v>
          </cell>
          <cell r="BK1189">
            <v>1031.94</v>
          </cell>
          <cell r="BL1189">
            <v>420534.84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23827.19</v>
          </cell>
          <cell r="BR1189">
            <v>0</v>
          </cell>
          <cell r="BS1189">
            <v>0</v>
          </cell>
          <cell r="BT1189">
            <v>1563520.2562599999</v>
          </cell>
          <cell r="BU1189">
            <v>0</v>
          </cell>
          <cell r="BV1189">
            <v>954695.28</v>
          </cell>
          <cell r="BW1189">
            <v>0</v>
          </cell>
        </row>
        <row r="1190">
          <cell r="B1190" t="str">
            <v>ADY00180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71209688.439999998</v>
          </cell>
          <cell r="U1190">
            <v>0</v>
          </cell>
          <cell r="V1190">
            <v>174428.91</v>
          </cell>
          <cell r="W1190">
            <v>0</v>
          </cell>
          <cell r="X1190">
            <v>0</v>
          </cell>
          <cell r="Y1190">
            <v>0</v>
          </cell>
          <cell r="Z1190">
            <v>25218903.299999997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105933.63</v>
          </cell>
          <cell r="AF1190">
            <v>195546.96</v>
          </cell>
          <cell r="AG1190">
            <v>0</v>
          </cell>
          <cell r="AH1190">
            <v>0</v>
          </cell>
          <cell r="AI1190">
            <v>935677.28</v>
          </cell>
          <cell r="AJ1190">
            <v>0</v>
          </cell>
          <cell r="AK1190">
            <v>0</v>
          </cell>
          <cell r="AL1190">
            <v>1378178.1</v>
          </cell>
          <cell r="AM1190">
            <v>4507326.37</v>
          </cell>
          <cell r="AN1190">
            <v>17370.599999999999</v>
          </cell>
          <cell r="AO1190">
            <v>0</v>
          </cell>
          <cell r="AP1190">
            <v>0</v>
          </cell>
          <cell r="AQ1190">
            <v>0</v>
          </cell>
          <cell r="AR1190">
            <v>37467.736600000004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26211758.869999997</v>
          </cell>
          <cell r="AY1190">
            <v>0</v>
          </cell>
          <cell r="AZ1190">
            <v>1313616.02</v>
          </cell>
          <cell r="BA1190">
            <v>0</v>
          </cell>
          <cell r="BB1190">
            <v>754315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1473229.92</v>
          </cell>
          <cell r="BI1190">
            <v>0</v>
          </cell>
          <cell r="BJ1190">
            <v>0</v>
          </cell>
          <cell r="BK1190">
            <v>385266.96</v>
          </cell>
          <cell r="BL1190">
            <v>799015.68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32062.15</v>
          </cell>
          <cell r="BR1190">
            <v>0</v>
          </cell>
          <cell r="BS1190">
            <v>0</v>
          </cell>
          <cell r="BT1190">
            <v>1881309.538524</v>
          </cell>
          <cell r="BU1190">
            <v>0</v>
          </cell>
          <cell r="BV1190">
            <v>1871946.12</v>
          </cell>
          <cell r="BW1190">
            <v>0</v>
          </cell>
        </row>
        <row r="1191">
          <cell r="B1191" t="str">
            <v>ADY00190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12095632.800000001</v>
          </cell>
          <cell r="U1191">
            <v>0</v>
          </cell>
          <cell r="V1191">
            <v>177623.55</v>
          </cell>
          <cell r="W1191">
            <v>0</v>
          </cell>
          <cell r="X1191">
            <v>0</v>
          </cell>
          <cell r="Y1191">
            <v>0</v>
          </cell>
          <cell r="Z1191">
            <v>1862003.37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802806.64</v>
          </cell>
          <cell r="AF1191">
            <v>-294695.17</v>
          </cell>
          <cell r="AG1191">
            <v>0</v>
          </cell>
          <cell r="AH1191">
            <v>0</v>
          </cell>
          <cell r="AI1191">
            <v>4937707.46</v>
          </cell>
          <cell r="AJ1191">
            <v>0</v>
          </cell>
          <cell r="AK1191">
            <v>0</v>
          </cell>
          <cell r="AL1191">
            <v>2853447.48</v>
          </cell>
          <cell r="AM1191">
            <v>146515588.38999999</v>
          </cell>
          <cell r="AN1191">
            <v>-727875.4</v>
          </cell>
          <cell r="AO1191">
            <v>0</v>
          </cell>
          <cell r="AP1191">
            <v>0</v>
          </cell>
          <cell r="AQ1191">
            <v>0</v>
          </cell>
          <cell r="AR1191">
            <v>1308527.5434000001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71664454.780000001</v>
          </cell>
          <cell r="AY1191">
            <v>0</v>
          </cell>
          <cell r="AZ1191">
            <v>12580511.939999999</v>
          </cell>
          <cell r="BA1191">
            <v>0</v>
          </cell>
          <cell r="BB1191">
            <v>2607424.04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1060783.56</v>
          </cell>
          <cell r="BI1191">
            <v>0</v>
          </cell>
          <cell r="BJ1191">
            <v>0</v>
          </cell>
          <cell r="BK1191">
            <v>-317776.68</v>
          </cell>
          <cell r="BL1191">
            <v>5705050.7999999998</v>
          </cell>
          <cell r="BM1191">
            <v>0</v>
          </cell>
          <cell r="BN1191">
            <v>0</v>
          </cell>
          <cell r="BO1191">
            <v>1836784.09</v>
          </cell>
          <cell r="BP1191">
            <v>0</v>
          </cell>
          <cell r="BQ1191">
            <v>29931.52</v>
          </cell>
          <cell r="BR1191">
            <v>0</v>
          </cell>
          <cell r="BS1191">
            <v>0</v>
          </cell>
          <cell r="BT1191">
            <v>19612949.474147998</v>
          </cell>
          <cell r="BU1191">
            <v>0</v>
          </cell>
          <cell r="BV1191">
            <v>663643.19999999995</v>
          </cell>
          <cell r="BW1191">
            <v>0</v>
          </cell>
        </row>
        <row r="1192">
          <cell r="B1192" t="str">
            <v>ADY00200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8307590.7199999997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84160.71</v>
          </cell>
          <cell r="AF1192">
            <v>1050226.6599999999</v>
          </cell>
          <cell r="AG1192">
            <v>0</v>
          </cell>
          <cell r="AH1192">
            <v>0</v>
          </cell>
          <cell r="AI1192">
            <v>4364772.6100000003</v>
          </cell>
          <cell r="AJ1192">
            <v>0</v>
          </cell>
          <cell r="AK1192">
            <v>0</v>
          </cell>
          <cell r="AL1192">
            <v>5322751.2</v>
          </cell>
          <cell r="AM1192">
            <v>7074693.9199999999</v>
          </cell>
          <cell r="AN1192">
            <v>6908.8</v>
          </cell>
          <cell r="AO1192">
            <v>0</v>
          </cell>
          <cell r="AP1192">
            <v>0</v>
          </cell>
          <cell r="AQ1192">
            <v>0</v>
          </cell>
          <cell r="AR1192">
            <v>19224.457000000002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49972093.789999999</v>
          </cell>
          <cell r="AY1192">
            <v>0</v>
          </cell>
          <cell r="AZ1192">
            <v>6594255.71</v>
          </cell>
          <cell r="BA1192">
            <v>0</v>
          </cell>
          <cell r="BB1192">
            <v>635874.76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860227.84</v>
          </cell>
          <cell r="BI1192">
            <v>0</v>
          </cell>
          <cell r="BJ1192">
            <v>0</v>
          </cell>
          <cell r="BK1192">
            <v>414865.62</v>
          </cell>
          <cell r="BL1192">
            <v>2487673.84</v>
          </cell>
          <cell r="BM1192">
            <v>0</v>
          </cell>
          <cell r="BN1192">
            <v>0</v>
          </cell>
          <cell r="BO1192">
            <v>484064.75</v>
          </cell>
          <cell r="BP1192">
            <v>0</v>
          </cell>
          <cell r="BQ1192">
            <v>39748.06</v>
          </cell>
          <cell r="BR1192">
            <v>0</v>
          </cell>
          <cell r="BS1192">
            <v>0</v>
          </cell>
          <cell r="BT1192">
            <v>2143915.4277399997</v>
          </cell>
          <cell r="BU1192">
            <v>0</v>
          </cell>
          <cell r="BV1192">
            <v>169583.04</v>
          </cell>
          <cell r="BW1192">
            <v>0</v>
          </cell>
        </row>
        <row r="1193">
          <cell r="B1193" t="str">
            <v>ADY00210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79517279.159999996</v>
          </cell>
          <cell r="U1193">
            <v>0</v>
          </cell>
          <cell r="V1193">
            <v>174428.91</v>
          </cell>
          <cell r="W1193">
            <v>0</v>
          </cell>
          <cell r="X1193">
            <v>0</v>
          </cell>
          <cell r="Y1193">
            <v>0</v>
          </cell>
          <cell r="Z1193">
            <v>25218903.299999997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190094.34</v>
          </cell>
          <cell r="AF1193">
            <v>1245773.6200000001</v>
          </cell>
          <cell r="AG1193">
            <v>0</v>
          </cell>
          <cell r="AH1193">
            <v>0</v>
          </cell>
          <cell r="AI1193">
            <v>5300449.8899999997</v>
          </cell>
          <cell r="AJ1193">
            <v>0</v>
          </cell>
          <cell r="AK1193">
            <v>0</v>
          </cell>
          <cell r="AL1193">
            <v>6700929.2999999998</v>
          </cell>
          <cell r="AM1193">
            <v>11582020.289999999</v>
          </cell>
          <cell r="AN1193">
            <v>24279.4</v>
          </cell>
          <cell r="AO1193">
            <v>0</v>
          </cell>
          <cell r="AP1193">
            <v>0</v>
          </cell>
          <cell r="AQ1193">
            <v>0</v>
          </cell>
          <cell r="AR1193">
            <v>56692.193599999999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76183852.659999996</v>
          </cell>
          <cell r="AY1193">
            <v>0</v>
          </cell>
          <cell r="AZ1193">
            <v>7907871.7299999995</v>
          </cell>
          <cell r="BA1193">
            <v>0</v>
          </cell>
          <cell r="BB1193">
            <v>1390189.76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2333457.7599999998</v>
          </cell>
          <cell r="BI1193">
            <v>0</v>
          </cell>
          <cell r="BJ1193">
            <v>0</v>
          </cell>
          <cell r="BK1193">
            <v>800132.58</v>
          </cell>
          <cell r="BL1193">
            <v>3286689.52</v>
          </cell>
          <cell r="BM1193">
            <v>0</v>
          </cell>
          <cell r="BN1193">
            <v>0</v>
          </cell>
          <cell r="BO1193">
            <v>484064.75</v>
          </cell>
          <cell r="BP1193">
            <v>0</v>
          </cell>
          <cell r="BQ1193">
            <v>71810.210000000006</v>
          </cell>
          <cell r="BR1193">
            <v>0</v>
          </cell>
          <cell r="BS1193">
            <v>0</v>
          </cell>
          <cell r="BT1193">
            <v>4025224.9662639997</v>
          </cell>
          <cell r="BU1193">
            <v>0</v>
          </cell>
          <cell r="BV1193">
            <v>2041529.16</v>
          </cell>
          <cell r="BW1193">
            <v>0</v>
          </cell>
        </row>
        <row r="1194">
          <cell r="B1194" t="str">
            <v>ADY00220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3788042.08</v>
          </cell>
          <cell r="U1194">
            <v>0</v>
          </cell>
          <cell r="V1194">
            <v>177623.55</v>
          </cell>
          <cell r="W1194">
            <v>0</v>
          </cell>
          <cell r="X1194">
            <v>0</v>
          </cell>
          <cell r="Y1194">
            <v>0</v>
          </cell>
          <cell r="Z1194">
            <v>1862003.37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718645.93</v>
          </cell>
          <cell r="AF1194">
            <v>-1344921.83</v>
          </cell>
          <cell r="AG1194">
            <v>0</v>
          </cell>
          <cell r="AH1194">
            <v>0</v>
          </cell>
          <cell r="AI1194">
            <v>572934.85</v>
          </cell>
          <cell r="AJ1194">
            <v>0</v>
          </cell>
          <cell r="AK1194">
            <v>0</v>
          </cell>
          <cell r="AL1194">
            <v>-2469303.7200000002</v>
          </cell>
          <cell r="AM1194">
            <v>139440894.47</v>
          </cell>
          <cell r="AN1194">
            <v>-734784.2</v>
          </cell>
          <cell r="AO1194">
            <v>0</v>
          </cell>
          <cell r="AP1194">
            <v>0</v>
          </cell>
          <cell r="AQ1194">
            <v>0</v>
          </cell>
          <cell r="AR1194">
            <v>1289303.0863999999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21692360.989999998</v>
          </cell>
          <cell r="AY1194">
            <v>0</v>
          </cell>
          <cell r="AZ1194">
            <v>5986256.2299999995</v>
          </cell>
          <cell r="BA1194">
            <v>0</v>
          </cell>
          <cell r="BB1194">
            <v>1971549.28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200555.72</v>
          </cell>
          <cell r="BI1194">
            <v>0</v>
          </cell>
          <cell r="BJ1194">
            <v>0</v>
          </cell>
          <cell r="BK1194">
            <v>-732642.3</v>
          </cell>
          <cell r="BL1194">
            <v>3217376.96</v>
          </cell>
          <cell r="BM1194">
            <v>0</v>
          </cell>
          <cell r="BN1194">
            <v>0</v>
          </cell>
          <cell r="BO1194">
            <v>1352719.34</v>
          </cell>
          <cell r="BP1194">
            <v>0</v>
          </cell>
          <cell r="BQ1194">
            <v>-9816.5400000000009</v>
          </cell>
          <cell r="BR1194">
            <v>0</v>
          </cell>
          <cell r="BS1194">
            <v>0</v>
          </cell>
          <cell r="BT1194">
            <v>17469034.046407998</v>
          </cell>
          <cell r="BU1194">
            <v>0</v>
          </cell>
          <cell r="BV1194">
            <v>494060.16</v>
          </cell>
          <cell r="BW1194">
            <v>0</v>
          </cell>
        </row>
        <row r="1195">
          <cell r="B1195" t="str">
            <v>ADY00230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49496.92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0</v>
          </cell>
          <cell r="BP1195">
            <v>0</v>
          </cell>
          <cell r="BQ1195">
            <v>3028.07</v>
          </cell>
          <cell r="BR1195">
            <v>0</v>
          </cell>
          <cell r="BS1195">
            <v>0</v>
          </cell>
          <cell r="BT1195">
            <v>6806.9440919999997</v>
          </cell>
          <cell r="BU1195">
            <v>0</v>
          </cell>
          <cell r="BV1195">
            <v>0</v>
          </cell>
          <cell r="BW1195">
            <v>0</v>
          </cell>
        </row>
        <row r="1196">
          <cell r="B1196" t="str">
            <v>ADY00235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1814.41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</row>
        <row r="1197">
          <cell r="B1197" t="str">
            <v>ADY00240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-1116.56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295152.63</v>
          </cell>
          <cell r="AN1197">
            <v>-1142.4000000000001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-9236.68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1983.69</v>
          </cell>
          <cell r="BR1197">
            <v>0</v>
          </cell>
          <cell r="BS1197">
            <v>0</v>
          </cell>
          <cell r="BT1197">
            <v>1021402.912352</v>
          </cell>
          <cell r="BU1197">
            <v>0</v>
          </cell>
          <cell r="BV1197">
            <v>31977</v>
          </cell>
          <cell r="BW1197">
            <v>0</v>
          </cell>
        </row>
        <row r="1198">
          <cell r="B1198" t="str">
            <v>ADY00250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</row>
        <row r="1199">
          <cell r="B1199" t="str">
            <v>ADY00260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0</v>
          </cell>
          <cell r="BP1199">
            <v>0</v>
          </cell>
          <cell r="BQ1199">
            <v>0</v>
          </cell>
          <cell r="BR1199">
            <v>0</v>
          </cell>
          <cell r="BS1199">
            <v>0</v>
          </cell>
          <cell r="BT1199">
            <v>0</v>
          </cell>
          <cell r="BU1199">
            <v>0</v>
          </cell>
          <cell r="BV1199">
            <v>0</v>
          </cell>
          <cell r="BW1199">
            <v>0</v>
          </cell>
        </row>
        <row r="1200">
          <cell r="B1200" t="str">
            <v>ADY00270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-3375.24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3555549.16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0</v>
          </cell>
          <cell r="BP1200">
            <v>0</v>
          </cell>
          <cell r="BQ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</row>
        <row r="1201">
          <cell r="B1201" t="str">
            <v>ADY00280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221538.48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-7118.07</v>
          </cell>
          <cell r="AF1201">
            <v>170432.99</v>
          </cell>
          <cell r="AG1201">
            <v>0</v>
          </cell>
          <cell r="AH1201">
            <v>0</v>
          </cell>
          <cell r="AI1201">
            <v>4326.67</v>
          </cell>
          <cell r="AJ1201">
            <v>0</v>
          </cell>
          <cell r="AK1201">
            <v>0</v>
          </cell>
          <cell r="AL1201">
            <v>558706.59</v>
          </cell>
          <cell r="AM1201">
            <v>3627.25</v>
          </cell>
          <cell r="AN1201">
            <v>295.8</v>
          </cell>
          <cell r="AO1201">
            <v>0</v>
          </cell>
          <cell r="AP1201">
            <v>0</v>
          </cell>
          <cell r="AQ1201">
            <v>0</v>
          </cell>
          <cell r="AR1201">
            <v>1459.9872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273324.40999999997</v>
          </cell>
          <cell r="AY1201">
            <v>0</v>
          </cell>
          <cell r="AZ1201">
            <v>0</v>
          </cell>
          <cell r="BA1201">
            <v>0</v>
          </cell>
          <cell r="BB1201">
            <v>8898.36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95242.4</v>
          </cell>
          <cell r="BI1201">
            <v>0</v>
          </cell>
          <cell r="BJ1201">
            <v>0</v>
          </cell>
          <cell r="BK1201">
            <v>1841.58</v>
          </cell>
          <cell r="BL1201">
            <v>0</v>
          </cell>
          <cell r="BM1201">
            <v>0</v>
          </cell>
          <cell r="BN1201">
            <v>0</v>
          </cell>
          <cell r="BO1201">
            <v>0</v>
          </cell>
          <cell r="BP1201">
            <v>0</v>
          </cell>
          <cell r="BQ1201">
            <v>0</v>
          </cell>
          <cell r="BR1201">
            <v>0</v>
          </cell>
          <cell r="BS1201">
            <v>0</v>
          </cell>
          <cell r="BT1201">
            <v>0</v>
          </cell>
          <cell r="BU1201">
            <v>0</v>
          </cell>
          <cell r="BV1201">
            <v>0</v>
          </cell>
          <cell r="BW1201">
            <v>0</v>
          </cell>
        </row>
        <row r="1202">
          <cell r="B1202" t="str">
            <v>ADY00290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218163.24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-6420.22</v>
          </cell>
          <cell r="AF1202">
            <v>170432.99</v>
          </cell>
          <cell r="AG1202">
            <v>0</v>
          </cell>
          <cell r="AH1202">
            <v>0</v>
          </cell>
          <cell r="AI1202">
            <v>4326.67</v>
          </cell>
          <cell r="AJ1202">
            <v>0</v>
          </cell>
          <cell r="AK1202">
            <v>0</v>
          </cell>
          <cell r="AL1202">
            <v>558706.59</v>
          </cell>
          <cell r="AM1202">
            <v>3854329.04</v>
          </cell>
          <cell r="AN1202">
            <v>-846.6</v>
          </cell>
          <cell r="AO1202">
            <v>0</v>
          </cell>
          <cell r="AP1202">
            <v>0</v>
          </cell>
          <cell r="AQ1202">
            <v>0</v>
          </cell>
          <cell r="AR1202">
            <v>1459.9872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273324.40999999997</v>
          </cell>
          <cell r="AY1202">
            <v>0</v>
          </cell>
          <cell r="AZ1202">
            <v>49496.92</v>
          </cell>
          <cell r="BA1202">
            <v>0</v>
          </cell>
          <cell r="BB1202">
            <v>8898.36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86005.72</v>
          </cell>
          <cell r="BI1202">
            <v>0</v>
          </cell>
          <cell r="BJ1202">
            <v>0</v>
          </cell>
          <cell r="BK1202">
            <v>1841.58</v>
          </cell>
          <cell r="BL1202">
            <v>0</v>
          </cell>
          <cell r="BM1202">
            <v>0</v>
          </cell>
          <cell r="BN1202">
            <v>0</v>
          </cell>
          <cell r="BO1202">
            <v>0</v>
          </cell>
          <cell r="BP1202">
            <v>0</v>
          </cell>
          <cell r="BQ1202">
            <v>5011.76</v>
          </cell>
          <cell r="BR1202">
            <v>0</v>
          </cell>
          <cell r="BS1202">
            <v>0</v>
          </cell>
          <cell r="BT1202">
            <v>1028209.8564439999</v>
          </cell>
          <cell r="BU1202">
            <v>0</v>
          </cell>
          <cell r="BV1202">
            <v>31977</v>
          </cell>
          <cell r="BW1202">
            <v>0</v>
          </cell>
        </row>
        <row r="1203">
          <cell r="B1203" t="str">
            <v>ADY00300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13817.43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  <cell r="BK1203">
            <v>0</v>
          </cell>
          <cell r="BL1203">
            <v>564080.88</v>
          </cell>
          <cell r="BM1203">
            <v>0</v>
          </cell>
          <cell r="BN1203">
            <v>0</v>
          </cell>
          <cell r="BO1203">
            <v>0</v>
          </cell>
          <cell r="BP1203">
            <v>0</v>
          </cell>
          <cell r="BQ1203">
            <v>546.67999999999995</v>
          </cell>
          <cell r="BR1203">
            <v>0</v>
          </cell>
          <cell r="BS1203">
            <v>0</v>
          </cell>
          <cell r="BT1203">
            <v>0</v>
          </cell>
          <cell r="BU1203">
            <v>0</v>
          </cell>
          <cell r="BV1203">
            <v>0</v>
          </cell>
          <cell r="BW1203">
            <v>0</v>
          </cell>
        </row>
        <row r="1204">
          <cell r="B1204" t="str">
            <v>ADY00310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69645.429999999993</v>
          </cell>
          <cell r="AJ1204">
            <v>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-3901.8476000000001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  <cell r="BK1204">
            <v>0</v>
          </cell>
          <cell r="BL1204">
            <v>-11444.88</v>
          </cell>
          <cell r="BM1204">
            <v>0</v>
          </cell>
          <cell r="BN1204">
            <v>0</v>
          </cell>
          <cell r="BO1204">
            <v>0</v>
          </cell>
          <cell r="BP1204">
            <v>0</v>
          </cell>
          <cell r="BQ1204">
            <v>0</v>
          </cell>
          <cell r="BR1204">
            <v>0</v>
          </cell>
          <cell r="BS1204">
            <v>0</v>
          </cell>
          <cell r="BT1204">
            <v>0</v>
          </cell>
          <cell r="BU1204">
            <v>0</v>
          </cell>
          <cell r="BV1204">
            <v>-108.24</v>
          </cell>
          <cell r="BW1204">
            <v>0</v>
          </cell>
        </row>
        <row r="1205">
          <cell r="B1205" t="str">
            <v>ADY00320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0</v>
          </cell>
          <cell r="BP1205">
            <v>0</v>
          </cell>
          <cell r="BQ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</row>
        <row r="1206">
          <cell r="B1206" t="str">
            <v>ADY00330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0</v>
          </cell>
          <cell r="BP1206">
            <v>0</v>
          </cell>
          <cell r="BQ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</row>
        <row r="1207">
          <cell r="B1207" t="str">
            <v>ADY00340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0</v>
          </cell>
          <cell r="BP1207">
            <v>0</v>
          </cell>
          <cell r="BQ1207">
            <v>0</v>
          </cell>
          <cell r="BR1207">
            <v>0</v>
          </cell>
          <cell r="BS1207">
            <v>0</v>
          </cell>
          <cell r="BT1207">
            <v>0</v>
          </cell>
          <cell r="BU1207">
            <v>0</v>
          </cell>
          <cell r="BV1207">
            <v>0</v>
          </cell>
          <cell r="BW1207">
            <v>0</v>
          </cell>
        </row>
        <row r="1208">
          <cell r="B1208" t="str">
            <v>ADY00350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</row>
        <row r="1209">
          <cell r="B1209" t="str">
            <v>ADY00360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17054.669999999998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1024.19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</row>
        <row r="1210">
          <cell r="B1210" t="str">
            <v>ADY00370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52060.52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-6559.79</v>
          </cell>
          <cell r="AF1210">
            <v>88955.09</v>
          </cell>
          <cell r="AG1210">
            <v>0</v>
          </cell>
          <cell r="AH1210">
            <v>0</v>
          </cell>
          <cell r="AI1210">
            <v>6699.36</v>
          </cell>
          <cell r="AJ1210">
            <v>0</v>
          </cell>
          <cell r="AK1210">
            <v>0</v>
          </cell>
          <cell r="AL1210">
            <v>10841.22</v>
          </cell>
          <cell r="AM1210">
            <v>63219.67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56.260400000000004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1103657.07</v>
          </cell>
          <cell r="AY1210">
            <v>0</v>
          </cell>
          <cell r="AZ1210">
            <v>0</v>
          </cell>
          <cell r="BA1210">
            <v>0</v>
          </cell>
          <cell r="BB1210">
            <v>-28331.56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189.6</v>
          </cell>
          <cell r="BI1210">
            <v>0</v>
          </cell>
          <cell r="BJ1210">
            <v>0</v>
          </cell>
          <cell r="BK1210">
            <v>-24682.32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</row>
        <row r="1211">
          <cell r="B1211" t="str">
            <v>ADY00380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52060.52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7257.64</v>
          </cell>
          <cell r="AF1211">
            <v>88955.09</v>
          </cell>
          <cell r="AG1211">
            <v>0</v>
          </cell>
          <cell r="AH1211">
            <v>0</v>
          </cell>
          <cell r="AI1211">
            <v>76344.789999999994</v>
          </cell>
          <cell r="AJ1211">
            <v>0</v>
          </cell>
          <cell r="AK1211">
            <v>0</v>
          </cell>
          <cell r="AL1211">
            <v>10841.22</v>
          </cell>
          <cell r="AM1211">
            <v>80274.34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-3845.5871999999999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1103657.07</v>
          </cell>
          <cell r="AY1211">
            <v>0</v>
          </cell>
          <cell r="AZ1211">
            <v>1024.19</v>
          </cell>
          <cell r="BA1211">
            <v>0</v>
          </cell>
          <cell r="BB1211">
            <v>-28331.56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189.6</v>
          </cell>
          <cell r="BI1211">
            <v>0</v>
          </cell>
          <cell r="BJ1211">
            <v>0</v>
          </cell>
          <cell r="BK1211">
            <v>-24682.32</v>
          </cell>
          <cell r="BL1211">
            <v>552636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546.67999999999995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-108.24</v>
          </cell>
          <cell r="BW1211">
            <v>0</v>
          </cell>
        </row>
        <row r="1212">
          <cell r="B1212" t="str">
            <v>ADY00390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3954144.8</v>
          </cell>
          <cell r="U1212">
            <v>0</v>
          </cell>
          <cell r="V1212">
            <v>177623.55</v>
          </cell>
          <cell r="W1212">
            <v>0</v>
          </cell>
          <cell r="X1212">
            <v>0</v>
          </cell>
          <cell r="Y1212">
            <v>0</v>
          </cell>
          <cell r="Z1212">
            <v>1862003.37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704968.07</v>
          </cell>
          <cell r="AF1212">
            <v>-1263443.93</v>
          </cell>
          <cell r="AG1212">
            <v>0</v>
          </cell>
          <cell r="AH1212">
            <v>0</v>
          </cell>
          <cell r="AI1212">
            <v>500916.73</v>
          </cell>
          <cell r="AJ1212">
            <v>0</v>
          </cell>
          <cell r="AK1212">
            <v>0</v>
          </cell>
          <cell r="AL1212">
            <v>-1921438.35</v>
          </cell>
          <cell r="AM1212">
            <v>143214949.16999999</v>
          </cell>
          <cell r="AN1212">
            <v>-735630.8</v>
          </cell>
          <cell r="AO1212">
            <v>0</v>
          </cell>
          <cell r="AP1212">
            <v>0</v>
          </cell>
          <cell r="AQ1212">
            <v>0</v>
          </cell>
          <cell r="AR1212">
            <v>1294608.6608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20862028.329999998</v>
          </cell>
          <cell r="AY1212">
            <v>0</v>
          </cell>
          <cell r="AZ1212">
            <v>6034728.96</v>
          </cell>
          <cell r="BA1212">
            <v>0</v>
          </cell>
          <cell r="BB1212">
            <v>2008779.2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286371.84000000003</v>
          </cell>
          <cell r="BI1212">
            <v>0</v>
          </cell>
          <cell r="BJ1212">
            <v>0</v>
          </cell>
          <cell r="BK1212">
            <v>-706118.4</v>
          </cell>
          <cell r="BL1212">
            <v>2664740.96</v>
          </cell>
          <cell r="BM1212">
            <v>0</v>
          </cell>
          <cell r="BN1212">
            <v>0</v>
          </cell>
          <cell r="BO1212">
            <v>1352719.34</v>
          </cell>
          <cell r="BP1212">
            <v>0</v>
          </cell>
          <cell r="BQ1212">
            <v>-5351.46</v>
          </cell>
          <cell r="BR1212">
            <v>0</v>
          </cell>
          <cell r="BS1212">
            <v>0</v>
          </cell>
          <cell r="BT1212">
            <v>18497243.902851999</v>
          </cell>
          <cell r="BU1212">
            <v>0</v>
          </cell>
          <cell r="BV1212">
            <v>526145.4</v>
          </cell>
          <cell r="BW1212">
            <v>0</v>
          </cell>
        </row>
        <row r="1213">
          <cell r="B1213" t="str">
            <v>AEY00010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9809577.1799999997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998580</v>
          </cell>
          <cell r="BW1213">
            <v>0</v>
          </cell>
        </row>
        <row r="1214">
          <cell r="B1214" t="str">
            <v>AEY00020</v>
          </cell>
          <cell r="G1214">
            <v>102665970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21407857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4946350090.4399996</v>
          </cell>
          <cell r="U1214">
            <v>35181380</v>
          </cell>
          <cell r="V1214">
            <v>76207056.659999996</v>
          </cell>
          <cell r="W1214">
            <v>85144506.479999989</v>
          </cell>
          <cell r="X1214">
            <v>193904611.5</v>
          </cell>
          <cell r="Y1214">
            <v>756159415.02999997</v>
          </cell>
          <cell r="Z1214">
            <v>0</v>
          </cell>
          <cell r="AA1214">
            <v>0</v>
          </cell>
          <cell r="AB1214">
            <v>246121785.53</v>
          </cell>
          <cell r="AC1214">
            <v>139950328.25</v>
          </cell>
          <cell r="AD1214">
            <v>66130359.549999997</v>
          </cell>
          <cell r="AE1214">
            <v>36418000.100000001</v>
          </cell>
          <cell r="AF1214">
            <v>189755423.69</v>
          </cell>
          <cell r="AG1214">
            <v>108693977.85000001</v>
          </cell>
          <cell r="AH1214">
            <v>215423611.35000002</v>
          </cell>
          <cell r="AI1214">
            <v>507238553.14999998</v>
          </cell>
          <cell r="AJ1214">
            <v>2269940463.2999997</v>
          </cell>
          <cell r="AK1214">
            <v>423954981.39999998</v>
          </cell>
          <cell r="AL1214">
            <v>0</v>
          </cell>
          <cell r="AM1214">
            <v>437517510.05000001</v>
          </cell>
          <cell r="AN1214">
            <v>93869597</v>
          </cell>
          <cell r="AO1214">
            <v>0</v>
          </cell>
          <cell r="AP1214">
            <v>46805869.169999994</v>
          </cell>
          <cell r="AQ1214">
            <v>5925476.4299999997</v>
          </cell>
          <cell r="AR1214">
            <v>66111973.859400004</v>
          </cell>
          <cell r="AS1214">
            <v>0</v>
          </cell>
          <cell r="AT1214">
            <v>0</v>
          </cell>
          <cell r="AU1214">
            <v>9333779.2699999996</v>
          </cell>
          <cell r="AV1214">
            <v>0</v>
          </cell>
          <cell r="AW1214">
            <v>16458011.33</v>
          </cell>
          <cell r="AX1214">
            <v>449521054.17999995</v>
          </cell>
          <cell r="AY1214">
            <v>1783618.49</v>
          </cell>
          <cell r="AZ1214">
            <v>35867486.390000001</v>
          </cell>
          <cell r="BA1214">
            <v>144881880.32999998</v>
          </cell>
          <cell r="BB1214">
            <v>24250383.440000001</v>
          </cell>
          <cell r="BC1214">
            <v>103423081.28</v>
          </cell>
          <cell r="BD1214">
            <v>44272204.840000004</v>
          </cell>
          <cell r="BE1214">
            <v>519756892.55999994</v>
          </cell>
          <cell r="BF1214">
            <v>0</v>
          </cell>
          <cell r="BG1214">
            <v>0</v>
          </cell>
          <cell r="BH1214">
            <v>725478522.75999999</v>
          </cell>
          <cell r="BI1214">
            <v>39721177.880000003</v>
          </cell>
          <cell r="BJ1214">
            <v>0</v>
          </cell>
          <cell r="BK1214">
            <v>107977900.67999999</v>
          </cell>
          <cell r="BL1214">
            <v>149162137.56</v>
          </cell>
          <cell r="BM1214">
            <v>0</v>
          </cell>
          <cell r="BN1214">
            <v>0</v>
          </cell>
          <cell r="BO1214">
            <v>888817606.01999998</v>
          </cell>
          <cell r="BP1214">
            <v>0</v>
          </cell>
          <cell r="BQ1214">
            <v>0</v>
          </cell>
          <cell r="BR1214">
            <v>12013405.199999999</v>
          </cell>
          <cell r="BS1214">
            <v>151258430.04606399</v>
          </cell>
          <cell r="BT1214">
            <v>187351553.56135198</v>
          </cell>
          <cell r="BU1214">
            <v>0</v>
          </cell>
          <cell r="BV1214">
            <v>153370.79999999999</v>
          </cell>
          <cell r="BW1214">
            <v>0</v>
          </cell>
        </row>
        <row r="1215">
          <cell r="B1215" t="str">
            <v>AEY00030</v>
          </cell>
          <cell r="G1215">
            <v>102665970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21407857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4946350090.4399996</v>
          </cell>
          <cell r="U1215">
            <v>35181380</v>
          </cell>
          <cell r="V1215">
            <v>76207056.659999996</v>
          </cell>
          <cell r="W1215">
            <v>85144506.479999989</v>
          </cell>
          <cell r="X1215">
            <v>193904611.5</v>
          </cell>
          <cell r="Y1215">
            <v>756159415.02999997</v>
          </cell>
          <cell r="Z1215">
            <v>0</v>
          </cell>
          <cell r="AA1215">
            <v>0</v>
          </cell>
          <cell r="AB1215">
            <v>246121785.53</v>
          </cell>
          <cell r="AC1215">
            <v>139950328.25</v>
          </cell>
          <cell r="AD1215">
            <v>66130359.549999997</v>
          </cell>
          <cell r="AE1215">
            <v>36418000.100000001</v>
          </cell>
          <cell r="AF1215">
            <v>189755423.69</v>
          </cell>
          <cell r="AG1215">
            <v>108693977.85000001</v>
          </cell>
          <cell r="AH1215">
            <v>215423611.35000002</v>
          </cell>
          <cell r="AI1215">
            <v>507238553.14999998</v>
          </cell>
          <cell r="AJ1215">
            <v>2269940463.2999997</v>
          </cell>
          <cell r="AK1215">
            <v>423954981.39999998</v>
          </cell>
          <cell r="AL1215">
            <v>9809577.1799999997</v>
          </cell>
          <cell r="AM1215">
            <v>437517510.05000001</v>
          </cell>
          <cell r="AN1215">
            <v>93869597</v>
          </cell>
          <cell r="AO1215">
            <v>0</v>
          </cell>
          <cell r="AP1215">
            <v>46805869.169999994</v>
          </cell>
          <cell r="AQ1215">
            <v>5925476.4299999997</v>
          </cell>
          <cell r="AR1215">
            <v>66111973.859400004</v>
          </cell>
          <cell r="AS1215">
            <v>0</v>
          </cell>
          <cell r="AT1215">
            <v>0</v>
          </cell>
          <cell r="AU1215">
            <v>9333779.2699999996</v>
          </cell>
          <cell r="AV1215">
            <v>0</v>
          </cell>
          <cell r="AW1215">
            <v>16458011.33</v>
          </cell>
          <cell r="AX1215">
            <v>449521054.17999995</v>
          </cell>
          <cell r="AY1215">
            <v>1783618.49</v>
          </cell>
          <cell r="AZ1215">
            <v>35867486.390000001</v>
          </cell>
          <cell r="BA1215">
            <v>144881880.32999998</v>
          </cell>
          <cell r="BB1215">
            <v>24250383.440000001</v>
          </cell>
          <cell r="BC1215">
            <v>103423081.28</v>
          </cell>
          <cell r="BD1215">
            <v>44272204.840000004</v>
          </cell>
          <cell r="BE1215">
            <v>519756892.55999994</v>
          </cell>
          <cell r="BF1215">
            <v>0</v>
          </cell>
          <cell r="BG1215">
            <v>0</v>
          </cell>
          <cell r="BH1215">
            <v>725478522.75999999</v>
          </cell>
          <cell r="BI1215">
            <v>39721177.880000003</v>
          </cell>
          <cell r="BJ1215">
            <v>0</v>
          </cell>
          <cell r="BK1215">
            <v>107977900.67999999</v>
          </cell>
          <cell r="BL1215">
            <v>149162137.56</v>
          </cell>
          <cell r="BM1215">
            <v>0</v>
          </cell>
          <cell r="BN1215">
            <v>0</v>
          </cell>
          <cell r="BO1215">
            <v>888817606.01999998</v>
          </cell>
          <cell r="BP1215">
            <v>0</v>
          </cell>
          <cell r="BQ1215">
            <v>0</v>
          </cell>
          <cell r="BR1215">
            <v>12013405.199999999</v>
          </cell>
          <cell r="BS1215">
            <v>151258430.04606399</v>
          </cell>
          <cell r="BT1215">
            <v>187351553.56135198</v>
          </cell>
          <cell r="BU1215">
            <v>0</v>
          </cell>
          <cell r="BV1215">
            <v>1151950.8</v>
          </cell>
          <cell r="BW1215">
            <v>0</v>
          </cell>
        </row>
        <row r="1216">
          <cell r="B1216" t="str">
            <v>AEY00040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8528202.5399999991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134615479.35999998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850344</v>
          </cell>
          <cell r="BW1216">
            <v>0</v>
          </cell>
        </row>
        <row r="1217">
          <cell r="B1217" t="str">
            <v>AEY00050</v>
          </cell>
          <cell r="G1217">
            <v>68456845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1069449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3848964343.7600002</v>
          </cell>
          <cell r="U1217">
            <v>12120548</v>
          </cell>
          <cell r="V1217">
            <v>50133853.530000001</v>
          </cell>
          <cell r="W1217">
            <v>57048257.309999995</v>
          </cell>
          <cell r="X1217">
            <v>22662070</v>
          </cell>
          <cell r="Y1217">
            <v>322212418.56</v>
          </cell>
          <cell r="Z1217">
            <v>0</v>
          </cell>
          <cell r="AA1217">
            <v>0</v>
          </cell>
          <cell r="AB1217">
            <v>161050102.13999999</v>
          </cell>
          <cell r="AC1217">
            <v>55255623.43</v>
          </cell>
          <cell r="AD1217">
            <v>21733840.399999999</v>
          </cell>
          <cell r="AE1217">
            <v>8949228.4000000004</v>
          </cell>
          <cell r="AF1217">
            <v>136001971.84</v>
          </cell>
          <cell r="AG1217">
            <v>83847949.200000003</v>
          </cell>
          <cell r="AH1217">
            <v>115246767.95</v>
          </cell>
          <cell r="AI1217">
            <v>270848285.87</v>
          </cell>
          <cell r="AJ1217">
            <v>885561147.3599999</v>
          </cell>
          <cell r="AK1217">
            <v>303385880.39999998</v>
          </cell>
          <cell r="AL1217">
            <v>0</v>
          </cell>
          <cell r="AM1217">
            <v>273641454.69999999</v>
          </cell>
          <cell r="AN1217">
            <v>26587282.599999998</v>
          </cell>
          <cell r="AO1217">
            <v>0</v>
          </cell>
          <cell r="AP1217">
            <v>38927564.629999995</v>
          </cell>
          <cell r="AQ1217">
            <v>2917782.99</v>
          </cell>
          <cell r="AR1217">
            <v>16842506.2722</v>
          </cell>
          <cell r="AS1217">
            <v>0</v>
          </cell>
          <cell r="AT1217">
            <v>0</v>
          </cell>
          <cell r="AU1217">
            <v>3171177.67</v>
          </cell>
          <cell r="AV1217">
            <v>0</v>
          </cell>
          <cell r="AW1217">
            <v>10065369.939999999</v>
          </cell>
          <cell r="AX1217">
            <v>356609509.20999998</v>
          </cell>
          <cell r="AY1217">
            <v>642318.24</v>
          </cell>
          <cell r="AZ1217">
            <v>13393601.27</v>
          </cell>
          <cell r="BA1217">
            <v>28943152.779999997</v>
          </cell>
          <cell r="BB1217">
            <v>30068990.359999999</v>
          </cell>
          <cell r="BC1217">
            <v>43171978.880000003</v>
          </cell>
          <cell r="BD1217">
            <v>823558.56</v>
          </cell>
          <cell r="BE1217">
            <v>44108472.119999997</v>
          </cell>
          <cell r="BF1217">
            <v>0</v>
          </cell>
          <cell r="BG1217">
            <v>0</v>
          </cell>
          <cell r="BH1217">
            <v>281853845.80000001</v>
          </cell>
          <cell r="BI1217">
            <v>38956511.600000001</v>
          </cell>
          <cell r="BJ1217">
            <v>0</v>
          </cell>
          <cell r="BK1217">
            <v>63805517.099999994</v>
          </cell>
          <cell r="BL1217">
            <v>52253746.199999996</v>
          </cell>
          <cell r="BM1217">
            <v>0</v>
          </cell>
          <cell r="BN1217">
            <v>0</v>
          </cell>
          <cell r="BO1217">
            <v>469661328.10000002</v>
          </cell>
          <cell r="BP1217">
            <v>0</v>
          </cell>
          <cell r="BQ1217">
            <v>0</v>
          </cell>
          <cell r="BR1217">
            <v>9055279.7999999989</v>
          </cell>
          <cell r="BS1217">
            <v>102164130.41700399</v>
          </cell>
          <cell r="BT1217">
            <v>110658122.21587199</v>
          </cell>
          <cell r="BU1217">
            <v>0</v>
          </cell>
          <cell r="BV1217">
            <v>0</v>
          </cell>
          <cell r="BW1217">
            <v>0</v>
          </cell>
        </row>
        <row r="1218">
          <cell r="B1218" t="str">
            <v>AEY00060</v>
          </cell>
          <cell r="G1218">
            <v>68456845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1069449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3848964343.7600002</v>
          </cell>
          <cell r="U1218">
            <v>12120548</v>
          </cell>
          <cell r="V1218">
            <v>50133853.530000001</v>
          </cell>
          <cell r="W1218">
            <v>57048257.309999995</v>
          </cell>
          <cell r="X1218">
            <v>22662070</v>
          </cell>
          <cell r="Y1218">
            <v>322212418.56</v>
          </cell>
          <cell r="Z1218">
            <v>0</v>
          </cell>
          <cell r="AA1218">
            <v>0</v>
          </cell>
          <cell r="AB1218">
            <v>161050102.13999999</v>
          </cell>
          <cell r="AC1218">
            <v>55255623.43</v>
          </cell>
          <cell r="AD1218">
            <v>21733840.399999999</v>
          </cell>
          <cell r="AE1218">
            <v>8949228.4000000004</v>
          </cell>
          <cell r="AF1218">
            <v>136001971.84</v>
          </cell>
          <cell r="AG1218">
            <v>83847949.200000003</v>
          </cell>
          <cell r="AH1218">
            <v>115246767.95</v>
          </cell>
          <cell r="AI1218">
            <v>270848285.87</v>
          </cell>
          <cell r="AJ1218">
            <v>885561147.3599999</v>
          </cell>
          <cell r="AK1218">
            <v>303385880.39999998</v>
          </cell>
          <cell r="AL1218">
            <v>8528202.5399999991</v>
          </cell>
          <cell r="AM1218">
            <v>273641454.69999999</v>
          </cell>
          <cell r="AN1218">
            <v>26587282.599999998</v>
          </cell>
          <cell r="AO1218">
            <v>0</v>
          </cell>
          <cell r="AP1218">
            <v>38927564.629999995</v>
          </cell>
          <cell r="AQ1218">
            <v>2917782.99</v>
          </cell>
          <cell r="AR1218">
            <v>16842506.2722</v>
          </cell>
          <cell r="AS1218">
            <v>0</v>
          </cell>
          <cell r="AT1218">
            <v>0</v>
          </cell>
          <cell r="AU1218">
            <v>3171177.67</v>
          </cell>
          <cell r="AV1218">
            <v>0</v>
          </cell>
          <cell r="AW1218">
            <v>10065369.939999999</v>
          </cell>
          <cell r="AX1218">
            <v>356609509.20999998</v>
          </cell>
          <cell r="AY1218">
            <v>642318.24</v>
          </cell>
          <cell r="AZ1218">
            <v>13393601.27</v>
          </cell>
          <cell r="BA1218">
            <v>28943152.779999997</v>
          </cell>
          <cell r="BB1218">
            <v>30068990.359999999</v>
          </cell>
          <cell r="BC1218">
            <v>43171978.880000003</v>
          </cell>
          <cell r="BD1218">
            <v>823558.56</v>
          </cell>
          <cell r="BE1218">
            <v>178723951.47999999</v>
          </cell>
          <cell r="BF1218">
            <v>0</v>
          </cell>
          <cell r="BG1218">
            <v>0</v>
          </cell>
          <cell r="BH1218">
            <v>281853845.80000001</v>
          </cell>
          <cell r="BI1218">
            <v>38956511.600000001</v>
          </cell>
          <cell r="BJ1218">
            <v>0</v>
          </cell>
          <cell r="BK1218">
            <v>63805517.099999994</v>
          </cell>
          <cell r="BL1218">
            <v>52253746.199999996</v>
          </cell>
          <cell r="BM1218">
            <v>0</v>
          </cell>
          <cell r="BN1218">
            <v>0</v>
          </cell>
          <cell r="BO1218">
            <v>469661328.10000002</v>
          </cell>
          <cell r="BP1218">
            <v>0</v>
          </cell>
          <cell r="BQ1218">
            <v>0</v>
          </cell>
          <cell r="BR1218">
            <v>9055279.7999999989</v>
          </cell>
          <cell r="BS1218">
            <v>102164130.41700399</v>
          </cell>
          <cell r="BT1218">
            <v>110658122.21587199</v>
          </cell>
          <cell r="BU1218">
            <v>0</v>
          </cell>
          <cell r="BV1218">
            <v>850344</v>
          </cell>
          <cell r="BW1218">
            <v>0</v>
          </cell>
        </row>
        <row r="1219">
          <cell r="B1219" t="str">
            <v>AEY00070</v>
          </cell>
          <cell r="G1219">
            <v>34209125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20338408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1097385746.6800001</v>
          </cell>
          <cell r="U1219">
            <v>23060832</v>
          </cell>
          <cell r="V1219">
            <v>26073203.129999999</v>
          </cell>
          <cell r="W1219">
            <v>28096249.169999998</v>
          </cell>
          <cell r="X1219">
            <v>171242541.5</v>
          </cell>
          <cell r="Y1219">
            <v>433946996.46999997</v>
          </cell>
          <cell r="Z1219">
            <v>0</v>
          </cell>
          <cell r="AA1219">
            <v>0</v>
          </cell>
          <cell r="AB1219">
            <v>85071683.390000001</v>
          </cell>
          <cell r="AC1219">
            <v>84694704.819999993</v>
          </cell>
          <cell r="AD1219">
            <v>44396519.149999999</v>
          </cell>
          <cell r="AE1219">
            <v>27468771.699999999</v>
          </cell>
          <cell r="AF1219">
            <v>53753451.850000001</v>
          </cell>
          <cell r="AG1219">
            <v>24846028.650000002</v>
          </cell>
          <cell r="AH1219">
            <v>100176843.40000001</v>
          </cell>
          <cell r="AI1219">
            <v>236390267.28</v>
          </cell>
          <cell r="AJ1219">
            <v>1384379315.9399998</v>
          </cell>
          <cell r="AK1219">
            <v>120569101</v>
          </cell>
          <cell r="AL1219">
            <v>1281374.6399999999</v>
          </cell>
          <cell r="AM1219">
            <v>163876055.34999999</v>
          </cell>
          <cell r="AN1219">
            <v>67282314.399999991</v>
          </cell>
          <cell r="AO1219">
            <v>0</v>
          </cell>
          <cell r="AP1219">
            <v>7878304.54</v>
          </cell>
          <cell r="AQ1219">
            <v>3007693.44</v>
          </cell>
          <cell r="AR1219">
            <v>49269467.587200001</v>
          </cell>
          <cell r="AS1219">
            <v>0</v>
          </cell>
          <cell r="AT1219">
            <v>0</v>
          </cell>
          <cell r="AU1219">
            <v>6162601.5999999996</v>
          </cell>
          <cell r="AV1219">
            <v>0</v>
          </cell>
          <cell r="AW1219">
            <v>6392641.3899999997</v>
          </cell>
          <cell r="AX1219">
            <v>92911544.969999999</v>
          </cell>
          <cell r="AY1219">
            <v>1141300.25</v>
          </cell>
          <cell r="AZ1219">
            <v>22473885.119999997</v>
          </cell>
          <cell r="BA1219">
            <v>115938727.55</v>
          </cell>
          <cell r="BB1219">
            <v>-5818606.9199999999</v>
          </cell>
          <cell r="BC1219">
            <v>60251102.399999999</v>
          </cell>
          <cell r="BD1219">
            <v>43448646.280000001</v>
          </cell>
          <cell r="BE1219">
            <v>341032941.07999998</v>
          </cell>
          <cell r="BF1219">
            <v>0</v>
          </cell>
          <cell r="BG1219">
            <v>0</v>
          </cell>
          <cell r="BH1219">
            <v>443624676.96000004</v>
          </cell>
          <cell r="BI1219">
            <v>764666.28</v>
          </cell>
          <cell r="BJ1219">
            <v>0</v>
          </cell>
          <cell r="BK1219">
            <v>44172383.579999998</v>
          </cell>
          <cell r="BL1219">
            <v>96908391.359999999</v>
          </cell>
          <cell r="BM1219">
            <v>0</v>
          </cell>
          <cell r="BN1219">
            <v>0</v>
          </cell>
          <cell r="BO1219">
            <v>419156277.92000002</v>
          </cell>
          <cell r="BP1219">
            <v>0</v>
          </cell>
          <cell r="BQ1219">
            <v>0</v>
          </cell>
          <cell r="BR1219">
            <v>2958125.4</v>
          </cell>
          <cell r="BS1219">
            <v>49094299.62906</v>
          </cell>
          <cell r="BT1219">
            <v>76693431.345479995</v>
          </cell>
          <cell r="BU1219">
            <v>0</v>
          </cell>
          <cell r="BV1219">
            <v>301606.8</v>
          </cell>
          <cell r="BW1219">
            <v>0</v>
          </cell>
        </row>
        <row r="1220">
          <cell r="B1220" t="str">
            <v>AEY00080</v>
          </cell>
          <cell r="G1220">
            <v>8376073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7939550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528307293.12</v>
          </cell>
          <cell r="U1220">
            <v>12762192</v>
          </cell>
          <cell r="V1220">
            <v>0</v>
          </cell>
          <cell r="W1220">
            <v>0</v>
          </cell>
          <cell r="X1220">
            <v>83421124</v>
          </cell>
          <cell r="Y1220">
            <v>258886299.44999999</v>
          </cell>
          <cell r="Z1220">
            <v>0</v>
          </cell>
          <cell r="AA1220">
            <v>0</v>
          </cell>
          <cell r="AB1220">
            <v>47984026.43</v>
          </cell>
          <cell r="AC1220">
            <v>42565919.030000001</v>
          </cell>
          <cell r="AD1220">
            <v>36068098.109999999</v>
          </cell>
          <cell r="AE1220">
            <v>14398878.619999999</v>
          </cell>
          <cell r="AF1220">
            <v>17233615.280000001</v>
          </cell>
          <cell r="AG1220">
            <v>4669085.7</v>
          </cell>
          <cell r="AH1220">
            <v>25522753.950000003</v>
          </cell>
          <cell r="AI1220">
            <v>118836039.08</v>
          </cell>
          <cell r="AJ1220">
            <v>570926237.45999992</v>
          </cell>
          <cell r="AK1220">
            <v>77987001.760000005</v>
          </cell>
          <cell r="AL1220">
            <v>791600.94</v>
          </cell>
          <cell r="AM1220">
            <v>41486230.009999998</v>
          </cell>
          <cell r="AN1220">
            <v>23078795.399999999</v>
          </cell>
          <cell r="AO1220">
            <v>0</v>
          </cell>
          <cell r="AP1220">
            <v>2027912.99</v>
          </cell>
          <cell r="AQ1220">
            <v>746869.57</v>
          </cell>
          <cell r="AR1220">
            <v>22538096.651000001</v>
          </cell>
          <cell r="AS1220">
            <v>0</v>
          </cell>
          <cell r="AT1220">
            <v>0</v>
          </cell>
          <cell r="AU1220">
            <v>10325.85</v>
          </cell>
          <cell r="AV1220">
            <v>0</v>
          </cell>
          <cell r="AW1220">
            <v>1707643.74</v>
          </cell>
          <cell r="AX1220">
            <v>13289620.799999999</v>
          </cell>
          <cell r="AY1220">
            <v>180274.23</v>
          </cell>
          <cell r="AZ1220">
            <v>15859313.51</v>
          </cell>
          <cell r="BA1220">
            <v>44102645.659999996</v>
          </cell>
          <cell r="BB1220">
            <v>4581939.4400000004</v>
          </cell>
          <cell r="BC1220">
            <v>3732708.6</v>
          </cell>
          <cell r="BD1220">
            <v>4009171.44</v>
          </cell>
          <cell r="BE1220">
            <v>112282861.23999999</v>
          </cell>
          <cell r="BF1220">
            <v>0</v>
          </cell>
          <cell r="BG1220">
            <v>0</v>
          </cell>
          <cell r="BH1220">
            <v>53645619.920000002</v>
          </cell>
          <cell r="BI1220">
            <v>0</v>
          </cell>
          <cell r="BJ1220">
            <v>0</v>
          </cell>
          <cell r="BK1220">
            <v>7256347.0199999996</v>
          </cell>
          <cell r="BL1220">
            <v>21504052.32</v>
          </cell>
          <cell r="BM1220">
            <v>0</v>
          </cell>
          <cell r="BN1220">
            <v>0</v>
          </cell>
          <cell r="BO1220">
            <v>60697219.670000002</v>
          </cell>
          <cell r="BP1220">
            <v>0</v>
          </cell>
          <cell r="BQ1220">
            <v>0</v>
          </cell>
          <cell r="BR1220">
            <v>0</v>
          </cell>
          <cell r="BS1220">
            <v>12089440.960708</v>
          </cell>
          <cell r="BT1220">
            <v>13694718.733808</v>
          </cell>
          <cell r="BU1220">
            <v>0</v>
          </cell>
          <cell r="BV1220">
            <v>0</v>
          </cell>
          <cell r="BW1220">
            <v>0</v>
          </cell>
        </row>
        <row r="1221">
          <cell r="B1221" t="str">
            <v>AEY00090</v>
          </cell>
          <cell r="G1221">
            <v>4434557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140828922.88</v>
          </cell>
          <cell r="U1221">
            <v>2740946</v>
          </cell>
          <cell r="V1221">
            <v>0</v>
          </cell>
          <cell r="W1221">
            <v>0</v>
          </cell>
          <cell r="X1221">
            <v>17755589</v>
          </cell>
          <cell r="Y1221">
            <v>83462720.429999992</v>
          </cell>
          <cell r="Z1221">
            <v>0</v>
          </cell>
          <cell r="AA1221">
            <v>0</v>
          </cell>
          <cell r="AB1221">
            <v>22537484.459999997</v>
          </cell>
          <cell r="AC1221">
            <v>20893908.140000001</v>
          </cell>
          <cell r="AD1221">
            <v>0</v>
          </cell>
          <cell r="AE1221">
            <v>14185336.52</v>
          </cell>
          <cell r="AF1221">
            <v>11577070.75</v>
          </cell>
          <cell r="AG1221">
            <v>4155018.3</v>
          </cell>
          <cell r="AH1221">
            <v>63300678.150000006</v>
          </cell>
          <cell r="AI1221">
            <v>103444957.33</v>
          </cell>
          <cell r="AJ1221">
            <v>276815235.47999996</v>
          </cell>
          <cell r="AK1221">
            <v>20271501.240000002</v>
          </cell>
          <cell r="AL1221">
            <v>0</v>
          </cell>
          <cell r="AM1221">
            <v>82970402.379999995</v>
          </cell>
          <cell r="AN1221">
            <v>25529046.199999999</v>
          </cell>
          <cell r="AO1221">
            <v>0</v>
          </cell>
          <cell r="AP1221">
            <v>1870725.01</v>
          </cell>
          <cell r="AQ1221">
            <v>1116484.6299999999</v>
          </cell>
          <cell r="AR1221">
            <v>16834070.989399999</v>
          </cell>
          <cell r="AS1221">
            <v>0</v>
          </cell>
          <cell r="AT1221">
            <v>0</v>
          </cell>
          <cell r="AU1221">
            <v>5412323.6600000001</v>
          </cell>
          <cell r="AV1221">
            <v>0</v>
          </cell>
          <cell r="AW1221">
            <v>3636092.77</v>
          </cell>
          <cell r="AX1221">
            <v>43706502.329999998</v>
          </cell>
          <cell r="AY1221">
            <v>1223336.19</v>
          </cell>
          <cell r="AZ1221">
            <v>0</v>
          </cell>
          <cell r="BA1221">
            <v>32007277.779999997</v>
          </cell>
          <cell r="BB1221">
            <v>0</v>
          </cell>
          <cell r="BC1221">
            <v>0</v>
          </cell>
          <cell r="BD1221">
            <v>14940960.120000001</v>
          </cell>
          <cell r="BE1221">
            <v>85217509.799999997</v>
          </cell>
          <cell r="BF1221">
            <v>0</v>
          </cell>
          <cell r="BG1221">
            <v>0</v>
          </cell>
          <cell r="BH1221">
            <v>50536069.32</v>
          </cell>
          <cell r="BI1221">
            <v>0</v>
          </cell>
          <cell r="BJ1221">
            <v>0</v>
          </cell>
          <cell r="BK1221">
            <v>18513958.32</v>
          </cell>
          <cell r="BL1221">
            <v>41211093.359999999</v>
          </cell>
          <cell r="BM1221">
            <v>0</v>
          </cell>
          <cell r="BN1221">
            <v>0</v>
          </cell>
          <cell r="BO1221">
            <v>20561549.460000001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22258549.010731999</v>
          </cell>
          <cell r="BU1221">
            <v>0</v>
          </cell>
          <cell r="BV1221">
            <v>0</v>
          </cell>
          <cell r="BW1221">
            <v>0</v>
          </cell>
        </row>
        <row r="1222">
          <cell r="B1222" t="str">
            <v>AEY00100</v>
          </cell>
          <cell r="G1222">
            <v>6724072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59388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18080342.440000001</v>
          </cell>
          <cell r="U1222">
            <v>2149874</v>
          </cell>
          <cell r="V1222">
            <v>0</v>
          </cell>
          <cell r="W1222">
            <v>0</v>
          </cell>
          <cell r="X1222">
            <v>2684284.5</v>
          </cell>
          <cell r="Y1222">
            <v>316544.76</v>
          </cell>
          <cell r="Z1222">
            <v>0</v>
          </cell>
          <cell r="AA1222">
            <v>0</v>
          </cell>
          <cell r="AB1222">
            <v>5110913.83</v>
          </cell>
          <cell r="AC1222">
            <v>9182729.0099999998</v>
          </cell>
          <cell r="AD1222">
            <v>2534451.63</v>
          </cell>
          <cell r="AE1222">
            <v>265741.28000000003</v>
          </cell>
          <cell r="AF1222">
            <v>844218.34</v>
          </cell>
          <cell r="AG1222">
            <v>4466.7</v>
          </cell>
          <cell r="AH1222">
            <v>4051757.15</v>
          </cell>
          <cell r="AI1222">
            <v>4864572.78</v>
          </cell>
          <cell r="AJ1222">
            <v>32482817.999999996</v>
          </cell>
          <cell r="AK1222">
            <v>9438949.8800000008</v>
          </cell>
          <cell r="AL1222">
            <v>152928.35999999999</v>
          </cell>
          <cell r="AM1222">
            <v>4416302.18</v>
          </cell>
          <cell r="AN1222">
            <v>901761.6</v>
          </cell>
          <cell r="AO1222">
            <v>0</v>
          </cell>
          <cell r="AP1222">
            <v>38684.160000000003</v>
          </cell>
          <cell r="AQ1222">
            <v>0</v>
          </cell>
          <cell r="AR1222">
            <v>703489.98160000006</v>
          </cell>
          <cell r="AS1222">
            <v>0</v>
          </cell>
          <cell r="AT1222">
            <v>0</v>
          </cell>
          <cell r="AU1222">
            <v>5037</v>
          </cell>
          <cell r="AV1222">
            <v>0</v>
          </cell>
          <cell r="AW1222">
            <v>130206.45</v>
          </cell>
          <cell r="AX1222">
            <v>3151315.1</v>
          </cell>
          <cell r="AY1222">
            <v>117849.01</v>
          </cell>
          <cell r="AZ1222">
            <v>398712.13</v>
          </cell>
          <cell r="BA1222">
            <v>5428322.1399999997</v>
          </cell>
          <cell r="BB1222">
            <v>371583.24</v>
          </cell>
          <cell r="BC1222">
            <v>7438824.4000000004</v>
          </cell>
          <cell r="BD1222">
            <v>480204.6</v>
          </cell>
          <cell r="BE1222">
            <v>7893925.7999999998</v>
          </cell>
          <cell r="BF1222">
            <v>0</v>
          </cell>
          <cell r="BG1222">
            <v>0</v>
          </cell>
          <cell r="BH1222">
            <v>52294305.960000001</v>
          </cell>
          <cell r="BI1222">
            <v>63929.96</v>
          </cell>
          <cell r="BJ1222">
            <v>0</v>
          </cell>
          <cell r="BK1222">
            <v>0</v>
          </cell>
          <cell r="BL1222">
            <v>2227291.64</v>
          </cell>
          <cell r="BM1222">
            <v>0</v>
          </cell>
          <cell r="BN1222">
            <v>0</v>
          </cell>
          <cell r="BO1222">
            <v>18967098.800000001</v>
          </cell>
          <cell r="BP1222">
            <v>0</v>
          </cell>
          <cell r="BQ1222">
            <v>0</v>
          </cell>
          <cell r="BR1222">
            <v>0</v>
          </cell>
          <cell r="BS1222">
            <v>102391.65429599999</v>
          </cell>
          <cell r="BT1222">
            <v>7598007.6819839999</v>
          </cell>
          <cell r="BU1222">
            <v>0</v>
          </cell>
          <cell r="BV1222">
            <v>0</v>
          </cell>
          <cell r="BW1222">
            <v>0</v>
          </cell>
        </row>
        <row r="1223">
          <cell r="B1223" t="str">
            <v>AEY00110</v>
          </cell>
          <cell r="G1223">
            <v>9808450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9915494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13618786.560000001</v>
          </cell>
          <cell r="U1223">
            <v>1042084</v>
          </cell>
          <cell r="V1223">
            <v>0</v>
          </cell>
          <cell r="W1223">
            <v>0</v>
          </cell>
          <cell r="X1223">
            <v>41923316.5</v>
          </cell>
          <cell r="Y1223">
            <v>22986341.579999998</v>
          </cell>
          <cell r="Z1223">
            <v>0</v>
          </cell>
          <cell r="AA1223">
            <v>0</v>
          </cell>
          <cell r="AB1223">
            <v>12400794.5</v>
          </cell>
          <cell r="AC1223">
            <v>4474195.49</v>
          </cell>
          <cell r="AD1223">
            <v>254854.82</v>
          </cell>
          <cell r="AE1223">
            <v>0</v>
          </cell>
          <cell r="AF1223">
            <v>7319766.6500000004</v>
          </cell>
          <cell r="AG1223">
            <v>0</v>
          </cell>
          <cell r="AH1223">
            <v>16982400.699999999</v>
          </cell>
          <cell r="AI1223">
            <v>-6328103.7999999998</v>
          </cell>
          <cell r="AJ1223">
            <v>304150895.33999997</v>
          </cell>
          <cell r="AK1223">
            <v>33066441.359999999</v>
          </cell>
          <cell r="AL1223">
            <v>0</v>
          </cell>
          <cell r="AM1223">
            <v>9480826.9100000001</v>
          </cell>
          <cell r="AN1223">
            <v>0</v>
          </cell>
          <cell r="AO1223">
            <v>0</v>
          </cell>
          <cell r="AP1223">
            <v>287444.8</v>
          </cell>
          <cell r="AQ1223">
            <v>0</v>
          </cell>
          <cell r="AR1223">
            <v>1980390.5324000001</v>
          </cell>
          <cell r="AS1223">
            <v>0</v>
          </cell>
          <cell r="AT1223">
            <v>0</v>
          </cell>
          <cell r="AU1223">
            <v>300104.46000000002</v>
          </cell>
          <cell r="AV1223">
            <v>0</v>
          </cell>
          <cell r="AW1223">
            <v>0</v>
          </cell>
          <cell r="AX1223">
            <v>0</v>
          </cell>
          <cell r="AY1223">
            <v>64624.71</v>
          </cell>
          <cell r="AZ1223">
            <v>2327245.11</v>
          </cell>
          <cell r="BA1223">
            <v>13020406.789999999</v>
          </cell>
          <cell r="BB1223">
            <v>2105740.64</v>
          </cell>
          <cell r="BC1223">
            <v>17361620.879999999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129792708.72</v>
          </cell>
          <cell r="BI1223">
            <v>0</v>
          </cell>
          <cell r="BJ1223">
            <v>0</v>
          </cell>
          <cell r="BK1223">
            <v>4871166.3</v>
          </cell>
          <cell r="BL1223">
            <v>0</v>
          </cell>
          <cell r="BM1223">
            <v>0</v>
          </cell>
          <cell r="BN1223">
            <v>0</v>
          </cell>
          <cell r="BO1223">
            <v>12854890.050000001</v>
          </cell>
          <cell r="BP1223">
            <v>0</v>
          </cell>
          <cell r="BQ1223">
            <v>0</v>
          </cell>
          <cell r="BR1223">
            <v>0</v>
          </cell>
          <cell r="BS1223">
            <v>22621623.431488</v>
          </cell>
          <cell r="BT1223">
            <v>9408100.0539439991</v>
          </cell>
          <cell r="BU1223">
            <v>0</v>
          </cell>
          <cell r="BV1223">
            <v>0</v>
          </cell>
          <cell r="BW1223">
            <v>0</v>
          </cell>
        </row>
        <row r="1224">
          <cell r="B1224" t="str">
            <v>AEY00120</v>
          </cell>
          <cell r="G1224">
            <v>29343152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17914432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700835345</v>
          </cell>
          <cell r="U1224">
            <v>18695096</v>
          </cell>
          <cell r="V1224">
            <v>0</v>
          </cell>
          <cell r="W1224">
            <v>0</v>
          </cell>
          <cell r="X1224">
            <v>145784314</v>
          </cell>
          <cell r="Y1224">
            <v>365651906.21999997</v>
          </cell>
          <cell r="Z1224">
            <v>0</v>
          </cell>
          <cell r="AA1224">
            <v>0</v>
          </cell>
          <cell r="AB1224">
            <v>88033219.219999999</v>
          </cell>
          <cell r="AC1224">
            <v>77116751.670000002</v>
          </cell>
          <cell r="AD1224">
            <v>38857404.559999995</v>
          </cell>
          <cell r="AE1224">
            <v>28849956.419999998</v>
          </cell>
          <cell r="AF1224">
            <v>36974671.020000003</v>
          </cell>
          <cell r="AG1224">
            <v>8828570.7000000011</v>
          </cell>
          <cell r="AH1224">
            <v>109857589.95</v>
          </cell>
          <cell r="AI1224">
            <v>220817465.38999999</v>
          </cell>
          <cell r="AJ1224">
            <v>1184375186.28</v>
          </cell>
          <cell r="AK1224">
            <v>140763894.24000001</v>
          </cell>
          <cell r="AL1224">
            <v>944529.3</v>
          </cell>
          <cell r="AM1224">
            <v>138353761.47999999</v>
          </cell>
          <cell r="AN1224">
            <v>49509603.199999996</v>
          </cell>
          <cell r="AO1224">
            <v>0</v>
          </cell>
          <cell r="AP1224">
            <v>4224766.96</v>
          </cell>
          <cell r="AQ1224">
            <v>1863354.2</v>
          </cell>
          <cell r="AR1224">
            <v>42056048.154399998</v>
          </cell>
          <cell r="AS1224">
            <v>0</v>
          </cell>
          <cell r="AT1224">
            <v>0</v>
          </cell>
          <cell r="AU1224">
            <v>5727790.9699999997</v>
          </cell>
          <cell r="AV1224">
            <v>0</v>
          </cell>
          <cell r="AW1224">
            <v>5473942.96</v>
          </cell>
          <cell r="AX1224">
            <v>60147438.229999997</v>
          </cell>
          <cell r="AY1224">
            <v>1586084.14</v>
          </cell>
          <cell r="AZ1224">
            <v>18585270.75</v>
          </cell>
          <cell r="BA1224">
            <v>94558652.36999999</v>
          </cell>
          <cell r="BB1224">
            <v>7059263.3200000003</v>
          </cell>
          <cell r="BC1224">
            <v>28533153.879999999</v>
          </cell>
          <cell r="BD1224">
            <v>19430336.16</v>
          </cell>
          <cell r="BE1224">
            <v>205394296.83999997</v>
          </cell>
          <cell r="BF1224">
            <v>0</v>
          </cell>
          <cell r="BG1224">
            <v>0</v>
          </cell>
          <cell r="BH1224">
            <v>286268703.92000002</v>
          </cell>
          <cell r="BI1224">
            <v>63929.96</v>
          </cell>
          <cell r="BJ1224">
            <v>0</v>
          </cell>
          <cell r="BK1224">
            <v>30641471.639999997</v>
          </cell>
          <cell r="BL1224">
            <v>64942437.32</v>
          </cell>
          <cell r="BM1224">
            <v>0</v>
          </cell>
          <cell r="BN1224">
            <v>0</v>
          </cell>
          <cell r="BO1224">
            <v>113080757.98</v>
          </cell>
          <cell r="BP1224">
            <v>0</v>
          </cell>
          <cell r="BQ1224">
            <v>0</v>
          </cell>
          <cell r="BR1224">
            <v>0</v>
          </cell>
          <cell r="BS1224">
            <v>34813456.046491995</v>
          </cell>
          <cell r="BT1224">
            <v>52959375.480467997</v>
          </cell>
          <cell r="BU1224">
            <v>0</v>
          </cell>
          <cell r="BV1224">
            <v>0</v>
          </cell>
          <cell r="BW1224">
            <v>0</v>
          </cell>
        </row>
        <row r="1225">
          <cell r="B1225" t="str">
            <v>AEY00130</v>
          </cell>
          <cell r="G1225">
            <v>97799997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18983881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4549799688.7600002</v>
          </cell>
          <cell r="U1225">
            <v>30815644</v>
          </cell>
          <cell r="V1225">
            <v>50133853.530000001</v>
          </cell>
          <cell r="W1225">
            <v>57048257.309999995</v>
          </cell>
          <cell r="X1225">
            <v>168446384</v>
          </cell>
          <cell r="Y1225">
            <v>687864324.77999997</v>
          </cell>
          <cell r="Z1225">
            <v>0</v>
          </cell>
          <cell r="AA1225">
            <v>0</v>
          </cell>
          <cell r="AB1225">
            <v>249083321.35999998</v>
          </cell>
          <cell r="AC1225">
            <v>132372375.09999999</v>
          </cell>
          <cell r="AD1225">
            <v>60591244.959999993</v>
          </cell>
          <cell r="AE1225">
            <v>37799184.82</v>
          </cell>
          <cell r="AF1225">
            <v>172976642.86000001</v>
          </cell>
          <cell r="AG1225">
            <v>92676519.900000006</v>
          </cell>
          <cell r="AH1225">
            <v>225104357.90000001</v>
          </cell>
          <cell r="AI1225">
            <v>491665751.25999999</v>
          </cell>
          <cell r="AJ1225">
            <v>2069936333.6399999</v>
          </cell>
          <cell r="AK1225">
            <v>444149774.63999999</v>
          </cell>
          <cell r="AL1225">
            <v>9472731.8399999999</v>
          </cell>
          <cell r="AM1225">
            <v>411995216.18000001</v>
          </cell>
          <cell r="AN1225">
            <v>76096885.799999997</v>
          </cell>
          <cell r="AO1225">
            <v>0</v>
          </cell>
          <cell r="AP1225">
            <v>43152331.589999996</v>
          </cell>
          <cell r="AQ1225">
            <v>4781137.1900000004</v>
          </cell>
          <cell r="AR1225">
            <v>58898554.426600002</v>
          </cell>
          <cell r="AS1225">
            <v>0</v>
          </cell>
          <cell r="AT1225">
            <v>0</v>
          </cell>
          <cell r="AU1225">
            <v>8898968.6399999987</v>
          </cell>
          <cell r="AV1225">
            <v>0</v>
          </cell>
          <cell r="AW1225">
            <v>15539312.899999999</v>
          </cell>
          <cell r="AX1225">
            <v>416756947.44</v>
          </cell>
          <cell r="AY1225">
            <v>2228402.38</v>
          </cell>
          <cell r="AZ1225">
            <v>31978872.02</v>
          </cell>
          <cell r="BA1225">
            <v>123501805.14999999</v>
          </cell>
          <cell r="BB1225">
            <v>37128253.68</v>
          </cell>
          <cell r="BC1225">
            <v>71705132.760000005</v>
          </cell>
          <cell r="BD1225">
            <v>20253894.719999999</v>
          </cell>
          <cell r="BE1225">
            <v>384118248.31999999</v>
          </cell>
          <cell r="BF1225">
            <v>0</v>
          </cell>
          <cell r="BG1225">
            <v>0</v>
          </cell>
          <cell r="BH1225">
            <v>568122549.72000003</v>
          </cell>
          <cell r="BI1225">
            <v>39020441.560000002</v>
          </cell>
          <cell r="BJ1225">
            <v>0</v>
          </cell>
          <cell r="BK1225">
            <v>94446988.739999995</v>
          </cell>
          <cell r="BL1225">
            <v>117196183.52</v>
          </cell>
          <cell r="BM1225">
            <v>0</v>
          </cell>
          <cell r="BN1225">
            <v>0</v>
          </cell>
          <cell r="BO1225">
            <v>582742086.08000004</v>
          </cell>
          <cell r="BP1225">
            <v>0</v>
          </cell>
          <cell r="BQ1225">
            <v>0</v>
          </cell>
          <cell r="BR1225">
            <v>9055279.7999999989</v>
          </cell>
          <cell r="BS1225">
            <v>136977586.463496</v>
          </cell>
          <cell r="BT1225">
            <v>163617497.69633999</v>
          </cell>
          <cell r="BU1225">
            <v>0</v>
          </cell>
          <cell r="BV1225">
            <v>850344</v>
          </cell>
          <cell r="BW1225">
            <v>0</v>
          </cell>
        </row>
        <row r="1226">
          <cell r="B1226" t="str">
            <v>AEY00140</v>
          </cell>
          <cell r="G1226">
            <v>4865973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2423976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396550401.68000001</v>
          </cell>
          <cell r="U1226">
            <v>4365736</v>
          </cell>
          <cell r="V1226">
            <v>26073203.129999999</v>
          </cell>
          <cell r="W1226">
            <v>28096249.169999998</v>
          </cell>
          <cell r="X1226">
            <v>25458227.5</v>
          </cell>
          <cell r="Y1226">
            <v>68295090.25</v>
          </cell>
          <cell r="Z1226">
            <v>0</v>
          </cell>
          <cell r="AA1226">
            <v>0</v>
          </cell>
          <cell r="AB1226">
            <v>-2961535.83</v>
          </cell>
          <cell r="AC1226">
            <v>7577953.1499999994</v>
          </cell>
          <cell r="AD1226">
            <v>5539114.5899999999</v>
          </cell>
          <cell r="AE1226">
            <v>-1381184.72</v>
          </cell>
          <cell r="AF1226">
            <v>16778780.830000002</v>
          </cell>
          <cell r="AG1226">
            <v>16017457.950000001</v>
          </cell>
          <cell r="AH1226">
            <v>-9680746.5500000007</v>
          </cell>
          <cell r="AI1226">
            <v>15572801.889999999</v>
          </cell>
          <cell r="AJ1226">
            <v>200004129.66</v>
          </cell>
          <cell r="AK1226">
            <v>-20194793.240000002</v>
          </cell>
          <cell r="AL1226">
            <v>336845.34</v>
          </cell>
          <cell r="AM1226">
            <v>25522293.869999997</v>
          </cell>
          <cell r="AN1226">
            <v>17772711.199999999</v>
          </cell>
          <cell r="AO1226">
            <v>0</v>
          </cell>
          <cell r="AP1226">
            <v>3653537.58</v>
          </cell>
          <cell r="AQ1226">
            <v>1144339.24</v>
          </cell>
          <cell r="AR1226">
            <v>7213419.4328000005</v>
          </cell>
          <cell r="AS1226">
            <v>0</v>
          </cell>
          <cell r="AT1226">
            <v>0</v>
          </cell>
          <cell r="AU1226">
            <v>434810.63</v>
          </cell>
          <cell r="AV1226">
            <v>0</v>
          </cell>
          <cell r="AW1226">
            <v>918698.43</v>
          </cell>
          <cell r="AX1226">
            <v>32764106.739999998</v>
          </cell>
          <cell r="AY1226">
            <v>-444783.89</v>
          </cell>
          <cell r="AZ1226">
            <v>3888614.37</v>
          </cell>
          <cell r="BA1226">
            <v>21380075.18</v>
          </cell>
          <cell r="BB1226">
            <v>-12877870.24</v>
          </cell>
          <cell r="BC1226">
            <v>31717948.52</v>
          </cell>
          <cell r="BD1226">
            <v>24018310.120000001</v>
          </cell>
          <cell r="BE1226">
            <v>135638644.23999998</v>
          </cell>
          <cell r="BF1226">
            <v>0</v>
          </cell>
          <cell r="BG1226">
            <v>0</v>
          </cell>
          <cell r="BH1226">
            <v>157355973.04000002</v>
          </cell>
          <cell r="BI1226">
            <v>700736.32</v>
          </cell>
          <cell r="BJ1226">
            <v>0</v>
          </cell>
          <cell r="BK1226">
            <v>13530911.939999999</v>
          </cell>
          <cell r="BL1226">
            <v>31965954.039999999</v>
          </cell>
          <cell r="BM1226">
            <v>0</v>
          </cell>
          <cell r="BN1226">
            <v>0</v>
          </cell>
          <cell r="BO1226">
            <v>306075519.94</v>
          </cell>
          <cell r="BP1226">
            <v>0</v>
          </cell>
          <cell r="BQ1226">
            <v>0</v>
          </cell>
          <cell r="BR1226">
            <v>2958125.4</v>
          </cell>
          <cell r="BS1226">
            <v>14280843.582567999</v>
          </cell>
          <cell r="BT1226">
            <v>23734055.865011998</v>
          </cell>
          <cell r="BU1226">
            <v>0</v>
          </cell>
          <cell r="BV1226">
            <v>301606.8</v>
          </cell>
          <cell r="BW1226">
            <v>0</v>
          </cell>
        </row>
        <row r="1227">
          <cell r="B1227" t="str">
            <v>AEY00150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2582.1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984649.56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</row>
        <row r="1228">
          <cell r="B1228" t="str">
            <v>AEY00160</v>
          </cell>
          <cell r="G1228">
            <v>10284602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158049295.08000001</v>
          </cell>
          <cell r="U1228">
            <v>739968</v>
          </cell>
          <cell r="V1228">
            <v>13997362.140000001</v>
          </cell>
          <cell r="W1228">
            <v>6679706.8799999999</v>
          </cell>
          <cell r="X1228">
            <v>57235099</v>
          </cell>
          <cell r="Y1228">
            <v>5237643.3899999997</v>
          </cell>
          <cell r="Z1228">
            <v>0</v>
          </cell>
          <cell r="AA1228">
            <v>0</v>
          </cell>
          <cell r="AB1228">
            <v>5801645.7599999998</v>
          </cell>
          <cell r="AC1228">
            <v>2602143.08</v>
          </cell>
          <cell r="AD1228">
            <v>0</v>
          </cell>
          <cell r="AE1228">
            <v>750049.18</v>
          </cell>
          <cell r="AF1228">
            <v>1304082.29</v>
          </cell>
          <cell r="AG1228">
            <v>10587219.75</v>
          </cell>
          <cell r="AH1228">
            <v>9457667.5500000007</v>
          </cell>
          <cell r="AI1228">
            <v>20882882.109999999</v>
          </cell>
          <cell r="AJ1228">
            <v>14081912.699999999</v>
          </cell>
          <cell r="AK1228">
            <v>2967487.08</v>
          </cell>
          <cell r="AL1228">
            <v>0</v>
          </cell>
          <cell r="AM1228">
            <v>5830863.7299999995</v>
          </cell>
          <cell r="AN1228">
            <v>3852043.6</v>
          </cell>
          <cell r="AO1228">
            <v>0</v>
          </cell>
          <cell r="AP1228">
            <v>987184.84</v>
          </cell>
          <cell r="AQ1228">
            <v>499972.62</v>
          </cell>
          <cell r="AR1228">
            <v>649406.83920000005</v>
          </cell>
          <cell r="AS1228">
            <v>0</v>
          </cell>
          <cell r="AT1228">
            <v>0</v>
          </cell>
          <cell r="AU1228">
            <v>3811078.15</v>
          </cell>
          <cell r="AV1228">
            <v>0</v>
          </cell>
          <cell r="AW1228">
            <v>0</v>
          </cell>
          <cell r="AX1228">
            <v>32639457.779999997</v>
          </cell>
          <cell r="AY1228">
            <v>4063.18</v>
          </cell>
          <cell r="AZ1228">
            <v>0</v>
          </cell>
          <cell r="BA1228">
            <v>5701887.2199999997</v>
          </cell>
          <cell r="BB1228">
            <v>1399190.4</v>
          </cell>
          <cell r="BC1228">
            <v>0</v>
          </cell>
          <cell r="BD1228">
            <v>2961415.12</v>
          </cell>
          <cell r="BE1228">
            <v>33427675.479999997</v>
          </cell>
          <cell r="BF1228">
            <v>0</v>
          </cell>
          <cell r="BG1228">
            <v>0</v>
          </cell>
          <cell r="BH1228">
            <v>39399053.800000004</v>
          </cell>
          <cell r="BI1228">
            <v>0</v>
          </cell>
          <cell r="BJ1228">
            <v>0</v>
          </cell>
          <cell r="BK1228">
            <v>3570493.68</v>
          </cell>
          <cell r="BL1228">
            <v>7287072.3999999994</v>
          </cell>
          <cell r="BM1228">
            <v>0</v>
          </cell>
          <cell r="BN1228">
            <v>0</v>
          </cell>
          <cell r="BO1228">
            <v>69236850.730000004</v>
          </cell>
          <cell r="BP1228">
            <v>0</v>
          </cell>
          <cell r="BQ1228">
            <v>0</v>
          </cell>
          <cell r="BR1228">
            <v>1059502.5</v>
          </cell>
          <cell r="BS1228">
            <v>0</v>
          </cell>
          <cell r="BT1228">
            <v>2757107.4735880001</v>
          </cell>
          <cell r="BU1228">
            <v>0</v>
          </cell>
          <cell r="BV1228">
            <v>190565.76000000001</v>
          </cell>
          <cell r="BW1228">
            <v>0</v>
          </cell>
        </row>
        <row r="1229">
          <cell r="B1229" t="str">
            <v>AEY00170</v>
          </cell>
          <cell r="G1229">
            <v>3803521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37433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95270649.320000008</v>
          </cell>
          <cell r="U1229">
            <v>218926</v>
          </cell>
          <cell r="V1229">
            <v>7930302.2999999998</v>
          </cell>
          <cell r="W1229">
            <v>7092886.0199999996</v>
          </cell>
          <cell r="X1229">
            <v>23329036</v>
          </cell>
          <cell r="Y1229">
            <v>8618447.5</v>
          </cell>
          <cell r="Z1229">
            <v>0</v>
          </cell>
          <cell r="AA1229">
            <v>0</v>
          </cell>
          <cell r="AB1229">
            <v>898272.52</v>
          </cell>
          <cell r="AC1229">
            <v>615782.84</v>
          </cell>
          <cell r="AD1229">
            <v>0</v>
          </cell>
          <cell r="AE1229">
            <v>1170154.8799999999</v>
          </cell>
          <cell r="AF1229">
            <v>808743.6</v>
          </cell>
          <cell r="AG1229">
            <v>2792529.45</v>
          </cell>
          <cell r="AH1229">
            <v>-7307981.9000000004</v>
          </cell>
          <cell r="AI1229">
            <v>20095567.739999998</v>
          </cell>
          <cell r="AJ1229">
            <v>4343436.4800000004</v>
          </cell>
          <cell r="AK1229">
            <v>3613114.44</v>
          </cell>
          <cell r="AL1229">
            <v>241097.22</v>
          </cell>
          <cell r="AM1229">
            <v>2820628.74</v>
          </cell>
          <cell r="AN1229">
            <v>1341215</v>
          </cell>
          <cell r="AO1229">
            <v>0</v>
          </cell>
          <cell r="AP1229">
            <v>1309468.8899999999</v>
          </cell>
          <cell r="AQ1229">
            <v>464461.77</v>
          </cell>
          <cell r="AR1229">
            <v>712577.62659999996</v>
          </cell>
          <cell r="AS1229">
            <v>0</v>
          </cell>
          <cell r="AT1229">
            <v>0</v>
          </cell>
          <cell r="AU1229">
            <v>753031.5</v>
          </cell>
          <cell r="AV1229">
            <v>0</v>
          </cell>
          <cell r="AW1229">
            <v>1832175.17</v>
          </cell>
          <cell r="AX1229">
            <v>19386623.869999997</v>
          </cell>
          <cell r="AY1229">
            <v>193420.79999999999</v>
          </cell>
          <cell r="AZ1229">
            <v>2412135.35</v>
          </cell>
          <cell r="BA1229">
            <v>6111009.1899999995</v>
          </cell>
          <cell r="BB1229">
            <v>1391519.4</v>
          </cell>
          <cell r="BC1229">
            <v>0</v>
          </cell>
          <cell r="BD1229">
            <v>4849401.6399999997</v>
          </cell>
          <cell r="BE1229">
            <v>63368354.719999999</v>
          </cell>
          <cell r="BF1229">
            <v>0</v>
          </cell>
          <cell r="BG1229">
            <v>0</v>
          </cell>
          <cell r="BH1229">
            <v>18949540.400000002</v>
          </cell>
          <cell r="BI1229">
            <v>1580</v>
          </cell>
          <cell r="BJ1229">
            <v>818.24</v>
          </cell>
          <cell r="BK1229">
            <v>2163100.6800000002</v>
          </cell>
          <cell r="BL1229">
            <v>1876077.96</v>
          </cell>
          <cell r="BM1229">
            <v>0</v>
          </cell>
          <cell r="BN1229">
            <v>0</v>
          </cell>
          <cell r="BO1229">
            <v>68313530.890000001</v>
          </cell>
          <cell r="BP1229">
            <v>0</v>
          </cell>
          <cell r="BQ1229">
            <v>0</v>
          </cell>
          <cell r="BR1229">
            <v>668344.5</v>
          </cell>
          <cell r="BS1229">
            <v>13329844.72916</v>
          </cell>
          <cell r="BT1229">
            <v>5262012.6013399996</v>
          </cell>
          <cell r="BU1229">
            <v>0</v>
          </cell>
          <cell r="BV1229">
            <v>96056.4</v>
          </cell>
          <cell r="BW1229">
            <v>0</v>
          </cell>
        </row>
        <row r="1230">
          <cell r="B1230" t="str">
            <v>AEY00180</v>
          </cell>
          <cell r="G1230">
            <v>14088123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37433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253319944.40000001</v>
          </cell>
          <cell r="U1230">
            <v>958894</v>
          </cell>
          <cell r="V1230">
            <v>21927664.440000001</v>
          </cell>
          <cell r="W1230">
            <v>13772592.899999999</v>
          </cell>
          <cell r="X1230">
            <v>80564135</v>
          </cell>
          <cell r="Y1230">
            <v>13856090.889999999</v>
          </cell>
          <cell r="Z1230">
            <v>0</v>
          </cell>
          <cell r="AA1230">
            <v>0</v>
          </cell>
          <cell r="AB1230">
            <v>6699918.2799999993</v>
          </cell>
          <cell r="AC1230">
            <v>3217925.92</v>
          </cell>
          <cell r="AD1230">
            <v>0</v>
          </cell>
          <cell r="AE1230">
            <v>1920204.06</v>
          </cell>
          <cell r="AF1230">
            <v>2112825.89</v>
          </cell>
          <cell r="AG1230">
            <v>13379749.200000001</v>
          </cell>
          <cell r="AH1230">
            <v>2149685.65</v>
          </cell>
          <cell r="AI1230">
            <v>40978449.850000001</v>
          </cell>
          <cell r="AJ1230">
            <v>18427931.279999997</v>
          </cell>
          <cell r="AK1230">
            <v>6580601.5200000005</v>
          </cell>
          <cell r="AL1230">
            <v>241097.22</v>
          </cell>
          <cell r="AM1230">
            <v>8651492.4699999988</v>
          </cell>
          <cell r="AN1230">
            <v>5193258.5999999996</v>
          </cell>
          <cell r="AO1230">
            <v>0</v>
          </cell>
          <cell r="AP1230">
            <v>2296653.73</v>
          </cell>
          <cell r="AQ1230">
            <v>964434.39</v>
          </cell>
          <cell r="AR1230">
            <v>1361984.4658000001</v>
          </cell>
          <cell r="AS1230">
            <v>0</v>
          </cell>
          <cell r="AT1230">
            <v>0</v>
          </cell>
          <cell r="AU1230">
            <v>4564109.6500000004</v>
          </cell>
          <cell r="AV1230">
            <v>0</v>
          </cell>
          <cell r="AW1230">
            <v>1832175.17</v>
          </cell>
          <cell r="AX1230">
            <v>52026081.649999999</v>
          </cell>
          <cell r="AY1230">
            <v>197483.98</v>
          </cell>
          <cell r="AZ1230">
            <v>2412135.35</v>
          </cell>
          <cell r="BA1230">
            <v>11812896.409999998</v>
          </cell>
          <cell r="BB1230">
            <v>2790709.8</v>
          </cell>
          <cell r="BC1230">
            <v>984649.56</v>
          </cell>
          <cell r="BD1230">
            <v>7810816.7599999998</v>
          </cell>
          <cell r="BE1230">
            <v>96796030.199999988</v>
          </cell>
          <cell r="BF1230">
            <v>0</v>
          </cell>
          <cell r="BG1230">
            <v>0</v>
          </cell>
          <cell r="BH1230">
            <v>58348594.200000003</v>
          </cell>
          <cell r="BI1230">
            <v>1580</v>
          </cell>
          <cell r="BJ1230">
            <v>818.24</v>
          </cell>
          <cell r="BK1230">
            <v>5733594.3599999994</v>
          </cell>
          <cell r="BL1230">
            <v>9163150.3599999994</v>
          </cell>
          <cell r="BM1230">
            <v>0</v>
          </cell>
          <cell r="BN1230">
            <v>0</v>
          </cell>
          <cell r="BO1230">
            <v>137550381.62</v>
          </cell>
          <cell r="BP1230">
            <v>0</v>
          </cell>
          <cell r="BQ1230">
            <v>0</v>
          </cell>
          <cell r="BR1230">
            <v>1727847</v>
          </cell>
          <cell r="BS1230">
            <v>13329844.72916</v>
          </cell>
          <cell r="BT1230">
            <v>8019120.0749279996</v>
          </cell>
          <cell r="BU1230">
            <v>0</v>
          </cell>
          <cell r="BV1230">
            <v>286622.15999999997</v>
          </cell>
          <cell r="BW1230">
            <v>0</v>
          </cell>
        </row>
        <row r="1231">
          <cell r="B1231" t="str">
            <v>AEY00190</v>
          </cell>
          <cell r="G1231">
            <v>-9222150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2386543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143230457.28</v>
          </cell>
          <cell r="U1231">
            <v>3406842</v>
          </cell>
          <cell r="V1231">
            <v>4145538.69</v>
          </cell>
          <cell r="W1231">
            <v>14323656.27</v>
          </cell>
          <cell r="X1231">
            <v>-55105907.5</v>
          </cell>
          <cell r="Y1231">
            <v>54438999.359999999</v>
          </cell>
          <cell r="Z1231">
            <v>0</v>
          </cell>
          <cell r="AA1231">
            <v>0</v>
          </cell>
          <cell r="AB1231">
            <v>-9661454.1099999994</v>
          </cell>
          <cell r="AC1231">
            <v>4360027.2300000004</v>
          </cell>
          <cell r="AD1231">
            <v>5539114.5899999999</v>
          </cell>
          <cell r="AE1231">
            <v>-3301388.78</v>
          </cell>
          <cell r="AF1231">
            <v>14665954.940000001</v>
          </cell>
          <cell r="AG1231">
            <v>2637708.75</v>
          </cell>
          <cell r="AH1231">
            <v>-11830432.200000001</v>
          </cell>
          <cell r="AI1231">
            <v>-25405647.959999997</v>
          </cell>
          <cell r="AJ1231">
            <v>181576198.38</v>
          </cell>
          <cell r="AK1231">
            <v>-26775394.760000002</v>
          </cell>
          <cell r="AL1231">
            <v>95748.12</v>
          </cell>
          <cell r="AM1231">
            <v>16870801.399999999</v>
          </cell>
          <cell r="AN1231">
            <v>12579452.6</v>
          </cell>
          <cell r="AO1231">
            <v>0</v>
          </cell>
          <cell r="AP1231">
            <v>1356883.85</v>
          </cell>
          <cell r="AQ1231">
            <v>179904.85</v>
          </cell>
          <cell r="AR1231">
            <v>5851434.9670000002</v>
          </cell>
          <cell r="AS1231">
            <v>0</v>
          </cell>
          <cell r="AT1231">
            <v>0</v>
          </cell>
          <cell r="AU1231">
            <v>-4129299.02</v>
          </cell>
          <cell r="AV1231">
            <v>0</v>
          </cell>
          <cell r="AW1231">
            <v>-913476.74</v>
          </cell>
          <cell r="AX1231">
            <v>-19261974.91</v>
          </cell>
          <cell r="AY1231">
            <v>-642267.87</v>
          </cell>
          <cell r="AZ1231">
            <v>1476479.02</v>
          </cell>
          <cell r="BA1231">
            <v>9567178.7699999996</v>
          </cell>
          <cell r="BB1231">
            <v>-15668580.040000001</v>
          </cell>
          <cell r="BC1231">
            <v>30733298.960000001</v>
          </cell>
          <cell r="BD1231">
            <v>16207493.359999999</v>
          </cell>
          <cell r="BE1231">
            <v>38842614.039999999</v>
          </cell>
          <cell r="BF1231">
            <v>0</v>
          </cell>
          <cell r="BG1231">
            <v>0</v>
          </cell>
          <cell r="BH1231">
            <v>99007378.840000004</v>
          </cell>
          <cell r="BI1231">
            <v>699156.32</v>
          </cell>
          <cell r="BJ1231">
            <v>-818.24</v>
          </cell>
          <cell r="BK1231">
            <v>7797317.5799999991</v>
          </cell>
          <cell r="BL1231">
            <v>22802803.68</v>
          </cell>
          <cell r="BM1231">
            <v>0</v>
          </cell>
          <cell r="BN1231">
            <v>0</v>
          </cell>
          <cell r="BO1231">
            <v>168525138.31999999</v>
          </cell>
          <cell r="BP1231">
            <v>0</v>
          </cell>
          <cell r="BQ1231">
            <v>0</v>
          </cell>
          <cell r="BR1231">
            <v>1230278.3999999999</v>
          </cell>
          <cell r="BS1231">
            <v>950998.85340799997</v>
          </cell>
          <cell r="BT1231">
            <v>15714935.790083999</v>
          </cell>
          <cell r="BU1231">
            <v>0</v>
          </cell>
          <cell r="BV1231">
            <v>14984.64</v>
          </cell>
          <cell r="BW1231">
            <v>0</v>
          </cell>
        </row>
        <row r="1232">
          <cell r="B1232" t="str">
            <v>AEY00200</v>
          </cell>
          <cell r="G1232">
            <v>9048644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508201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166202136.16</v>
          </cell>
          <cell r="U1232">
            <v>1580046</v>
          </cell>
          <cell r="V1232">
            <v>9038952</v>
          </cell>
          <cell r="W1232">
            <v>7892928.4499999993</v>
          </cell>
          <cell r="X1232">
            <v>-61977241.5</v>
          </cell>
          <cell r="Y1232">
            <v>51451363.939999998</v>
          </cell>
          <cell r="Z1232">
            <v>0</v>
          </cell>
          <cell r="AA1232">
            <v>0</v>
          </cell>
          <cell r="AB1232">
            <v>19760878.879999999</v>
          </cell>
          <cell r="AC1232">
            <v>11594917.32</v>
          </cell>
          <cell r="AD1232">
            <v>10526090.26</v>
          </cell>
          <cell r="AE1232">
            <v>1661162.14</v>
          </cell>
          <cell r="AF1232">
            <v>11348329.09</v>
          </cell>
          <cell r="AG1232">
            <v>9261919.3499999996</v>
          </cell>
          <cell r="AH1232">
            <v>22037712.450000003</v>
          </cell>
          <cell r="AI1232">
            <v>32229225.259999998</v>
          </cell>
          <cell r="AJ1232">
            <v>142843149.11999997</v>
          </cell>
          <cell r="AK1232">
            <v>28584814.559999999</v>
          </cell>
          <cell r="AL1232">
            <v>219174.93</v>
          </cell>
          <cell r="AM1232">
            <v>10135301.52</v>
          </cell>
          <cell r="AN1232">
            <v>1891107.2</v>
          </cell>
          <cell r="AO1232">
            <v>0</v>
          </cell>
          <cell r="AP1232">
            <v>1291067.05</v>
          </cell>
          <cell r="AQ1232">
            <v>0</v>
          </cell>
          <cell r="AR1232">
            <v>698822.75400000007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2027510.03</v>
          </cell>
          <cell r="AX1232">
            <v>43818172.619999997</v>
          </cell>
          <cell r="AY1232">
            <v>1560143.59</v>
          </cell>
          <cell r="AZ1232">
            <v>2684972.85</v>
          </cell>
          <cell r="BA1232">
            <v>9825218.9499999993</v>
          </cell>
          <cell r="BB1232">
            <v>3815044</v>
          </cell>
          <cell r="BC1232">
            <v>13374541.92</v>
          </cell>
          <cell r="BD1232">
            <v>8286214.2000000002</v>
          </cell>
          <cell r="BE1232">
            <v>24049712.599999998</v>
          </cell>
          <cell r="BF1232">
            <v>0</v>
          </cell>
          <cell r="BG1232">
            <v>0</v>
          </cell>
          <cell r="BH1232">
            <v>45126206.200000003</v>
          </cell>
          <cell r="BI1232">
            <v>0</v>
          </cell>
          <cell r="BJ1232">
            <v>0</v>
          </cell>
          <cell r="BK1232">
            <v>6143379.8399999999</v>
          </cell>
          <cell r="BL1232">
            <v>10884039.6</v>
          </cell>
          <cell r="BM1232">
            <v>0</v>
          </cell>
          <cell r="BN1232">
            <v>0</v>
          </cell>
          <cell r="BO1232">
            <v>41742004.620000005</v>
          </cell>
          <cell r="BP1232">
            <v>0</v>
          </cell>
          <cell r="BQ1232">
            <v>0</v>
          </cell>
          <cell r="BR1232">
            <v>242618.4</v>
          </cell>
          <cell r="BS1232">
            <v>0</v>
          </cell>
          <cell r="BT1232">
            <v>8569691.8793039992</v>
          </cell>
          <cell r="BU1232">
            <v>0</v>
          </cell>
          <cell r="BV1232">
            <v>0</v>
          </cell>
          <cell r="BW1232">
            <v>0</v>
          </cell>
        </row>
        <row r="1233">
          <cell r="B1233" t="str">
            <v>AEY00210</v>
          </cell>
          <cell r="G1233">
            <v>23136767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545634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419522080.56</v>
          </cell>
          <cell r="U1233">
            <v>2538940</v>
          </cell>
          <cell r="V1233">
            <v>30966616.440000001</v>
          </cell>
          <cell r="W1233">
            <v>21665521.349999998</v>
          </cell>
          <cell r="X1233">
            <v>18586893.5</v>
          </cell>
          <cell r="Y1233">
            <v>65307454.829999998</v>
          </cell>
          <cell r="Z1233">
            <v>0</v>
          </cell>
          <cell r="AA1233">
            <v>0</v>
          </cell>
          <cell r="AB1233">
            <v>26460797.16</v>
          </cell>
          <cell r="AC1233">
            <v>14812843.239999998</v>
          </cell>
          <cell r="AD1233">
            <v>10526090.26</v>
          </cell>
          <cell r="AE1233">
            <v>3581366.2</v>
          </cell>
          <cell r="AF1233">
            <v>13461154.98</v>
          </cell>
          <cell r="AG1233">
            <v>22641668.550000001</v>
          </cell>
          <cell r="AH1233">
            <v>24187398.100000001</v>
          </cell>
          <cell r="AI1233">
            <v>73207675.109999999</v>
          </cell>
          <cell r="AJ1233">
            <v>161271080.39999998</v>
          </cell>
          <cell r="AK1233">
            <v>35165416.079999998</v>
          </cell>
          <cell r="AL1233">
            <v>460272.15</v>
          </cell>
          <cell r="AM1233">
            <v>18786793.989999998</v>
          </cell>
          <cell r="AN1233">
            <v>7084365.7999999998</v>
          </cell>
          <cell r="AO1233">
            <v>0</v>
          </cell>
          <cell r="AP1233">
            <v>3587720.78</v>
          </cell>
          <cell r="AQ1233">
            <v>964434.39</v>
          </cell>
          <cell r="AR1233">
            <v>2060807.2198000001</v>
          </cell>
          <cell r="AS1233">
            <v>0</v>
          </cell>
          <cell r="AT1233">
            <v>0</v>
          </cell>
          <cell r="AU1233">
            <v>4564109.6500000004</v>
          </cell>
          <cell r="AV1233">
            <v>0</v>
          </cell>
          <cell r="AW1233">
            <v>3859685.2</v>
          </cell>
          <cell r="AX1233">
            <v>95844254.269999996</v>
          </cell>
          <cell r="AY1233">
            <v>1757627.57</v>
          </cell>
          <cell r="AZ1233">
            <v>5097108.2</v>
          </cell>
          <cell r="BA1233">
            <v>21638115.359999999</v>
          </cell>
          <cell r="BB1233">
            <v>6605753.7999999998</v>
          </cell>
          <cell r="BC1233">
            <v>14359191.48</v>
          </cell>
          <cell r="BD1233">
            <v>16097030.960000001</v>
          </cell>
          <cell r="BE1233">
            <v>120845742.8</v>
          </cell>
          <cell r="BF1233">
            <v>0</v>
          </cell>
          <cell r="BG1233">
            <v>0</v>
          </cell>
          <cell r="BH1233">
            <v>103474800.40000001</v>
          </cell>
          <cell r="BI1233">
            <v>1580</v>
          </cell>
          <cell r="BJ1233">
            <v>818.24</v>
          </cell>
          <cell r="BK1233">
            <v>11876974.199999999</v>
          </cell>
          <cell r="BL1233">
            <v>20047189.960000001</v>
          </cell>
          <cell r="BM1233">
            <v>0</v>
          </cell>
          <cell r="BN1233">
            <v>0</v>
          </cell>
          <cell r="BO1233">
            <v>179292386.24000001</v>
          </cell>
          <cell r="BP1233">
            <v>0</v>
          </cell>
          <cell r="BQ1233">
            <v>0</v>
          </cell>
          <cell r="BR1233">
            <v>1970465.4</v>
          </cell>
          <cell r="BS1233">
            <v>13329844.72916</v>
          </cell>
          <cell r="BT1233">
            <v>16588811.954232</v>
          </cell>
          <cell r="BU1233">
            <v>0</v>
          </cell>
          <cell r="BV1233">
            <v>286622.15999999997</v>
          </cell>
          <cell r="BW1233">
            <v>0</v>
          </cell>
        </row>
        <row r="1234">
          <cell r="B1234" t="str">
            <v>AEY00220</v>
          </cell>
          <cell r="G1234">
            <v>-18270794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1878342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-22971678.879999999</v>
          </cell>
          <cell r="U1234">
            <v>1826796</v>
          </cell>
          <cell r="V1234">
            <v>-4893413.3099999996</v>
          </cell>
          <cell r="W1234">
            <v>6430727.8199999994</v>
          </cell>
          <cell r="X1234">
            <v>6871334</v>
          </cell>
          <cell r="Y1234">
            <v>2987635.42</v>
          </cell>
          <cell r="Z1234">
            <v>0</v>
          </cell>
          <cell r="AA1234">
            <v>0</v>
          </cell>
          <cell r="AB1234">
            <v>-29422332.989999998</v>
          </cell>
          <cell r="AC1234">
            <v>-7234890.0899999999</v>
          </cell>
          <cell r="AD1234">
            <v>-4986975.67</v>
          </cell>
          <cell r="AE1234">
            <v>-4962550.92</v>
          </cell>
          <cell r="AF1234">
            <v>3317625.85</v>
          </cell>
          <cell r="AG1234">
            <v>-6624210.6000000006</v>
          </cell>
          <cell r="AH1234">
            <v>-33868144.649999999</v>
          </cell>
          <cell r="AI1234">
            <v>-57634873.219999999</v>
          </cell>
          <cell r="AJ1234">
            <v>38733049.259999998</v>
          </cell>
          <cell r="AK1234">
            <v>-55360209.32</v>
          </cell>
          <cell r="AL1234">
            <v>-123426.81</v>
          </cell>
          <cell r="AM1234">
            <v>6735499.8799999999</v>
          </cell>
          <cell r="AN1234">
            <v>10688345.4</v>
          </cell>
          <cell r="AO1234">
            <v>0</v>
          </cell>
          <cell r="AP1234">
            <v>65816.800000000003</v>
          </cell>
          <cell r="AQ1234">
            <v>179904.85</v>
          </cell>
          <cell r="AR1234">
            <v>5152612.2130000005</v>
          </cell>
          <cell r="AS1234">
            <v>0</v>
          </cell>
          <cell r="AT1234">
            <v>0</v>
          </cell>
          <cell r="AU1234">
            <v>-4129299.02</v>
          </cell>
          <cell r="AV1234">
            <v>0</v>
          </cell>
          <cell r="AW1234">
            <v>-2940986.77</v>
          </cell>
          <cell r="AX1234">
            <v>-63080147.529999994</v>
          </cell>
          <cell r="AY1234">
            <v>-2202411.46</v>
          </cell>
          <cell r="AZ1234">
            <v>-1208493.83</v>
          </cell>
          <cell r="BA1234">
            <v>-258040.18</v>
          </cell>
          <cell r="BB1234">
            <v>-19483624.039999999</v>
          </cell>
          <cell r="BC1234">
            <v>17358757.039999999</v>
          </cell>
          <cell r="BD1234">
            <v>7921279.1600000001</v>
          </cell>
          <cell r="BE1234">
            <v>14792901.439999999</v>
          </cell>
          <cell r="BF1234">
            <v>0</v>
          </cell>
          <cell r="BG1234">
            <v>0</v>
          </cell>
          <cell r="BH1234">
            <v>53881172.640000001</v>
          </cell>
          <cell r="BI1234">
            <v>699156.32</v>
          </cell>
          <cell r="BJ1234">
            <v>-818.24</v>
          </cell>
          <cell r="BK1234">
            <v>1653937.74</v>
          </cell>
          <cell r="BL1234">
            <v>11918764.08</v>
          </cell>
          <cell r="BM1234">
            <v>0</v>
          </cell>
          <cell r="BN1234">
            <v>0</v>
          </cell>
          <cell r="BO1234">
            <v>126783133.7</v>
          </cell>
          <cell r="BP1234">
            <v>0</v>
          </cell>
          <cell r="BQ1234">
            <v>0</v>
          </cell>
          <cell r="BR1234">
            <v>987660</v>
          </cell>
          <cell r="BS1234">
            <v>950998.85340799997</v>
          </cell>
          <cell r="BT1234">
            <v>7145243.9107799996</v>
          </cell>
          <cell r="BU1234">
            <v>0</v>
          </cell>
          <cell r="BV1234">
            <v>14984.64</v>
          </cell>
          <cell r="BW1234">
            <v>0</v>
          </cell>
        </row>
        <row r="1235">
          <cell r="B1235" t="str">
            <v>AEY00230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204.56</v>
          </cell>
          <cell r="U1235">
            <v>269122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49.5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46580</v>
          </cell>
          <cell r="AO1235">
            <v>0</v>
          </cell>
          <cell r="AP1235">
            <v>129803.49</v>
          </cell>
          <cell r="AQ1235">
            <v>26813.63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35477.269999999997</v>
          </cell>
          <cell r="BA1235">
            <v>0</v>
          </cell>
          <cell r="BB1235">
            <v>0</v>
          </cell>
          <cell r="BC1235">
            <v>0</v>
          </cell>
          <cell r="BD1235">
            <v>259177.52</v>
          </cell>
          <cell r="BE1235">
            <v>627682.19999999995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285770.32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1773404.09</v>
          </cell>
          <cell r="BP1235">
            <v>0</v>
          </cell>
          <cell r="BQ1235">
            <v>0</v>
          </cell>
          <cell r="BR1235">
            <v>0</v>
          </cell>
          <cell r="BS1235">
            <v>1605.64796</v>
          </cell>
          <cell r="BT1235">
            <v>19955.446872</v>
          </cell>
          <cell r="BU1235">
            <v>0</v>
          </cell>
          <cell r="BV1235">
            <v>0</v>
          </cell>
          <cell r="BW1235">
            <v>0</v>
          </cell>
        </row>
        <row r="1236">
          <cell r="B1236" t="str">
            <v>AEY00235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-4113.55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</row>
        <row r="1237">
          <cell r="B1237" t="str">
            <v>AEY00240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143726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-156991.67999999999</v>
          </cell>
          <cell r="AK1237">
            <v>0</v>
          </cell>
          <cell r="AL1237">
            <v>0</v>
          </cell>
          <cell r="AM1237">
            <v>-720371.85</v>
          </cell>
          <cell r="AN1237">
            <v>170316.2</v>
          </cell>
          <cell r="AO1237">
            <v>0</v>
          </cell>
          <cell r="AP1237">
            <v>25487.22</v>
          </cell>
          <cell r="AQ1237">
            <v>116304.33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67210.37</v>
          </cell>
          <cell r="AX1237">
            <v>0</v>
          </cell>
          <cell r="AY1237">
            <v>79769.289999999994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1381282.12</v>
          </cell>
          <cell r="BF1237">
            <v>0</v>
          </cell>
          <cell r="BG1237">
            <v>0</v>
          </cell>
          <cell r="BH1237">
            <v>80984.479999999996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2645171.9061400001</v>
          </cell>
          <cell r="BU1237">
            <v>0</v>
          </cell>
          <cell r="BV1237">
            <v>0</v>
          </cell>
          <cell r="BW1237">
            <v>0</v>
          </cell>
        </row>
        <row r="1238">
          <cell r="B1238" t="str">
            <v>AEY00250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</row>
        <row r="1239">
          <cell r="B1239" t="str">
            <v>AEY00260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378436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1217890.5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205084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63.38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</row>
        <row r="1240">
          <cell r="B1240" t="str">
            <v>AEY00270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54879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4533970.12</v>
          </cell>
          <cell r="U1240">
            <v>0</v>
          </cell>
          <cell r="V1240">
            <v>343228.05</v>
          </cell>
          <cell r="W1240">
            <v>0</v>
          </cell>
          <cell r="X1240">
            <v>-6942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106439.4</v>
          </cell>
          <cell r="AH1240">
            <v>0</v>
          </cell>
          <cell r="AI1240">
            <v>564421.07999999996</v>
          </cell>
          <cell r="AJ1240">
            <v>0</v>
          </cell>
          <cell r="AK1240">
            <v>0</v>
          </cell>
          <cell r="AL1240">
            <v>0</v>
          </cell>
          <cell r="AM1240">
            <v>52.76</v>
          </cell>
          <cell r="AN1240">
            <v>322819.8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174124.01</v>
          </cell>
          <cell r="BB1240">
            <v>0</v>
          </cell>
          <cell r="BC1240">
            <v>0</v>
          </cell>
          <cell r="BD1240">
            <v>596292.4</v>
          </cell>
          <cell r="BE1240">
            <v>0</v>
          </cell>
          <cell r="BF1240">
            <v>0</v>
          </cell>
          <cell r="BG1240">
            <v>0</v>
          </cell>
          <cell r="BH1240">
            <v>-254797.12</v>
          </cell>
          <cell r="BI1240">
            <v>0</v>
          </cell>
          <cell r="BJ1240">
            <v>886869.88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3836359.71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</row>
        <row r="1241">
          <cell r="B1241" t="str">
            <v>AEY00280</v>
          </cell>
          <cell r="G1241">
            <v>1004961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1116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4419416.5199999996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2423912.19</v>
          </cell>
          <cell r="Z1241">
            <v>0</v>
          </cell>
          <cell r="AA1241">
            <v>0</v>
          </cell>
          <cell r="AB1241">
            <v>0</v>
          </cell>
          <cell r="AC1241">
            <v>814949.23</v>
          </cell>
          <cell r="AD1241">
            <v>0</v>
          </cell>
          <cell r="AE1241">
            <v>-390377.29</v>
          </cell>
          <cell r="AF1241">
            <v>1857696.12</v>
          </cell>
          <cell r="AG1241">
            <v>671901.3</v>
          </cell>
          <cell r="AH1241">
            <v>16249437.800000001</v>
          </cell>
          <cell r="AI1241">
            <v>104398.36</v>
          </cell>
          <cell r="AJ1241">
            <v>766539.42</v>
          </cell>
          <cell r="AK1241">
            <v>388137.4</v>
          </cell>
          <cell r="AL1241">
            <v>107980.47</v>
          </cell>
          <cell r="AM1241">
            <v>-153320.56</v>
          </cell>
          <cell r="AN1241">
            <v>80750</v>
          </cell>
          <cell r="AO1241">
            <v>0</v>
          </cell>
          <cell r="AP1241">
            <v>0</v>
          </cell>
          <cell r="AQ1241">
            <v>0</v>
          </cell>
          <cell r="AR1241">
            <v>243329.709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3766248.85</v>
          </cell>
          <cell r="AY1241">
            <v>0</v>
          </cell>
          <cell r="AZ1241">
            <v>0</v>
          </cell>
          <cell r="BA1241">
            <v>591743.81999999995</v>
          </cell>
          <cell r="BB1241">
            <v>53697</v>
          </cell>
          <cell r="BC1241">
            <v>727313.08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3725121.76</v>
          </cell>
          <cell r="BI1241">
            <v>0</v>
          </cell>
          <cell r="BJ1241">
            <v>-2729034.96</v>
          </cell>
          <cell r="BK1241">
            <v>21668.400000000001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</row>
        <row r="1242">
          <cell r="B1242" t="str">
            <v>AEY00290</v>
          </cell>
          <cell r="G1242">
            <v>1004961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55995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9332027.1999999993</v>
          </cell>
          <cell r="U1242">
            <v>412848</v>
          </cell>
          <cell r="V1242">
            <v>343228.05</v>
          </cell>
          <cell r="W1242">
            <v>0</v>
          </cell>
          <cell r="X1242">
            <v>-6942</v>
          </cell>
          <cell r="Y1242">
            <v>2423912.19</v>
          </cell>
          <cell r="Z1242">
            <v>0</v>
          </cell>
          <cell r="AA1242">
            <v>0</v>
          </cell>
          <cell r="AB1242">
            <v>0</v>
          </cell>
          <cell r="AC1242">
            <v>814949.23</v>
          </cell>
          <cell r="AD1242">
            <v>0</v>
          </cell>
          <cell r="AE1242">
            <v>-390377.29</v>
          </cell>
          <cell r="AF1242">
            <v>1857696.12</v>
          </cell>
          <cell r="AG1242">
            <v>778390.2</v>
          </cell>
          <cell r="AH1242">
            <v>16249437.800000001</v>
          </cell>
          <cell r="AI1242">
            <v>668819.43999999994</v>
          </cell>
          <cell r="AJ1242">
            <v>1827438.24</v>
          </cell>
          <cell r="AK1242">
            <v>388137.4</v>
          </cell>
          <cell r="AL1242">
            <v>107980.47</v>
          </cell>
          <cell r="AM1242">
            <v>-873639.65</v>
          </cell>
          <cell r="AN1242">
            <v>620466</v>
          </cell>
          <cell r="AO1242">
            <v>0</v>
          </cell>
          <cell r="AP1242">
            <v>151177.16</v>
          </cell>
          <cell r="AQ1242">
            <v>143117.96</v>
          </cell>
          <cell r="AR1242">
            <v>243329.709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67210.37</v>
          </cell>
          <cell r="AX1242">
            <v>3766248.85</v>
          </cell>
          <cell r="AY1242">
            <v>79769.289999999994</v>
          </cell>
          <cell r="AZ1242">
            <v>35477.269999999997</v>
          </cell>
          <cell r="BA1242">
            <v>765867.83</v>
          </cell>
          <cell r="BB1242">
            <v>53697</v>
          </cell>
          <cell r="BC1242">
            <v>727313.08</v>
          </cell>
          <cell r="BD1242">
            <v>855469.92</v>
          </cell>
          <cell r="BE1242">
            <v>2008964.32</v>
          </cell>
          <cell r="BF1242">
            <v>0</v>
          </cell>
          <cell r="BG1242">
            <v>0</v>
          </cell>
          <cell r="BH1242">
            <v>3756393.12</v>
          </cell>
          <cell r="BI1242">
            <v>0</v>
          </cell>
          <cell r="BJ1242">
            <v>-1556394.76</v>
          </cell>
          <cell r="BK1242">
            <v>21668.400000000001</v>
          </cell>
          <cell r="BL1242">
            <v>0</v>
          </cell>
          <cell r="BM1242">
            <v>0</v>
          </cell>
          <cell r="BN1242">
            <v>0</v>
          </cell>
          <cell r="BO1242">
            <v>5609827.1800000006</v>
          </cell>
          <cell r="BP1242">
            <v>0</v>
          </cell>
          <cell r="BQ1242">
            <v>0</v>
          </cell>
          <cell r="BR1242">
            <v>0</v>
          </cell>
          <cell r="BS1242">
            <v>1605.64796</v>
          </cell>
          <cell r="BT1242">
            <v>2665127.3530119997</v>
          </cell>
          <cell r="BU1242">
            <v>0</v>
          </cell>
          <cell r="BV1242">
            <v>0</v>
          </cell>
          <cell r="BW1242">
            <v>0</v>
          </cell>
        </row>
        <row r="1243">
          <cell r="B1243" t="str">
            <v>AEY00300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2250.16</v>
          </cell>
          <cell r="U1243">
            <v>15416</v>
          </cell>
          <cell r="V1243">
            <v>0</v>
          </cell>
          <cell r="W1243">
            <v>0</v>
          </cell>
          <cell r="X1243">
            <v>584418.5</v>
          </cell>
          <cell r="Y1243">
            <v>0</v>
          </cell>
          <cell r="Z1243">
            <v>0</v>
          </cell>
          <cell r="AA1243">
            <v>0</v>
          </cell>
          <cell r="AB1243">
            <v>3435236.41</v>
          </cell>
          <cell r="AC1243">
            <v>0</v>
          </cell>
          <cell r="AD1243">
            <v>0</v>
          </cell>
          <cell r="AE1243">
            <v>256250.52</v>
          </cell>
          <cell r="AF1243">
            <v>0</v>
          </cell>
          <cell r="AG1243">
            <v>51785.55</v>
          </cell>
          <cell r="AH1243">
            <v>0</v>
          </cell>
          <cell r="AI1243">
            <v>0</v>
          </cell>
          <cell r="AJ1243">
            <v>2244017.04</v>
          </cell>
          <cell r="AK1243">
            <v>0</v>
          </cell>
          <cell r="AL1243">
            <v>0</v>
          </cell>
          <cell r="AM1243">
            <v>0</v>
          </cell>
          <cell r="AN1243">
            <v>119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84834.8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2141238.3199999998</v>
          </cell>
          <cell r="BM1243">
            <v>0</v>
          </cell>
          <cell r="BN1243">
            <v>0</v>
          </cell>
          <cell r="BO1243">
            <v>5380328.2000000002</v>
          </cell>
          <cell r="BP1243">
            <v>0</v>
          </cell>
          <cell r="BQ1243">
            <v>0</v>
          </cell>
          <cell r="BR1243">
            <v>0</v>
          </cell>
          <cell r="BS1243">
            <v>194893.80719999998</v>
          </cell>
          <cell r="BT1243">
            <v>198271.62566799999</v>
          </cell>
          <cell r="BU1243">
            <v>0</v>
          </cell>
          <cell r="BV1243">
            <v>0</v>
          </cell>
          <cell r="BW1243">
            <v>0</v>
          </cell>
        </row>
        <row r="1244">
          <cell r="B1244" t="str">
            <v>AEY00310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102.28</v>
          </cell>
          <cell r="U1244">
            <v>0</v>
          </cell>
          <cell r="V1244">
            <v>4284106.2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581525.1</v>
          </cell>
          <cell r="AH1244">
            <v>0</v>
          </cell>
          <cell r="AI1244">
            <v>0</v>
          </cell>
          <cell r="AJ1244">
            <v>-186944.04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-650300.84279999998</v>
          </cell>
          <cell r="AS1244">
            <v>0</v>
          </cell>
          <cell r="AT1244">
            <v>0</v>
          </cell>
          <cell r="AU1244">
            <v>9922.89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2333.81</v>
          </cell>
          <cell r="BA1244">
            <v>0</v>
          </cell>
          <cell r="BB1244">
            <v>0</v>
          </cell>
          <cell r="BC1244">
            <v>0</v>
          </cell>
          <cell r="BD1244">
            <v>106984.88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287304.52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1106361.28</v>
          </cell>
          <cell r="BP1244">
            <v>0</v>
          </cell>
          <cell r="BQ1244">
            <v>0</v>
          </cell>
          <cell r="BR1244">
            <v>0</v>
          </cell>
          <cell r="BS1244">
            <v>-5.4314999999999998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</row>
        <row r="1245">
          <cell r="B1245" t="str">
            <v>AEY00320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-551631.72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</row>
        <row r="1246">
          <cell r="B1246" t="str">
            <v>AEY00330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-106268.92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117628.42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</row>
        <row r="1247">
          <cell r="B1247" t="str">
            <v>AEY00340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106268.92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35632.980000000003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130255.2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</row>
        <row r="1248">
          <cell r="B1248" t="str">
            <v>AEY00350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</row>
        <row r="1249">
          <cell r="B1249" t="str">
            <v>AEY00360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26582.85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30477.599999999999</v>
          </cell>
          <cell r="AH1249">
            <v>0</v>
          </cell>
          <cell r="AI1249">
            <v>0</v>
          </cell>
          <cell r="AJ1249">
            <v>453072.48</v>
          </cell>
          <cell r="AK1249">
            <v>0</v>
          </cell>
          <cell r="AL1249">
            <v>0</v>
          </cell>
          <cell r="AM1249">
            <v>173079.18</v>
          </cell>
          <cell r="AN1249">
            <v>0</v>
          </cell>
          <cell r="AO1249">
            <v>0</v>
          </cell>
          <cell r="AP1249">
            <v>0</v>
          </cell>
          <cell r="AQ1249">
            <v>470.12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83950</v>
          </cell>
          <cell r="BA1249">
            <v>0</v>
          </cell>
          <cell r="BB1249">
            <v>0</v>
          </cell>
          <cell r="BC1249">
            <v>0</v>
          </cell>
          <cell r="BD1249">
            <v>108109.96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213969.76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</row>
        <row r="1250">
          <cell r="B1250" t="str">
            <v>AEY00370</v>
          </cell>
          <cell r="G1250">
            <v>255753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298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1040392.16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1080132.23</v>
          </cell>
          <cell r="Z1250">
            <v>0</v>
          </cell>
          <cell r="AA1250">
            <v>0</v>
          </cell>
          <cell r="AB1250">
            <v>574051.41</v>
          </cell>
          <cell r="AC1250">
            <v>684590.85</v>
          </cell>
          <cell r="AD1250">
            <v>0</v>
          </cell>
          <cell r="AE1250">
            <v>-354926.51</v>
          </cell>
          <cell r="AF1250">
            <v>928412.17</v>
          </cell>
          <cell r="AG1250">
            <v>0</v>
          </cell>
          <cell r="AH1250">
            <v>-3573951.55</v>
          </cell>
          <cell r="AI1250">
            <v>133010.21</v>
          </cell>
          <cell r="AJ1250">
            <v>2566779.54</v>
          </cell>
          <cell r="AK1250">
            <v>2428758.16</v>
          </cell>
          <cell r="AL1250">
            <v>2062.71</v>
          </cell>
          <cell r="AM1250">
            <v>63219.67</v>
          </cell>
          <cell r="AN1250">
            <v>255</v>
          </cell>
          <cell r="AO1250">
            <v>0</v>
          </cell>
          <cell r="AP1250">
            <v>0</v>
          </cell>
          <cell r="AQ1250">
            <v>0</v>
          </cell>
          <cell r="AR1250">
            <v>9381.1732000000011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2190557.7200000002</v>
          </cell>
          <cell r="AY1250">
            <v>1192.0899999999999</v>
          </cell>
          <cell r="AZ1250">
            <v>0</v>
          </cell>
          <cell r="BA1250">
            <v>320630.03999999998</v>
          </cell>
          <cell r="BB1250">
            <v>-169887.08</v>
          </cell>
          <cell r="BC1250">
            <v>15440188.800000001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7580.84</v>
          </cell>
          <cell r="BI1250">
            <v>0</v>
          </cell>
          <cell r="BJ1250">
            <v>-1157707.32</v>
          </cell>
          <cell r="BK1250">
            <v>-497987.1</v>
          </cell>
          <cell r="BL1250">
            <v>0</v>
          </cell>
          <cell r="BM1250">
            <v>0</v>
          </cell>
          <cell r="BN1250">
            <v>0</v>
          </cell>
          <cell r="BO1250">
            <v>0</v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</row>
        <row r="1251">
          <cell r="B1251" t="str">
            <v>AEY00380</v>
          </cell>
          <cell r="G1251">
            <v>255753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298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1042744.6</v>
          </cell>
          <cell r="U1251">
            <v>15416</v>
          </cell>
          <cell r="V1251">
            <v>4310689.05</v>
          </cell>
          <cell r="W1251">
            <v>0</v>
          </cell>
          <cell r="X1251">
            <v>584418.5</v>
          </cell>
          <cell r="Y1251">
            <v>1080132.23</v>
          </cell>
          <cell r="Z1251">
            <v>0</v>
          </cell>
          <cell r="AA1251">
            <v>0</v>
          </cell>
          <cell r="AB1251">
            <v>4009287.82</v>
          </cell>
          <cell r="AC1251">
            <v>684590.85</v>
          </cell>
          <cell r="AD1251">
            <v>0</v>
          </cell>
          <cell r="AE1251">
            <v>-98675.99</v>
          </cell>
          <cell r="AF1251">
            <v>928412.17</v>
          </cell>
          <cell r="AG1251">
            <v>663788.25</v>
          </cell>
          <cell r="AH1251">
            <v>-3573951.55</v>
          </cell>
          <cell r="AI1251">
            <v>133010.21</v>
          </cell>
          <cell r="AJ1251">
            <v>5112558</v>
          </cell>
          <cell r="AK1251">
            <v>2428758.16</v>
          </cell>
          <cell r="AL1251">
            <v>2062.71</v>
          </cell>
          <cell r="AM1251">
            <v>353927.27</v>
          </cell>
          <cell r="AN1251">
            <v>374</v>
          </cell>
          <cell r="AO1251">
            <v>0</v>
          </cell>
          <cell r="AP1251">
            <v>0</v>
          </cell>
          <cell r="AQ1251">
            <v>470.12</v>
          </cell>
          <cell r="AR1251">
            <v>-640919.66960000002</v>
          </cell>
          <cell r="AS1251">
            <v>0</v>
          </cell>
          <cell r="AT1251">
            <v>0</v>
          </cell>
          <cell r="AU1251">
            <v>9922.89</v>
          </cell>
          <cell r="AV1251">
            <v>0</v>
          </cell>
          <cell r="AW1251">
            <v>0</v>
          </cell>
          <cell r="AX1251">
            <v>2190557.7200000002</v>
          </cell>
          <cell r="AY1251">
            <v>1192.0899999999999</v>
          </cell>
          <cell r="AZ1251">
            <v>86283.81</v>
          </cell>
          <cell r="BA1251">
            <v>320630.03999999998</v>
          </cell>
          <cell r="BB1251">
            <v>-169887.08</v>
          </cell>
          <cell r="BC1251">
            <v>15440188.800000001</v>
          </cell>
          <cell r="BD1251">
            <v>215094.84</v>
          </cell>
          <cell r="BE1251">
            <v>84834.8</v>
          </cell>
          <cell r="BF1251">
            <v>0</v>
          </cell>
          <cell r="BG1251">
            <v>0</v>
          </cell>
          <cell r="BH1251">
            <v>-413795.68</v>
          </cell>
          <cell r="BI1251">
            <v>0</v>
          </cell>
          <cell r="BJ1251">
            <v>-656433.04</v>
          </cell>
          <cell r="BK1251">
            <v>-497987.1</v>
          </cell>
          <cell r="BL1251">
            <v>2141238.3199999998</v>
          </cell>
          <cell r="BM1251">
            <v>0</v>
          </cell>
          <cell r="BN1251">
            <v>0</v>
          </cell>
          <cell r="BO1251">
            <v>6486689.4800000004</v>
          </cell>
          <cell r="BP1251">
            <v>0</v>
          </cell>
          <cell r="BQ1251">
            <v>0</v>
          </cell>
          <cell r="BR1251">
            <v>0</v>
          </cell>
          <cell r="BS1251">
            <v>194888.3757</v>
          </cell>
          <cell r="BT1251">
            <v>198271.62566799999</v>
          </cell>
          <cell r="BU1251">
            <v>0</v>
          </cell>
          <cell r="BV1251">
            <v>0</v>
          </cell>
          <cell r="BW1251">
            <v>0</v>
          </cell>
        </row>
        <row r="1252">
          <cell r="B1252" t="str">
            <v>AEY00390</v>
          </cell>
          <cell r="G1252">
            <v>-17521586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1934039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-14682396.279999999</v>
          </cell>
          <cell r="U1252">
            <v>2224228</v>
          </cell>
          <cell r="V1252">
            <v>-8860874.3100000005</v>
          </cell>
          <cell r="W1252">
            <v>6430727.8199999994</v>
          </cell>
          <cell r="X1252">
            <v>6279973.5</v>
          </cell>
          <cell r="Y1252">
            <v>4331415.38</v>
          </cell>
          <cell r="Z1252">
            <v>0</v>
          </cell>
          <cell r="AA1252">
            <v>0</v>
          </cell>
          <cell r="AB1252">
            <v>-33431620.809999999</v>
          </cell>
          <cell r="AC1252">
            <v>-7104531.71</v>
          </cell>
          <cell r="AD1252">
            <v>-4986975.67</v>
          </cell>
          <cell r="AE1252">
            <v>-5254252.22</v>
          </cell>
          <cell r="AF1252">
            <v>4246909.8</v>
          </cell>
          <cell r="AG1252">
            <v>-6509608.6500000004</v>
          </cell>
          <cell r="AH1252">
            <v>-14044755.300000001</v>
          </cell>
          <cell r="AI1252">
            <v>-57099063.989999995</v>
          </cell>
          <cell r="AJ1252">
            <v>35447929.5</v>
          </cell>
          <cell r="AK1252">
            <v>-57400830.079999998</v>
          </cell>
          <cell r="AL1252">
            <v>-17509.05</v>
          </cell>
          <cell r="AM1252">
            <v>5507932.96</v>
          </cell>
          <cell r="AN1252">
            <v>11308437.4</v>
          </cell>
          <cell r="AO1252">
            <v>0</v>
          </cell>
          <cell r="AP1252">
            <v>216993.96</v>
          </cell>
          <cell r="AQ1252">
            <v>322552.69</v>
          </cell>
          <cell r="AR1252">
            <v>6036861.5915999999</v>
          </cell>
          <cell r="AS1252">
            <v>0</v>
          </cell>
          <cell r="AT1252">
            <v>0</v>
          </cell>
          <cell r="AU1252">
            <v>-4139221.91</v>
          </cell>
          <cell r="AV1252">
            <v>0</v>
          </cell>
          <cell r="AW1252">
            <v>-2873776.4</v>
          </cell>
          <cell r="AX1252">
            <v>-61504456.399999999</v>
          </cell>
          <cell r="AY1252">
            <v>-2123834.2599999998</v>
          </cell>
          <cell r="AZ1252">
            <v>-1259300.3700000001</v>
          </cell>
          <cell r="BA1252">
            <v>187197.61</v>
          </cell>
          <cell r="BB1252">
            <v>-19260039.960000001</v>
          </cell>
          <cell r="BC1252">
            <v>2645881.3199999998</v>
          </cell>
          <cell r="BD1252">
            <v>8561654.2400000002</v>
          </cell>
          <cell r="BE1252">
            <v>16717030.959999999</v>
          </cell>
          <cell r="BF1252">
            <v>0</v>
          </cell>
          <cell r="BG1252">
            <v>0</v>
          </cell>
          <cell r="BH1252">
            <v>58051361.440000005</v>
          </cell>
          <cell r="BI1252">
            <v>699156.32</v>
          </cell>
          <cell r="BJ1252">
            <v>-900779.96</v>
          </cell>
          <cell r="BK1252">
            <v>2173593.2400000002</v>
          </cell>
          <cell r="BL1252">
            <v>9777525.7599999998</v>
          </cell>
          <cell r="BM1252">
            <v>0</v>
          </cell>
          <cell r="BN1252">
            <v>0</v>
          </cell>
          <cell r="BO1252">
            <v>125906271.40000001</v>
          </cell>
          <cell r="BP1252">
            <v>0</v>
          </cell>
          <cell r="BQ1252">
            <v>0</v>
          </cell>
          <cell r="BR1252">
            <v>987660</v>
          </cell>
          <cell r="BS1252">
            <v>757716.12566799996</v>
          </cell>
          <cell r="BT1252">
            <v>9612099.6381240003</v>
          </cell>
          <cell r="BU1252">
            <v>0</v>
          </cell>
          <cell r="BV1252">
            <v>14984.64</v>
          </cell>
          <cell r="BW1252">
            <v>0</v>
          </cell>
        </row>
        <row r="1253">
          <cell r="B1253" t="str">
            <v>AFY00010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2635136.0099999998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0</v>
          </cell>
          <cell r="BP1253">
            <v>0</v>
          </cell>
          <cell r="BQ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</row>
        <row r="1254">
          <cell r="B1254" t="str">
            <v>AFY00020</v>
          </cell>
          <cell r="G1254">
            <v>102665970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21407857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898265713.03999996</v>
          </cell>
          <cell r="U1254">
            <v>35181380</v>
          </cell>
          <cell r="V1254">
            <v>58632206.670000002</v>
          </cell>
          <cell r="W1254">
            <v>0</v>
          </cell>
          <cell r="X1254">
            <v>193904611.5</v>
          </cell>
          <cell r="Y1254">
            <v>430638210.47999996</v>
          </cell>
          <cell r="Z1254">
            <v>0</v>
          </cell>
          <cell r="AA1254">
            <v>0</v>
          </cell>
          <cell r="AB1254">
            <v>63697794.019999996</v>
          </cell>
          <cell r="AC1254">
            <v>77723462.459999993</v>
          </cell>
          <cell r="AD1254">
            <v>20236673.009999998</v>
          </cell>
          <cell r="AE1254">
            <v>31116433.649999999</v>
          </cell>
          <cell r="AF1254">
            <v>24918255.390000001</v>
          </cell>
          <cell r="AG1254">
            <v>38102112.899999999</v>
          </cell>
          <cell r="AH1254">
            <v>74132284.600000009</v>
          </cell>
          <cell r="AI1254">
            <v>242297288.38999999</v>
          </cell>
          <cell r="AJ1254">
            <v>663750150.3599999</v>
          </cell>
          <cell r="AK1254">
            <v>94039690</v>
          </cell>
          <cell r="AL1254">
            <v>0</v>
          </cell>
          <cell r="AM1254">
            <v>419927220.52999997</v>
          </cell>
          <cell r="AN1254">
            <v>93869597</v>
          </cell>
          <cell r="AO1254">
            <v>0</v>
          </cell>
          <cell r="AP1254">
            <v>46805869.169999994</v>
          </cell>
          <cell r="AQ1254">
            <v>5925476.4299999997</v>
          </cell>
          <cell r="AR1254">
            <v>66111973.859400004</v>
          </cell>
          <cell r="AS1254">
            <v>0</v>
          </cell>
          <cell r="AT1254">
            <v>0</v>
          </cell>
          <cell r="AU1254">
            <v>9333779.2699999996</v>
          </cell>
          <cell r="AV1254">
            <v>0</v>
          </cell>
          <cell r="AW1254">
            <v>16458011.33</v>
          </cell>
          <cell r="AX1254">
            <v>132398317.33999999</v>
          </cell>
          <cell r="AY1254">
            <v>1783618.49</v>
          </cell>
          <cell r="AZ1254">
            <v>26157342.48</v>
          </cell>
          <cell r="BA1254">
            <v>144881880.32999998</v>
          </cell>
          <cell r="BB1254">
            <v>24250383.440000001</v>
          </cell>
          <cell r="BC1254">
            <v>103423081.28</v>
          </cell>
          <cell r="BD1254">
            <v>44272204.840000004</v>
          </cell>
          <cell r="BE1254">
            <v>519756892.55999994</v>
          </cell>
          <cell r="BF1254">
            <v>0</v>
          </cell>
          <cell r="BG1254">
            <v>0</v>
          </cell>
          <cell r="BH1254">
            <v>336237259.36000001</v>
          </cell>
          <cell r="BI1254">
            <v>39721177.880000003</v>
          </cell>
          <cell r="BJ1254">
            <v>0</v>
          </cell>
          <cell r="BK1254">
            <v>107977900.67999999</v>
          </cell>
          <cell r="BL1254">
            <v>149162137.56</v>
          </cell>
          <cell r="BM1254">
            <v>0</v>
          </cell>
          <cell r="BN1254">
            <v>0</v>
          </cell>
          <cell r="BO1254">
            <v>888817606.01999998</v>
          </cell>
          <cell r="BP1254">
            <v>0</v>
          </cell>
          <cell r="BQ1254">
            <v>0</v>
          </cell>
          <cell r="BR1254">
            <v>12013405.199999999</v>
          </cell>
          <cell r="BS1254">
            <v>0</v>
          </cell>
          <cell r="BT1254">
            <v>171789675.220388</v>
          </cell>
          <cell r="BU1254">
            <v>0</v>
          </cell>
          <cell r="BV1254">
            <v>153370.79999999999</v>
          </cell>
          <cell r="BW1254">
            <v>0</v>
          </cell>
        </row>
        <row r="1255">
          <cell r="B1255" t="str">
            <v>AFY00030</v>
          </cell>
          <cell r="G1255">
            <v>102665970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21407857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898265713.03999996</v>
          </cell>
          <cell r="U1255">
            <v>35181380</v>
          </cell>
          <cell r="V1255">
            <v>58632206.670000002</v>
          </cell>
          <cell r="W1255">
            <v>0</v>
          </cell>
          <cell r="X1255">
            <v>193904611.5</v>
          </cell>
          <cell r="Y1255">
            <v>430638210.47999996</v>
          </cell>
          <cell r="Z1255">
            <v>0</v>
          </cell>
          <cell r="AA1255">
            <v>0</v>
          </cell>
          <cell r="AB1255">
            <v>63697794.019999996</v>
          </cell>
          <cell r="AC1255">
            <v>77723462.459999993</v>
          </cell>
          <cell r="AD1255">
            <v>20236673.009999998</v>
          </cell>
          <cell r="AE1255">
            <v>31116433.649999999</v>
          </cell>
          <cell r="AF1255">
            <v>24918255.390000001</v>
          </cell>
          <cell r="AG1255">
            <v>38102112.899999999</v>
          </cell>
          <cell r="AH1255">
            <v>74132284.600000009</v>
          </cell>
          <cell r="AI1255">
            <v>242297288.38999999</v>
          </cell>
          <cell r="AJ1255">
            <v>663750150.3599999</v>
          </cell>
          <cell r="AK1255">
            <v>94039690</v>
          </cell>
          <cell r="AL1255">
            <v>2635136.0099999998</v>
          </cell>
          <cell r="AM1255">
            <v>419927220.52999997</v>
          </cell>
          <cell r="AN1255">
            <v>93869597</v>
          </cell>
          <cell r="AO1255">
            <v>0</v>
          </cell>
          <cell r="AP1255">
            <v>46805869.169999994</v>
          </cell>
          <cell r="AQ1255">
            <v>5925476.4299999997</v>
          </cell>
          <cell r="AR1255">
            <v>66111973.859400004</v>
          </cell>
          <cell r="AS1255">
            <v>0</v>
          </cell>
          <cell r="AT1255">
            <v>0</v>
          </cell>
          <cell r="AU1255">
            <v>9333779.2699999996</v>
          </cell>
          <cell r="AV1255">
            <v>0</v>
          </cell>
          <cell r="AW1255">
            <v>16458011.33</v>
          </cell>
          <cell r="AX1255">
            <v>132398317.33999999</v>
          </cell>
          <cell r="AY1255">
            <v>1783618.49</v>
          </cell>
          <cell r="AZ1255">
            <v>26157342.48</v>
          </cell>
          <cell r="BA1255">
            <v>144881880.32999998</v>
          </cell>
          <cell r="BB1255">
            <v>24250383.440000001</v>
          </cell>
          <cell r="BC1255">
            <v>103423081.28</v>
          </cell>
          <cell r="BD1255">
            <v>44272204.840000004</v>
          </cell>
          <cell r="BE1255">
            <v>519756892.55999994</v>
          </cell>
          <cell r="BF1255">
            <v>0</v>
          </cell>
          <cell r="BG1255">
            <v>0</v>
          </cell>
          <cell r="BH1255">
            <v>336237259.36000001</v>
          </cell>
          <cell r="BI1255">
            <v>39721177.880000003</v>
          </cell>
          <cell r="BJ1255">
            <v>0</v>
          </cell>
          <cell r="BK1255">
            <v>107977900.67999999</v>
          </cell>
          <cell r="BL1255">
            <v>149162137.56</v>
          </cell>
          <cell r="BM1255">
            <v>0</v>
          </cell>
          <cell r="BN1255">
            <v>0</v>
          </cell>
          <cell r="BO1255">
            <v>888817606.01999998</v>
          </cell>
          <cell r="BP1255">
            <v>0</v>
          </cell>
          <cell r="BQ1255">
            <v>0</v>
          </cell>
          <cell r="BR1255">
            <v>12013405.199999999</v>
          </cell>
          <cell r="BS1255">
            <v>0</v>
          </cell>
          <cell r="BT1255">
            <v>171789675.220388</v>
          </cell>
          <cell r="BU1255">
            <v>0</v>
          </cell>
          <cell r="BV1255">
            <v>153370.79999999999</v>
          </cell>
          <cell r="BW1255">
            <v>0</v>
          </cell>
        </row>
        <row r="1256">
          <cell r="B1256" t="str">
            <v>AFY00040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2360028.06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134615479.35999998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  <cell r="BW1256">
            <v>0</v>
          </cell>
        </row>
        <row r="1257">
          <cell r="B1257" t="str">
            <v>AFY00050</v>
          </cell>
          <cell r="G1257">
            <v>68456845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1069449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216470301.44</v>
          </cell>
          <cell r="U1257">
            <v>12120548</v>
          </cell>
          <cell r="V1257">
            <v>50133853.530000001</v>
          </cell>
          <cell r="W1257">
            <v>0</v>
          </cell>
          <cell r="X1257">
            <v>22662070</v>
          </cell>
          <cell r="Y1257">
            <v>71824955.11999999</v>
          </cell>
          <cell r="Z1257">
            <v>0</v>
          </cell>
          <cell r="AA1257">
            <v>0</v>
          </cell>
          <cell r="AB1257">
            <v>763447.9</v>
          </cell>
          <cell r="AC1257">
            <v>6468371.6499999994</v>
          </cell>
          <cell r="AD1257">
            <v>9418881.4499999993</v>
          </cell>
          <cell r="AE1257">
            <v>5749586.1499999994</v>
          </cell>
          <cell r="AF1257">
            <v>398772.29</v>
          </cell>
          <cell r="AG1257">
            <v>18699587.100000001</v>
          </cell>
          <cell r="AH1257">
            <v>7897961.2500000009</v>
          </cell>
          <cell r="AI1257">
            <v>43049947.789999999</v>
          </cell>
          <cell r="AJ1257">
            <v>45727958.159999996</v>
          </cell>
          <cell r="AK1257">
            <v>2362570.84</v>
          </cell>
          <cell r="AL1257">
            <v>0</v>
          </cell>
          <cell r="AM1257">
            <v>265683162.67999998</v>
          </cell>
          <cell r="AN1257">
            <v>26587282.599999998</v>
          </cell>
          <cell r="AO1257">
            <v>0</v>
          </cell>
          <cell r="AP1257">
            <v>38927564.629999995</v>
          </cell>
          <cell r="AQ1257">
            <v>2917782.99</v>
          </cell>
          <cell r="AR1257">
            <v>16842506.2722</v>
          </cell>
          <cell r="AS1257">
            <v>0</v>
          </cell>
          <cell r="AT1257">
            <v>0</v>
          </cell>
          <cell r="AU1257">
            <v>3171177.67</v>
          </cell>
          <cell r="AV1257">
            <v>0</v>
          </cell>
          <cell r="AW1257">
            <v>10065369.939999999</v>
          </cell>
          <cell r="AX1257">
            <v>62347834.889999993</v>
          </cell>
          <cell r="AY1257">
            <v>642318.24</v>
          </cell>
          <cell r="AZ1257">
            <v>5175534.29</v>
          </cell>
          <cell r="BA1257">
            <v>28943152.779999997</v>
          </cell>
          <cell r="BB1257">
            <v>30068990.359999999</v>
          </cell>
          <cell r="BC1257">
            <v>43171978.880000003</v>
          </cell>
          <cell r="BD1257">
            <v>823558.56</v>
          </cell>
          <cell r="BE1257">
            <v>44108472.119999997</v>
          </cell>
          <cell r="BF1257">
            <v>0</v>
          </cell>
          <cell r="BG1257">
            <v>0</v>
          </cell>
          <cell r="BH1257">
            <v>80961946.040000007</v>
          </cell>
          <cell r="BI1257">
            <v>38956511.600000001</v>
          </cell>
          <cell r="BJ1257">
            <v>0</v>
          </cell>
          <cell r="BK1257">
            <v>63805517.099999994</v>
          </cell>
          <cell r="BL1257">
            <v>52253746.199999996</v>
          </cell>
          <cell r="BM1257">
            <v>0</v>
          </cell>
          <cell r="BN1257">
            <v>0</v>
          </cell>
          <cell r="BO1257">
            <v>469661328.10000002</v>
          </cell>
          <cell r="BP1257">
            <v>0</v>
          </cell>
          <cell r="BQ1257">
            <v>0</v>
          </cell>
          <cell r="BR1257">
            <v>9055279.7999999989</v>
          </cell>
          <cell r="BS1257">
            <v>0</v>
          </cell>
          <cell r="BT1257">
            <v>99914964.280271992</v>
          </cell>
          <cell r="BU1257">
            <v>0</v>
          </cell>
          <cell r="BV1257">
            <v>0</v>
          </cell>
          <cell r="BW1257">
            <v>0</v>
          </cell>
        </row>
        <row r="1258">
          <cell r="B1258" t="str">
            <v>AFY00060</v>
          </cell>
          <cell r="G1258">
            <v>68456845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1069449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216470301.44</v>
          </cell>
          <cell r="U1258">
            <v>12120548</v>
          </cell>
          <cell r="V1258">
            <v>50133853.530000001</v>
          </cell>
          <cell r="W1258">
            <v>0</v>
          </cell>
          <cell r="X1258">
            <v>22662070</v>
          </cell>
          <cell r="Y1258">
            <v>71824955.11999999</v>
          </cell>
          <cell r="Z1258">
            <v>0</v>
          </cell>
          <cell r="AA1258">
            <v>0</v>
          </cell>
          <cell r="AB1258">
            <v>763447.9</v>
          </cell>
          <cell r="AC1258">
            <v>6468371.6499999994</v>
          </cell>
          <cell r="AD1258">
            <v>9418881.4499999993</v>
          </cell>
          <cell r="AE1258">
            <v>5749586.1499999994</v>
          </cell>
          <cell r="AF1258">
            <v>398772.29</v>
          </cell>
          <cell r="AG1258">
            <v>18699587.100000001</v>
          </cell>
          <cell r="AH1258">
            <v>7897961.2500000009</v>
          </cell>
          <cell r="AI1258">
            <v>43049947.789999999</v>
          </cell>
          <cell r="AJ1258">
            <v>45727958.159999996</v>
          </cell>
          <cell r="AK1258">
            <v>2362570.84</v>
          </cell>
          <cell r="AL1258">
            <v>2360028.06</v>
          </cell>
          <cell r="AM1258">
            <v>265683162.67999998</v>
          </cell>
          <cell r="AN1258">
            <v>26587282.599999998</v>
          </cell>
          <cell r="AO1258">
            <v>0</v>
          </cell>
          <cell r="AP1258">
            <v>38927564.629999995</v>
          </cell>
          <cell r="AQ1258">
            <v>2917782.99</v>
          </cell>
          <cell r="AR1258">
            <v>16842506.2722</v>
          </cell>
          <cell r="AS1258">
            <v>0</v>
          </cell>
          <cell r="AT1258">
            <v>0</v>
          </cell>
          <cell r="AU1258">
            <v>3171177.67</v>
          </cell>
          <cell r="AV1258">
            <v>0</v>
          </cell>
          <cell r="AW1258">
            <v>10065369.939999999</v>
          </cell>
          <cell r="AX1258">
            <v>62347834.889999993</v>
          </cell>
          <cell r="AY1258">
            <v>642318.24</v>
          </cell>
          <cell r="AZ1258">
            <v>5175534.29</v>
          </cell>
          <cell r="BA1258">
            <v>28943152.779999997</v>
          </cell>
          <cell r="BB1258">
            <v>30068990.359999999</v>
          </cell>
          <cell r="BC1258">
            <v>43171978.880000003</v>
          </cell>
          <cell r="BD1258">
            <v>823558.56</v>
          </cell>
          <cell r="BE1258">
            <v>178723951.47999999</v>
          </cell>
          <cell r="BF1258">
            <v>0</v>
          </cell>
          <cell r="BG1258">
            <v>0</v>
          </cell>
          <cell r="BH1258">
            <v>80961946.040000007</v>
          </cell>
          <cell r="BI1258">
            <v>38956511.600000001</v>
          </cell>
          <cell r="BJ1258">
            <v>0</v>
          </cell>
          <cell r="BK1258">
            <v>63805517.099999994</v>
          </cell>
          <cell r="BL1258">
            <v>52253746.199999996</v>
          </cell>
          <cell r="BM1258">
            <v>0</v>
          </cell>
          <cell r="BN1258">
            <v>0</v>
          </cell>
          <cell r="BO1258">
            <v>469661328.10000002</v>
          </cell>
          <cell r="BP1258">
            <v>0</v>
          </cell>
          <cell r="BQ1258">
            <v>0</v>
          </cell>
          <cell r="BR1258">
            <v>9055279.7999999989</v>
          </cell>
          <cell r="BS1258">
            <v>0</v>
          </cell>
          <cell r="BT1258">
            <v>99914964.280271992</v>
          </cell>
          <cell r="BU1258">
            <v>0</v>
          </cell>
          <cell r="BV1258">
            <v>0</v>
          </cell>
          <cell r="BW1258">
            <v>0</v>
          </cell>
        </row>
        <row r="1259">
          <cell r="B1259" t="str">
            <v>AFY00070</v>
          </cell>
          <cell r="G1259">
            <v>34209125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20338408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681795411.60000002</v>
          </cell>
          <cell r="U1259">
            <v>23060832</v>
          </cell>
          <cell r="V1259">
            <v>8498353.1400000006</v>
          </cell>
          <cell r="W1259">
            <v>0</v>
          </cell>
          <cell r="X1259">
            <v>171242541.5</v>
          </cell>
          <cell r="Y1259">
            <v>358813255.35999995</v>
          </cell>
          <cell r="Z1259">
            <v>0</v>
          </cell>
          <cell r="AA1259">
            <v>0</v>
          </cell>
          <cell r="AB1259">
            <v>62934346.119999997</v>
          </cell>
          <cell r="AC1259">
            <v>71255090.810000002</v>
          </cell>
          <cell r="AD1259">
            <v>10817791.559999999</v>
          </cell>
          <cell r="AE1259">
            <v>25366847.5</v>
          </cell>
          <cell r="AF1259">
            <v>24519483.100000001</v>
          </cell>
          <cell r="AG1259">
            <v>19402525.800000001</v>
          </cell>
          <cell r="AH1259">
            <v>66234323.350000001</v>
          </cell>
          <cell r="AI1259">
            <v>199247340.59999999</v>
          </cell>
          <cell r="AJ1259">
            <v>618022192.19999993</v>
          </cell>
          <cell r="AK1259">
            <v>91677119.159999996</v>
          </cell>
          <cell r="AL1259">
            <v>275107.95</v>
          </cell>
          <cell r="AM1259">
            <v>154244057.84999999</v>
          </cell>
          <cell r="AN1259">
            <v>67282314.399999991</v>
          </cell>
          <cell r="AO1259">
            <v>0</v>
          </cell>
          <cell r="AP1259">
            <v>7878304.54</v>
          </cell>
          <cell r="AQ1259">
            <v>3007693.44</v>
          </cell>
          <cell r="AR1259">
            <v>49269467.587200001</v>
          </cell>
          <cell r="AS1259">
            <v>0</v>
          </cell>
          <cell r="AT1259">
            <v>0</v>
          </cell>
          <cell r="AU1259">
            <v>6162601.5999999996</v>
          </cell>
          <cell r="AV1259">
            <v>0</v>
          </cell>
          <cell r="AW1259">
            <v>6392641.3899999997</v>
          </cell>
          <cell r="AX1259">
            <v>70050482.450000003</v>
          </cell>
          <cell r="AY1259">
            <v>1141300.25</v>
          </cell>
          <cell r="AZ1259">
            <v>20981808.189999998</v>
          </cell>
          <cell r="BA1259">
            <v>115938727.55</v>
          </cell>
          <cell r="BB1259">
            <v>-5818606.9199999999</v>
          </cell>
          <cell r="BC1259">
            <v>60251102.399999999</v>
          </cell>
          <cell r="BD1259">
            <v>43448646.280000001</v>
          </cell>
          <cell r="BE1259">
            <v>341032941.07999998</v>
          </cell>
          <cell r="BF1259">
            <v>0</v>
          </cell>
          <cell r="BG1259">
            <v>0</v>
          </cell>
          <cell r="BH1259">
            <v>255275313.32000002</v>
          </cell>
          <cell r="BI1259">
            <v>764666.28</v>
          </cell>
          <cell r="BJ1259">
            <v>0</v>
          </cell>
          <cell r="BK1259">
            <v>44172383.579999998</v>
          </cell>
          <cell r="BL1259">
            <v>96908391.359999999</v>
          </cell>
          <cell r="BM1259">
            <v>0</v>
          </cell>
          <cell r="BN1259">
            <v>0</v>
          </cell>
          <cell r="BO1259">
            <v>419156277.92000002</v>
          </cell>
          <cell r="BP1259">
            <v>0</v>
          </cell>
          <cell r="BQ1259">
            <v>0</v>
          </cell>
          <cell r="BR1259">
            <v>2958125.4</v>
          </cell>
          <cell r="BS1259">
            <v>0</v>
          </cell>
          <cell r="BT1259">
            <v>71874710.940116003</v>
          </cell>
          <cell r="BU1259">
            <v>0</v>
          </cell>
          <cell r="BV1259">
            <v>153370.79999999999</v>
          </cell>
          <cell r="BW1259">
            <v>0</v>
          </cell>
        </row>
        <row r="1260">
          <cell r="B1260" t="str">
            <v>AFY00080</v>
          </cell>
          <cell r="G1260">
            <v>8376073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7939550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364112606.51999998</v>
          </cell>
          <cell r="U1260">
            <v>12762192</v>
          </cell>
          <cell r="V1260">
            <v>0</v>
          </cell>
          <cell r="W1260">
            <v>0</v>
          </cell>
          <cell r="X1260">
            <v>83421124</v>
          </cell>
          <cell r="Y1260">
            <v>222405074.13999999</v>
          </cell>
          <cell r="Z1260">
            <v>0</v>
          </cell>
          <cell r="AA1260">
            <v>0</v>
          </cell>
          <cell r="AB1260">
            <v>27683011.649999999</v>
          </cell>
          <cell r="AC1260">
            <v>35005551.699999996</v>
          </cell>
          <cell r="AD1260">
            <v>14162865.75</v>
          </cell>
          <cell r="AE1260">
            <v>13641571.799999999</v>
          </cell>
          <cell r="AF1260">
            <v>7200802.21</v>
          </cell>
          <cell r="AG1260">
            <v>4669085.7</v>
          </cell>
          <cell r="AH1260">
            <v>13366134.350000001</v>
          </cell>
          <cell r="AI1260">
            <v>85850344.420000002</v>
          </cell>
          <cell r="AJ1260">
            <v>265342793.03999999</v>
          </cell>
          <cell r="AK1260">
            <v>66109006.719999999</v>
          </cell>
          <cell r="AL1260">
            <v>0</v>
          </cell>
          <cell r="AM1260">
            <v>37897877.32</v>
          </cell>
          <cell r="AN1260">
            <v>23078795.399999999</v>
          </cell>
          <cell r="AO1260">
            <v>0</v>
          </cell>
          <cell r="AP1260">
            <v>2027912.99</v>
          </cell>
          <cell r="AQ1260">
            <v>746869.57</v>
          </cell>
          <cell r="AR1260">
            <v>22538096.651000001</v>
          </cell>
          <cell r="AS1260">
            <v>0</v>
          </cell>
          <cell r="AT1260">
            <v>0</v>
          </cell>
          <cell r="AU1260">
            <v>10325.85</v>
          </cell>
          <cell r="AV1260">
            <v>0</v>
          </cell>
          <cell r="AW1260">
            <v>1707643.74</v>
          </cell>
          <cell r="AX1260">
            <v>11275190.18</v>
          </cell>
          <cell r="AY1260">
            <v>180274.23</v>
          </cell>
          <cell r="AZ1260">
            <v>14883747.35</v>
          </cell>
          <cell r="BA1260">
            <v>44102645.659999996</v>
          </cell>
          <cell r="BB1260">
            <v>4581939.4400000004</v>
          </cell>
          <cell r="BC1260">
            <v>3732708.6</v>
          </cell>
          <cell r="BD1260">
            <v>4009171.44</v>
          </cell>
          <cell r="BE1260">
            <v>112282861.23999999</v>
          </cell>
          <cell r="BF1260">
            <v>0</v>
          </cell>
          <cell r="BG1260">
            <v>0</v>
          </cell>
          <cell r="BH1260">
            <v>35591806.800000004</v>
          </cell>
          <cell r="BI1260">
            <v>0</v>
          </cell>
          <cell r="BJ1260">
            <v>0</v>
          </cell>
          <cell r="BK1260">
            <v>7256347.0199999996</v>
          </cell>
          <cell r="BL1260">
            <v>21504052.32</v>
          </cell>
          <cell r="BM1260">
            <v>0</v>
          </cell>
          <cell r="BN1260">
            <v>0</v>
          </cell>
          <cell r="BO1260">
            <v>60697219.670000002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13694718.733808</v>
          </cell>
          <cell r="BU1260">
            <v>0</v>
          </cell>
          <cell r="BV1260">
            <v>0</v>
          </cell>
          <cell r="BW1260">
            <v>0</v>
          </cell>
        </row>
        <row r="1261">
          <cell r="B1261" t="str">
            <v>AFY00090</v>
          </cell>
          <cell r="G1261">
            <v>4434557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139580186.36000001</v>
          </cell>
          <cell r="U1261">
            <v>2740946</v>
          </cell>
          <cell r="V1261">
            <v>0</v>
          </cell>
          <cell r="W1261">
            <v>0</v>
          </cell>
          <cell r="X1261">
            <v>17755589</v>
          </cell>
          <cell r="Y1261">
            <v>76136551.560000002</v>
          </cell>
          <cell r="Z1261">
            <v>0</v>
          </cell>
          <cell r="AA1261">
            <v>0</v>
          </cell>
          <cell r="AB1261">
            <v>22170694.5</v>
          </cell>
          <cell r="AC1261">
            <v>18986125.809999999</v>
          </cell>
          <cell r="AD1261">
            <v>0</v>
          </cell>
          <cell r="AE1261">
            <v>13192575.109999999</v>
          </cell>
          <cell r="AF1261">
            <v>11577070.75</v>
          </cell>
          <cell r="AG1261">
            <v>4155018.3</v>
          </cell>
          <cell r="AH1261">
            <v>63300678.150000006</v>
          </cell>
          <cell r="AI1261">
            <v>99572029.399999991</v>
          </cell>
          <cell r="AJ1261">
            <v>235920796.38</v>
          </cell>
          <cell r="AK1261">
            <v>19988093.120000001</v>
          </cell>
          <cell r="AL1261">
            <v>0</v>
          </cell>
          <cell r="AM1261">
            <v>82970402.379999995</v>
          </cell>
          <cell r="AN1261">
            <v>25529046.199999999</v>
          </cell>
          <cell r="AO1261">
            <v>0</v>
          </cell>
          <cell r="AP1261">
            <v>1870725.01</v>
          </cell>
          <cell r="AQ1261">
            <v>1116484.6299999999</v>
          </cell>
          <cell r="AR1261">
            <v>16834070.989399999</v>
          </cell>
          <cell r="AS1261">
            <v>0</v>
          </cell>
          <cell r="AT1261">
            <v>0</v>
          </cell>
          <cell r="AU1261">
            <v>5412323.6600000001</v>
          </cell>
          <cell r="AV1261">
            <v>0</v>
          </cell>
          <cell r="AW1261">
            <v>3636092.77</v>
          </cell>
          <cell r="AX1261">
            <v>42040833.589999996</v>
          </cell>
          <cell r="AY1261">
            <v>1223336.19</v>
          </cell>
          <cell r="AZ1261">
            <v>0</v>
          </cell>
          <cell r="BA1261">
            <v>32007277.779999997</v>
          </cell>
          <cell r="BB1261">
            <v>0</v>
          </cell>
          <cell r="BC1261">
            <v>0</v>
          </cell>
          <cell r="BD1261">
            <v>14940960.120000001</v>
          </cell>
          <cell r="BE1261">
            <v>85217509.799999997</v>
          </cell>
          <cell r="BF1261">
            <v>0</v>
          </cell>
          <cell r="BG1261">
            <v>0</v>
          </cell>
          <cell r="BH1261">
            <v>45570840.32</v>
          </cell>
          <cell r="BI1261">
            <v>0</v>
          </cell>
          <cell r="BJ1261">
            <v>0</v>
          </cell>
          <cell r="BK1261">
            <v>18513958.32</v>
          </cell>
          <cell r="BL1261">
            <v>41211093.359999999</v>
          </cell>
          <cell r="BM1261">
            <v>0</v>
          </cell>
          <cell r="BN1261">
            <v>0</v>
          </cell>
          <cell r="BO1261">
            <v>20561549.460000001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22258549.010731999</v>
          </cell>
          <cell r="BU1261">
            <v>0</v>
          </cell>
          <cell r="BV1261">
            <v>0</v>
          </cell>
          <cell r="BW1261">
            <v>0</v>
          </cell>
        </row>
        <row r="1262">
          <cell r="B1262" t="str">
            <v>AFY00100</v>
          </cell>
          <cell r="G1262">
            <v>6724072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59388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14616834.800000001</v>
          </cell>
          <cell r="U1262">
            <v>2149874</v>
          </cell>
          <cell r="V1262">
            <v>0</v>
          </cell>
          <cell r="W1262">
            <v>0</v>
          </cell>
          <cell r="X1262">
            <v>2684284.5</v>
          </cell>
          <cell r="Y1262">
            <v>68808.009999999995</v>
          </cell>
          <cell r="Z1262">
            <v>0</v>
          </cell>
          <cell r="AA1262">
            <v>0</v>
          </cell>
          <cell r="AB1262">
            <v>3518559.7</v>
          </cell>
          <cell r="AC1262">
            <v>8306089.8399999999</v>
          </cell>
          <cell r="AD1262">
            <v>186186.38</v>
          </cell>
          <cell r="AE1262">
            <v>247318.04</v>
          </cell>
          <cell r="AF1262">
            <v>144447.24</v>
          </cell>
          <cell r="AG1262">
            <v>4466.7</v>
          </cell>
          <cell r="AH1262">
            <v>2322552.7000000002</v>
          </cell>
          <cell r="AI1262">
            <v>4776085.4000000004</v>
          </cell>
          <cell r="AJ1262">
            <v>19348880.279999997</v>
          </cell>
          <cell r="AK1262">
            <v>8321263.5200000005</v>
          </cell>
          <cell r="AL1262">
            <v>0</v>
          </cell>
          <cell r="AM1262">
            <v>4416183.47</v>
          </cell>
          <cell r="AN1262">
            <v>901761.6</v>
          </cell>
          <cell r="AO1262">
            <v>0</v>
          </cell>
          <cell r="AP1262">
            <v>38684.160000000003</v>
          </cell>
          <cell r="AQ1262">
            <v>0</v>
          </cell>
          <cell r="AR1262">
            <v>703489.98160000006</v>
          </cell>
          <cell r="AS1262">
            <v>0</v>
          </cell>
          <cell r="AT1262">
            <v>0</v>
          </cell>
          <cell r="AU1262">
            <v>5037</v>
          </cell>
          <cell r="AV1262">
            <v>0</v>
          </cell>
          <cell r="AW1262">
            <v>130206.45</v>
          </cell>
          <cell r="AX1262">
            <v>0</v>
          </cell>
          <cell r="AY1262">
            <v>117849.01</v>
          </cell>
          <cell r="AZ1262">
            <v>155525.76999999999</v>
          </cell>
          <cell r="BA1262">
            <v>5428322.1399999997</v>
          </cell>
          <cell r="BB1262">
            <v>371583.24</v>
          </cell>
          <cell r="BC1262">
            <v>7438824.4000000004</v>
          </cell>
          <cell r="BD1262">
            <v>480204.6</v>
          </cell>
          <cell r="BE1262">
            <v>7893925.7999999998</v>
          </cell>
          <cell r="BF1262">
            <v>0</v>
          </cell>
          <cell r="BG1262">
            <v>0</v>
          </cell>
          <cell r="BH1262">
            <v>33675668.120000005</v>
          </cell>
          <cell r="BI1262">
            <v>63929.96</v>
          </cell>
          <cell r="BJ1262">
            <v>0</v>
          </cell>
          <cell r="BK1262">
            <v>0</v>
          </cell>
          <cell r="BL1262">
            <v>2227291.64</v>
          </cell>
          <cell r="BM1262">
            <v>0</v>
          </cell>
          <cell r="BN1262">
            <v>0</v>
          </cell>
          <cell r="BO1262">
            <v>18967098.800000001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7598007.6819839999</v>
          </cell>
          <cell r="BU1262">
            <v>0</v>
          </cell>
          <cell r="BV1262">
            <v>0</v>
          </cell>
          <cell r="BW1262">
            <v>0</v>
          </cell>
        </row>
        <row r="1263">
          <cell r="B1263" t="str">
            <v>AFY00110</v>
          </cell>
          <cell r="G1263">
            <v>9808450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9915494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1329128.6000000001</v>
          </cell>
          <cell r="U1263">
            <v>1042084</v>
          </cell>
          <cell r="V1263">
            <v>0</v>
          </cell>
          <cell r="W1263">
            <v>0</v>
          </cell>
          <cell r="X1263">
            <v>41923316.5</v>
          </cell>
          <cell r="Y1263">
            <v>7893660.4899999993</v>
          </cell>
          <cell r="Z1263">
            <v>0</v>
          </cell>
          <cell r="AA1263">
            <v>0</v>
          </cell>
          <cell r="AB1263">
            <v>9363472.1600000001</v>
          </cell>
          <cell r="AC1263">
            <v>2917431.71</v>
          </cell>
          <cell r="AD1263">
            <v>254854.82</v>
          </cell>
          <cell r="AE1263">
            <v>0</v>
          </cell>
          <cell r="AF1263">
            <v>2678611.11</v>
          </cell>
          <cell r="AG1263">
            <v>0</v>
          </cell>
          <cell r="AH1263">
            <v>11178275.700000001</v>
          </cell>
          <cell r="AI1263">
            <v>0</v>
          </cell>
          <cell r="AJ1263">
            <v>29077716.659999996</v>
          </cell>
          <cell r="AK1263">
            <v>14420321.68</v>
          </cell>
          <cell r="AL1263">
            <v>0</v>
          </cell>
          <cell r="AM1263">
            <v>9437431.8100000005</v>
          </cell>
          <cell r="AN1263">
            <v>0</v>
          </cell>
          <cell r="AO1263">
            <v>0</v>
          </cell>
          <cell r="AP1263">
            <v>287444.8</v>
          </cell>
          <cell r="AQ1263">
            <v>0</v>
          </cell>
          <cell r="AR1263">
            <v>1980390.5324000001</v>
          </cell>
          <cell r="AS1263">
            <v>0</v>
          </cell>
          <cell r="AT1263">
            <v>0</v>
          </cell>
          <cell r="AU1263">
            <v>300104.46000000002</v>
          </cell>
          <cell r="AV1263">
            <v>0</v>
          </cell>
          <cell r="AW1263">
            <v>0</v>
          </cell>
          <cell r="AX1263">
            <v>0</v>
          </cell>
          <cell r="AY1263">
            <v>64624.71</v>
          </cell>
          <cell r="AZ1263">
            <v>2097440.38</v>
          </cell>
          <cell r="BA1263">
            <v>13020406.789999999</v>
          </cell>
          <cell r="BB1263">
            <v>2105740.64</v>
          </cell>
          <cell r="BC1263">
            <v>17361620.879999999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31428260.32</v>
          </cell>
          <cell r="BI1263">
            <v>0</v>
          </cell>
          <cell r="BJ1263">
            <v>0</v>
          </cell>
          <cell r="BK1263">
            <v>4871166.3</v>
          </cell>
          <cell r="BL1263">
            <v>0</v>
          </cell>
          <cell r="BM1263">
            <v>0</v>
          </cell>
          <cell r="BN1263">
            <v>0</v>
          </cell>
          <cell r="BO1263">
            <v>12854890.050000001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9067711.5120080002</v>
          </cell>
          <cell r="BU1263">
            <v>0</v>
          </cell>
          <cell r="BV1263">
            <v>0</v>
          </cell>
          <cell r="BW1263">
            <v>0</v>
          </cell>
        </row>
        <row r="1264">
          <cell r="B1264" t="str">
            <v>AFY00120</v>
          </cell>
          <cell r="G1264">
            <v>29343152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17914432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519638756.28000003</v>
          </cell>
          <cell r="U1264">
            <v>18695096</v>
          </cell>
          <cell r="V1264">
            <v>0</v>
          </cell>
          <cell r="W1264">
            <v>0</v>
          </cell>
          <cell r="X1264">
            <v>145784314</v>
          </cell>
          <cell r="Y1264">
            <v>306504094.19999999</v>
          </cell>
          <cell r="Z1264">
            <v>0</v>
          </cell>
          <cell r="AA1264">
            <v>0</v>
          </cell>
          <cell r="AB1264">
            <v>62735738.009999998</v>
          </cell>
          <cell r="AC1264">
            <v>65215199.059999995</v>
          </cell>
          <cell r="AD1264">
            <v>14603906.949999999</v>
          </cell>
          <cell r="AE1264">
            <v>27081464.949999999</v>
          </cell>
          <cell r="AF1264">
            <v>21600931.310000002</v>
          </cell>
          <cell r="AG1264">
            <v>8828570.7000000011</v>
          </cell>
          <cell r="AH1264">
            <v>90167640.900000006</v>
          </cell>
          <cell r="AI1264">
            <v>190198459.22</v>
          </cell>
          <cell r="AJ1264">
            <v>549690186.36000001</v>
          </cell>
          <cell r="AK1264">
            <v>108838685.04000001</v>
          </cell>
          <cell r="AL1264">
            <v>0</v>
          </cell>
          <cell r="AM1264">
            <v>134721894.97999999</v>
          </cell>
          <cell r="AN1264">
            <v>49509603.199999996</v>
          </cell>
          <cell r="AO1264">
            <v>0</v>
          </cell>
          <cell r="AP1264">
            <v>4224766.96</v>
          </cell>
          <cell r="AQ1264">
            <v>1863354.2</v>
          </cell>
          <cell r="AR1264">
            <v>42056048.154399998</v>
          </cell>
          <cell r="AS1264">
            <v>0</v>
          </cell>
          <cell r="AT1264">
            <v>0</v>
          </cell>
          <cell r="AU1264">
            <v>5727790.9699999997</v>
          </cell>
          <cell r="AV1264">
            <v>0</v>
          </cell>
          <cell r="AW1264">
            <v>5473942.96</v>
          </cell>
          <cell r="AX1264">
            <v>53316023.769999996</v>
          </cell>
          <cell r="AY1264">
            <v>1586084.14</v>
          </cell>
          <cell r="AZ1264">
            <v>17136713.5</v>
          </cell>
          <cell r="BA1264">
            <v>94558652.36999999</v>
          </cell>
          <cell r="BB1264">
            <v>7059263.3200000003</v>
          </cell>
          <cell r="BC1264">
            <v>28533153.879999999</v>
          </cell>
          <cell r="BD1264">
            <v>19430336.16</v>
          </cell>
          <cell r="BE1264">
            <v>205394296.83999997</v>
          </cell>
          <cell r="BF1264">
            <v>0</v>
          </cell>
          <cell r="BG1264">
            <v>0</v>
          </cell>
          <cell r="BH1264">
            <v>146266575.56</v>
          </cell>
          <cell r="BI1264">
            <v>63929.96</v>
          </cell>
          <cell r="BJ1264">
            <v>0</v>
          </cell>
          <cell r="BK1264">
            <v>30641471.639999997</v>
          </cell>
          <cell r="BL1264">
            <v>64942437.32</v>
          </cell>
          <cell r="BM1264">
            <v>0</v>
          </cell>
          <cell r="BN1264">
            <v>0</v>
          </cell>
          <cell r="BO1264">
            <v>113080757.98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52618986.938531995</v>
          </cell>
          <cell r="BU1264">
            <v>0</v>
          </cell>
          <cell r="BV1264">
            <v>0</v>
          </cell>
          <cell r="BW1264">
            <v>0</v>
          </cell>
        </row>
        <row r="1265">
          <cell r="B1265" t="str">
            <v>AFY00130</v>
          </cell>
          <cell r="G1265">
            <v>97799997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18983881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736109057.72000003</v>
          </cell>
          <cell r="U1265">
            <v>30815644</v>
          </cell>
          <cell r="V1265">
            <v>50133853.530000001</v>
          </cell>
          <cell r="W1265">
            <v>0</v>
          </cell>
          <cell r="X1265">
            <v>168446384</v>
          </cell>
          <cell r="Y1265">
            <v>378329049.31999999</v>
          </cell>
          <cell r="Z1265">
            <v>0</v>
          </cell>
          <cell r="AA1265">
            <v>0</v>
          </cell>
          <cell r="AB1265">
            <v>63499185.909999996</v>
          </cell>
          <cell r="AC1265">
            <v>71683570.709999993</v>
          </cell>
          <cell r="AD1265">
            <v>24022788.399999999</v>
          </cell>
          <cell r="AE1265">
            <v>32831051.099999998</v>
          </cell>
          <cell r="AF1265">
            <v>21999703.600000001</v>
          </cell>
          <cell r="AG1265">
            <v>27528157.800000001</v>
          </cell>
          <cell r="AH1265">
            <v>98065602.150000006</v>
          </cell>
          <cell r="AI1265">
            <v>233248407.00999999</v>
          </cell>
          <cell r="AJ1265">
            <v>595418144.51999998</v>
          </cell>
          <cell r="AK1265">
            <v>111201255.88</v>
          </cell>
          <cell r="AL1265">
            <v>2360028.06</v>
          </cell>
          <cell r="AM1265">
            <v>400405057.65999997</v>
          </cell>
          <cell r="AN1265">
            <v>76096885.799999997</v>
          </cell>
          <cell r="AO1265">
            <v>0</v>
          </cell>
          <cell r="AP1265">
            <v>43152331.589999996</v>
          </cell>
          <cell r="AQ1265">
            <v>4781137.1900000004</v>
          </cell>
          <cell r="AR1265">
            <v>58898554.426600002</v>
          </cell>
          <cell r="AS1265">
            <v>0</v>
          </cell>
          <cell r="AT1265">
            <v>0</v>
          </cell>
          <cell r="AU1265">
            <v>8898968.6399999987</v>
          </cell>
          <cell r="AV1265">
            <v>0</v>
          </cell>
          <cell r="AW1265">
            <v>15539312.899999999</v>
          </cell>
          <cell r="AX1265">
            <v>115663858.66</v>
          </cell>
          <cell r="AY1265">
            <v>2228402.38</v>
          </cell>
          <cell r="AZ1265">
            <v>22312247.789999999</v>
          </cell>
          <cell r="BA1265">
            <v>123501805.14999999</v>
          </cell>
          <cell r="BB1265">
            <v>37128253.68</v>
          </cell>
          <cell r="BC1265">
            <v>71705132.760000005</v>
          </cell>
          <cell r="BD1265">
            <v>20253894.719999999</v>
          </cell>
          <cell r="BE1265">
            <v>384118248.31999999</v>
          </cell>
          <cell r="BF1265">
            <v>0</v>
          </cell>
          <cell r="BG1265">
            <v>0</v>
          </cell>
          <cell r="BH1265">
            <v>227228521.60000002</v>
          </cell>
          <cell r="BI1265">
            <v>39020441.560000002</v>
          </cell>
          <cell r="BJ1265">
            <v>0</v>
          </cell>
          <cell r="BK1265">
            <v>94446988.739999995</v>
          </cell>
          <cell r="BL1265">
            <v>117196183.52</v>
          </cell>
          <cell r="BM1265">
            <v>0</v>
          </cell>
          <cell r="BN1265">
            <v>0</v>
          </cell>
          <cell r="BO1265">
            <v>582742086.08000004</v>
          </cell>
          <cell r="BP1265">
            <v>0</v>
          </cell>
          <cell r="BQ1265">
            <v>0</v>
          </cell>
          <cell r="BR1265">
            <v>9055279.7999999989</v>
          </cell>
          <cell r="BS1265">
            <v>0</v>
          </cell>
          <cell r="BT1265">
            <v>152533951.218804</v>
          </cell>
          <cell r="BU1265">
            <v>0</v>
          </cell>
          <cell r="BV1265">
            <v>0</v>
          </cell>
          <cell r="BW1265">
            <v>0</v>
          </cell>
        </row>
        <row r="1266">
          <cell r="B1266" t="str">
            <v>AFY00140</v>
          </cell>
          <cell r="G1266">
            <v>4865973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2423976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162156655.31999999</v>
          </cell>
          <cell r="U1266">
            <v>4365736</v>
          </cell>
          <cell r="V1266">
            <v>8498353.1400000006</v>
          </cell>
          <cell r="W1266">
            <v>0</v>
          </cell>
          <cell r="X1266">
            <v>25458227.5</v>
          </cell>
          <cell r="Y1266">
            <v>52309161.159999996</v>
          </cell>
          <cell r="Z1266">
            <v>0</v>
          </cell>
          <cell r="AA1266">
            <v>0</v>
          </cell>
          <cell r="AB1266">
            <v>198608.11</v>
          </cell>
          <cell r="AC1266">
            <v>6039891.75</v>
          </cell>
          <cell r="AD1266">
            <v>-3786115.39</v>
          </cell>
          <cell r="AE1266">
            <v>-1714617.45</v>
          </cell>
          <cell r="AF1266">
            <v>2918551.79</v>
          </cell>
          <cell r="AG1266">
            <v>10573955.1</v>
          </cell>
          <cell r="AH1266">
            <v>-23933317.550000001</v>
          </cell>
          <cell r="AI1266">
            <v>9048881.379999999</v>
          </cell>
          <cell r="AJ1266">
            <v>68332005.839999989</v>
          </cell>
          <cell r="AK1266">
            <v>-17161565.879999999</v>
          </cell>
          <cell r="AL1266">
            <v>275107.95</v>
          </cell>
          <cell r="AM1266">
            <v>19522162.870000001</v>
          </cell>
          <cell r="AN1266">
            <v>17772711.199999999</v>
          </cell>
          <cell r="AO1266">
            <v>0</v>
          </cell>
          <cell r="AP1266">
            <v>3653537.58</v>
          </cell>
          <cell r="AQ1266">
            <v>1144339.24</v>
          </cell>
          <cell r="AR1266">
            <v>7213419.4328000005</v>
          </cell>
          <cell r="AS1266">
            <v>0</v>
          </cell>
          <cell r="AT1266">
            <v>0</v>
          </cell>
          <cell r="AU1266">
            <v>434810.63</v>
          </cell>
          <cell r="AV1266">
            <v>0</v>
          </cell>
          <cell r="AW1266">
            <v>918698.43</v>
          </cell>
          <cell r="AX1266">
            <v>16734458.68</v>
          </cell>
          <cell r="AY1266">
            <v>-444783.89</v>
          </cell>
          <cell r="AZ1266">
            <v>3845094.69</v>
          </cell>
          <cell r="BA1266">
            <v>21380075.18</v>
          </cell>
          <cell r="BB1266">
            <v>-12877870.24</v>
          </cell>
          <cell r="BC1266">
            <v>31717948.52</v>
          </cell>
          <cell r="BD1266">
            <v>24018310.120000001</v>
          </cell>
          <cell r="BE1266">
            <v>135638644.23999998</v>
          </cell>
          <cell r="BF1266">
            <v>0</v>
          </cell>
          <cell r="BG1266">
            <v>0</v>
          </cell>
          <cell r="BH1266">
            <v>109008737.76000001</v>
          </cell>
          <cell r="BI1266">
            <v>700736.32</v>
          </cell>
          <cell r="BJ1266">
            <v>0</v>
          </cell>
          <cell r="BK1266">
            <v>13530911.939999999</v>
          </cell>
          <cell r="BL1266">
            <v>31965954.039999999</v>
          </cell>
          <cell r="BM1266">
            <v>0</v>
          </cell>
          <cell r="BN1266">
            <v>0</v>
          </cell>
          <cell r="BO1266">
            <v>306075519.94</v>
          </cell>
          <cell r="BP1266">
            <v>0</v>
          </cell>
          <cell r="BQ1266">
            <v>0</v>
          </cell>
          <cell r="BR1266">
            <v>2958125.4</v>
          </cell>
          <cell r="BS1266">
            <v>0</v>
          </cell>
          <cell r="BT1266">
            <v>19255724.001584001</v>
          </cell>
          <cell r="BU1266">
            <v>0</v>
          </cell>
          <cell r="BV1266">
            <v>153370.79999999999</v>
          </cell>
          <cell r="BW1266">
            <v>0</v>
          </cell>
        </row>
        <row r="1267">
          <cell r="B1267" t="str">
            <v>AFY00150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984649.56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0</v>
          </cell>
          <cell r="BP1267">
            <v>0</v>
          </cell>
          <cell r="BQ1267">
            <v>0</v>
          </cell>
          <cell r="BR1267">
            <v>0</v>
          </cell>
          <cell r="BS1267">
            <v>0</v>
          </cell>
          <cell r="BT1267">
            <v>0</v>
          </cell>
          <cell r="BU1267">
            <v>0</v>
          </cell>
          <cell r="BV1267">
            <v>0</v>
          </cell>
          <cell r="BW1267">
            <v>0</v>
          </cell>
        </row>
        <row r="1268">
          <cell r="B1268" t="str">
            <v>AFY00160</v>
          </cell>
          <cell r="G1268">
            <v>10284602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35549050.479999997</v>
          </cell>
          <cell r="U1268">
            <v>739968</v>
          </cell>
          <cell r="V1268">
            <v>634253.49</v>
          </cell>
          <cell r="W1268">
            <v>0</v>
          </cell>
          <cell r="X1268">
            <v>57235099</v>
          </cell>
          <cell r="Y1268">
            <v>4099031.33</v>
          </cell>
          <cell r="Z1268">
            <v>0</v>
          </cell>
          <cell r="AA1268">
            <v>0</v>
          </cell>
          <cell r="AB1268">
            <v>3489110.43</v>
          </cell>
          <cell r="AC1268">
            <v>1642180.62</v>
          </cell>
          <cell r="AD1268">
            <v>0</v>
          </cell>
          <cell r="AE1268">
            <v>644673.82999999996</v>
          </cell>
          <cell r="AF1268">
            <v>160273.4</v>
          </cell>
          <cell r="AG1268">
            <v>5917213.7999999998</v>
          </cell>
          <cell r="AH1268">
            <v>4370056.25</v>
          </cell>
          <cell r="AI1268">
            <v>10441510.84</v>
          </cell>
          <cell r="AJ1268">
            <v>4026698.88</v>
          </cell>
          <cell r="AK1268">
            <v>1859625.44</v>
          </cell>
          <cell r="AL1268">
            <v>0</v>
          </cell>
          <cell r="AM1268">
            <v>5129762.47</v>
          </cell>
          <cell r="AN1268">
            <v>3852043.6</v>
          </cell>
          <cell r="AO1268">
            <v>0</v>
          </cell>
          <cell r="AP1268">
            <v>987184.84</v>
          </cell>
          <cell r="AQ1268">
            <v>499972.62</v>
          </cell>
          <cell r="AR1268">
            <v>649406.83920000005</v>
          </cell>
          <cell r="AS1268">
            <v>0</v>
          </cell>
          <cell r="AT1268">
            <v>0</v>
          </cell>
          <cell r="AU1268">
            <v>3811078.15</v>
          </cell>
          <cell r="AV1268">
            <v>0</v>
          </cell>
          <cell r="AW1268">
            <v>0</v>
          </cell>
          <cell r="AX1268">
            <v>20670219.369999997</v>
          </cell>
          <cell r="AY1268">
            <v>4063.18</v>
          </cell>
          <cell r="AZ1268">
            <v>0</v>
          </cell>
          <cell r="BA1268">
            <v>5701887.2199999997</v>
          </cell>
          <cell r="BB1268">
            <v>1399190.4</v>
          </cell>
          <cell r="BC1268">
            <v>0</v>
          </cell>
          <cell r="BD1268">
            <v>2961415.12</v>
          </cell>
          <cell r="BE1268">
            <v>33427675.479999997</v>
          </cell>
          <cell r="BF1268">
            <v>0</v>
          </cell>
          <cell r="BG1268">
            <v>0</v>
          </cell>
          <cell r="BH1268">
            <v>20605096</v>
          </cell>
          <cell r="BI1268">
            <v>0</v>
          </cell>
          <cell r="BJ1268">
            <v>0</v>
          </cell>
          <cell r="BK1268">
            <v>3570493.68</v>
          </cell>
          <cell r="BL1268">
            <v>7287072.3999999994</v>
          </cell>
          <cell r="BM1268">
            <v>0</v>
          </cell>
          <cell r="BN1268">
            <v>0</v>
          </cell>
          <cell r="BO1268">
            <v>69236850.730000004</v>
          </cell>
          <cell r="BP1268">
            <v>0</v>
          </cell>
          <cell r="BQ1268">
            <v>0</v>
          </cell>
          <cell r="BR1268">
            <v>1059502.5</v>
          </cell>
          <cell r="BS1268">
            <v>0</v>
          </cell>
          <cell r="BT1268">
            <v>2124734.9183199997</v>
          </cell>
          <cell r="BU1268">
            <v>0</v>
          </cell>
          <cell r="BV1268">
            <v>85822.44</v>
          </cell>
          <cell r="BW1268">
            <v>0</v>
          </cell>
        </row>
        <row r="1269">
          <cell r="B1269" t="str">
            <v>AFY00170</v>
          </cell>
          <cell r="G1269">
            <v>3803521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37433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58339182.359999999</v>
          </cell>
          <cell r="U1269">
            <v>218926</v>
          </cell>
          <cell r="V1269">
            <v>335805.21</v>
          </cell>
          <cell r="W1269">
            <v>0</v>
          </cell>
          <cell r="X1269">
            <v>23329036</v>
          </cell>
          <cell r="Y1269">
            <v>7594422.4099999992</v>
          </cell>
          <cell r="Z1269">
            <v>0</v>
          </cell>
          <cell r="AA1269">
            <v>0</v>
          </cell>
          <cell r="AB1269">
            <v>502452</v>
          </cell>
          <cell r="AC1269">
            <v>284443.65999999997</v>
          </cell>
          <cell r="AD1269">
            <v>0</v>
          </cell>
          <cell r="AE1269">
            <v>985364.2</v>
          </cell>
          <cell r="AF1269">
            <v>101126.48</v>
          </cell>
          <cell r="AG1269">
            <v>1784409.3</v>
          </cell>
          <cell r="AH1269">
            <v>-8668159.0500000007</v>
          </cell>
          <cell r="AI1269">
            <v>10612902.799999999</v>
          </cell>
          <cell r="AJ1269">
            <v>-2642693.2799999998</v>
          </cell>
          <cell r="AK1269">
            <v>1818192.96</v>
          </cell>
          <cell r="AL1269">
            <v>2590.38</v>
          </cell>
          <cell r="AM1269">
            <v>2512642.2400000002</v>
          </cell>
          <cell r="AN1269">
            <v>1341215</v>
          </cell>
          <cell r="AO1269">
            <v>0</v>
          </cell>
          <cell r="AP1269">
            <v>1309468.8899999999</v>
          </cell>
          <cell r="AQ1269">
            <v>464461.77</v>
          </cell>
          <cell r="AR1269">
            <v>712577.62659999996</v>
          </cell>
          <cell r="AS1269">
            <v>0</v>
          </cell>
          <cell r="AT1269">
            <v>0</v>
          </cell>
          <cell r="AU1269">
            <v>753031.5</v>
          </cell>
          <cell r="AV1269">
            <v>0</v>
          </cell>
          <cell r="AW1269">
            <v>1832175.17</v>
          </cell>
          <cell r="AX1269">
            <v>11969893.219999999</v>
          </cell>
          <cell r="AY1269">
            <v>193420.79999999999</v>
          </cell>
          <cell r="AZ1269">
            <v>2272727.98</v>
          </cell>
          <cell r="BA1269">
            <v>6111009.1899999995</v>
          </cell>
          <cell r="BB1269">
            <v>1391519.4</v>
          </cell>
          <cell r="BC1269">
            <v>0</v>
          </cell>
          <cell r="BD1269">
            <v>4849401.6399999997</v>
          </cell>
          <cell r="BE1269">
            <v>63368354.719999999</v>
          </cell>
          <cell r="BF1269">
            <v>0</v>
          </cell>
          <cell r="BG1269">
            <v>0</v>
          </cell>
          <cell r="BH1269">
            <v>12303965.6</v>
          </cell>
          <cell r="BI1269">
            <v>1580</v>
          </cell>
          <cell r="BJ1269">
            <v>818.24</v>
          </cell>
          <cell r="BK1269">
            <v>2163100.6800000002</v>
          </cell>
          <cell r="BL1269">
            <v>1876077.96</v>
          </cell>
          <cell r="BM1269">
            <v>0</v>
          </cell>
          <cell r="BN1269">
            <v>0</v>
          </cell>
          <cell r="BO1269">
            <v>68313530.890000001</v>
          </cell>
          <cell r="BP1269">
            <v>0</v>
          </cell>
          <cell r="BQ1269">
            <v>0</v>
          </cell>
          <cell r="BR1269">
            <v>668344.5</v>
          </cell>
          <cell r="BS1269">
            <v>0</v>
          </cell>
          <cell r="BT1269">
            <v>4732342.0490359999</v>
          </cell>
          <cell r="BU1269">
            <v>0</v>
          </cell>
          <cell r="BV1269">
            <v>89548.800000000003</v>
          </cell>
          <cell r="BW1269">
            <v>0</v>
          </cell>
        </row>
        <row r="1270">
          <cell r="B1270" t="str">
            <v>AFY00180</v>
          </cell>
          <cell r="G1270">
            <v>14088123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37433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93888232.840000004</v>
          </cell>
          <cell r="U1270">
            <v>958894</v>
          </cell>
          <cell r="V1270">
            <v>970058.7</v>
          </cell>
          <cell r="W1270">
            <v>0</v>
          </cell>
          <cell r="X1270">
            <v>80564135</v>
          </cell>
          <cell r="Y1270">
            <v>11693453.74</v>
          </cell>
          <cell r="Z1270">
            <v>0</v>
          </cell>
          <cell r="AA1270">
            <v>0</v>
          </cell>
          <cell r="AB1270">
            <v>3991562.43</v>
          </cell>
          <cell r="AC1270">
            <v>1926624.28</v>
          </cell>
          <cell r="AD1270">
            <v>0</v>
          </cell>
          <cell r="AE1270">
            <v>1630038.03</v>
          </cell>
          <cell r="AF1270">
            <v>261399.88</v>
          </cell>
          <cell r="AG1270">
            <v>7701623.1000000006</v>
          </cell>
          <cell r="AH1270">
            <v>-4298102.8</v>
          </cell>
          <cell r="AI1270">
            <v>21054413.640000001</v>
          </cell>
          <cell r="AJ1270">
            <v>1384005.6</v>
          </cell>
          <cell r="AK1270">
            <v>3677818.4</v>
          </cell>
          <cell r="AL1270">
            <v>2590.38</v>
          </cell>
          <cell r="AM1270">
            <v>7642404.71</v>
          </cell>
          <cell r="AN1270">
            <v>5193258.5999999996</v>
          </cell>
          <cell r="AO1270">
            <v>0</v>
          </cell>
          <cell r="AP1270">
            <v>2296653.73</v>
          </cell>
          <cell r="AQ1270">
            <v>964434.39</v>
          </cell>
          <cell r="AR1270">
            <v>1361984.4658000001</v>
          </cell>
          <cell r="AS1270">
            <v>0</v>
          </cell>
          <cell r="AT1270">
            <v>0</v>
          </cell>
          <cell r="AU1270">
            <v>4564109.6500000004</v>
          </cell>
          <cell r="AV1270">
            <v>0</v>
          </cell>
          <cell r="AW1270">
            <v>1832175.17</v>
          </cell>
          <cell r="AX1270">
            <v>32640112.59</v>
          </cell>
          <cell r="AY1270">
            <v>197483.98</v>
          </cell>
          <cell r="AZ1270">
            <v>2272727.98</v>
          </cell>
          <cell r="BA1270">
            <v>11812896.409999998</v>
          </cell>
          <cell r="BB1270">
            <v>2790709.8</v>
          </cell>
          <cell r="BC1270">
            <v>984649.56</v>
          </cell>
          <cell r="BD1270">
            <v>7810816.7599999998</v>
          </cell>
          <cell r="BE1270">
            <v>96796030.199999988</v>
          </cell>
          <cell r="BF1270">
            <v>0</v>
          </cell>
          <cell r="BG1270">
            <v>0</v>
          </cell>
          <cell r="BH1270">
            <v>32909061.600000001</v>
          </cell>
          <cell r="BI1270">
            <v>1580</v>
          </cell>
          <cell r="BJ1270">
            <v>818.24</v>
          </cell>
          <cell r="BK1270">
            <v>5733594.3599999994</v>
          </cell>
          <cell r="BL1270">
            <v>9163150.3599999994</v>
          </cell>
          <cell r="BM1270">
            <v>0</v>
          </cell>
          <cell r="BN1270">
            <v>0</v>
          </cell>
          <cell r="BO1270">
            <v>137550381.62</v>
          </cell>
          <cell r="BP1270">
            <v>0</v>
          </cell>
          <cell r="BQ1270">
            <v>0</v>
          </cell>
          <cell r="BR1270">
            <v>1727847</v>
          </cell>
          <cell r="BS1270">
            <v>0</v>
          </cell>
          <cell r="BT1270">
            <v>6857076.9673560001</v>
          </cell>
          <cell r="BU1270">
            <v>0</v>
          </cell>
          <cell r="BV1270">
            <v>175371.24</v>
          </cell>
          <cell r="BW1270">
            <v>0</v>
          </cell>
        </row>
        <row r="1271">
          <cell r="B1271" t="str">
            <v>AFY00190</v>
          </cell>
          <cell r="G1271">
            <v>-9222150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2386543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68268422.480000004</v>
          </cell>
          <cell r="U1271">
            <v>3406842</v>
          </cell>
          <cell r="V1271">
            <v>7528294.4400000004</v>
          </cell>
          <cell r="W1271">
            <v>0</v>
          </cell>
          <cell r="X1271">
            <v>-55105907.5</v>
          </cell>
          <cell r="Y1271">
            <v>40615707.419999994</v>
          </cell>
          <cell r="Z1271">
            <v>0</v>
          </cell>
          <cell r="AA1271">
            <v>0</v>
          </cell>
          <cell r="AB1271">
            <v>-3792954.32</v>
          </cell>
          <cell r="AC1271">
            <v>4113267.47</v>
          </cell>
          <cell r="AD1271">
            <v>-3786115.39</v>
          </cell>
          <cell r="AE1271">
            <v>-3344655.48</v>
          </cell>
          <cell r="AF1271">
            <v>2657151.91</v>
          </cell>
          <cell r="AG1271">
            <v>2872332</v>
          </cell>
          <cell r="AH1271">
            <v>-19635214.75</v>
          </cell>
          <cell r="AI1271">
            <v>-12005532.26</v>
          </cell>
          <cell r="AJ1271">
            <v>66948000.239999995</v>
          </cell>
          <cell r="AK1271">
            <v>-20839384.280000001</v>
          </cell>
          <cell r="AL1271">
            <v>272517.57</v>
          </cell>
          <cell r="AM1271">
            <v>11879758.16</v>
          </cell>
          <cell r="AN1271">
            <v>12579452.6</v>
          </cell>
          <cell r="AO1271">
            <v>0</v>
          </cell>
          <cell r="AP1271">
            <v>1356883.85</v>
          </cell>
          <cell r="AQ1271">
            <v>179904.85</v>
          </cell>
          <cell r="AR1271">
            <v>5851434.9670000002</v>
          </cell>
          <cell r="AS1271">
            <v>0</v>
          </cell>
          <cell r="AT1271">
            <v>0</v>
          </cell>
          <cell r="AU1271">
            <v>-4129299.02</v>
          </cell>
          <cell r="AV1271">
            <v>0</v>
          </cell>
          <cell r="AW1271">
            <v>-913476.74</v>
          </cell>
          <cell r="AX1271">
            <v>-15905653.909999998</v>
          </cell>
          <cell r="AY1271">
            <v>-642267.87</v>
          </cell>
          <cell r="AZ1271">
            <v>1572366.71</v>
          </cell>
          <cell r="BA1271">
            <v>9567178.7699999996</v>
          </cell>
          <cell r="BB1271">
            <v>-15668580.040000001</v>
          </cell>
          <cell r="BC1271">
            <v>30733298.960000001</v>
          </cell>
          <cell r="BD1271">
            <v>16207493.359999999</v>
          </cell>
          <cell r="BE1271">
            <v>38842614.039999999</v>
          </cell>
          <cell r="BF1271">
            <v>0</v>
          </cell>
          <cell r="BG1271">
            <v>0</v>
          </cell>
          <cell r="BH1271">
            <v>76099676.159999996</v>
          </cell>
          <cell r="BI1271">
            <v>699156.32</v>
          </cell>
          <cell r="BJ1271">
            <v>-818.24</v>
          </cell>
          <cell r="BK1271">
            <v>7797317.5799999991</v>
          </cell>
          <cell r="BL1271">
            <v>22802803.68</v>
          </cell>
          <cell r="BM1271">
            <v>0</v>
          </cell>
          <cell r="BN1271">
            <v>0</v>
          </cell>
          <cell r="BO1271">
            <v>168525138.31999999</v>
          </cell>
          <cell r="BP1271">
            <v>0</v>
          </cell>
          <cell r="BQ1271">
            <v>0</v>
          </cell>
          <cell r="BR1271">
            <v>1230278.3999999999</v>
          </cell>
          <cell r="BS1271">
            <v>0</v>
          </cell>
          <cell r="BT1271">
            <v>12398647.034227999</v>
          </cell>
          <cell r="BU1271">
            <v>0</v>
          </cell>
          <cell r="BV1271">
            <v>-22000.44</v>
          </cell>
          <cell r="BW1271">
            <v>0</v>
          </cell>
        </row>
        <row r="1272">
          <cell r="B1272" t="str">
            <v>AFY00200</v>
          </cell>
          <cell r="G1272">
            <v>9048644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508201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69612586.239999995</v>
          </cell>
          <cell r="U1272">
            <v>1580046</v>
          </cell>
          <cell r="V1272">
            <v>353524.5</v>
          </cell>
          <cell r="W1272">
            <v>0</v>
          </cell>
          <cell r="X1272">
            <v>-61977241.5</v>
          </cell>
          <cell r="Y1272">
            <v>28321963.109999999</v>
          </cell>
          <cell r="Z1272">
            <v>0</v>
          </cell>
          <cell r="AA1272">
            <v>0</v>
          </cell>
          <cell r="AB1272">
            <v>8204343.3099999996</v>
          </cell>
          <cell r="AC1272">
            <v>5333527.9800000004</v>
          </cell>
          <cell r="AD1272">
            <v>3122878.75</v>
          </cell>
          <cell r="AE1272">
            <v>1424032.71</v>
          </cell>
          <cell r="AF1272">
            <v>1401419.88</v>
          </cell>
          <cell r="AG1272">
            <v>3969393.75</v>
          </cell>
          <cell r="AH1272">
            <v>8044909.6000000006</v>
          </cell>
          <cell r="AI1272">
            <v>16559282.649999999</v>
          </cell>
          <cell r="AJ1272">
            <v>41768566.019999996</v>
          </cell>
          <cell r="AK1272">
            <v>15080701.359999999</v>
          </cell>
          <cell r="AL1272">
            <v>0</v>
          </cell>
          <cell r="AM1272">
            <v>8950285.5399999991</v>
          </cell>
          <cell r="AN1272">
            <v>1891107.2</v>
          </cell>
          <cell r="AO1272">
            <v>0</v>
          </cell>
          <cell r="AP1272">
            <v>1291067.05</v>
          </cell>
          <cell r="AQ1272">
            <v>0</v>
          </cell>
          <cell r="AR1272">
            <v>698822.75400000007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2027510.03</v>
          </cell>
          <cell r="AX1272">
            <v>25826613.059999999</v>
          </cell>
          <cell r="AY1272">
            <v>1560143.59</v>
          </cell>
          <cell r="AZ1272">
            <v>2049891.1</v>
          </cell>
          <cell r="BA1272">
            <v>9825218.9499999993</v>
          </cell>
          <cell r="BB1272">
            <v>3815044</v>
          </cell>
          <cell r="BC1272">
            <v>13374541.92</v>
          </cell>
          <cell r="BD1272">
            <v>8286214.2000000002</v>
          </cell>
          <cell r="BE1272">
            <v>24049712.599999998</v>
          </cell>
          <cell r="BF1272">
            <v>0</v>
          </cell>
          <cell r="BG1272">
            <v>0</v>
          </cell>
          <cell r="BH1272">
            <v>25728359.760000002</v>
          </cell>
          <cell r="BI1272">
            <v>0</v>
          </cell>
          <cell r="BJ1272">
            <v>0</v>
          </cell>
          <cell r="BK1272">
            <v>6143379.8399999999</v>
          </cell>
          <cell r="BL1272">
            <v>10884039.6</v>
          </cell>
          <cell r="BM1272">
            <v>0</v>
          </cell>
          <cell r="BN1272">
            <v>0</v>
          </cell>
          <cell r="BO1272">
            <v>41742004.620000005</v>
          </cell>
          <cell r="BP1272">
            <v>0</v>
          </cell>
          <cell r="BQ1272">
            <v>0</v>
          </cell>
          <cell r="BR1272">
            <v>242618.4</v>
          </cell>
          <cell r="BS1272">
            <v>0</v>
          </cell>
          <cell r="BT1272">
            <v>7814234.0892599998</v>
          </cell>
          <cell r="BU1272">
            <v>0</v>
          </cell>
          <cell r="BV1272">
            <v>0</v>
          </cell>
          <cell r="BW1272">
            <v>0</v>
          </cell>
        </row>
        <row r="1273">
          <cell r="B1273" t="str">
            <v>AFY00210</v>
          </cell>
          <cell r="G1273">
            <v>23136767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545634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163500819.08000001</v>
          </cell>
          <cell r="U1273">
            <v>2538940</v>
          </cell>
          <cell r="V1273">
            <v>1323583.2</v>
          </cell>
          <cell r="W1273">
            <v>0</v>
          </cell>
          <cell r="X1273">
            <v>18586893.5</v>
          </cell>
          <cell r="Y1273">
            <v>40015416.850000001</v>
          </cell>
          <cell r="Z1273">
            <v>0</v>
          </cell>
          <cell r="AA1273">
            <v>0</v>
          </cell>
          <cell r="AB1273">
            <v>12195905.74</v>
          </cell>
          <cell r="AC1273">
            <v>7260152.2599999998</v>
          </cell>
          <cell r="AD1273">
            <v>3122878.75</v>
          </cell>
          <cell r="AE1273">
            <v>3054070.74</v>
          </cell>
          <cell r="AF1273">
            <v>1662819.76</v>
          </cell>
          <cell r="AG1273">
            <v>11671016.85</v>
          </cell>
          <cell r="AH1273">
            <v>3746806.8</v>
          </cell>
          <cell r="AI1273">
            <v>37613696.289999999</v>
          </cell>
          <cell r="AJ1273">
            <v>43152571.619999997</v>
          </cell>
          <cell r="AK1273">
            <v>18758519.760000002</v>
          </cell>
          <cell r="AL1273">
            <v>2590.38</v>
          </cell>
          <cell r="AM1273">
            <v>16592690.25</v>
          </cell>
          <cell r="AN1273">
            <v>7084365.7999999998</v>
          </cell>
          <cell r="AO1273">
            <v>0</v>
          </cell>
          <cell r="AP1273">
            <v>3587720.78</v>
          </cell>
          <cell r="AQ1273">
            <v>964434.39</v>
          </cell>
          <cell r="AR1273">
            <v>2060807.2198000001</v>
          </cell>
          <cell r="AS1273">
            <v>0</v>
          </cell>
          <cell r="AT1273">
            <v>0</v>
          </cell>
          <cell r="AU1273">
            <v>4564109.6500000004</v>
          </cell>
          <cell r="AV1273">
            <v>0</v>
          </cell>
          <cell r="AW1273">
            <v>3859685.2</v>
          </cell>
          <cell r="AX1273">
            <v>58466725.649999999</v>
          </cell>
          <cell r="AY1273">
            <v>1757627.57</v>
          </cell>
          <cell r="AZ1273">
            <v>4322619.08</v>
          </cell>
          <cell r="BA1273">
            <v>21638115.359999999</v>
          </cell>
          <cell r="BB1273">
            <v>6605753.7999999998</v>
          </cell>
          <cell r="BC1273">
            <v>14359191.48</v>
          </cell>
          <cell r="BD1273">
            <v>16097030.960000001</v>
          </cell>
          <cell r="BE1273">
            <v>120845742.8</v>
          </cell>
          <cell r="BF1273">
            <v>0</v>
          </cell>
          <cell r="BG1273">
            <v>0</v>
          </cell>
          <cell r="BH1273">
            <v>58637421.359999999</v>
          </cell>
          <cell r="BI1273">
            <v>1580</v>
          </cell>
          <cell r="BJ1273">
            <v>818.24</v>
          </cell>
          <cell r="BK1273">
            <v>11876974.199999999</v>
          </cell>
          <cell r="BL1273">
            <v>20047189.960000001</v>
          </cell>
          <cell r="BM1273">
            <v>0</v>
          </cell>
          <cell r="BN1273">
            <v>0</v>
          </cell>
          <cell r="BO1273">
            <v>179292386.24000001</v>
          </cell>
          <cell r="BP1273">
            <v>0</v>
          </cell>
          <cell r="BQ1273">
            <v>0</v>
          </cell>
          <cell r="BR1273">
            <v>1970465.4</v>
          </cell>
          <cell r="BS1273">
            <v>0</v>
          </cell>
          <cell r="BT1273">
            <v>14671311.056615999</v>
          </cell>
          <cell r="BU1273">
            <v>0</v>
          </cell>
          <cell r="BV1273">
            <v>175371.24</v>
          </cell>
          <cell r="BW1273">
            <v>0</v>
          </cell>
        </row>
        <row r="1274">
          <cell r="B1274" t="str">
            <v>AFY00220</v>
          </cell>
          <cell r="G1274">
            <v>-18270794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1878342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-1344163.76</v>
          </cell>
          <cell r="U1274">
            <v>1826796</v>
          </cell>
          <cell r="V1274">
            <v>7174769.9400000004</v>
          </cell>
          <cell r="W1274">
            <v>0</v>
          </cell>
          <cell r="X1274">
            <v>6871334</v>
          </cell>
          <cell r="Y1274">
            <v>12293744.309999999</v>
          </cell>
          <cell r="Z1274">
            <v>0</v>
          </cell>
          <cell r="AA1274">
            <v>0</v>
          </cell>
          <cell r="AB1274">
            <v>-11997297.629999999</v>
          </cell>
          <cell r="AC1274">
            <v>-1220260.51</v>
          </cell>
          <cell r="AD1274">
            <v>-6908994.1399999997</v>
          </cell>
          <cell r="AE1274">
            <v>-4768688.1900000004</v>
          </cell>
          <cell r="AF1274">
            <v>1255732.03</v>
          </cell>
          <cell r="AG1274">
            <v>-1097061.75</v>
          </cell>
          <cell r="AH1274">
            <v>-27680124.350000001</v>
          </cell>
          <cell r="AI1274">
            <v>-28564814.91</v>
          </cell>
          <cell r="AJ1274">
            <v>25179434.219999999</v>
          </cell>
          <cell r="AK1274">
            <v>-35920085.640000001</v>
          </cell>
          <cell r="AL1274">
            <v>272517.57</v>
          </cell>
          <cell r="AM1274">
            <v>2929472.62</v>
          </cell>
          <cell r="AN1274">
            <v>10688345.4</v>
          </cell>
          <cell r="AO1274">
            <v>0</v>
          </cell>
          <cell r="AP1274">
            <v>65816.800000000003</v>
          </cell>
          <cell r="AQ1274">
            <v>179904.85</v>
          </cell>
          <cell r="AR1274">
            <v>5152612.2130000005</v>
          </cell>
          <cell r="AS1274">
            <v>0</v>
          </cell>
          <cell r="AT1274">
            <v>0</v>
          </cell>
          <cell r="AU1274">
            <v>-4129299.02</v>
          </cell>
          <cell r="AV1274">
            <v>0</v>
          </cell>
          <cell r="AW1274">
            <v>-2940986.77</v>
          </cell>
          <cell r="AX1274">
            <v>-41732266.969999999</v>
          </cell>
          <cell r="AY1274">
            <v>-2202411.46</v>
          </cell>
          <cell r="AZ1274">
            <v>-477524.39</v>
          </cell>
          <cell r="BA1274">
            <v>-258040.18</v>
          </cell>
          <cell r="BB1274">
            <v>-19483624.039999999</v>
          </cell>
          <cell r="BC1274">
            <v>17358757.039999999</v>
          </cell>
          <cell r="BD1274">
            <v>7921279.1600000001</v>
          </cell>
          <cell r="BE1274">
            <v>14792901.439999999</v>
          </cell>
          <cell r="BF1274">
            <v>0</v>
          </cell>
          <cell r="BG1274">
            <v>0</v>
          </cell>
          <cell r="BH1274">
            <v>50371316.400000006</v>
          </cell>
          <cell r="BI1274">
            <v>699156.32</v>
          </cell>
          <cell r="BJ1274">
            <v>-818.24</v>
          </cell>
          <cell r="BK1274">
            <v>1653937.74</v>
          </cell>
          <cell r="BL1274">
            <v>11918764.08</v>
          </cell>
          <cell r="BM1274">
            <v>0</v>
          </cell>
          <cell r="BN1274">
            <v>0</v>
          </cell>
          <cell r="BO1274">
            <v>126783133.7</v>
          </cell>
          <cell r="BP1274">
            <v>0</v>
          </cell>
          <cell r="BQ1274">
            <v>0</v>
          </cell>
          <cell r="BR1274">
            <v>987660</v>
          </cell>
          <cell r="BS1274">
            <v>0</v>
          </cell>
          <cell r="BT1274">
            <v>4584412.9449680001</v>
          </cell>
          <cell r="BU1274">
            <v>0</v>
          </cell>
          <cell r="BV1274">
            <v>-22000.44</v>
          </cell>
          <cell r="BW1274">
            <v>0</v>
          </cell>
        </row>
        <row r="1275">
          <cell r="B1275" t="str">
            <v>AFY00230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204.56</v>
          </cell>
          <cell r="U1275">
            <v>269122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20.7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46580</v>
          </cell>
          <cell r="AO1275">
            <v>0</v>
          </cell>
          <cell r="AP1275">
            <v>129803.49</v>
          </cell>
          <cell r="AQ1275">
            <v>26813.63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31044.71</v>
          </cell>
          <cell r="BA1275">
            <v>0</v>
          </cell>
          <cell r="BB1275">
            <v>0</v>
          </cell>
          <cell r="BC1275">
            <v>0</v>
          </cell>
          <cell r="BD1275">
            <v>259177.52</v>
          </cell>
          <cell r="BE1275">
            <v>627682.19999999995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285770.32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1773404.09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19030.097908</v>
          </cell>
          <cell r="BU1275">
            <v>0</v>
          </cell>
          <cell r="BV1275">
            <v>0</v>
          </cell>
          <cell r="BW1275">
            <v>0</v>
          </cell>
        </row>
        <row r="1276">
          <cell r="B1276" t="str">
            <v>AFY00235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-4113.55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  <cell r="BW1276">
            <v>0</v>
          </cell>
        </row>
        <row r="1277">
          <cell r="B1277" t="str">
            <v>AFY00240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143726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-61970.400000000001</v>
          </cell>
          <cell r="AK1277">
            <v>0</v>
          </cell>
          <cell r="AL1277">
            <v>0</v>
          </cell>
          <cell r="AM1277">
            <v>-720371.85</v>
          </cell>
          <cell r="AN1277">
            <v>170316.2</v>
          </cell>
          <cell r="AO1277">
            <v>0</v>
          </cell>
          <cell r="AP1277">
            <v>25487.22</v>
          </cell>
          <cell r="AQ1277">
            <v>116304.33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67210.37</v>
          </cell>
          <cell r="AX1277">
            <v>0</v>
          </cell>
          <cell r="AY1277">
            <v>79769.289999999994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1381282.12</v>
          </cell>
          <cell r="BF1277">
            <v>0</v>
          </cell>
          <cell r="BG1277">
            <v>0</v>
          </cell>
          <cell r="BH1277">
            <v>64960.12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0</v>
          </cell>
          <cell r="BP1277">
            <v>0</v>
          </cell>
          <cell r="BQ1277">
            <v>0</v>
          </cell>
          <cell r="BR1277">
            <v>0</v>
          </cell>
          <cell r="BS1277">
            <v>0</v>
          </cell>
          <cell r="BT1277">
            <v>2722494.5808159998</v>
          </cell>
          <cell r="BU1277">
            <v>0</v>
          </cell>
          <cell r="BV1277">
            <v>0</v>
          </cell>
          <cell r="BW1277">
            <v>0</v>
          </cell>
        </row>
        <row r="1278">
          <cell r="B1278" t="str">
            <v>AFY00250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0</v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0</v>
          </cell>
          <cell r="BU1278">
            <v>0</v>
          </cell>
          <cell r="BV1278">
            <v>0</v>
          </cell>
          <cell r="BW1278">
            <v>0</v>
          </cell>
        </row>
        <row r="1279">
          <cell r="B1279" t="str">
            <v>AFY00260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378436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1217890.5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205084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63.38</v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0</v>
          </cell>
          <cell r="BU1279">
            <v>0</v>
          </cell>
          <cell r="BV1279">
            <v>0</v>
          </cell>
          <cell r="BW1279">
            <v>0</v>
          </cell>
        </row>
        <row r="1280">
          <cell r="B1280" t="str">
            <v>AFY00270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54879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293032.2</v>
          </cell>
          <cell r="U1280">
            <v>0</v>
          </cell>
          <cell r="V1280">
            <v>0</v>
          </cell>
          <cell r="W1280">
            <v>0</v>
          </cell>
          <cell r="X1280">
            <v>-6942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45616.5</v>
          </cell>
          <cell r="AH1280">
            <v>0</v>
          </cell>
          <cell r="AI1280">
            <v>491565.54</v>
          </cell>
          <cell r="AJ1280">
            <v>0</v>
          </cell>
          <cell r="AK1280">
            <v>0</v>
          </cell>
          <cell r="AL1280">
            <v>0</v>
          </cell>
          <cell r="AM1280">
            <v>52.76</v>
          </cell>
          <cell r="AN1280">
            <v>322819.8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174124.01</v>
          </cell>
          <cell r="BB1280">
            <v>0</v>
          </cell>
          <cell r="BC1280">
            <v>0</v>
          </cell>
          <cell r="BD1280">
            <v>596292.4</v>
          </cell>
          <cell r="BE1280">
            <v>0</v>
          </cell>
          <cell r="BF1280">
            <v>0</v>
          </cell>
          <cell r="BG1280">
            <v>0</v>
          </cell>
          <cell r="BH1280">
            <v>-302576.32</v>
          </cell>
          <cell r="BI1280">
            <v>0</v>
          </cell>
          <cell r="BJ1280">
            <v>886869.88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3836359.71</v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>
            <v>0</v>
          </cell>
          <cell r="BV1280">
            <v>0</v>
          </cell>
          <cell r="BW1280">
            <v>0</v>
          </cell>
        </row>
        <row r="1281">
          <cell r="B1281" t="str">
            <v>AFY00280</v>
          </cell>
          <cell r="G1281">
            <v>1004961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1116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1929205.36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1334289.2</v>
          </cell>
          <cell r="Z1281">
            <v>0</v>
          </cell>
          <cell r="AA1281">
            <v>0</v>
          </cell>
          <cell r="AB1281">
            <v>0</v>
          </cell>
          <cell r="AC1281">
            <v>374885.02</v>
          </cell>
          <cell r="AD1281">
            <v>0</v>
          </cell>
          <cell r="AE1281">
            <v>-350181.13</v>
          </cell>
          <cell r="AF1281">
            <v>206846.57</v>
          </cell>
          <cell r="AG1281">
            <v>287958.15000000002</v>
          </cell>
          <cell r="AH1281">
            <v>5931889.5</v>
          </cell>
          <cell r="AI1281">
            <v>49826.49</v>
          </cell>
          <cell r="AJ1281">
            <v>224126.28</v>
          </cell>
          <cell r="AK1281">
            <v>205099.92</v>
          </cell>
          <cell r="AL1281">
            <v>0</v>
          </cell>
          <cell r="AM1281">
            <v>-153320.56</v>
          </cell>
          <cell r="AN1281">
            <v>80750</v>
          </cell>
          <cell r="AO1281">
            <v>0</v>
          </cell>
          <cell r="AP1281">
            <v>0</v>
          </cell>
          <cell r="AQ1281">
            <v>0</v>
          </cell>
          <cell r="AR1281">
            <v>243329.709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340366.88</v>
          </cell>
          <cell r="AY1281">
            <v>0</v>
          </cell>
          <cell r="AZ1281">
            <v>0</v>
          </cell>
          <cell r="BA1281">
            <v>591743.81999999995</v>
          </cell>
          <cell r="BB1281">
            <v>53697</v>
          </cell>
          <cell r="BC1281">
            <v>727313.08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2084402.36</v>
          </cell>
          <cell r="BI1281">
            <v>0</v>
          </cell>
          <cell r="BJ1281">
            <v>-2729034.96</v>
          </cell>
          <cell r="BK1281">
            <v>21668.400000000001</v>
          </cell>
          <cell r="BL1281">
            <v>0</v>
          </cell>
          <cell r="BM1281">
            <v>0</v>
          </cell>
          <cell r="BN1281">
            <v>0</v>
          </cell>
          <cell r="BO1281">
            <v>0</v>
          </cell>
          <cell r="BP1281">
            <v>0</v>
          </cell>
          <cell r="BQ1281">
            <v>0</v>
          </cell>
          <cell r="BR1281">
            <v>0</v>
          </cell>
          <cell r="BS1281">
            <v>0</v>
          </cell>
          <cell r="BT1281">
            <v>0</v>
          </cell>
          <cell r="BU1281">
            <v>0</v>
          </cell>
          <cell r="BV1281">
            <v>0</v>
          </cell>
          <cell r="BW1281">
            <v>0</v>
          </cell>
        </row>
        <row r="1282">
          <cell r="B1282" t="str">
            <v>AFY00290</v>
          </cell>
          <cell r="G1282">
            <v>1004961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55995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2600878.12</v>
          </cell>
          <cell r="U1282">
            <v>412848</v>
          </cell>
          <cell r="V1282">
            <v>0</v>
          </cell>
          <cell r="W1282">
            <v>0</v>
          </cell>
          <cell r="X1282">
            <v>-6942</v>
          </cell>
          <cell r="Y1282">
            <v>1334289.2</v>
          </cell>
          <cell r="Z1282">
            <v>0</v>
          </cell>
          <cell r="AA1282">
            <v>0</v>
          </cell>
          <cell r="AB1282">
            <v>0</v>
          </cell>
          <cell r="AC1282">
            <v>374885.02</v>
          </cell>
          <cell r="AD1282">
            <v>0</v>
          </cell>
          <cell r="AE1282">
            <v>-350181.13</v>
          </cell>
          <cell r="AF1282">
            <v>206846.57</v>
          </cell>
          <cell r="AG1282">
            <v>333595.34999999998</v>
          </cell>
          <cell r="AH1282">
            <v>5931889.5</v>
          </cell>
          <cell r="AI1282">
            <v>541392.03</v>
          </cell>
          <cell r="AJ1282">
            <v>1380046.38</v>
          </cell>
          <cell r="AK1282">
            <v>205099.92</v>
          </cell>
          <cell r="AL1282">
            <v>0</v>
          </cell>
          <cell r="AM1282">
            <v>-873639.65</v>
          </cell>
          <cell r="AN1282">
            <v>620466</v>
          </cell>
          <cell r="AO1282">
            <v>0</v>
          </cell>
          <cell r="AP1282">
            <v>151177.16</v>
          </cell>
          <cell r="AQ1282">
            <v>143117.96</v>
          </cell>
          <cell r="AR1282">
            <v>243329.709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67210.37</v>
          </cell>
          <cell r="AX1282">
            <v>340366.88</v>
          </cell>
          <cell r="AY1282">
            <v>79769.289999999994</v>
          </cell>
          <cell r="AZ1282">
            <v>31044.71</v>
          </cell>
          <cell r="BA1282">
            <v>765867.83</v>
          </cell>
          <cell r="BB1282">
            <v>53697</v>
          </cell>
          <cell r="BC1282">
            <v>727313.08</v>
          </cell>
          <cell r="BD1282">
            <v>855469.92</v>
          </cell>
          <cell r="BE1282">
            <v>2008964.32</v>
          </cell>
          <cell r="BF1282">
            <v>0</v>
          </cell>
          <cell r="BG1282">
            <v>0</v>
          </cell>
          <cell r="BH1282">
            <v>2051870.16</v>
          </cell>
          <cell r="BI1282">
            <v>0</v>
          </cell>
          <cell r="BJ1282">
            <v>-1556394.76</v>
          </cell>
          <cell r="BK1282">
            <v>21668.400000000001</v>
          </cell>
          <cell r="BL1282">
            <v>0</v>
          </cell>
          <cell r="BM1282">
            <v>0</v>
          </cell>
          <cell r="BN1282">
            <v>0</v>
          </cell>
          <cell r="BO1282">
            <v>5609827.1800000006</v>
          </cell>
          <cell r="BP1282">
            <v>0</v>
          </cell>
          <cell r="BQ1282">
            <v>0</v>
          </cell>
          <cell r="BR1282">
            <v>0</v>
          </cell>
          <cell r="BS1282">
            <v>0</v>
          </cell>
          <cell r="BT1282">
            <v>2741524.6787239998</v>
          </cell>
          <cell r="BU1282">
            <v>0</v>
          </cell>
          <cell r="BV1282">
            <v>0</v>
          </cell>
          <cell r="BW1282">
            <v>0</v>
          </cell>
        </row>
        <row r="1283">
          <cell r="B1283" t="str">
            <v>AFY00300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15416</v>
          </cell>
          <cell r="V1283">
            <v>0</v>
          </cell>
          <cell r="W1283">
            <v>0</v>
          </cell>
          <cell r="X1283">
            <v>584418.5</v>
          </cell>
          <cell r="Y1283">
            <v>0</v>
          </cell>
          <cell r="Z1283">
            <v>0</v>
          </cell>
          <cell r="AA1283">
            <v>0</v>
          </cell>
          <cell r="AB1283">
            <v>3173682.23</v>
          </cell>
          <cell r="AC1283">
            <v>0</v>
          </cell>
          <cell r="AD1283">
            <v>0</v>
          </cell>
          <cell r="AE1283">
            <v>218566.62</v>
          </cell>
          <cell r="AF1283">
            <v>0</v>
          </cell>
          <cell r="AG1283">
            <v>22193.55</v>
          </cell>
          <cell r="AH1283">
            <v>0</v>
          </cell>
          <cell r="AI1283">
            <v>0</v>
          </cell>
          <cell r="AJ1283">
            <v>1953616.86</v>
          </cell>
          <cell r="AK1283">
            <v>0</v>
          </cell>
          <cell r="AL1283">
            <v>0</v>
          </cell>
          <cell r="AM1283">
            <v>0</v>
          </cell>
          <cell r="AN1283">
            <v>119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84834.8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2141238.3199999998</v>
          </cell>
          <cell r="BM1283">
            <v>0</v>
          </cell>
          <cell r="BN1283">
            <v>0</v>
          </cell>
          <cell r="BO1283">
            <v>5380328.2000000002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198271.62566799999</v>
          </cell>
          <cell r="BU1283">
            <v>0</v>
          </cell>
          <cell r="BV1283">
            <v>0</v>
          </cell>
          <cell r="BW1283">
            <v>0</v>
          </cell>
        </row>
        <row r="1284">
          <cell r="B1284" t="str">
            <v>AFY00310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249225.3</v>
          </cell>
          <cell r="AH1284">
            <v>0</v>
          </cell>
          <cell r="AI1284">
            <v>0</v>
          </cell>
          <cell r="AJ1284">
            <v>-61281.84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-650300.84279999998</v>
          </cell>
          <cell r="AS1284">
            <v>0</v>
          </cell>
          <cell r="AT1284">
            <v>0</v>
          </cell>
          <cell r="AU1284">
            <v>9922.89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-1628.63</v>
          </cell>
          <cell r="BA1284">
            <v>0</v>
          </cell>
          <cell r="BB1284">
            <v>0</v>
          </cell>
          <cell r="BC1284">
            <v>0</v>
          </cell>
          <cell r="BD1284">
            <v>106984.88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287304.52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1106361.28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  <cell r="BW1284">
            <v>0</v>
          </cell>
        </row>
        <row r="1285">
          <cell r="B1285" t="str">
            <v>AFY00320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-551631.72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0</v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0</v>
          </cell>
          <cell r="BU1285">
            <v>0</v>
          </cell>
          <cell r="BV1285">
            <v>0</v>
          </cell>
          <cell r="BW1285">
            <v>0</v>
          </cell>
        </row>
        <row r="1286">
          <cell r="B1286" t="str">
            <v>AFY00330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-106268.92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  <cell r="AM1286">
            <v>117628.42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  <cell r="BK1286">
            <v>0</v>
          </cell>
          <cell r="BL1286">
            <v>0</v>
          </cell>
          <cell r="BM1286">
            <v>0</v>
          </cell>
          <cell r="BN1286">
            <v>0</v>
          </cell>
          <cell r="BO1286">
            <v>0</v>
          </cell>
          <cell r="BP1286">
            <v>0</v>
          </cell>
          <cell r="BQ1286">
            <v>0</v>
          </cell>
          <cell r="BR1286">
            <v>0</v>
          </cell>
          <cell r="BS1286">
            <v>0</v>
          </cell>
          <cell r="BT1286">
            <v>0</v>
          </cell>
          <cell r="BU1286">
            <v>0</v>
          </cell>
          <cell r="BV1286">
            <v>0</v>
          </cell>
          <cell r="BW1286">
            <v>0</v>
          </cell>
        </row>
        <row r="1287">
          <cell r="B1287" t="str">
            <v>AFY00340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106268.92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35632.980000000003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122702.8</v>
          </cell>
          <cell r="BI1287">
            <v>0</v>
          </cell>
          <cell r="BJ1287">
            <v>0</v>
          </cell>
          <cell r="BK1287">
            <v>0</v>
          </cell>
          <cell r="BL1287">
            <v>0</v>
          </cell>
          <cell r="BM1287">
            <v>0</v>
          </cell>
          <cell r="BN1287">
            <v>0</v>
          </cell>
          <cell r="BO1287">
            <v>0</v>
          </cell>
          <cell r="BP1287">
            <v>0</v>
          </cell>
          <cell r="BQ1287">
            <v>0</v>
          </cell>
          <cell r="BR1287">
            <v>0</v>
          </cell>
          <cell r="BS1287">
            <v>0</v>
          </cell>
          <cell r="BT1287">
            <v>0</v>
          </cell>
          <cell r="BU1287">
            <v>0</v>
          </cell>
          <cell r="BV1287">
            <v>0</v>
          </cell>
          <cell r="BW1287">
            <v>0</v>
          </cell>
        </row>
        <row r="1288">
          <cell r="B1288" t="str">
            <v>AFY00350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  <cell r="BK1288">
            <v>0</v>
          </cell>
          <cell r="BL1288">
            <v>0</v>
          </cell>
          <cell r="BM1288">
            <v>0</v>
          </cell>
          <cell r="BN1288">
            <v>0</v>
          </cell>
          <cell r="BO1288">
            <v>0</v>
          </cell>
          <cell r="BP1288">
            <v>0</v>
          </cell>
          <cell r="BQ1288">
            <v>0</v>
          </cell>
          <cell r="BR1288">
            <v>0</v>
          </cell>
          <cell r="BS1288">
            <v>0</v>
          </cell>
          <cell r="BT1288">
            <v>0</v>
          </cell>
          <cell r="BU1288">
            <v>0</v>
          </cell>
          <cell r="BV1288">
            <v>0</v>
          </cell>
          <cell r="BW1288">
            <v>0</v>
          </cell>
        </row>
        <row r="1289">
          <cell r="B1289" t="str">
            <v>AFY00360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13061.25</v>
          </cell>
          <cell r="AH1289">
            <v>0</v>
          </cell>
          <cell r="AI1289">
            <v>0</v>
          </cell>
          <cell r="AJ1289">
            <v>378535.86</v>
          </cell>
          <cell r="AK1289">
            <v>0</v>
          </cell>
          <cell r="AL1289">
            <v>0</v>
          </cell>
          <cell r="AM1289">
            <v>173079.18</v>
          </cell>
          <cell r="AN1289">
            <v>0</v>
          </cell>
          <cell r="AO1289">
            <v>0</v>
          </cell>
          <cell r="AP1289">
            <v>0</v>
          </cell>
          <cell r="AQ1289">
            <v>470.12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83950</v>
          </cell>
          <cell r="BA1289">
            <v>0</v>
          </cell>
          <cell r="BB1289">
            <v>0</v>
          </cell>
          <cell r="BC1289">
            <v>0</v>
          </cell>
          <cell r="BD1289">
            <v>108109.96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213969.76</v>
          </cell>
          <cell r="BK1289">
            <v>0</v>
          </cell>
          <cell r="BL1289">
            <v>0</v>
          </cell>
          <cell r="BM1289">
            <v>0</v>
          </cell>
          <cell r="BN1289">
            <v>0</v>
          </cell>
          <cell r="BO1289">
            <v>0</v>
          </cell>
          <cell r="BP1289">
            <v>0</v>
          </cell>
          <cell r="BQ1289">
            <v>0</v>
          </cell>
          <cell r="BR1289">
            <v>0</v>
          </cell>
          <cell r="BS1289">
            <v>0</v>
          </cell>
          <cell r="BT1289">
            <v>0</v>
          </cell>
          <cell r="BU1289">
            <v>0</v>
          </cell>
          <cell r="BV1289">
            <v>0</v>
          </cell>
          <cell r="BW1289">
            <v>0</v>
          </cell>
        </row>
        <row r="1290">
          <cell r="B1290" t="str">
            <v>AFY00370</v>
          </cell>
          <cell r="G1290">
            <v>255753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298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439292.6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594568.19999999995</v>
          </cell>
          <cell r="Z1290">
            <v>0</v>
          </cell>
          <cell r="AA1290">
            <v>0</v>
          </cell>
          <cell r="AB1290">
            <v>239222.98</v>
          </cell>
          <cell r="AC1290">
            <v>314869.92</v>
          </cell>
          <cell r="AD1290">
            <v>0</v>
          </cell>
          <cell r="AE1290">
            <v>-318219.59999999998</v>
          </cell>
          <cell r="AF1290">
            <v>161178.71</v>
          </cell>
          <cell r="AG1290">
            <v>0</v>
          </cell>
          <cell r="AH1290">
            <v>-1304675.8500000001</v>
          </cell>
          <cell r="AI1290">
            <v>21214.639999999999</v>
          </cell>
          <cell r="AJ1290">
            <v>750530.4</v>
          </cell>
          <cell r="AK1290">
            <v>1307241.48</v>
          </cell>
          <cell r="AL1290">
            <v>0</v>
          </cell>
          <cell r="AM1290">
            <v>63219.67</v>
          </cell>
          <cell r="AN1290">
            <v>255</v>
          </cell>
          <cell r="AO1290">
            <v>0</v>
          </cell>
          <cell r="AP1290">
            <v>0</v>
          </cell>
          <cell r="AQ1290">
            <v>0</v>
          </cell>
          <cell r="AR1290">
            <v>9381.1732000000011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1374311.87</v>
          </cell>
          <cell r="AY1290">
            <v>1192.0899999999999</v>
          </cell>
          <cell r="AZ1290">
            <v>0</v>
          </cell>
          <cell r="BA1290">
            <v>320630.03999999998</v>
          </cell>
          <cell r="BB1290">
            <v>-169887.08</v>
          </cell>
          <cell r="BC1290">
            <v>15440188.800000001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4310.24</v>
          </cell>
          <cell r="BI1290">
            <v>0</v>
          </cell>
          <cell r="BJ1290">
            <v>-1157707.32</v>
          </cell>
          <cell r="BK1290">
            <v>-497987.1</v>
          </cell>
          <cell r="BL1290">
            <v>0</v>
          </cell>
          <cell r="BM1290">
            <v>0</v>
          </cell>
          <cell r="BN1290">
            <v>0</v>
          </cell>
          <cell r="BO1290">
            <v>0</v>
          </cell>
          <cell r="BP1290">
            <v>0</v>
          </cell>
          <cell r="BQ1290">
            <v>0</v>
          </cell>
          <cell r="BR1290">
            <v>0</v>
          </cell>
          <cell r="BS1290">
            <v>0</v>
          </cell>
          <cell r="BT1290">
            <v>0</v>
          </cell>
          <cell r="BU1290">
            <v>0</v>
          </cell>
          <cell r="BV1290">
            <v>0</v>
          </cell>
          <cell r="BW1290">
            <v>0</v>
          </cell>
        </row>
        <row r="1291">
          <cell r="B1291" t="str">
            <v>AFY00380</v>
          </cell>
          <cell r="G1291">
            <v>255753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298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439292.6</v>
          </cell>
          <cell r="U1291">
            <v>15416</v>
          </cell>
          <cell r="V1291">
            <v>0</v>
          </cell>
          <cell r="W1291">
            <v>0</v>
          </cell>
          <cell r="X1291">
            <v>584418.5</v>
          </cell>
          <cell r="Y1291">
            <v>594568.19999999995</v>
          </cell>
          <cell r="Z1291">
            <v>0</v>
          </cell>
          <cell r="AA1291">
            <v>0</v>
          </cell>
          <cell r="AB1291">
            <v>3412905.21</v>
          </cell>
          <cell r="AC1291">
            <v>314869.92</v>
          </cell>
          <cell r="AD1291">
            <v>0</v>
          </cell>
          <cell r="AE1291">
            <v>-99652.98</v>
          </cell>
          <cell r="AF1291">
            <v>161178.71</v>
          </cell>
          <cell r="AG1291">
            <v>284480.09999999998</v>
          </cell>
          <cell r="AH1291">
            <v>-1304675.8500000001</v>
          </cell>
          <cell r="AI1291">
            <v>21214.639999999999</v>
          </cell>
          <cell r="AJ1291">
            <v>3057034.26</v>
          </cell>
          <cell r="AK1291">
            <v>1307241.48</v>
          </cell>
          <cell r="AL1291">
            <v>0</v>
          </cell>
          <cell r="AM1291">
            <v>353927.27</v>
          </cell>
          <cell r="AN1291">
            <v>374</v>
          </cell>
          <cell r="AO1291">
            <v>0</v>
          </cell>
          <cell r="AP1291">
            <v>0</v>
          </cell>
          <cell r="AQ1291">
            <v>470.12</v>
          </cell>
          <cell r="AR1291">
            <v>-640919.66960000002</v>
          </cell>
          <cell r="AS1291">
            <v>0</v>
          </cell>
          <cell r="AT1291">
            <v>0</v>
          </cell>
          <cell r="AU1291">
            <v>9922.89</v>
          </cell>
          <cell r="AV1291">
            <v>0</v>
          </cell>
          <cell r="AW1291">
            <v>0</v>
          </cell>
          <cell r="AX1291">
            <v>1374311.87</v>
          </cell>
          <cell r="AY1291">
            <v>1192.0899999999999</v>
          </cell>
          <cell r="AZ1291">
            <v>82321.37</v>
          </cell>
          <cell r="BA1291">
            <v>320630.03999999998</v>
          </cell>
          <cell r="BB1291">
            <v>-169887.08</v>
          </cell>
          <cell r="BC1291">
            <v>15440188.800000001</v>
          </cell>
          <cell r="BD1291">
            <v>215094.84</v>
          </cell>
          <cell r="BE1291">
            <v>84834.8</v>
          </cell>
          <cell r="BF1291">
            <v>0</v>
          </cell>
          <cell r="BG1291">
            <v>0</v>
          </cell>
          <cell r="BH1291">
            <v>-424618.68</v>
          </cell>
          <cell r="BI1291">
            <v>0</v>
          </cell>
          <cell r="BJ1291">
            <v>-656433.04</v>
          </cell>
          <cell r="BK1291">
            <v>-497987.1</v>
          </cell>
          <cell r="BL1291">
            <v>2141238.3199999998</v>
          </cell>
          <cell r="BM1291">
            <v>0</v>
          </cell>
          <cell r="BN1291">
            <v>0</v>
          </cell>
          <cell r="BO1291">
            <v>6486689.4800000004</v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198271.62566799999</v>
          </cell>
          <cell r="BU1291">
            <v>0</v>
          </cell>
          <cell r="BV1291">
            <v>0</v>
          </cell>
          <cell r="BW1291">
            <v>0</v>
          </cell>
        </row>
        <row r="1292">
          <cell r="B1292" t="str">
            <v>AFY00390</v>
          </cell>
          <cell r="G1292">
            <v>-17521586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1934039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817421.76</v>
          </cell>
          <cell r="U1292">
            <v>2224228</v>
          </cell>
          <cell r="V1292">
            <v>7174769.9400000004</v>
          </cell>
          <cell r="W1292">
            <v>0</v>
          </cell>
          <cell r="X1292">
            <v>6279973.5</v>
          </cell>
          <cell r="Y1292">
            <v>13033465.309999999</v>
          </cell>
          <cell r="Z1292">
            <v>0</v>
          </cell>
          <cell r="AA1292">
            <v>0</v>
          </cell>
          <cell r="AB1292">
            <v>-15410202.84</v>
          </cell>
          <cell r="AC1292">
            <v>-1160245.4099999999</v>
          </cell>
          <cell r="AD1292">
            <v>-6908994.1399999997</v>
          </cell>
          <cell r="AE1292">
            <v>-5019216.34</v>
          </cell>
          <cell r="AF1292">
            <v>1301399.8899999999</v>
          </cell>
          <cell r="AG1292">
            <v>-1047946.5</v>
          </cell>
          <cell r="AH1292">
            <v>-20443559</v>
          </cell>
          <cell r="AI1292">
            <v>-28044637.52</v>
          </cell>
          <cell r="AJ1292">
            <v>23502446.34</v>
          </cell>
          <cell r="AK1292">
            <v>-37022227.200000003</v>
          </cell>
          <cell r="AL1292">
            <v>272517.57</v>
          </cell>
          <cell r="AM1292">
            <v>1701905.7</v>
          </cell>
          <cell r="AN1292">
            <v>11308437.4</v>
          </cell>
          <cell r="AO1292">
            <v>0</v>
          </cell>
          <cell r="AP1292">
            <v>216993.96</v>
          </cell>
          <cell r="AQ1292">
            <v>322552.69</v>
          </cell>
          <cell r="AR1292">
            <v>6036861.5915999999</v>
          </cell>
          <cell r="AS1292">
            <v>0</v>
          </cell>
          <cell r="AT1292">
            <v>0</v>
          </cell>
          <cell r="AU1292">
            <v>-4139221.91</v>
          </cell>
          <cell r="AV1292">
            <v>0</v>
          </cell>
          <cell r="AW1292">
            <v>-2873776.4</v>
          </cell>
          <cell r="AX1292">
            <v>-42766211.960000001</v>
          </cell>
          <cell r="AY1292">
            <v>-2123834.2599999998</v>
          </cell>
          <cell r="AZ1292">
            <v>-528801.05000000005</v>
          </cell>
          <cell r="BA1292">
            <v>187197.61</v>
          </cell>
          <cell r="BB1292">
            <v>-19260039.960000001</v>
          </cell>
          <cell r="BC1292">
            <v>2645881.3199999998</v>
          </cell>
          <cell r="BD1292">
            <v>8561654.2400000002</v>
          </cell>
          <cell r="BE1292">
            <v>16717030.959999999</v>
          </cell>
          <cell r="BF1292">
            <v>0</v>
          </cell>
          <cell r="BG1292">
            <v>0</v>
          </cell>
          <cell r="BH1292">
            <v>52847805.240000002</v>
          </cell>
          <cell r="BI1292">
            <v>699156.32</v>
          </cell>
          <cell r="BJ1292">
            <v>-900779.96</v>
          </cell>
          <cell r="BK1292">
            <v>2173593.2400000002</v>
          </cell>
          <cell r="BL1292">
            <v>9777525.7599999998</v>
          </cell>
          <cell r="BM1292">
            <v>0</v>
          </cell>
          <cell r="BN1292">
            <v>0</v>
          </cell>
          <cell r="BO1292">
            <v>125906271.40000001</v>
          </cell>
          <cell r="BP1292">
            <v>0</v>
          </cell>
          <cell r="BQ1292">
            <v>0</v>
          </cell>
          <cell r="BR1292">
            <v>987660</v>
          </cell>
          <cell r="BS1292">
            <v>0</v>
          </cell>
          <cell r="BT1292">
            <v>7127665.9980239999</v>
          </cell>
          <cell r="BU1292">
            <v>0</v>
          </cell>
          <cell r="BV1292">
            <v>-22000.44</v>
          </cell>
          <cell r="BW1292">
            <v>0</v>
          </cell>
        </row>
        <row r="1293">
          <cell r="B1293" t="str">
            <v>AGY00010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7174441.1699999999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0</v>
          </cell>
          <cell r="BP1293">
            <v>0</v>
          </cell>
          <cell r="BQ1293">
            <v>0</v>
          </cell>
          <cell r="BR1293">
            <v>0</v>
          </cell>
          <cell r="BS1293">
            <v>0</v>
          </cell>
          <cell r="BT1293">
            <v>0</v>
          </cell>
          <cell r="BU1293">
            <v>0</v>
          </cell>
          <cell r="BV1293">
            <v>998580</v>
          </cell>
          <cell r="BW1293">
            <v>0</v>
          </cell>
        </row>
        <row r="1294">
          <cell r="B1294" t="str">
            <v>AGY00020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4048084377.4000001</v>
          </cell>
          <cell r="U1294">
            <v>0</v>
          </cell>
          <cell r="V1294">
            <v>17574849.989999998</v>
          </cell>
          <cell r="W1294">
            <v>85144506.479999989</v>
          </cell>
          <cell r="X1294">
            <v>0</v>
          </cell>
          <cell r="Y1294">
            <v>325521204.55000001</v>
          </cell>
          <cell r="Z1294">
            <v>0</v>
          </cell>
          <cell r="AA1294">
            <v>0</v>
          </cell>
          <cell r="AB1294">
            <v>182423991.50999999</v>
          </cell>
          <cell r="AC1294">
            <v>62226865.789999999</v>
          </cell>
          <cell r="AD1294">
            <v>45893686.539999999</v>
          </cell>
          <cell r="AE1294">
            <v>5301566.45</v>
          </cell>
          <cell r="AF1294">
            <v>164837168.30000001</v>
          </cell>
          <cell r="AG1294">
            <v>70591864.950000003</v>
          </cell>
          <cell r="AH1294">
            <v>141291326.75</v>
          </cell>
          <cell r="AI1294">
            <v>264941264.75999999</v>
          </cell>
          <cell r="AJ1294">
            <v>1606190312.9399998</v>
          </cell>
          <cell r="AK1294">
            <v>329915291.39999998</v>
          </cell>
          <cell r="AL1294">
            <v>0</v>
          </cell>
          <cell r="AM1294">
            <v>17590289.52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317122736.83999997</v>
          </cell>
          <cell r="AY1294">
            <v>0</v>
          </cell>
          <cell r="AZ1294">
            <v>9710143.9100000001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389241263.40000004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0</v>
          </cell>
          <cell r="BP1294">
            <v>0</v>
          </cell>
          <cell r="BQ1294">
            <v>0</v>
          </cell>
          <cell r="BR1294">
            <v>0</v>
          </cell>
          <cell r="BS1294">
            <v>151258430.04606399</v>
          </cell>
          <cell r="BT1294">
            <v>15561878.340963999</v>
          </cell>
          <cell r="BU1294">
            <v>0</v>
          </cell>
          <cell r="BV1294">
            <v>0</v>
          </cell>
          <cell r="BW1294">
            <v>0</v>
          </cell>
        </row>
        <row r="1295">
          <cell r="B1295" t="str">
            <v>AGY00030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4048084377.4000001</v>
          </cell>
          <cell r="U1295">
            <v>0</v>
          </cell>
          <cell r="V1295">
            <v>17574849.989999998</v>
          </cell>
          <cell r="W1295">
            <v>85144506.479999989</v>
          </cell>
          <cell r="X1295">
            <v>0</v>
          </cell>
          <cell r="Y1295">
            <v>325521204.55000001</v>
          </cell>
          <cell r="Z1295">
            <v>0</v>
          </cell>
          <cell r="AA1295">
            <v>0</v>
          </cell>
          <cell r="AB1295">
            <v>182423991.50999999</v>
          </cell>
          <cell r="AC1295">
            <v>62226865.789999999</v>
          </cell>
          <cell r="AD1295">
            <v>45893686.539999999</v>
          </cell>
          <cell r="AE1295">
            <v>5301566.45</v>
          </cell>
          <cell r="AF1295">
            <v>164837168.30000001</v>
          </cell>
          <cell r="AG1295">
            <v>70591864.950000003</v>
          </cell>
          <cell r="AH1295">
            <v>141291326.75</v>
          </cell>
          <cell r="AI1295">
            <v>264941264.75999999</v>
          </cell>
          <cell r="AJ1295">
            <v>1606190312.9399998</v>
          </cell>
          <cell r="AK1295">
            <v>329915291.39999998</v>
          </cell>
          <cell r="AL1295">
            <v>7174441.1699999999</v>
          </cell>
          <cell r="AM1295">
            <v>17590289.52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317122736.83999997</v>
          </cell>
          <cell r="AY1295">
            <v>0</v>
          </cell>
          <cell r="AZ1295">
            <v>9710143.9100000001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389241263.40000004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151258430.04606399</v>
          </cell>
          <cell r="BT1295">
            <v>15561878.340963999</v>
          </cell>
          <cell r="BU1295">
            <v>0</v>
          </cell>
          <cell r="BV1295">
            <v>998580</v>
          </cell>
          <cell r="BW1295">
            <v>0</v>
          </cell>
        </row>
        <row r="1296">
          <cell r="B1296" t="str">
            <v>AGY00040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6168174.4799999995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>
            <v>0</v>
          </cell>
          <cell r="BV1296">
            <v>850344</v>
          </cell>
          <cell r="BW1296">
            <v>0</v>
          </cell>
        </row>
        <row r="1297">
          <cell r="B1297" t="str">
            <v>AGY00050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3632494042.3200002</v>
          </cell>
          <cell r="U1297">
            <v>0</v>
          </cell>
          <cell r="V1297">
            <v>0</v>
          </cell>
          <cell r="W1297">
            <v>57048257.309999995</v>
          </cell>
          <cell r="X1297">
            <v>0</v>
          </cell>
          <cell r="Y1297">
            <v>250387463.44</v>
          </cell>
          <cell r="Z1297">
            <v>0</v>
          </cell>
          <cell r="AA1297">
            <v>0</v>
          </cell>
          <cell r="AB1297">
            <v>160286654.23999998</v>
          </cell>
          <cell r="AC1297">
            <v>48787251.780000001</v>
          </cell>
          <cell r="AD1297">
            <v>12314958.949999999</v>
          </cell>
          <cell r="AE1297">
            <v>3199642.25</v>
          </cell>
          <cell r="AF1297">
            <v>135603199.55000001</v>
          </cell>
          <cell r="AG1297">
            <v>65148362.100000001</v>
          </cell>
          <cell r="AH1297">
            <v>107348806.7</v>
          </cell>
          <cell r="AI1297">
            <v>227798338.07999998</v>
          </cell>
          <cell r="AJ1297">
            <v>839833189.19999993</v>
          </cell>
          <cell r="AK1297">
            <v>301023309.56</v>
          </cell>
          <cell r="AL1297">
            <v>0</v>
          </cell>
          <cell r="AM1297">
            <v>7958292.0199999996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294261674.31999999</v>
          </cell>
          <cell r="AY1297">
            <v>0</v>
          </cell>
          <cell r="AZ1297">
            <v>8218066.9799999995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200891899.76000002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102164130.41700399</v>
          </cell>
          <cell r="BT1297">
            <v>10743157.9356</v>
          </cell>
          <cell r="BU1297">
            <v>0</v>
          </cell>
          <cell r="BV1297">
            <v>0</v>
          </cell>
          <cell r="BW1297">
            <v>0</v>
          </cell>
        </row>
        <row r="1298">
          <cell r="B1298" t="str">
            <v>AGY00060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3632494042.3200002</v>
          </cell>
          <cell r="U1298">
            <v>0</v>
          </cell>
          <cell r="V1298">
            <v>0</v>
          </cell>
          <cell r="W1298">
            <v>57048257.309999995</v>
          </cell>
          <cell r="X1298">
            <v>0</v>
          </cell>
          <cell r="Y1298">
            <v>250387463.44</v>
          </cell>
          <cell r="Z1298">
            <v>0</v>
          </cell>
          <cell r="AA1298">
            <v>0</v>
          </cell>
          <cell r="AB1298">
            <v>160286654.23999998</v>
          </cell>
          <cell r="AC1298">
            <v>48787251.780000001</v>
          </cell>
          <cell r="AD1298">
            <v>12314958.949999999</v>
          </cell>
          <cell r="AE1298">
            <v>3199642.25</v>
          </cell>
          <cell r="AF1298">
            <v>135603199.55000001</v>
          </cell>
          <cell r="AG1298">
            <v>65148362.100000001</v>
          </cell>
          <cell r="AH1298">
            <v>107348806.7</v>
          </cell>
          <cell r="AI1298">
            <v>227798338.07999998</v>
          </cell>
          <cell r="AJ1298">
            <v>839833189.19999993</v>
          </cell>
          <cell r="AK1298">
            <v>301023309.56</v>
          </cell>
          <cell r="AL1298">
            <v>6168174.4799999995</v>
          </cell>
          <cell r="AM1298">
            <v>7958292.0199999996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294261674.31999999</v>
          </cell>
          <cell r="AY1298">
            <v>0</v>
          </cell>
          <cell r="AZ1298">
            <v>8218066.9799999995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200891899.76000002</v>
          </cell>
          <cell r="BI1298">
            <v>0</v>
          </cell>
          <cell r="BJ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102164130.41700399</v>
          </cell>
          <cell r="BT1298">
            <v>10743157.9356</v>
          </cell>
          <cell r="BU1298">
            <v>0</v>
          </cell>
          <cell r="BV1298">
            <v>850344</v>
          </cell>
          <cell r="BW1298">
            <v>0</v>
          </cell>
        </row>
        <row r="1299">
          <cell r="B1299" t="str">
            <v>AGY00070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415590335.07999998</v>
          </cell>
          <cell r="U1299">
            <v>0</v>
          </cell>
          <cell r="V1299">
            <v>17574849.989999998</v>
          </cell>
          <cell r="W1299">
            <v>28096249.169999998</v>
          </cell>
          <cell r="X1299">
            <v>0</v>
          </cell>
          <cell r="Y1299">
            <v>75133741.109999999</v>
          </cell>
          <cell r="Z1299">
            <v>0</v>
          </cell>
          <cell r="AA1299">
            <v>0</v>
          </cell>
          <cell r="AB1299">
            <v>22137337.27</v>
          </cell>
          <cell r="AC1299">
            <v>13439614.01</v>
          </cell>
          <cell r="AD1299">
            <v>33578727.589999996</v>
          </cell>
          <cell r="AE1299">
            <v>2101924.2000000002</v>
          </cell>
          <cell r="AF1299">
            <v>29233968.75</v>
          </cell>
          <cell r="AG1299">
            <v>5443502.8500000006</v>
          </cell>
          <cell r="AH1299">
            <v>33942520.050000004</v>
          </cell>
          <cell r="AI1299">
            <v>37142926.68</v>
          </cell>
          <cell r="AJ1299">
            <v>766357123.73999989</v>
          </cell>
          <cell r="AK1299">
            <v>28891981.84</v>
          </cell>
          <cell r="AL1299">
            <v>1006266.69</v>
          </cell>
          <cell r="AM1299">
            <v>9631997.5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22861062.52</v>
          </cell>
          <cell r="AY1299">
            <v>0</v>
          </cell>
          <cell r="AZ1299">
            <v>1492076.93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188349363.64000002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49094299.62906</v>
          </cell>
          <cell r="BT1299">
            <v>4818720.4053640002</v>
          </cell>
          <cell r="BU1299">
            <v>0</v>
          </cell>
          <cell r="BV1299">
            <v>148236</v>
          </cell>
          <cell r="BW1299">
            <v>0</v>
          </cell>
        </row>
        <row r="1300">
          <cell r="B1300" t="str">
            <v>AGY00080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164194686.59999999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36481225.309999995</v>
          </cell>
          <cell r="Z1300">
            <v>0</v>
          </cell>
          <cell r="AA1300">
            <v>0</v>
          </cell>
          <cell r="AB1300">
            <v>20301014.779999997</v>
          </cell>
          <cell r="AC1300">
            <v>7560367.3300000001</v>
          </cell>
          <cell r="AD1300">
            <v>21905232.359999999</v>
          </cell>
          <cell r="AE1300">
            <v>757306.82</v>
          </cell>
          <cell r="AF1300">
            <v>10032813.07</v>
          </cell>
          <cell r="AG1300">
            <v>0</v>
          </cell>
          <cell r="AH1300">
            <v>12156619.600000001</v>
          </cell>
          <cell r="AI1300">
            <v>32985694.66</v>
          </cell>
          <cell r="AJ1300">
            <v>305583444.41999996</v>
          </cell>
          <cell r="AK1300">
            <v>11877995.040000001</v>
          </cell>
          <cell r="AL1300">
            <v>791600.94</v>
          </cell>
          <cell r="AM1300">
            <v>3588352.69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2014430.62</v>
          </cell>
          <cell r="AY1300">
            <v>0</v>
          </cell>
          <cell r="AZ1300">
            <v>975566.16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18053813.120000001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12089440.960708</v>
          </cell>
          <cell r="BT1300">
            <v>0</v>
          </cell>
          <cell r="BU1300">
            <v>0</v>
          </cell>
          <cell r="BV1300">
            <v>0</v>
          </cell>
          <cell r="BW1300">
            <v>0</v>
          </cell>
        </row>
        <row r="1301">
          <cell r="B1301" t="str">
            <v>AGY00090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1248736.52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7326168.8699999992</v>
          </cell>
          <cell r="Z1301">
            <v>0</v>
          </cell>
          <cell r="AA1301">
            <v>0</v>
          </cell>
          <cell r="AB1301">
            <v>366789.96</v>
          </cell>
          <cell r="AC1301">
            <v>1907782.33</v>
          </cell>
          <cell r="AD1301">
            <v>0</v>
          </cell>
          <cell r="AE1301">
            <v>992761.41</v>
          </cell>
          <cell r="AF1301">
            <v>0</v>
          </cell>
          <cell r="AG1301">
            <v>0</v>
          </cell>
          <cell r="AH1301">
            <v>0</v>
          </cell>
          <cell r="AI1301">
            <v>3872927.93</v>
          </cell>
          <cell r="AJ1301">
            <v>40894439.099999994</v>
          </cell>
          <cell r="AK1301">
            <v>283408.12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1665668.74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4965229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  <cell r="BN1301">
            <v>0</v>
          </cell>
          <cell r="BO1301">
            <v>0</v>
          </cell>
          <cell r="BP1301">
            <v>0</v>
          </cell>
          <cell r="BQ1301">
            <v>0</v>
          </cell>
          <cell r="BR1301">
            <v>0</v>
          </cell>
          <cell r="BS1301">
            <v>0</v>
          </cell>
          <cell r="BT1301">
            <v>0</v>
          </cell>
          <cell r="BU1301">
            <v>0</v>
          </cell>
          <cell r="BV1301">
            <v>0</v>
          </cell>
          <cell r="BW1301">
            <v>0</v>
          </cell>
        </row>
        <row r="1302">
          <cell r="B1302" t="str">
            <v>AGY00100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3463507.64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247736.75</v>
          </cell>
          <cell r="Z1302">
            <v>0</v>
          </cell>
          <cell r="AA1302">
            <v>0</v>
          </cell>
          <cell r="AB1302">
            <v>1592354.13</v>
          </cell>
          <cell r="AC1302">
            <v>876639.17</v>
          </cell>
          <cell r="AD1302">
            <v>2348265.25</v>
          </cell>
          <cell r="AE1302">
            <v>18423.240000000002</v>
          </cell>
          <cell r="AF1302">
            <v>699771.1</v>
          </cell>
          <cell r="AG1302">
            <v>0</v>
          </cell>
          <cell r="AH1302">
            <v>1729204.45</v>
          </cell>
          <cell r="AI1302">
            <v>88487.38</v>
          </cell>
          <cell r="AJ1302">
            <v>13133937.719999999</v>
          </cell>
          <cell r="AK1302">
            <v>1117686.3600000001</v>
          </cell>
          <cell r="AL1302">
            <v>152928.35999999999</v>
          </cell>
          <cell r="AM1302">
            <v>118.71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3151315.1</v>
          </cell>
          <cell r="AY1302">
            <v>0</v>
          </cell>
          <cell r="AZ1302">
            <v>243186.36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18618637.84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>
            <v>0</v>
          </cell>
          <cell r="BN1302">
            <v>0</v>
          </cell>
          <cell r="BO1302">
            <v>0</v>
          </cell>
          <cell r="BP1302">
            <v>0</v>
          </cell>
          <cell r="BQ1302">
            <v>0</v>
          </cell>
          <cell r="BR1302">
            <v>0</v>
          </cell>
          <cell r="BS1302">
            <v>102391.65429599999</v>
          </cell>
          <cell r="BT1302">
            <v>0</v>
          </cell>
          <cell r="BU1302">
            <v>0</v>
          </cell>
          <cell r="BV1302">
            <v>0</v>
          </cell>
          <cell r="BW1302">
            <v>0</v>
          </cell>
        </row>
        <row r="1303">
          <cell r="B1303" t="str">
            <v>AGY00110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12289657.960000001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15092681.09</v>
          </cell>
          <cell r="Z1303">
            <v>0</v>
          </cell>
          <cell r="AA1303">
            <v>0</v>
          </cell>
          <cell r="AB1303">
            <v>3037322.34</v>
          </cell>
          <cell r="AC1303">
            <v>1556763.78</v>
          </cell>
          <cell r="AD1303">
            <v>0</v>
          </cell>
          <cell r="AE1303">
            <v>0</v>
          </cell>
          <cell r="AF1303">
            <v>4641155.54</v>
          </cell>
          <cell r="AG1303">
            <v>0</v>
          </cell>
          <cell r="AH1303">
            <v>5804125</v>
          </cell>
          <cell r="AI1303">
            <v>-6328103.7999999998</v>
          </cell>
          <cell r="AJ1303">
            <v>275073178.68000001</v>
          </cell>
          <cell r="AK1303">
            <v>18646119.68</v>
          </cell>
          <cell r="AL1303">
            <v>0</v>
          </cell>
          <cell r="AM1303">
            <v>43395.1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229804.73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98364448.400000006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0</v>
          </cell>
          <cell r="BP1303">
            <v>0</v>
          </cell>
          <cell r="BQ1303">
            <v>0</v>
          </cell>
          <cell r="BR1303">
            <v>0</v>
          </cell>
          <cell r="BS1303">
            <v>22621623.431488</v>
          </cell>
          <cell r="BT1303">
            <v>340388.54193599999</v>
          </cell>
          <cell r="BU1303">
            <v>0</v>
          </cell>
          <cell r="BV1303">
            <v>0</v>
          </cell>
          <cell r="BW1303">
            <v>0</v>
          </cell>
        </row>
        <row r="1304">
          <cell r="B1304" t="str">
            <v>AGY00120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181196588.72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59147812.019999996</v>
          </cell>
          <cell r="Z1304">
            <v>0</v>
          </cell>
          <cell r="AA1304">
            <v>0</v>
          </cell>
          <cell r="AB1304">
            <v>25297481.209999997</v>
          </cell>
          <cell r="AC1304">
            <v>11901552.609999999</v>
          </cell>
          <cell r="AD1304">
            <v>24253497.609999999</v>
          </cell>
          <cell r="AE1304">
            <v>1768491.47</v>
          </cell>
          <cell r="AF1304">
            <v>15373739.710000001</v>
          </cell>
          <cell r="AG1304">
            <v>0</v>
          </cell>
          <cell r="AH1304">
            <v>19689949.050000001</v>
          </cell>
          <cell r="AI1304">
            <v>30619006.169999998</v>
          </cell>
          <cell r="AJ1304">
            <v>634684999.91999996</v>
          </cell>
          <cell r="AK1304">
            <v>31925209.199999999</v>
          </cell>
          <cell r="AL1304">
            <v>944529.3</v>
          </cell>
          <cell r="AM1304">
            <v>3631866.5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6831414.46</v>
          </cell>
          <cell r="AY1304">
            <v>0</v>
          </cell>
          <cell r="AZ1304">
            <v>1448557.25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140002128.36000001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0</v>
          </cell>
          <cell r="BP1304">
            <v>0</v>
          </cell>
          <cell r="BQ1304">
            <v>0</v>
          </cell>
          <cell r="BR1304">
            <v>0</v>
          </cell>
          <cell r="BS1304">
            <v>34813456.046491995</v>
          </cell>
          <cell r="BT1304">
            <v>340388.54193599999</v>
          </cell>
          <cell r="BU1304">
            <v>0</v>
          </cell>
          <cell r="BV1304">
            <v>0</v>
          </cell>
          <cell r="BW1304">
            <v>0</v>
          </cell>
        </row>
        <row r="1305">
          <cell r="B1305" t="str">
            <v>AGY00130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3813690631.04</v>
          </cell>
          <cell r="U1305">
            <v>0</v>
          </cell>
          <cell r="V1305">
            <v>0</v>
          </cell>
          <cell r="W1305">
            <v>57048257.309999995</v>
          </cell>
          <cell r="X1305">
            <v>0</v>
          </cell>
          <cell r="Y1305">
            <v>309535275.45999998</v>
          </cell>
          <cell r="Z1305">
            <v>0</v>
          </cell>
          <cell r="AA1305">
            <v>0</v>
          </cell>
          <cell r="AB1305">
            <v>185584135.44999999</v>
          </cell>
          <cell r="AC1305">
            <v>60688804.390000001</v>
          </cell>
          <cell r="AD1305">
            <v>36568456.559999995</v>
          </cell>
          <cell r="AE1305">
            <v>4968133.72</v>
          </cell>
          <cell r="AF1305">
            <v>150976939.25999999</v>
          </cell>
          <cell r="AG1305">
            <v>65148362.100000001</v>
          </cell>
          <cell r="AH1305">
            <v>127038755.75000001</v>
          </cell>
          <cell r="AI1305">
            <v>258417344.25</v>
          </cell>
          <cell r="AJ1305">
            <v>1474518189.1199999</v>
          </cell>
          <cell r="AK1305">
            <v>332948518.75999999</v>
          </cell>
          <cell r="AL1305">
            <v>7112703.7800000003</v>
          </cell>
          <cell r="AM1305">
            <v>11590158.52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301093088.77999997</v>
          </cell>
          <cell r="AY1305">
            <v>0</v>
          </cell>
          <cell r="AZ1305">
            <v>9666624.2299999986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340894028.12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0</v>
          </cell>
          <cell r="BP1305">
            <v>0</v>
          </cell>
          <cell r="BQ1305">
            <v>0</v>
          </cell>
          <cell r="BR1305">
            <v>0</v>
          </cell>
          <cell r="BS1305">
            <v>136977586.463496</v>
          </cell>
          <cell r="BT1305">
            <v>11083546.477536</v>
          </cell>
          <cell r="BU1305">
            <v>0</v>
          </cell>
          <cell r="BV1305">
            <v>850344</v>
          </cell>
          <cell r="BW1305">
            <v>0</v>
          </cell>
        </row>
        <row r="1306">
          <cell r="B1306" t="str">
            <v>AGY00140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234393746.36000001</v>
          </cell>
          <cell r="U1306">
            <v>0</v>
          </cell>
          <cell r="V1306">
            <v>17574849.989999998</v>
          </cell>
          <cell r="W1306">
            <v>28096249.169999998</v>
          </cell>
          <cell r="X1306">
            <v>0</v>
          </cell>
          <cell r="Y1306">
            <v>15985929.09</v>
          </cell>
          <cell r="Z1306">
            <v>0</v>
          </cell>
          <cell r="AA1306">
            <v>0</v>
          </cell>
          <cell r="AB1306">
            <v>-3160143.94</v>
          </cell>
          <cell r="AC1306">
            <v>1538061.4</v>
          </cell>
          <cell r="AD1306">
            <v>9325229.9800000004</v>
          </cell>
          <cell r="AE1306">
            <v>333432.73</v>
          </cell>
          <cell r="AF1306">
            <v>13860229.040000001</v>
          </cell>
          <cell r="AG1306">
            <v>5443502.8500000006</v>
          </cell>
          <cell r="AH1306">
            <v>14252571</v>
          </cell>
          <cell r="AI1306">
            <v>6523920.5099999998</v>
          </cell>
          <cell r="AJ1306">
            <v>131672123.81999999</v>
          </cell>
          <cell r="AK1306">
            <v>-3033227.36</v>
          </cell>
          <cell r="AL1306">
            <v>61737.39</v>
          </cell>
          <cell r="AM1306">
            <v>6000131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16029648.059999999</v>
          </cell>
          <cell r="AY1306">
            <v>0</v>
          </cell>
          <cell r="AZ1306">
            <v>43519.68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48347235.280000001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0</v>
          </cell>
          <cell r="BP1306">
            <v>0</v>
          </cell>
          <cell r="BQ1306">
            <v>0</v>
          </cell>
          <cell r="BR1306">
            <v>0</v>
          </cell>
          <cell r="BS1306">
            <v>14280843.582567999</v>
          </cell>
          <cell r="BT1306">
            <v>4478331.8634279994</v>
          </cell>
          <cell r="BU1306">
            <v>0</v>
          </cell>
          <cell r="BV1306">
            <v>148236</v>
          </cell>
          <cell r="BW1306">
            <v>0</v>
          </cell>
        </row>
        <row r="1307">
          <cell r="B1307" t="str">
            <v>AGY00150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2582.1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>
            <v>0</v>
          </cell>
          <cell r="BN1307">
            <v>0</v>
          </cell>
          <cell r="BO1307">
            <v>0</v>
          </cell>
          <cell r="BP1307">
            <v>0</v>
          </cell>
          <cell r="BQ1307">
            <v>0</v>
          </cell>
          <cell r="BR1307">
            <v>0</v>
          </cell>
          <cell r="BS1307">
            <v>0</v>
          </cell>
          <cell r="BT1307">
            <v>0</v>
          </cell>
          <cell r="BU1307">
            <v>0</v>
          </cell>
          <cell r="BV1307">
            <v>0</v>
          </cell>
          <cell r="BW1307">
            <v>0</v>
          </cell>
        </row>
        <row r="1308">
          <cell r="B1308" t="str">
            <v>AGY00160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122500244.59999999</v>
          </cell>
          <cell r="U1308">
            <v>0</v>
          </cell>
          <cell r="V1308">
            <v>13363108.65</v>
          </cell>
          <cell r="W1308">
            <v>6679706.8799999999</v>
          </cell>
          <cell r="X1308">
            <v>0</v>
          </cell>
          <cell r="Y1308">
            <v>1138612.06</v>
          </cell>
          <cell r="Z1308">
            <v>0</v>
          </cell>
          <cell r="AA1308">
            <v>0</v>
          </cell>
          <cell r="AB1308">
            <v>2312535.33</v>
          </cell>
          <cell r="AC1308">
            <v>959962.46</v>
          </cell>
          <cell r="AD1308">
            <v>0</v>
          </cell>
          <cell r="AE1308">
            <v>105375.35</v>
          </cell>
          <cell r="AF1308">
            <v>1143808.8899999999</v>
          </cell>
          <cell r="AG1308">
            <v>4670005.95</v>
          </cell>
          <cell r="AH1308">
            <v>5087611.3</v>
          </cell>
          <cell r="AI1308">
            <v>10441371.27</v>
          </cell>
          <cell r="AJ1308">
            <v>10055213.819999998</v>
          </cell>
          <cell r="AK1308">
            <v>1107861.6399999999</v>
          </cell>
          <cell r="AL1308">
            <v>0</v>
          </cell>
          <cell r="AM1308">
            <v>701101.26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11969238.41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18793957.800000001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>
            <v>0</v>
          </cell>
          <cell r="BN1308">
            <v>0</v>
          </cell>
          <cell r="BO1308">
            <v>0</v>
          </cell>
          <cell r="BP1308">
            <v>0</v>
          </cell>
          <cell r="BQ1308">
            <v>0</v>
          </cell>
          <cell r="BR1308">
            <v>0</v>
          </cell>
          <cell r="BS1308">
            <v>0</v>
          </cell>
          <cell r="BT1308">
            <v>632372.555268</v>
          </cell>
          <cell r="BU1308">
            <v>0</v>
          </cell>
          <cell r="BV1308">
            <v>104743.32</v>
          </cell>
          <cell r="BW1308">
            <v>0</v>
          </cell>
        </row>
        <row r="1309">
          <cell r="B1309" t="str">
            <v>AGY00170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36931466.960000001</v>
          </cell>
          <cell r="U1309">
            <v>0</v>
          </cell>
          <cell r="V1309">
            <v>7594497.0899999999</v>
          </cell>
          <cell r="W1309">
            <v>7092886.0199999996</v>
          </cell>
          <cell r="X1309">
            <v>0</v>
          </cell>
          <cell r="Y1309">
            <v>1024025.09</v>
          </cell>
          <cell r="Z1309">
            <v>0</v>
          </cell>
          <cell r="AA1309">
            <v>0</v>
          </cell>
          <cell r="AB1309">
            <v>395820.52</v>
          </cell>
          <cell r="AC1309">
            <v>331339.18</v>
          </cell>
          <cell r="AD1309">
            <v>0</v>
          </cell>
          <cell r="AE1309">
            <v>184790.68</v>
          </cell>
          <cell r="AF1309">
            <v>707617.12</v>
          </cell>
          <cell r="AG1309">
            <v>1008120.15</v>
          </cell>
          <cell r="AH1309">
            <v>1360177.15</v>
          </cell>
          <cell r="AI1309">
            <v>9482664.9399999995</v>
          </cell>
          <cell r="AJ1309">
            <v>6986129.7599999998</v>
          </cell>
          <cell r="AK1309">
            <v>1794921.48</v>
          </cell>
          <cell r="AL1309">
            <v>238506.84</v>
          </cell>
          <cell r="AM1309">
            <v>307986.5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7416730.6499999994</v>
          </cell>
          <cell r="AY1309">
            <v>0</v>
          </cell>
          <cell r="AZ1309">
            <v>139407.37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6645574.8000000007</v>
          </cell>
          <cell r="BI1309">
            <v>0</v>
          </cell>
          <cell r="BJ1309">
            <v>0</v>
          </cell>
          <cell r="BK1309">
            <v>0</v>
          </cell>
          <cell r="BL1309">
            <v>0</v>
          </cell>
          <cell r="BM1309">
            <v>0</v>
          </cell>
          <cell r="BN1309">
            <v>0</v>
          </cell>
          <cell r="BO1309">
            <v>0</v>
          </cell>
          <cell r="BP1309">
            <v>0</v>
          </cell>
          <cell r="BQ1309">
            <v>0</v>
          </cell>
          <cell r="BR1309">
            <v>0</v>
          </cell>
          <cell r="BS1309">
            <v>13329844.72916</v>
          </cell>
          <cell r="BT1309">
            <v>529670.55230400001</v>
          </cell>
          <cell r="BU1309">
            <v>0</v>
          </cell>
          <cell r="BV1309">
            <v>6507.6</v>
          </cell>
          <cell r="BW1309">
            <v>0</v>
          </cell>
        </row>
        <row r="1310">
          <cell r="B1310" t="str">
            <v>AGY00180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159431711.56</v>
          </cell>
          <cell r="U1310">
            <v>0</v>
          </cell>
          <cell r="V1310">
            <v>20957605.739999998</v>
          </cell>
          <cell r="W1310">
            <v>13772592.899999999</v>
          </cell>
          <cell r="X1310">
            <v>0</v>
          </cell>
          <cell r="Y1310">
            <v>2162637.15</v>
          </cell>
          <cell r="Z1310">
            <v>0</v>
          </cell>
          <cell r="AA1310">
            <v>0</v>
          </cell>
          <cell r="AB1310">
            <v>2708355.85</v>
          </cell>
          <cell r="AC1310">
            <v>1291301.6399999999</v>
          </cell>
          <cell r="AD1310">
            <v>0</v>
          </cell>
          <cell r="AE1310">
            <v>290166.03000000003</v>
          </cell>
          <cell r="AF1310">
            <v>1851426.01</v>
          </cell>
          <cell r="AG1310">
            <v>5678126.1000000006</v>
          </cell>
          <cell r="AH1310">
            <v>6447788.4500000002</v>
          </cell>
          <cell r="AI1310">
            <v>19924036.209999997</v>
          </cell>
          <cell r="AJ1310">
            <v>17043925.68</v>
          </cell>
          <cell r="AK1310">
            <v>2902783.12</v>
          </cell>
          <cell r="AL1310">
            <v>238506.84</v>
          </cell>
          <cell r="AM1310">
            <v>1009087.76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19385969.059999999</v>
          </cell>
          <cell r="AY1310">
            <v>0</v>
          </cell>
          <cell r="AZ1310">
            <v>139407.37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25439532.600000001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>
            <v>0</v>
          </cell>
          <cell r="BN1310">
            <v>0</v>
          </cell>
          <cell r="BO1310">
            <v>0</v>
          </cell>
          <cell r="BP1310">
            <v>0</v>
          </cell>
          <cell r="BQ1310">
            <v>0</v>
          </cell>
          <cell r="BR1310">
            <v>0</v>
          </cell>
          <cell r="BS1310">
            <v>13329844.72916</v>
          </cell>
          <cell r="BT1310">
            <v>1162043.107572</v>
          </cell>
          <cell r="BU1310">
            <v>0</v>
          </cell>
          <cell r="BV1310">
            <v>111250.92</v>
          </cell>
          <cell r="BW1310">
            <v>0</v>
          </cell>
        </row>
        <row r="1311">
          <cell r="B1311" t="str">
            <v>AGY00190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74962034.799999997</v>
          </cell>
          <cell r="U1311">
            <v>0</v>
          </cell>
          <cell r="V1311">
            <v>-3382755.75</v>
          </cell>
          <cell r="W1311">
            <v>14323656.27</v>
          </cell>
          <cell r="X1311">
            <v>0</v>
          </cell>
          <cell r="Y1311">
            <v>13823291.939999999</v>
          </cell>
          <cell r="Z1311">
            <v>0</v>
          </cell>
          <cell r="AA1311">
            <v>0</v>
          </cell>
          <cell r="AB1311">
            <v>-5868499.79</v>
          </cell>
          <cell r="AC1311">
            <v>246759.76</v>
          </cell>
          <cell r="AD1311">
            <v>9325229.9800000004</v>
          </cell>
          <cell r="AE1311">
            <v>43266.7</v>
          </cell>
          <cell r="AF1311">
            <v>12008803.030000001</v>
          </cell>
          <cell r="AG1311">
            <v>-234623.25</v>
          </cell>
          <cell r="AH1311">
            <v>7804782.5500000007</v>
          </cell>
          <cell r="AI1311">
            <v>-13400115.699999999</v>
          </cell>
          <cell r="AJ1311">
            <v>114628198.13999999</v>
          </cell>
          <cell r="AK1311">
            <v>-5936010.4800000004</v>
          </cell>
          <cell r="AL1311">
            <v>-176769.45</v>
          </cell>
          <cell r="AM1311">
            <v>4991043.24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-3356321</v>
          </cell>
          <cell r="AY1311">
            <v>0</v>
          </cell>
          <cell r="AZ1311">
            <v>-95887.69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22907702.68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0</v>
          </cell>
          <cell r="BP1311">
            <v>0</v>
          </cell>
          <cell r="BQ1311">
            <v>0</v>
          </cell>
          <cell r="BR1311">
            <v>0</v>
          </cell>
          <cell r="BS1311">
            <v>950998.85340799997</v>
          </cell>
          <cell r="BT1311">
            <v>3316288.7558559999</v>
          </cell>
          <cell r="BU1311">
            <v>0</v>
          </cell>
          <cell r="BV1311">
            <v>36985.08</v>
          </cell>
          <cell r="BW1311">
            <v>0</v>
          </cell>
        </row>
        <row r="1312">
          <cell r="B1312" t="str">
            <v>AGY00200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96589549.920000002</v>
          </cell>
          <cell r="U1312">
            <v>0</v>
          </cell>
          <cell r="V1312">
            <v>8685427.5</v>
          </cell>
          <cell r="W1312">
            <v>7892928.4499999993</v>
          </cell>
          <cell r="X1312">
            <v>0</v>
          </cell>
          <cell r="Y1312">
            <v>23129400.829999998</v>
          </cell>
          <cell r="Z1312">
            <v>0</v>
          </cell>
          <cell r="AA1312">
            <v>0</v>
          </cell>
          <cell r="AB1312">
            <v>11556535.57</v>
          </cell>
          <cell r="AC1312">
            <v>6261389.3399999999</v>
          </cell>
          <cell r="AD1312">
            <v>7403211.5099999998</v>
          </cell>
          <cell r="AE1312">
            <v>237129.43</v>
          </cell>
          <cell r="AF1312">
            <v>9946909.2100000009</v>
          </cell>
          <cell r="AG1312">
            <v>5292525.5999999996</v>
          </cell>
          <cell r="AH1312">
            <v>13992802.850000001</v>
          </cell>
          <cell r="AI1312">
            <v>15669942.609999999</v>
          </cell>
          <cell r="AJ1312">
            <v>101074583.09999999</v>
          </cell>
          <cell r="AK1312">
            <v>13504113.200000001</v>
          </cell>
          <cell r="AL1312">
            <v>219174.93</v>
          </cell>
          <cell r="AM1312">
            <v>1185015.98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17991559.559999999</v>
          </cell>
          <cell r="AY1312">
            <v>0</v>
          </cell>
          <cell r="AZ1312">
            <v>635081.75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19397846.440000001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0</v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755457.79004400002</v>
          </cell>
          <cell r="BU1312">
            <v>0</v>
          </cell>
          <cell r="BV1312">
            <v>0</v>
          </cell>
          <cell r="BW1312">
            <v>0</v>
          </cell>
        </row>
        <row r="1313">
          <cell r="B1313" t="str">
            <v>AGY00210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256021261.47999999</v>
          </cell>
          <cell r="U1313">
            <v>0</v>
          </cell>
          <cell r="V1313">
            <v>29643033.240000002</v>
          </cell>
          <cell r="W1313">
            <v>21665521.349999998</v>
          </cell>
          <cell r="X1313">
            <v>0</v>
          </cell>
          <cell r="Y1313">
            <v>25292037.98</v>
          </cell>
          <cell r="Z1313">
            <v>0</v>
          </cell>
          <cell r="AA1313">
            <v>0</v>
          </cell>
          <cell r="AB1313">
            <v>14264891.42</v>
          </cell>
          <cell r="AC1313">
            <v>7552690.9799999995</v>
          </cell>
          <cell r="AD1313">
            <v>7403211.5099999998</v>
          </cell>
          <cell r="AE1313">
            <v>527295.46</v>
          </cell>
          <cell r="AF1313">
            <v>11798335.220000001</v>
          </cell>
          <cell r="AG1313">
            <v>10970651.700000001</v>
          </cell>
          <cell r="AH1313">
            <v>20440591.300000001</v>
          </cell>
          <cell r="AI1313">
            <v>35593978.82</v>
          </cell>
          <cell r="AJ1313">
            <v>118118508.77999999</v>
          </cell>
          <cell r="AK1313">
            <v>16406896.32</v>
          </cell>
          <cell r="AL1313">
            <v>457681.77</v>
          </cell>
          <cell r="AM1313">
            <v>2194103.7400000002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37377528.619999997</v>
          </cell>
          <cell r="AY1313">
            <v>0</v>
          </cell>
          <cell r="AZ1313">
            <v>774489.12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44837379.039999999</v>
          </cell>
          <cell r="BI1313">
            <v>0</v>
          </cell>
          <cell r="BJ1313">
            <v>0</v>
          </cell>
          <cell r="BK1313">
            <v>0</v>
          </cell>
          <cell r="BL1313">
            <v>0</v>
          </cell>
          <cell r="BM1313">
            <v>0</v>
          </cell>
          <cell r="BN1313">
            <v>0</v>
          </cell>
          <cell r="BO1313">
            <v>0</v>
          </cell>
          <cell r="BP1313">
            <v>0</v>
          </cell>
          <cell r="BQ1313">
            <v>0</v>
          </cell>
          <cell r="BR1313">
            <v>0</v>
          </cell>
          <cell r="BS1313">
            <v>13329844.72916</v>
          </cell>
          <cell r="BT1313">
            <v>1917500.8976159999</v>
          </cell>
          <cell r="BU1313">
            <v>0</v>
          </cell>
          <cell r="BV1313">
            <v>111250.92</v>
          </cell>
          <cell r="BW1313">
            <v>0</v>
          </cell>
        </row>
        <row r="1314">
          <cell r="B1314" t="str">
            <v>AGY00220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-21627515.120000001</v>
          </cell>
          <cell r="U1314">
            <v>0</v>
          </cell>
          <cell r="V1314">
            <v>-12068183.25</v>
          </cell>
          <cell r="W1314">
            <v>6430727.8199999994</v>
          </cell>
          <cell r="X1314">
            <v>0</v>
          </cell>
          <cell r="Y1314">
            <v>-9306108.8899999987</v>
          </cell>
          <cell r="Z1314">
            <v>0</v>
          </cell>
          <cell r="AA1314">
            <v>0</v>
          </cell>
          <cell r="AB1314">
            <v>-17425035.359999999</v>
          </cell>
          <cell r="AC1314">
            <v>-6014629.5800000001</v>
          </cell>
          <cell r="AD1314">
            <v>1922018.47</v>
          </cell>
          <cell r="AE1314">
            <v>-193862.73</v>
          </cell>
          <cell r="AF1314">
            <v>2061893.82</v>
          </cell>
          <cell r="AG1314">
            <v>-5527148.8500000006</v>
          </cell>
          <cell r="AH1314">
            <v>-6188020.3000000007</v>
          </cell>
          <cell r="AI1314">
            <v>-29070058.309999999</v>
          </cell>
          <cell r="AJ1314">
            <v>13553615.039999999</v>
          </cell>
          <cell r="AK1314">
            <v>-19440123.68</v>
          </cell>
          <cell r="AL1314">
            <v>-395944.38</v>
          </cell>
          <cell r="AM1314">
            <v>3806027.26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-21347880.559999999</v>
          </cell>
          <cell r="AY1314">
            <v>0</v>
          </cell>
          <cell r="AZ1314">
            <v>-730969.44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3509856.24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>
            <v>0</v>
          </cell>
          <cell r="BN1314">
            <v>0</v>
          </cell>
          <cell r="BO1314">
            <v>0</v>
          </cell>
          <cell r="BP1314">
            <v>0</v>
          </cell>
          <cell r="BQ1314">
            <v>0</v>
          </cell>
          <cell r="BR1314">
            <v>0</v>
          </cell>
          <cell r="BS1314">
            <v>950998.85340799997</v>
          </cell>
          <cell r="BT1314">
            <v>2560830.965812</v>
          </cell>
          <cell r="BU1314">
            <v>0</v>
          </cell>
          <cell r="BV1314">
            <v>36985.08</v>
          </cell>
          <cell r="BW1314">
            <v>0</v>
          </cell>
        </row>
        <row r="1315">
          <cell r="B1315" t="str">
            <v>AGY00230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28.8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4432.5600000000004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>
            <v>0</v>
          </cell>
          <cell r="BN1315">
            <v>0</v>
          </cell>
          <cell r="BO1315">
            <v>0</v>
          </cell>
          <cell r="BP1315">
            <v>0</v>
          </cell>
          <cell r="BQ1315">
            <v>0</v>
          </cell>
          <cell r="BR1315">
            <v>0</v>
          </cell>
          <cell r="BS1315">
            <v>1605.64796</v>
          </cell>
          <cell r="BT1315">
            <v>925.34896400000002</v>
          </cell>
          <cell r="BU1315">
            <v>0</v>
          </cell>
          <cell r="BV1315">
            <v>0</v>
          </cell>
          <cell r="BW1315">
            <v>0</v>
          </cell>
        </row>
        <row r="1316">
          <cell r="B1316" t="str">
            <v>AGY00235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  <cell r="BK1316">
            <v>0</v>
          </cell>
          <cell r="BL1316">
            <v>0</v>
          </cell>
          <cell r="BM1316">
            <v>0</v>
          </cell>
          <cell r="BN1316">
            <v>0</v>
          </cell>
          <cell r="BO1316">
            <v>0</v>
          </cell>
          <cell r="BP1316">
            <v>0</v>
          </cell>
          <cell r="BQ1316">
            <v>0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</row>
        <row r="1317">
          <cell r="B1317" t="str">
            <v>AGY00240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-95021.28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16024.36</v>
          </cell>
          <cell r="BI1317">
            <v>0</v>
          </cell>
          <cell r="BJ1317">
            <v>0</v>
          </cell>
          <cell r="BK1317">
            <v>0</v>
          </cell>
          <cell r="BL1317">
            <v>0</v>
          </cell>
          <cell r="BM1317">
            <v>0</v>
          </cell>
          <cell r="BN1317">
            <v>0</v>
          </cell>
          <cell r="BO1317">
            <v>0</v>
          </cell>
          <cell r="BP1317">
            <v>0</v>
          </cell>
          <cell r="BQ1317">
            <v>0</v>
          </cell>
          <cell r="BR1317">
            <v>0</v>
          </cell>
          <cell r="BS1317">
            <v>0</v>
          </cell>
          <cell r="BT1317">
            <v>-77322.674675999995</v>
          </cell>
          <cell r="BU1317">
            <v>0</v>
          </cell>
          <cell r="BV1317">
            <v>0</v>
          </cell>
          <cell r="BW1317">
            <v>0</v>
          </cell>
        </row>
        <row r="1318">
          <cell r="B1318" t="str">
            <v>AGY00250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  <cell r="BK1318">
            <v>0</v>
          </cell>
          <cell r="BL1318">
            <v>0</v>
          </cell>
          <cell r="BM1318">
            <v>0</v>
          </cell>
          <cell r="BN1318">
            <v>0</v>
          </cell>
          <cell r="BO1318">
            <v>0</v>
          </cell>
          <cell r="BP1318">
            <v>0</v>
          </cell>
          <cell r="BQ1318">
            <v>0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</row>
        <row r="1319">
          <cell r="B1319" t="str">
            <v>AGY00260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0</v>
          </cell>
          <cell r="BP1319">
            <v>0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>
            <v>0</v>
          </cell>
          <cell r="BV1319">
            <v>0</v>
          </cell>
          <cell r="BW1319">
            <v>0</v>
          </cell>
        </row>
        <row r="1320">
          <cell r="B1320" t="str">
            <v>AGY00270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4240937.92</v>
          </cell>
          <cell r="U1320">
            <v>0</v>
          </cell>
          <cell r="V1320">
            <v>343228.05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60822.9</v>
          </cell>
          <cell r="AH1320">
            <v>0</v>
          </cell>
          <cell r="AI1320">
            <v>72855.539999999994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47779.199999999997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0</v>
          </cell>
          <cell r="BP1320">
            <v>0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>
            <v>0</v>
          </cell>
          <cell r="BV1320">
            <v>0</v>
          </cell>
          <cell r="BW1320">
            <v>0</v>
          </cell>
        </row>
        <row r="1321">
          <cell r="B1321" t="str">
            <v>AGY00280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2490211.16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1089622.99</v>
          </cell>
          <cell r="Z1321">
            <v>0</v>
          </cell>
          <cell r="AA1321">
            <v>0</v>
          </cell>
          <cell r="AB1321">
            <v>0</v>
          </cell>
          <cell r="AC1321">
            <v>440064.21</v>
          </cell>
          <cell r="AD1321">
            <v>0</v>
          </cell>
          <cell r="AE1321">
            <v>-40196.160000000003</v>
          </cell>
          <cell r="AF1321">
            <v>1650849.55</v>
          </cell>
          <cell r="AG1321">
            <v>383943.15</v>
          </cell>
          <cell r="AH1321">
            <v>10317548.300000001</v>
          </cell>
          <cell r="AI1321">
            <v>54571.87</v>
          </cell>
          <cell r="AJ1321">
            <v>542413.14</v>
          </cell>
          <cell r="AK1321">
            <v>183037.48</v>
          </cell>
          <cell r="AL1321">
            <v>107980.47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3425881.97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1640719.4</v>
          </cell>
          <cell r="BI1321">
            <v>0</v>
          </cell>
          <cell r="BJ1321">
            <v>0</v>
          </cell>
          <cell r="BK1321">
            <v>0</v>
          </cell>
          <cell r="BL1321">
            <v>0</v>
          </cell>
          <cell r="BM1321">
            <v>0</v>
          </cell>
          <cell r="BN1321">
            <v>0</v>
          </cell>
          <cell r="BO1321">
            <v>0</v>
          </cell>
          <cell r="BP1321">
            <v>0</v>
          </cell>
          <cell r="BQ1321">
            <v>0</v>
          </cell>
          <cell r="BR1321">
            <v>0</v>
          </cell>
          <cell r="BS1321">
            <v>0</v>
          </cell>
          <cell r="BT1321">
            <v>0</v>
          </cell>
          <cell r="BU1321">
            <v>0</v>
          </cell>
          <cell r="BV1321">
            <v>0</v>
          </cell>
          <cell r="BW1321">
            <v>0</v>
          </cell>
        </row>
        <row r="1322">
          <cell r="B1322" t="str">
            <v>AGY00290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6731149.0800000001</v>
          </cell>
          <cell r="U1322">
            <v>0</v>
          </cell>
          <cell r="V1322">
            <v>343228.05</v>
          </cell>
          <cell r="W1322">
            <v>0</v>
          </cell>
          <cell r="X1322">
            <v>0</v>
          </cell>
          <cell r="Y1322">
            <v>1089622.99</v>
          </cell>
          <cell r="Z1322">
            <v>0</v>
          </cell>
          <cell r="AA1322">
            <v>0</v>
          </cell>
          <cell r="AB1322">
            <v>0</v>
          </cell>
          <cell r="AC1322">
            <v>440064.21</v>
          </cell>
          <cell r="AD1322">
            <v>0</v>
          </cell>
          <cell r="AE1322">
            <v>-40196.160000000003</v>
          </cell>
          <cell r="AF1322">
            <v>1650849.55</v>
          </cell>
          <cell r="AG1322">
            <v>444794.85</v>
          </cell>
          <cell r="AH1322">
            <v>10317548.300000001</v>
          </cell>
          <cell r="AI1322">
            <v>127427.41</v>
          </cell>
          <cell r="AJ1322">
            <v>447391.86</v>
          </cell>
          <cell r="AK1322">
            <v>183037.48</v>
          </cell>
          <cell r="AL1322">
            <v>107980.47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3425881.97</v>
          </cell>
          <cell r="AY1322">
            <v>0</v>
          </cell>
          <cell r="AZ1322">
            <v>4432.5600000000004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1704522.96</v>
          </cell>
          <cell r="BI1322">
            <v>0</v>
          </cell>
          <cell r="BJ1322">
            <v>0</v>
          </cell>
          <cell r="BK1322">
            <v>0</v>
          </cell>
          <cell r="BL1322">
            <v>0</v>
          </cell>
          <cell r="BM1322">
            <v>0</v>
          </cell>
          <cell r="BN1322">
            <v>0</v>
          </cell>
          <cell r="BO1322">
            <v>0</v>
          </cell>
          <cell r="BP1322">
            <v>0</v>
          </cell>
          <cell r="BQ1322">
            <v>0</v>
          </cell>
          <cell r="BR1322">
            <v>0</v>
          </cell>
          <cell r="BS1322">
            <v>1605.64796</v>
          </cell>
          <cell r="BT1322">
            <v>-76397.325711999991</v>
          </cell>
          <cell r="BU1322">
            <v>0</v>
          </cell>
          <cell r="BV1322">
            <v>0</v>
          </cell>
          <cell r="BW1322">
            <v>0</v>
          </cell>
        </row>
        <row r="1323">
          <cell r="B1323" t="str">
            <v>AGY00300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2250.16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261554.18</v>
          </cell>
          <cell r="AC1323">
            <v>0</v>
          </cell>
          <cell r="AD1323">
            <v>0</v>
          </cell>
          <cell r="AE1323">
            <v>37683.9</v>
          </cell>
          <cell r="AF1323">
            <v>0</v>
          </cell>
          <cell r="AG1323">
            <v>29592</v>
          </cell>
          <cell r="AH1323">
            <v>0</v>
          </cell>
          <cell r="AI1323">
            <v>0</v>
          </cell>
          <cell r="AJ1323">
            <v>290400.18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  <cell r="BK1323">
            <v>0</v>
          </cell>
          <cell r="BL1323">
            <v>0</v>
          </cell>
          <cell r="BM1323">
            <v>0</v>
          </cell>
          <cell r="BN1323">
            <v>0</v>
          </cell>
          <cell r="BO1323">
            <v>0</v>
          </cell>
          <cell r="BP1323">
            <v>0</v>
          </cell>
          <cell r="BQ1323">
            <v>0</v>
          </cell>
          <cell r="BR1323">
            <v>0</v>
          </cell>
          <cell r="BS1323">
            <v>194893.80719999998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</row>
        <row r="1324">
          <cell r="B1324" t="str">
            <v>AGY00310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102.28</v>
          </cell>
          <cell r="U1324">
            <v>0</v>
          </cell>
          <cell r="V1324">
            <v>4284106.2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332299.8</v>
          </cell>
          <cell r="AH1324">
            <v>0</v>
          </cell>
          <cell r="AI1324">
            <v>0</v>
          </cell>
          <cell r="AJ1324">
            <v>-125662.2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3962.44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  <cell r="BK1324">
            <v>0</v>
          </cell>
          <cell r="BL1324">
            <v>0</v>
          </cell>
          <cell r="BM1324">
            <v>0</v>
          </cell>
          <cell r="BN1324">
            <v>0</v>
          </cell>
          <cell r="BO1324">
            <v>0</v>
          </cell>
          <cell r="BP1324">
            <v>0</v>
          </cell>
          <cell r="BQ1324">
            <v>0</v>
          </cell>
          <cell r="BR1324">
            <v>0</v>
          </cell>
          <cell r="BS1324">
            <v>-5.4314999999999998</v>
          </cell>
          <cell r="BT1324">
            <v>0</v>
          </cell>
          <cell r="BU1324">
            <v>0</v>
          </cell>
          <cell r="BV1324">
            <v>0</v>
          </cell>
          <cell r="BW1324">
            <v>0</v>
          </cell>
        </row>
        <row r="1325">
          <cell r="B1325" t="str">
            <v>AGY00320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>
            <v>0</v>
          </cell>
          <cell r="BN1325">
            <v>0</v>
          </cell>
          <cell r="BO1325">
            <v>0</v>
          </cell>
          <cell r="BP1325">
            <v>0</v>
          </cell>
          <cell r="BQ1325">
            <v>0</v>
          </cell>
          <cell r="BR1325">
            <v>0</v>
          </cell>
          <cell r="BS1325">
            <v>0</v>
          </cell>
          <cell r="BT1325">
            <v>0</v>
          </cell>
          <cell r="BU1325">
            <v>0</v>
          </cell>
          <cell r="BV1325">
            <v>0</v>
          </cell>
          <cell r="BW1325">
            <v>0</v>
          </cell>
        </row>
        <row r="1326">
          <cell r="B1326" t="str">
            <v>AGY00330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  <cell r="BK1326">
            <v>0</v>
          </cell>
          <cell r="BL1326">
            <v>0</v>
          </cell>
          <cell r="BM1326">
            <v>0</v>
          </cell>
          <cell r="BN1326">
            <v>0</v>
          </cell>
          <cell r="BO1326">
            <v>0</v>
          </cell>
          <cell r="BP1326">
            <v>0</v>
          </cell>
          <cell r="BQ1326">
            <v>0</v>
          </cell>
          <cell r="BR1326">
            <v>0</v>
          </cell>
          <cell r="BS1326">
            <v>0</v>
          </cell>
          <cell r="BT1326">
            <v>0</v>
          </cell>
          <cell r="BU1326">
            <v>0</v>
          </cell>
          <cell r="BV1326">
            <v>0</v>
          </cell>
          <cell r="BW1326">
            <v>0</v>
          </cell>
        </row>
        <row r="1327">
          <cell r="B1327" t="str">
            <v>AGY00340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7552.4</v>
          </cell>
          <cell r="BI1327">
            <v>0</v>
          </cell>
          <cell r="BJ1327">
            <v>0</v>
          </cell>
          <cell r="BK1327">
            <v>0</v>
          </cell>
          <cell r="BL1327">
            <v>0</v>
          </cell>
          <cell r="BM1327">
            <v>0</v>
          </cell>
          <cell r="BN1327">
            <v>0</v>
          </cell>
          <cell r="BO1327">
            <v>0</v>
          </cell>
          <cell r="BP1327">
            <v>0</v>
          </cell>
          <cell r="BQ1327">
            <v>0</v>
          </cell>
          <cell r="BR1327">
            <v>0</v>
          </cell>
          <cell r="BS1327">
            <v>0</v>
          </cell>
          <cell r="BT1327">
            <v>0</v>
          </cell>
          <cell r="BU1327">
            <v>0</v>
          </cell>
          <cell r="BV1327">
            <v>0</v>
          </cell>
          <cell r="BW1327">
            <v>0</v>
          </cell>
        </row>
        <row r="1328">
          <cell r="B1328" t="str">
            <v>AGY00350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0</v>
          </cell>
          <cell r="BP1328">
            <v>0</v>
          </cell>
          <cell r="BQ1328">
            <v>0</v>
          </cell>
          <cell r="BR1328">
            <v>0</v>
          </cell>
          <cell r="BS1328">
            <v>0</v>
          </cell>
          <cell r="BT1328">
            <v>0</v>
          </cell>
          <cell r="BU1328">
            <v>0</v>
          </cell>
          <cell r="BV1328">
            <v>0</v>
          </cell>
          <cell r="BW1328">
            <v>0</v>
          </cell>
        </row>
        <row r="1329">
          <cell r="B1329" t="str">
            <v>AGY00360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26582.85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17416.349999999999</v>
          </cell>
          <cell r="AH1329">
            <v>0</v>
          </cell>
          <cell r="AI1329">
            <v>0</v>
          </cell>
          <cell r="AJ1329">
            <v>74536.62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  <cell r="BK1329">
            <v>0</v>
          </cell>
          <cell r="BL1329">
            <v>0</v>
          </cell>
          <cell r="BM1329">
            <v>0</v>
          </cell>
          <cell r="BN1329">
            <v>0</v>
          </cell>
          <cell r="BO1329">
            <v>0</v>
          </cell>
          <cell r="BP1329">
            <v>0</v>
          </cell>
          <cell r="BQ1329">
            <v>0</v>
          </cell>
          <cell r="BR1329">
            <v>0</v>
          </cell>
          <cell r="BS1329">
            <v>0</v>
          </cell>
          <cell r="BT1329">
            <v>0</v>
          </cell>
          <cell r="BU1329">
            <v>0</v>
          </cell>
          <cell r="BV1329">
            <v>0</v>
          </cell>
          <cell r="BW1329">
            <v>0</v>
          </cell>
        </row>
        <row r="1330">
          <cell r="B1330" t="str">
            <v>AGY00370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601099.56000000006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485564.03</v>
          </cell>
          <cell r="Z1330">
            <v>0</v>
          </cell>
          <cell r="AA1330">
            <v>0</v>
          </cell>
          <cell r="AB1330">
            <v>334828.43</v>
          </cell>
          <cell r="AC1330">
            <v>369720.93</v>
          </cell>
          <cell r="AD1330">
            <v>0</v>
          </cell>
          <cell r="AE1330">
            <v>-36706.910000000003</v>
          </cell>
          <cell r="AF1330">
            <v>767233.46</v>
          </cell>
          <cell r="AG1330">
            <v>0</v>
          </cell>
          <cell r="AH1330">
            <v>-2269275.7000000002</v>
          </cell>
          <cell r="AI1330">
            <v>111795.57</v>
          </cell>
          <cell r="AJ1330">
            <v>1816249.14</v>
          </cell>
          <cell r="AK1330">
            <v>1121516.68</v>
          </cell>
          <cell r="AL1330">
            <v>2062.71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816245.85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3270.6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>
            <v>0</v>
          </cell>
          <cell r="BN1330">
            <v>0</v>
          </cell>
          <cell r="BO1330">
            <v>0</v>
          </cell>
          <cell r="BP1330">
            <v>0</v>
          </cell>
          <cell r="BQ1330">
            <v>0</v>
          </cell>
          <cell r="BR1330">
            <v>0</v>
          </cell>
          <cell r="BS1330">
            <v>0</v>
          </cell>
          <cell r="BT1330">
            <v>0</v>
          </cell>
          <cell r="BU1330">
            <v>0</v>
          </cell>
          <cell r="BV1330">
            <v>0</v>
          </cell>
          <cell r="BW1330">
            <v>0</v>
          </cell>
        </row>
        <row r="1331">
          <cell r="B1331" t="str">
            <v>AGY00380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603452</v>
          </cell>
          <cell r="U1331">
            <v>0</v>
          </cell>
          <cell r="V1331">
            <v>4310689.05</v>
          </cell>
          <cell r="W1331">
            <v>0</v>
          </cell>
          <cell r="X1331">
            <v>0</v>
          </cell>
          <cell r="Y1331">
            <v>485564.03</v>
          </cell>
          <cell r="Z1331">
            <v>0</v>
          </cell>
          <cell r="AA1331">
            <v>0</v>
          </cell>
          <cell r="AB1331">
            <v>596382.61</v>
          </cell>
          <cell r="AC1331">
            <v>369720.93</v>
          </cell>
          <cell r="AD1331">
            <v>0</v>
          </cell>
          <cell r="AE1331">
            <v>976.99</v>
          </cell>
          <cell r="AF1331">
            <v>767233.46</v>
          </cell>
          <cell r="AG1331">
            <v>379308.15</v>
          </cell>
          <cell r="AH1331">
            <v>-2269275.7000000002</v>
          </cell>
          <cell r="AI1331">
            <v>111795.57</v>
          </cell>
          <cell r="AJ1331">
            <v>2055523.74</v>
          </cell>
          <cell r="AK1331">
            <v>1121516.68</v>
          </cell>
          <cell r="AL1331">
            <v>2062.71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816245.85</v>
          </cell>
          <cell r="AY1331">
            <v>0</v>
          </cell>
          <cell r="AZ1331">
            <v>3962.44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10823</v>
          </cell>
          <cell r="BI1331">
            <v>0</v>
          </cell>
          <cell r="BJ1331">
            <v>0</v>
          </cell>
          <cell r="BK1331">
            <v>0</v>
          </cell>
          <cell r="BL1331">
            <v>0</v>
          </cell>
          <cell r="BM1331">
            <v>0</v>
          </cell>
          <cell r="BN1331">
            <v>0</v>
          </cell>
          <cell r="BO1331">
            <v>0</v>
          </cell>
          <cell r="BP1331">
            <v>0</v>
          </cell>
          <cell r="BQ1331">
            <v>0</v>
          </cell>
          <cell r="BR1331">
            <v>0</v>
          </cell>
          <cell r="BS1331">
            <v>194888.3757</v>
          </cell>
          <cell r="BT1331">
            <v>0</v>
          </cell>
          <cell r="BU1331">
            <v>0</v>
          </cell>
          <cell r="BV1331">
            <v>0</v>
          </cell>
          <cell r="BW1331">
            <v>0</v>
          </cell>
        </row>
        <row r="1332">
          <cell r="B1332" t="str">
            <v>AGY00390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-15499818.040000001</v>
          </cell>
          <cell r="U1332">
            <v>0</v>
          </cell>
          <cell r="V1332">
            <v>-16035644.25</v>
          </cell>
          <cell r="W1332">
            <v>6430727.8199999994</v>
          </cell>
          <cell r="X1332">
            <v>0</v>
          </cell>
          <cell r="Y1332">
            <v>-8702049.9299999997</v>
          </cell>
          <cell r="Z1332">
            <v>0</v>
          </cell>
          <cell r="AA1332">
            <v>0</v>
          </cell>
          <cell r="AB1332">
            <v>-18021417.969999999</v>
          </cell>
          <cell r="AC1332">
            <v>-5944286.2999999998</v>
          </cell>
          <cell r="AD1332">
            <v>1922018.47</v>
          </cell>
          <cell r="AE1332">
            <v>-235035.88</v>
          </cell>
          <cell r="AF1332">
            <v>2945509.91</v>
          </cell>
          <cell r="AG1332">
            <v>-5461662.1500000004</v>
          </cell>
          <cell r="AH1332">
            <v>6398803.7000000002</v>
          </cell>
          <cell r="AI1332">
            <v>-29054426.469999999</v>
          </cell>
          <cell r="AJ1332">
            <v>11945483.159999998</v>
          </cell>
          <cell r="AK1332">
            <v>-20378602.879999999</v>
          </cell>
          <cell r="AL1332">
            <v>-290026.62</v>
          </cell>
          <cell r="AM1332">
            <v>3806027.26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-18738244.439999998</v>
          </cell>
          <cell r="AY1332">
            <v>0</v>
          </cell>
          <cell r="AZ1332">
            <v>-730499.32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5203556.2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0</v>
          </cell>
          <cell r="BP1332">
            <v>0</v>
          </cell>
          <cell r="BQ1332">
            <v>0</v>
          </cell>
          <cell r="BR1332">
            <v>0</v>
          </cell>
          <cell r="BS1332">
            <v>757716.12566799996</v>
          </cell>
          <cell r="BT1332">
            <v>2484433.6401</v>
          </cell>
          <cell r="BU1332">
            <v>0</v>
          </cell>
          <cell r="BV1332">
            <v>36985.08</v>
          </cell>
          <cell r="BW1332">
            <v>0</v>
          </cell>
        </row>
        <row r="1333">
          <cell r="B1333" t="str">
            <v>AHY00010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0</v>
          </cell>
          <cell r="BP1333">
            <v>0</v>
          </cell>
          <cell r="BQ1333">
            <v>0</v>
          </cell>
          <cell r="BR1333">
            <v>0</v>
          </cell>
          <cell r="BS1333">
            <v>0</v>
          </cell>
          <cell r="BT1333">
            <v>0</v>
          </cell>
          <cell r="BU1333">
            <v>0</v>
          </cell>
          <cell r="BV1333">
            <v>0</v>
          </cell>
          <cell r="BW1333">
            <v>0</v>
          </cell>
        </row>
        <row r="1334">
          <cell r="B1334" t="str">
            <v>AHY00020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318846214</v>
          </cell>
          <cell r="L1334">
            <v>0</v>
          </cell>
          <cell r="M1334">
            <v>0</v>
          </cell>
          <cell r="N1334">
            <v>0</v>
          </cell>
          <cell r="O1334">
            <v>45909911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29384325.199999999</v>
          </cell>
          <cell r="BM1334">
            <v>0</v>
          </cell>
          <cell r="BN1334">
            <v>0</v>
          </cell>
          <cell r="BO1334">
            <v>0</v>
          </cell>
          <cell r="BP1334">
            <v>0</v>
          </cell>
          <cell r="BQ1334">
            <v>0</v>
          </cell>
          <cell r="BR1334">
            <v>0</v>
          </cell>
          <cell r="BS1334">
            <v>0</v>
          </cell>
          <cell r="BT1334">
            <v>0</v>
          </cell>
          <cell r="BU1334">
            <v>0</v>
          </cell>
          <cell r="BV1334">
            <v>0</v>
          </cell>
          <cell r="BW1334">
            <v>0</v>
          </cell>
        </row>
        <row r="1335">
          <cell r="B1335" t="str">
            <v>AHY00030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318846214</v>
          </cell>
          <cell r="L1335">
            <v>0</v>
          </cell>
          <cell r="M1335">
            <v>0</v>
          </cell>
          <cell r="N1335">
            <v>0</v>
          </cell>
          <cell r="O1335">
            <v>45909911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29384325.199999999</v>
          </cell>
          <cell r="BM1335">
            <v>0</v>
          </cell>
          <cell r="BN1335">
            <v>0</v>
          </cell>
          <cell r="BO1335">
            <v>0</v>
          </cell>
          <cell r="BP1335">
            <v>0</v>
          </cell>
          <cell r="BQ1335">
            <v>0</v>
          </cell>
          <cell r="BR1335">
            <v>0</v>
          </cell>
          <cell r="BS1335">
            <v>0</v>
          </cell>
          <cell r="BT1335">
            <v>0</v>
          </cell>
          <cell r="BU1335">
            <v>0</v>
          </cell>
          <cell r="BV1335">
            <v>0</v>
          </cell>
          <cell r="BW1335">
            <v>0</v>
          </cell>
        </row>
        <row r="1336">
          <cell r="B1336" t="str">
            <v>AHY00040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  <cell r="BK1336">
            <v>0</v>
          </cell>
          <cell r="BL1336">
            <v>0</v>
          </cell>
          <cell r="BM1336">
            <v>0</v>
          </cell>
          <cell r="BN1336">
            <v>0</v>
          </cell>
          <cell r="BO1336">
            <v>0</v>
          </cell>
          <cell r="BP1336">
            <v>0</v>
          </cell>
          <cell r="BQ1336">
            <v>0</v>
          </cell>
          <cell r="BR1336">
            <v>0</v>
          </cell>
          <cell r="BS1336">
            <v>0</v>
          </cell>
          <cell r="BT1336">
            <v>0</v>
          </cell>
          <cell r="BU1336">
            <v>0</v>
          </cell>
          <cell r="BV1336">
            <v>0</v>
          </cell>
          <cell r="BW1336">
            <v>0</v>
          </cell>
        </row>
        <row r="1337">
          <cell r="B1337" t="str">
            <v>AHY00050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  <cell r="BK1337">
            <v>0</v>
          </cell>
          <cell r="BL1337">
            <v>27022823.68</v>
          </cell>
          <cell r="BM1337">
            <v>0</v>
          </cell>
          <cell r="BN1337">
            <v>0</v>
          </cell>
          <cell r="BO1337">
            <v>0</v>
          </cell>
          <cell r="BP1337">
            <v>0</v>
          </cell>
          <cell r="BQ1337">
            <v>0</v>
          </cell>
          <cell r="BR1337">
            <v>0</v>
          </cell>
          <cell r="BS1337">
            <v>0</v>
          </cell>
          <cell r="BT1337">
            <v>0</v>
          </cell>
          <cell r="BU1337">
            <v>0</v>
          </cell>
          <cell r="BV1337">
            <v>0</v>
          </cell>
          <cell r="BW1337">
            <v>0</v>
          </cell>
        </row>
        <row r="1338">
          <cell r="B1338" t="str">
            <v>AHY00060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  <cell r="BK1338">
            <v>0</v>
          </cell>
          <cell r="BL1338">
            <v>27022823.68</v>
          </cell>
          <cell r="BM1338">
            <v>0</v>
          </cell>
          <cell r="BN1338">
            <v>0</v>
          </cell>
          <cell r="BO1338">
            <v>0</v>
          </cell>
          <cell r="BP1338">
            <v>0</v>
          </cell>
          <cell r="BQ1338">
            <v>0</v>
          </cell>
          <cell r="BR1338">
            <v>0</v>
          </cell>
          <cell r="BS1338">
            <v>0</v>
          </cell>
          <cell r="BT1338">
            <v>0</v>
          </cell>
          <cell r="BU1338">
            <v>0</v>
          </cell>
          <cell r="BV1338">
            <v>0</v>
          </cell>
          <cell r="BW1338">
            <v>0</v>
          </cell>
        </row>
        <row r="1339">
          <cell r="B1339" t="str">
            <v>AHY00070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318846214</v>
          </cell>
          <cell r="L1339">
            <v>0</v>
          </cell>
          <cell r="M1339">
            <v>0</v>
          </cell>
          <cell r="N1339">
            <v>0</v>
          </cell>
          <cell r="O1339">
            <v>45909911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2361501.52</v>
          </cell>
          <cell r="BM1339">
            <v>0</v>
          </cell>
          <cell r="BN1339">
            <v>0</v>
          </cell>
          <cell r="BO1339">
            <v>0</v>
          </cell>
          <cell r="BP1339">
            <v>0</v>
          </cell>
          <cell r="BQ1339">
            <v>0</v>
          </cell>
          <cell r="BR1339">
            <v>0</v>
          </cell>
          <cell r="BS1339">
            <v>0</v>
          </cell>
          <cell r="BT1339">
            <v>0</v>
          </cell>
          <cell r="BU1339">
            <v>0</v>
          </cell>
          <cell r="BV1339">
            <v>0</v>
          </cell>
          <cell r="BW1339">
            <v>0</v>
          </cell>
        </row>
        <row r="1340">
          <cell r="B1340" t="str">
            <v>AHY00080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17939141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378062.88</v>
          </cell>
          <cell r="BM1340">
            <v>0</v>
          </cell>
          <cell r="BN1340">
            <v>0</v>
          </cell>
          <cell r="BO1340">
            <v>0</v>
          </cell>
          <cell r="BP1340">
            <v>0</v>
          </cell>
          <cell r="BQ1340">
            <v>0</v>
          </cell>
          <cell r="BR1340">
            <v>0</v>
          </cell>
          <cell r="BS1340">
            <v>0</v>
          </cell>
          <cell r="BT1340">
            <v>0</v>
          </cell>
          <cell r="BU1340">
            <v>0</v>
          </cell>
          <cell r="BV1340">
            <v>0</v>
          </cell>
          <cell r="BW1340">
            <v>0</v>
          </cell>
        </row>
        <row r="1341">
          <cell r="B1341" t="str">
            <v>AHY00090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0</v>
          </cell>
          <cell r="BU1341">
            <v>0</v>
          </cell>
          <cell r="BV1341">
            <v>0</v>
          </cell>
          <cell r="BW1341">
            <v>0</v>
          </cell>
        </row>
        <row r="1342">
          <cell r="B1342" t="str">
            <v>AHY00100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20247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5072.28</v>
          </cell>
          <cell r="BM1342">
            <v>0</v>
          </cell>
          <cell r="BN1342">
            <v>0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0</v>
          </cell>
          <cell r="BU1342">
            <v>0</v>
          </cell>
          <cell r="BV1342">
            <v>0</v>
          </cell>
          <cell r="BW1342">
            <v>0</v>
          </cell>
        </row>
        <row r="1343">
          <cell r="B1343" t="str">
            <v>AHY00110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386539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321841.24</v>
          </cell>
          <cell r="BM1343">
            <v>0</v>
          </cell>
          <cell r="BN1343">
            <v>0</v>
          </cell>
          <cell r="BO1343">
            <v>0</v>
          </cell>
          <cell r="BP1343">
            <v>0</v>
          </cell>
          <cell r="BQ1343">
            <v>0</v>
          </cell>
          <cell r="BR1343">
            <v>0</v>
          </cell>
          <cell r="BS1343">
            <v>0</v>
          </cell>
          <cell r="BT1343">
            <v>0</v>
          </cell>
          <cell r="BU1343">
            <v>0</v>
          </cell>
          <cell r="BV1343">
            <v>0</v>
          </cell>
          <cell r="BW1343">
            <v>0</v>
          </cell>
        </row>
        <row r="1344">
          <cell r="B1344" t="str">
            <v>AHY00120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18345927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704976.4</v>
          </cell>
          <cell r="BM1344">
            <v>0</v>
          </cell>
          <cell r="BN1344">
            <v>0</v>
          </cell>
          <cell r="BO1344">
            <v>0</v>
          </cell>
          <cell r="BP1344">
            <v>0</v>
          </cell>
          <cell r="BQ1344">
            <v>0</v>
          </cell>
          <cell r="BR1344">
            <v>0</v>
          </cell>
          <cell r="BS1344">
            <v>0</v>
          </cell>
          <cell r="BT1344">
            <v>0</v>
          </cell>
          <cell r="BU1344">
            <v>0</v>
          </cell>
          <cell r="BV1344">
            <v>0</v>
          </cell>
          <cell r="BW1344">
            <v>0</v>
          </cell>
        </row>
        <row r="1345">
          <cell r="B1345" t="str">
            <v>AHY00130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18345927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  <cell r="BK1345">
            <v>0</v>
          </cell>
          <cell r="BL1345">
            <v>27727800.079999998</v>
          </cell>
          <cell r="BM1345">
            <v>0</v>
          </cell>
          <cell r="BN1345">
            <v>0</v>
          </cell>
          <cell r="BO1345">
            <v>0</v>
          </cell>
          <cell r="BP1345">
            <v>0</v>
          </cell>
          <cell r="BQ1345">
            <v>0</v>
          </cell>
          <cell r="BR1345">
            <v>0</v>
          </cell>
          <cell r="BS1345">
            <v>0</v>
          </cell>
          <cell r="BT1345">
            <v>0</v>
          </cell>
          <cell r="BU1345">
            <v>0</v>
          </cell>
          <cell r="BV1345">
            <v>0</v>
          </cell>
          <cell r="BW1345">
            <v>0</v>
          </cell>
        </row>
        <row r="1346">
          <cell r="B1346" t="str">
            <v>AHY00140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300500287</v>
          </cell>
          <cell r="L1346">
            <v>0</v>
          </cell>
          <cell r="M1346">
            <v>0</v>
          </cell>
          <cell r="N1346">
            <v>0</v>
          </cell>
          <cell r="O1346">
            <v>45909911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  <cell r="BK1346">
            <v>0</v>
          </cell>
          <cell r="BL1346">
            <v>1656525.12</v>
          </cell>
          <cell r="BM1346">
            <v>0</v>
          </cell>
          <cell r="BN1346">
            <v>0</v>
          </cell>
          <cell r="BO1346">
            <v>0</v>
          </cell>
          <cell r="BP1346">
            <v>0</v>
          </cell>
          <cell r="BQ1346">
            <v>0</v>
          </cell>
          <cell r="BR1346">
            <v>0</v>
          </cell>
          <cell r="BS1346">
            <v>0</v>
          </cell>
          <cell r="BT1346">
            <v>0</v>
          </cell>
          <cell r="BU1346">
            <v>0</v>
          </cell>
          <cell r="BV1346">
            <v>0</v>
          </cell>
          <cell r="BW1346">
            <v>0</v>
          </cell>
        </row>
        <row r="1347">
          <cell r="B1347" t="str">
            <v>AHY00150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63091794</v>
          </cell>
          <cell r="L1347">
            <v>0</v>
          </cell>
          <cell r="M1347">
            <v>0</v>
          </cell>
          <cell r="N1347">
            <v>0</v>
          </cell>
          <cell r="O1347">
            <v>920179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0</v>
          </cell>
          <cell r="BP1347">
            <v>0</v>
          </cell>
          <cell r="BQ1347">
            <v>0</v>
          </cell>
          <cell r="BR1347">
            <v>0</v>
          </cell>
          <cell r="BS1347">
            <v>0</v>
          </cell>
          <cell r="BT1347">
            <v>0</v>
          </cell>
          <cell r="BU1347">
            <v>0</v>
          </cell>
          <cell r="BV1347">
            <v>0</v>
          </cell>
          <cell r="BW1347">
            <v>0</v>
          </cell>
        </row>
        <row r="1348">
          <cell r="B1348" t="str">
            <v>AHY00160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106888271</v>
          </cell>
          <cell r="L1348">
            <v>0</v>
          </cell>
          <cell r="M1348">
            <v>0</v>
          </cell>
          <cell r="N1348">
            <v>0</v>
          </cell>
          <cell r="O1348">
            <v>22112247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0</v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>
            <v>0</v>
          </cell>
          <cell r="BV1348">
            <v>0</v>
          </cell>
          <cell r="BW1348">
            <v>0</v>
          </cell>
        </row>
        <row r="1349">
          <cell r="B1349" t="str">
            <v>AHY00170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34042915</v>
          </cell>
          <cell r="L1349">
            <v>0</v>
          </cell>
          <cell r="M1349">
            <v>0</v>
          </cell>
          <cell r="N1349">
            <v>0</v>
          </cell>
          <cell r="O1349">
            <v>6266018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  <cell r="BK1349">
            <v>0</v>
          </cell>
          <cell r="BL1349">
            <v>0</v>
          </cell>
          <cell r="BM1349">
            <v>0</v>
          </cell>
          <cell r="BN1349">
            <v>0</v>
          </cell>
          <cell r="BO1349">
            <v>0</v>
          </cell>
          <cell r="BP1349">
            <v>0</v>
          </cell>
          <cell r="BQ1349">
            <v>0</v>
          </cell>
          <cell r="BR1349">
            <v>0</v>
          </cell>
          <cell r="BS1349">
            <v>0</v>
          </cell>
          <cell r="BT1349">
            <v>0</v>
          </cell>
          <cell r="BU1349">
            <v>0</v>
          </cell>
          <cell r="BV1349">
            <v>0</v>
          </cell>
          <cell r="BW1349">
            <v>0</v>
          </cell>
        </row>
        <row r="1350">
          <cell r="B1350" t="str">
            <v>AHY00180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204022980</v>
          </cell>
          <cell r="L1350">
            <v>0</v>
          </cell>
          <cell r="M1350">
            <v>0</v>
          </cell>
          <cell r="N1350">
            <v>0</v>
          </cell>
          <cell r="O1350">
            <v>29298444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  <cell r="BK1350">
            <v>0</v>
          </cell>
          <cell r="BL1350">
            <v>0</v>
          </cell>
          <cell r="BM1350">
            <v>0</v>
          </cell>
          <cell r="BN1350">
            <v>0</v>
          </cell>
          <cell r="BO1350">
            <v>0</v>
          </cell>
          <cell r="BP1350">
            <v>0</v>
          </cell>
          <cell r="BQ1350">
            <v>0</v>
          </cell>
          <cell r="BR1350">
            <v>0</v>
          </cell>
          <cell r="BS1350">
            <v>0</v>
          </cell>
          <cell r="BT1350">
            <v>0</v>
          </cell>
          <cell r="BU1350">
            <v>0</v>
          </cell>
          <cell r="BV1350">
            <v>0</v>
          </cell>
          <cell r="BW1350">
            <v>0</v>
          </cell>
        </row>
        <row r="1351">
          <cell r="B1351" t="str">
            <v>AHY00190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96477307</v>
          </cell>
          <cell r="L1351">
            <v>0</v>
          </cell>
          <cell r="M1351">
            <v>0</v>
          </cell>
          <cell r="N1351">
            <v>0</v>
          </cell>
          <cell r="O1351">
            <v>16611467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1656525.12</v>
          </cell>
          <cell r="BM1351">
            <v>0</v>
          </cell>
          <cell r="BN1351">
            <v>0</v>
          </cell>
          <cell r="BO1351">
            <v>0</v>
          </cell>
          <cell r="BP1351">
            <v>0</v>
          </cell>
          <cell r="BQ1351">
            <v>0</v>
          </cell>
          <cell r="BR1351">
            <v>0</v>
          </cell>
          <cell r="BS1351">
            <v>0</v>
          </cell>
          <cell r="BT1351">
            <v>0</v>
          </cell>
          <cell r="BU1351">
            <v>0</v>
          </cell>
          <cell r="BV1351">
            <v>0</v>
          </cell>
          <cell r="BW1351">
            <v>0</v>
          </cell>
        </row>
        <row r="1352">
          <cell r="B1352" t="str">
            <v>AHY00200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59872668</v>
          </cell>
          <cell r="L1352">
            <v>0</v>
          </cell>
          <cell r="M1352">
            <v>0</v>
          </cell>
          <cell r="N1352">
            <v>0</v>
          </cell>
          <cell r="O1352">
            <v>6193836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  <cell r="BK1352">
            <v>0</v>
          </cell>
          <cell r="BL1352">
            <v>804063.88</v>
          </cell>
          <cell r="BM1352">
            <v>0</v>
          </cell>
          <cell r="BN1352">
            <v>0</v>
          </cell>
          <cell r="BO1352">
            <v>0</v>
          </cell>
          <cell r="BP1352">
            <v>0</v>
          </cell>
          <cell r="BQ1352">
            <v>0</v>
          </cell>
          <cell r="BR1352">
            <v>0</v>
          </cell>
          <cell r="BS1352">
            <v>0</v>
          </cell>
          <cell r="BT1352">
            <v>0</v>
          </cell>
          <cell r="BU1352">
            <v>0</v>
          </cell>
          <cell r="BV1352">
            <v>0</v>
          </cell>
          <cell r="BW1352">
            <v>0</v>
          </cell>
        </row>
        <row r="1353">
          <cell r="B1353" t="str">
            <v>AHY00210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263895648</v>
          </cell>
          <cell r="L1353">
            <v>0</v>
          </cell>
          <cell r="M1353">
            <v>0</v>
          </cell>
          <cell r="N1353">
            <v>0</v>
          </cell>
          <cell r="O1353">
            <v>35492280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804063.88</v>
          </cell>
          <cell r="BM1353">
            <v>0</v>
          </cell>
          <cell r="BN1353">
            <v>0</v>
          </cell>
          <cell r="BO1353">
            <v>0</v>
          </cell>
          <cell r="BP1353">
            <v>0</v>
          </cell>
          <cell r="BQ1353">
            <v>0</v>
          </cell>
          <cell r="BR1353">
            <v>0</v>
          </cell>
          <cell r="BS1353">
            <v>0</v>
          </cell>
          <cell r="BT1353">
            <v>0</v>
          </cell>
          <cell r="BU1353">
            <v>0</v>
          </cell>
          <cell r="BV1353">
            <v>0</v>
          </cell>
          <cell r="BW1353">
            <v>0</v>
          </cell>
        </row>
        <row r="1354">
          <cell r="B1354" t="str">
            <v>AHY00220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36604639</v>
          </cell>
          <cell r="L1354">
            <v>0</v>
          </cell>
          <cell r="M1354">
            <v>0</v>
          </cell>
          <cell r="N1354">
            <v>0</v>
          </cell>
          <cell r="O1354">
            <v>10417631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852461.24</v>
          </cell>
          <cell r="BM1354">
            <v>0</v>
          </cell>
          <cell r="BN1354">
            <v>0</v>
          </cell>
          <cell r="BO1354">
            <v>0</v>
          </cell>
          <cell r="BP1354">
            <v>0</v>
          </cell>
          <cell r="BQ1354">
            <v>0</v>
          </cell>
          <cell r="BR1354">
            <v>0</v>
          </cell>
          <cell r="BS1354">
            <v>0</v>
          </cell>
          <cell r="BT1354">
            <v>0</v>
          </cell>
          <cell r="BU1354">
            <v>0</v>
          </cell>
          <cell r="BV1354">
            <v>0</v>
          </cell>
          <cell r="BW1354">
            <v>0</v>
          </cell>
        </row>
        <row r="1355">
          <cell r="B1355" t="str">
            <v>AHY00230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0</v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>
            <v>0</v>
          </cell>
          <cell r="BV1355">
            <v>0</v>
          </cell>
          <cell r="BW1355">
            <v>0</v>
          </cell>
        </row>
        <row r="1356">
          <cell r="B1356" t="str">
            <v>AHY00235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0</v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>
            <v>0</v>
          </cell>
          <cell r="BV1356">
            <v>0</v>
          </cell>
          <cell r="BW1356">
            <v>0</v>
          </cell>
        </row>
        <row r="1357">
          <cell r="B1357" t="str">
            <v>AHY00240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>
            <v>0</v>
          </cell>
          <cell r="BN1357">
            <v>0</v>
          </cell>
          <cell r="BO1357">
            <v>0</v>
          </cell>
          <cell r="BP1357">
            <v>0</v>
          </cell>
          <cell r="BQ1357">
            <v>0</v>
          </cell>
          <cell r="BR1357">
            <v>0</v>
          </cell>
          <cell r="BS1357">
            <v>0</v>
          </cell>
          <cell r="BT1357">
            <v>0</v>
          </cell>
          <cell r="BU1357">
            <v>0</v>
          </cell>
          <cell r="BV1357">
            <v>0</v>
          </cell>
          <cell r="BW1357">
            <v>0</v>
          </cell>
        </row>
        <row r="1358">
          <cell r="B1358" t="str">
            <v>AHY00250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>
            <v>0</v>
          </cell>
          <cell r="BN1358">
            <v>0</v>
          </cell>
          <cell r="BO1358">
            <v>0</v>
          </cell>
          <cell r="BP1358">
            <v>0</v>
          </cell>
          <cell r="BQ1358">
            <v>0</v>
          </cell>
          <cell r="BR1358">
            <v>0</v>
          </cell>
          <cell r="BS1358">
            <v>0</v>
          </cell>
          <cell r="BT1358">
            <v>0</v>
          </cell>
          <cell r="BU1358">
            <v>0</v>
          </cell>
          <cell r="BV1358">
            <v>0</v>
          </cell>
          <cell r="BW1358">
            <v>0</v>
          </cell>
        </row>
        <row r="1359">
          <cell r="B1359" t="str">
            <v>AHY00260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>
            <v>0</v>
          </cell>
          <cell r="BN1359">
            <v>0</v>
          </cell>
          <cell r="BO1359">
            <v>0</v>
          </cell>
          <cell r="BP1359">
            <v>0</v>
          </cell>
          <cell r="BQ1359">
            <v>0</v>
          </cell>
          <cell r="BR1359">
            <v>0</v>
          </cell>
          <cell r="BS1359">
            <v>0</v>
          </cell>
          <cell r="BT1359">
            <v>0</v>
          </cell>
          <cell r="BU1359">
            <v>0</v>
          </cell>
          <cell r="BV1359">
            <v>0</v>
          </cell>
          <cell r="BW1359">
            <v>0</v>
          </cell>
        </row>
        <row r="1360">
          <cell r="B1360" t="str">
            <v>AHY00270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263704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>
            <v>0</v>
          </cell>
          <cell r="BN1360">
            <v>0</v>
          </cell>
          <cell r="BO1360">
            <v>0</v>
          </cell>
          <cell r="BP1360">
            <v>0</v>
          </cell>
          <cell r="BQ1360">
            <v>0</v>
          </cell>
          <cell r="BR1360">
            <v>0</v>
          </cell>
          <cell r="BS1360">
            <v>0</v>
          </cell>
          <cell r="BT1360">
            <v>0</v>
          </cell>
          <cell r="BU1360">
            <v>0</v>
          </cell>
          <cell r="BV1360">
            <v>0</v>
          </cell>
          <cell r="BW1360">
            <v>0</v>
          </cell>
        </row>
        <row r="1361">
          <cell r="B1361" t="str">
            <v>AHY00280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827277</v>
          </cell>
          <cell r="L1361">
            <v>0</v>
          </cell>
          <cell r="M1361">
            <v>0</v>
          </cell>
          <cell r="N1361">
            <v>0</v>
          </cell>
          <cell r="O1361">
            <v>12824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>
            <v>0</v>
          </cell>
          <cell r="BN1361">
            <v>0</v>
          </cell>
          <cell r="BO1361">
            <v>0</v>
          </cell>
          <cell r="BP1361">
            <v>0</v>
          </cell>
          <cell r="BQ1361">
            <v>0</v>
          </cell>
          <cell r="BR1361">
            <v>0</v>
          </cell>
          <cell r="BS1361">
            <v>0</v>
          </cell>
          <cell r="BT1361">
            <v>0</v>
          </cell>
          <cell r="BU1361">
            <v>0</v>
          </cell>
          <cell r="BV1361">
            <v>0</v>
          </cell>
          <cell r="BW1361">
            <v>0</v>
          </cell>
        </row>
        <row r="1362">
          <cell r="B1362" t="str">
            <v>AHY00290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827277</v>
          </cell>
          <cell r="L1362">
            <v>0</v>
          </cell>
          <cell r="M1362">
            <v>0</v>
          </cell>
          <cell r="N1362">
            <v>0</v>
          </cell>
          <cell r="O1362">
            <v>276528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  <cell r="BK1362">
            <v>0</v>
          </cell>
          <cell r="BL1362">
            <v>0</v>
          </cell>
          <cell r="BM1362">
            <v>0</v>
          </cell>
          <cell r="BN1362">
            <v>0</v>
          </cell>
          <cell r="BO1362">
            <v>0</v>
          </cell>
          <cell r="BP1362">
            <v>0</v>
          </cell>
          <cell r="BQ1362">
            <v>0</v>
          </cell>
          <cell r="BR1362">
            <v>0</v>
          </cell>
          <cell r="BS1362">
            <v>0</v>
          </cell>
          <cell r="BT1362">
            <v>0</v>
          </cell>
          <cell r="BU1362">
            <v>0</v>
          </cell>
          <cell r="BV1362">
            <v>0</v>
          </cell>
          <cell r="BW1362">
            <v>0</v>
          </cell>
        </row>
        <row r="1363">
          <cell r="B1363" t="str">
            <v>AHY00300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  <cell r="BK1363">
            <v>0</v>
          </cell>
          <cell r="BL1363">
            <v>189177.64</v>
          </cell>
          <cell r="BM1363">
            <v>0</v>
          </cell>
          <cell r="BN1363">
            <v>0</v>
          </cell>
          <cell r="BO1363">
            <v>0</v>
          </cell>
          <cell r="BP1363">
            <v>0</v>
          </cell>
          <cell r="BQ1363">
            <v>0</v>
          </cell>
          <cell r="BR1363">
            <v>0</v>
          </cell>
          <cell r="BS1363">
            <v>0</v>
          </cell>
          <cell r="BT1363">
            <v>0</v>
          </cell>
          <cell r="BU1363">
            <v>0</v>
          </cell>
          <cell r="BV1363">
            <v>0</v>
          </cell>
          <cell r="BW1363">
            <v>0</v>
          </cell>
        </row>
        <row r="1364">
          <cell r="B1364" t="str">
            <v>AHY00310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-3699.72</v>
          </cell>
          <cell r="BM1364">
            <v>0</v>
          </cell>
          <cell r="BN1364">
            <v>0</v>
          </cell>
          <cell r="BO1364">
            <v>0</v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>
            <v>0</v>
          </cell>
          <cell r="BV1364">
            <v>0</v>
          </cell>
          <cell r="BW1364">
            <v>0</v>
          </cell>
        </row>
        <row r="1365">
          <cell r="B1365" t="str">
            <v>AHY00320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>
            <v>0</v>
          </cell>
          <cell r="BN1365">
            <v>0</v>
          </cell>
          <cell r="BO1365">
            <v>0</v>
          </cell>
          <cell r="BP1365">
            <v>0</v>
          </cell>
          <cell r="BQ1365">
            <v>0</v>
          </cell>
          <cell r="BR1365">
            <v>0</v>
          </cell>
          <cell r="BS1365">
            <v>0</v>
          </cell>
          <cell r="BT1365">
            <v>0</v>
          </cell>
          <cell r="BU1365">
            <v>0</v>
          </cell>
          <cell r="BV1365">
            <v>0</v>
          </cell>
          <cell r="BW1365">
            <v>0</v>
          </cell>
        </row>
        <row r="1366">
          <cell r="B1366" t="str">
            <v>AHY00330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>
            <v>0</v>
          </cell>
          <cell r="BN1366">
            <v>0</v>
          </cell>
          <cell r="BO1366">
            <v>0</v>
          </cell>
          <cell r="BP1366">
            <v>0</v>
          </cell>
          <cell r="BQ1366">
            <v>0</v>
          </cell>
          <cell r="BR1366">
            <v>0</v>
          </cell>
          <cell r="BS1366">
            <v>0</v>
          </cell>
          <cell r="BT1366">
            <v>0</v>
          </cell>
          <cell r="BU1366">
            <v>0</v>
          </cell>
          <cell r="BV1366">
            <v>0</v>
          </cell>
          <cell r="BW1366">
            <v>0</v>
          </cell>
        </row>
        <row r="1367">
          <cell r="B1367" t="str">
            <v>AHY00340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  <cell r="BK1367">
            <v>0</v>
          </cell>
          <cell r="BL1367">
            <v>0</v>
          </cell>
          <cell r="BM1367">
            <v>0</v>
          </cell>
          <cell r="BN1367">
            <v>0</v>
          </cell>
          <cell r="BO1367">
            <v>0</v>
          </cell>
          <cell r="BP1367">
            <v>0</v>
          </cell>
          <cell r="BQ1367">
            <v>0</v>
          </cell>
          <cell r="BR1367">
            <v>0</v>
          </cell>
          <cell r="BS1367">
            <v>0</v>
          </cell>
          <cell r="BT1367">
            <v>0</v>
          </cell>
          <cell r="BU1367">
            <v>0</v>
          </cell>
          <cell r="BV1367">
            <v>0</v>
          </cell>
          <cell r="BW1367">
            <v>0</v>
          </cell>
        </row>
        <row r="1368">
          <cell r="B1368" t="str">
            <v>AHY00350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0</v>
          </cell>
          <cell r="BN1368">
            <v>0</v>
          </cell>
          <cell r="BO1368">
            <v>0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>
            <v>0</v>
          </cell>
          <cell r="BV1368">
            <v>0</v>
          </cell>
          <cell r="BW1368">
            <v>0</v>
          </cell>
        </row>
        <row r="1369">
          <cell r="B1369" t="str">
            <v>AHY00360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273638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</row>
        <row r="1370">
          <cell r="B1370" t="str">
            <v>AHY00370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4319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0</v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>
            <v>0</v>
          </cell>
          <cell r="BV1370">
            <v>0</v>
          </cell>
          <cell r="BW1370">
            <v>0</v>
          </cell>
        </row>
        <row r="1371">
          <cell r="B1371" t="str">
            <v>AHY00380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273638</v>
          </cell>
          <cell r="L1371">
            <v>0</v>
          </cell>
          <cell r="M1371">
            <v>0</v>
          </cell>
          <cell r="N1371">
            <v>0</v>
          </cell>
          <cell r="O1371">
            <v>4319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185477.92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</row>
        <row r="1372">
          <cell r="B1372" t="str">
            <v>AHY00390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37158278</v>
          </cell>
          <cell r="L1372">
            <v>0</v>
          </cell>
          <cell r="M1372">
            <v>0</v>
          </cell>
          <cell r="N1372">
            <v>0</v>
          </cell>
          <cell r="O1372">
            <v>10689840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  <cell r="BK1372">
            <v>0</v>
          </cell>
          <cell r="BL1372">
            <v>666983.31999999995</v>
          </cell>
          <cell r="BM1372">
            <v>0</v>
          </cell>
          <cell r="BN1372">
            <v>0</v>
          </cell>
          <cell r="BO1372">
            <v>0</v>
          </cell>
          <cell r="BP1372">
            <v>0</v>
          </cell>
          <cell r="BQ1372">
            <v>0</v>
          </cell>
          <cell r="BR1372">
            <v>0</v>
          </cell>
          <cell r="BS1372">
            <v>0</v>
          </cell>
          <cell r="BT1372">
            <v>0</v>
          </cell>
          <cell r="BU1372">
            <v>0</v>
          </cell>
          <cell r="BV1372">
            <v>0</v>
          </cell>
          <cell r="BW1372">
            <v>0</v>
          </cell>
        </row>
        <row r="1373">
          <cell r="B1373" t="str">
            <v>AIY00010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  <cell r="BK1373">
            <v>0</v>
          </cell>
          <cell r="BL1373">
            <v>0</v>
          </cell>
          <cell r="BM1373">
            <v>0</v>
          </cell>
          <cell r="BN1373">
            <v>0</v>
          </cell>
          <cell r="BO1373">
            <v>0</v>
          </cell>
          <cell r="BP1373">
            <v>0</v>
          </cell>
          <cell r="BQ1373">
            <v>0</v>
          </cell>
          <cell r="BR1373">
            <v>0</v>
          </cell>
          <cell r="BS1373">
            <v>0</v>
          </cell>
          <cell r="BT1373">
            <v>0</v>
          </cell>
          <cell r="BU1373">
            <v>0</v>
          </cell>
          <cell r="BV1373">
            <v>0</v>
          </cell>
          <cell r="BW1373">
            <v>0</v>
          </cell>
        </row>
        <row r="1374">
          <cell r="B1374" t="str">
            <v>AIY00020</v>
          </cell>
          <cell r="G1374">
            <v>18113576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860000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118340286.44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21436862.84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6507115.1199999992</v>
          </cell>
          <cell r="BF1374">
            <v>0</v>
          </cell>
          <cell r="BG1374">
            <v>2578560</v>
          </cell>
          <cell r="BH1374">
            <v>0</v>
          </cell>
          <cell r="BI1374">
            <v>128285098</v>
          </cell>
          <cell r="BJ1374">
            <v>0</v>
          </cell>
          <cell r="BK1374">
            <v>0</v>
          </cell>
          <cell r="BL1374">
            <v>0</v>
          </cell>
          <cell r="BM1374">
            <v>3014277.0589439999</v>
          </cell>
          <cell r="BN1374">
            <v>0</v>
          </cell>
          <cell r="BO1374">
            <v>0</v>
          </cell>
          <cell r="BP1374">
            <v>14022825.069999998</v>
          </cell>
          <cell r="BQ1374">
            <v>0</v>
          </cell>
          <cell r="BR1374">
            <v>0</v>
          </cell>
          <cell r="BS1374">
            <v>0</v>
          </cell>
          <cell r="BT1374">
            <v>0</v>
          </cell>
          <cell r="BU1374">
            <v>0</v>
          </cell>
          <cell r="BV1374">
            <v>0</v>
          </cell>
          <cell r="BW1374">
            <v>0</v>
          </cell>
        </row>
        <row r="1375">
          <cell r="B1375" t="str">
            <v>AIY00030</v>
          </cell>
          <cell r="G1375">
            <v>18113576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860000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118340286.44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21436862.84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6507115.1199999992</v>
          </cell>
          <cell r="BF1375">
            <v>0</v>
          </cell>
          <cell r="BG1375">
            <v>2578560</v>
          </cell>
          <cell r="BH1375">
            <v>0</v>
          </cell>
          <cell r="BI1375">
            <v>128285098</v>
          </cell>
          <cell r="BJ1375">
            <v>0</v>
          </cell>
          <cell r="BK1375">
            <v>0</v>
          </cell>
          <cell r="BL1375">
            <v>0</v>
          </cell>
          <cell r="BM1375">
            <v>3014277.0589439999</v>
          </cell>
          <cell r="BN1375">
            <v>0</v>
          </cell>
          <cell r="BO1375">
            <v>0</v>
          </cell>
          <cell r="BP1375">
            <v>14022825.069999998</v>
          </cell>
          <cell r="BQ1375">
            <v>0</v>
          </cell>
          <cell r="BR1375">
            <v>0</v>
          </cell>
          <cell r="BS1375">
            <v>0</v>
          </cell>
          <cell r="BT1375">
            <v>0</v>
          </cell>
          <cell r="BU1375">
            <v>0</v>
          </cell>
          <cell r="BV1375">
            <v>0</v>
          </cell>
          <cell r="BW1375">
            <v>0</v>
          </cell>
        </row>
        <row r="1376">
          <cell r="B1376" t="str">
            <v>AIY00040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3723034.44</v>
          </cell>
          <cell r="BQ1376">
            <v>0</v>
          </cell>
          <cell r="BR1376">
            <v>0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  <cell r="BW1376">
            <v>0</v>
          </cell>
        </row>
        <row r="1377">
          <cell r="B1377" t="str">
            <v>AIY00050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14682936.529999999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3188549.32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0</v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>
            <v>0</v>
          </cell>
          <cell r="BV1377">
            <v>0</v>
          </cell>
          <cell r="BW1377">
            <v>0</v>
          </cell>
        </row>
        <row r="1378">
          <cell r="B1378" t="str">
            <v>AIY00060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14682936.529999999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3188549.32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0</v>
          </cell>
          <cell r="BP1378">
            <v>3723034.44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>
            <v>0</v>
          </cell>
          <cell r="BV1378">
            <v>0</v>
          </cell>
          <cell r="BW1378">
            <v>0</v>
          </cell>
        </row>
        <row r="1379">
          <cell r="B1379" t="str">
            <v>AIY00070</v>
          </cell>
          <cell r="G1379">
            <v>18113576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860000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118340286.44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6753926.3099999996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3318565.8</v>
          </cell>
          <cell r="BF1379">
            <v>0</v>
          </cell>
          <cell r="BG1379">
            <v>2578560</v>
          </cell>
          <cell r="BH1379">
            <v>0</v>
          </cell>
          <cell r="BI1379">
            <v>128285098</v>
          </cell>
          <cell r="BJ1379">
            <v>0</v>
          </cell>
          <cell r="BK1379">
            <v>0</v>
          </cell>
          <cell r="BL1379">
            <v>0</v>
          </cell>
          <cell r="BM1379">
            <v>3014277.0589439999</v>
          </cell>
          <cell r="BN1379">
            <v>0</v>
          </cell>
          <cell r="BO1379">
            <v>0</v>
          </cell>
          <cell r="BP1379">
            <v>10299790.629999999</v>
          </cell>
          <cell r="BQ1379">
            <v>0</v>
          </cell>
          <cell r="BR1379">
            <v>0</v>
          </cell>
          <cell r="BS1379">
            <v>0</v>
          </cell>
          <cell r="BT1379">
            <v>0</v>
          </cell>
          <cell r="BU1379">
            <v>0</v>
          </cell>
          <cell r="BV1379">
            <v>0</v>
          </cell>
          <cell r="BW1379">
            <v>0</v>
          </cell>
        </row>
        <row r="1380">
          <cell r="B1380" t="str">
            <v>AIY00080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932797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2349638</v>
          </cell>
          <cell r="BF1380">
            <v>0</v>
          </cell>
          <cell r="BG1380">
            <v>0</v>
          </cell>
          <cell r="BH1380">
            <v>0</v>
          </cell>
          <cell r="BI1380">
            <v>124425407.64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</row>
        <row r="1381">
          <cell r="B1381" t="str">
            <v>AIY00090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50519.6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>
            <v>0</v>
          </cell>
          <cell r="BN1381">
            <v>0</v>
          </cell>
          <cell r="BO1381">
            <v>0</v>
          </cell>
          <cell r="BP1381">
            <v>0</v>
          </cell>
          <cell r="BQ1381">
            <v>0</v>
          </cell>
          <cell r="BR1381">
            <v>0</v>
          </cell>
          <cell r="BS1381">
            <v>0</v>
          </cell>
          <cell r="BT1381">
            <v>0</v>
          </cell>
          <cell r="BU1381">
            <v>0</v>
          </cell>
          <cell r="BV1381">
            <v>0</v>
          </cell>
          <cell r="BW1381">
            <v>0</v>
          </cell>
        </row>
        <row r="1382">
          <cell r="B1382" t="str">
            <v>AIY00100</v>
          </cell>
          <cell r="G1382">
            <v>6572196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  <cell r="BW1382">
            <v>0</v>
          </cell>
        </row>
        <row r="1383">
          <cell r="B1383" t="str">
            <v>AIY00110</v>
          </cell>
          <cell r="G1383">
            <v>4114806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899389.08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1931230.84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880701.13116400002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  <cell r="BW1383">
            <v>0</v>
          </cell>
        </row>
        <row r="1384">
          <cell r="B1384" t="str">
            <v>AIY00120</v>
          </cell>
          <cell r="G1384">
            <v>10687002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932797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899389.08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2400157.6</v>
          </cell>
          <cell r="BF1384">
            <v>0</v>
          </cell>
          <cell r="BG1384">
            <v>1931230.84</v>
          </cell>
          <cell r="BH1384">
            <v>0</v>
          </cell>
          <cell r="BI1384">
            <v>124425407.64</v>
          </cell>
          <cell r="BJ1384">
            <v>0</v>
          </cell>
          <cell r="BK1384">
            <v>0</v>
          </cell>
          <cell r="BL1384">
            <v>0</v>
          </cell>
          <cell r="BM1384">
            <v>880701.13116400002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  <cell r="BW1384">
            <v>0</v>
          </cell>
        </row>
        <row r="1385">
          <cell r="B1385" t="str">
            <v>AIY00130</v>
          </cell>
          <cell r="G1385">
            <v>10687002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932797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899389.08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14682936.529999999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5588706.9199999999</v>
          </cell>
          <cell r="BF1385">
            <v>0</v>
          </cell>
          <cell r="BG1385">
            <v>1931230.84</v>
          </cell>
          <cell r="BH1385">
            <v>0</v>
          </cell>
          <cell r="BI1385">
            <v>124425407.64</v>
          </cell>
          <cell r="BJ1385">
            <v>0</v>
          </cell>
          <cell r="BK1385">
            <v>0</v>
          </cell>
          <cell r="BL1385">
            <v>0</v>
          </cell>
          <cell r="BM1385">
            <v>880701.13116400002</v>
          </cell>
          <cell r="BN1385">
            <v>0</v>
          </cell>
          <cell r="BO1385">
            <v>0</v>
          </cell>
          <cell r="BP1385">
            <v>3723034.44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  <cell r="BW1385">
            <v>0</v>
          </cell>
        </row>
        <row r="1386">
          <cell r="B1386" t="str">
            <v>AIY00140</v>
          </cell>
          <cell r="G1386">
            <v>7426574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-72797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117440897.36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6753926.3099999996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918408.2</v>
          </cell>
          <cell r="BF1386">
            <v>0</v>
          </cell>
          <cell r="BG1386">
            <v>647329.16</v>
          </cell>
          <cell r="BH1386">
            <v>0</v>
          </cell>
          <cell r="BI1386">
            <v>3859690.36</v>
          </cell>
          <cell r="BJ1386">
            <v>0</v>
          </cell>
          <cell r="BK1386">
            <v>0</v>
          </cell>
          <cell r="BL1386">
            <v>0</v>
          </cell>
          <cell r="BM1386">
            <v>2133575.92778</v>
          </cell>
          <cell r="BN1386">
            <v>0</v>
          </cell>
          <cell r="BO1386">
            <v>0</v>
          </cell>
          <cell r="BP1386">
            <v>10299790.629999999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  <cell r="BW1386">
            <v>0</v>
          </cell>
        </row>
        <row r="1387">
          <cell r="B1387" t="str">
            <v>AIY00150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  <cell r="BW1387">
            <v>0</v>
          </cell>
        </row>
        <row r="1388">
          <cell r="B1388" t="str">
            <v>AIY00160</v>
          </cell>
          <cell r="G1388">
            <v>843971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182442.48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1015474.451828</v>
          </cell>
          <cell r="BN1388">
            <v>0</v>
          </cell>
          <cell r="BO1388">
            <v>0</v>
          </cell>
          <cell r="BP1388">
            <v>3492040.27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  <cell r="BW1388">
            <v>0</v>
          </cell>
        </row>
        <row r="1389">
          <cell r="B1389" t="str">
            <v>AIY00170</v>
          </cell>
          <cell r="G1389">
            <v>2741019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28318.93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184253.56</v>
          </cell>
          <cell r="BF1389">
            <v>0</v>
          </cell>
          <cell r="BG1389">
            <v>0</v>
          </cell>
          <cell r="BH1389">
            <v>0</v>
          </cell>
          <cell r="BI1389">
            <v>1124669.28</v>
          </cell>
          <cell r="BJ1389">
            <v>0</v>
          </cell>
          <cell r="BK1389">
            <v>0</v>
          </cell>
          <cell r="BL1389">
            <v>0</v>
          </cell>
          <cell r="BM1389">
            <v>577198.316108</v>
          </cell>
          <cell r="BN1389">
            <v>2011041.6691919998</v>
          </cell>
          <cell r="BO1389">
            <v>0</v>
          </cell>
          <cell r="BP1389">
            <v>1595878.01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  <cell r="BW1389">
            <v>0</v>
          </cell>
        </row>
        <row r="1390">
          <cell r="B1390" t="str">
            <v>AIY00180</v>
          </cell>
          <cell r="G1390">
            <v>3584990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28318.93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366696.04</v>
          </cell>
          <cell r="BF1390">
            <v>0</v>
          </cell>
          <cell r="BG1390">
            <v>0</v>
          </cell>
          <cell r="BH1390">
            <v>0</v>
          </cell>
          <cell r="BI1390">
            <v>1124669.28</v>
          </cell>
          <cell r="BJ1390">
            <v>0</v>
          </cell>
          <cell r="BK1390">
            <v>0</v>
          </cell>
          <cell r="BL1390">
            <v>0</v>
          </cell>
          <cell r="BM1390">
            <v>1592672.7679359999</v>
          </cell>
          <cell r="BN1390">
            <v>2011041.6691919998</v>
          </cell>
          <cell r="BO1390">
            <v>0</v>
          </cell>
          <cell r="BP1390">
            <v>5087918.28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  <cell r="BW1390">
            <v>0</v>
          </cell>
        </row>
        <row r="1391">
          <cell r="B1391" t="str">
            <v>AIY00190</v>
          </cell>
          <cell r="G1391">
            <v>3841584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-72797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117440897.36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6725607.3799999999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551712.16</v>
          </cell>
          <cell r="BF1391">
            <v>0</v>
          </cell>
          <cell r="BG1391">
            <v>647329.16</v>
          </cell>
          <cell r="BH1391">
            <v>0</v>
          </cell>
          <cell r="BI1391">
            <v>2735021.08</v>
          </cell>
          <cell r="BJ1391">
            <v>0</v>
          </cell>
          <cell r="BK1391">
            <v>0</v>
          </cell>
          <cell r="BL1391">
            <v>0</v>
          </cell>
          <cell r="BM1391">
            <v>540903.15984400001</v>
          </cell>
          <cell r="BN1391">
            <v>-2011041.6691919998</v>
          </cell>
          <cell r="BO1391">
            <v>0</v>
          </cell>
          <cell r="BP1391">
            <v>5211872.3499999996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  <cell r="BW1391">
            <v>0</v>
          </cell>
        </row>
        <row r="1392">
          <cell r="B1392" t="str">
            <v>AIY00200</v>
          </cell>
          <cell r="G1392">
            <v>476338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1621152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101480788.72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-686064.66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320942.44</v>
          </cell>
          <cell r="BF1392">
            <v>0</v>
          </cell>
          <cell r="BG1392">
            <v>693578.92</v>
          </cell>
          <cell r="BH1392">
            <v>0</v>
          </cell>
          <cell r="BI1392">
            <v>1347768.44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1495374.71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  <cell r="BW1392">
            <v>0</v>
          </cell>
        </row>
        <row r="1393">
          <cell r="B1393" t="str">
            <v>AIY00210</v>
          </cell>
          <cell r="G1393">
            <v>4061328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1621152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101480788.72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-657745.73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687638.48</v>
          </cell>
          <cell r="BF1393">
            <v>0</v>
          </cell>
          <cell r="BG1393">
            <v>693578.92</v>
          </cell>
          <cell r="BH1393">
            <v>0</v>
          </cell>
          <cell r="BI1393">
            <v>2472437.7200000002</v>
          </cell>
          <cell r="BJ1393">
            <v>0</v>
          </cell>
          <cell r="BK1393">
            <v>0</v>
          </cell>
          <cell r="BL1393">
            <v>0</v>
          </cell>
          <cell r="BM1393">
            <v>1592672.7679359999</v>
          </cell>
          <cell r="BN1393">
            <v>2011041.6691919998</v>
          </cell>
          <cell r="BO1393">
            <v>0</v>
          </cell>
          <cell r="BP1393">
            <v>6583292.9899999993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</row>
        <row r="1394">
          <cell r="B1394" t="str">
            <v>AIY00220</v>
          </cell>
          <cell r="G1394">
            <v>3365246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-1693949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15960108.639999999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7411672.04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230769.72</v>
          </cell>
          <cell r="BF1394">
            <v>0</v>
          </cell>
          <cell r="BG1394">
            <v>-46249.760000000002</v>
          </cell>
          <cell r="BH1394">
            <v>0</v>
          </cell>
          <cell r="BI1394">
            <v>1387252.64</v>
          </cell>
          <cell r="BJ1394">
            <v>0</v>
          </cell>
          <cell r="BK1394">
            <v>0</v>
          </cell>
          <cell r="BL1394">
            <v>0</v>
          </cell>
          <cell r="BM1394">
            <v>540903.15984400001</v>
          </cell>
          <cell r="BN1394">
            <v>-2011041.6691919998</v>
          </cell>
          <cell r="BO1394">
            <v>0</v>
          </cell>
          <cell r="BP1394">
            <v>3716497.64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  <cell r="BW1394">
            <v>0</v>
          </cell>
        </row>
        <row r="1395">
          <cell r="B1395" t="str">
            <v>AIY00230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10685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2668.96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559317.86155999999</v>
          </cell>
          <cell r="BN1395">
            <v>2651060.5404920001</v>
          </cell>
          <cell r="BO1395">
            <v>0</v>
          </cell>
          <cell r="BP1395">
            <v>549744.88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  <cell r="BW1395">
            <v>0</v>
          </cell>
        </row>
        <row r="1396">
          <cell r="B1396" t="str">
            <v>AIY00235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  <cell r="BW1396">
            <v>0</v>
          </cell>
        </row>
        <row r="1397">
          <cell r="B1397" t="str">
            <v>AIY00240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-393168.69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27642.799999999999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661195.11176799994</v>
          </cell>
          <cell r="BO1397">
            <v>0</v>
          </cell>
          <cell r="BP1397">
            <v>84079.59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  <cell r="BW1397">
            <v>0</v>
          </cell>
        </row>
        <row r="1398">
          <cell r="B1398" t="str">
            <v>AIY00250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  <cell r="BW1398">
            <v>0</v>
          </cell>
        </row>
        <row r="1399">
          <cell r="B1399" t="str">
            <v>AIY00260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  <cell r="BW1399">
            <v>0</v>
          </cell>
        </row>
        <row r="1400">
          <cell r="B1400" t="str">
            <v>AIY00270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37125.620000000003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517491.08</v>
          </cell>
          <cell r="BJ1400">
            <v>0</v>
          </cell>
          <cell r="BK1400">
            <v>0</v>
          </cell>
          <cell r="BL1400">
            <v>0</v>
          </cell>
          <cell r="BM1400">
            <v>115884.229324</v>
          </cell>
          <cell r="BN1400">
            <v>0</v>
          </cell>
          <cell r="BO1400">
            <v>0</v>
          </cell>
          <cell r="BP1400">
            <v>873316.48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  <cell r="BW1400">
            <v>0</v>
          </cell>
        </row>
        <row r="1401">
          <cell r="B1401" t="str">
            <v>AIY00280</v>
          </cell>
          <cell r="G1401">
            <v>25990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1116348.8400000001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241815.84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143155.92000000001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  <cell r="BW1401">
            <v>0</v>
          </cell>
        </row>
        <row r="1402">
          <cell r="B1402" t="str">
            <v>AIY00290</v>
          </cell>
          <cell r="G1402">
            <v>25990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10685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-356043.07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1116348.8400000001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30311.759999999998</v>
          </cell>
          <cell r="BF1402">
            <v>0</v>
          </cell>
          <cell r="BG1402">
            <v>241815.84</v>
          </cell>
          <cell r="BH1402">
            <v>0</v>
          </cell>
          <cell r="BI1402">
            <v>517491.08</v>
          </cell>
          <cell r="BJ1402">
            <v>0</v>
          </cell>
          <cell r="BK1402">
            <v>0</v>
          </cell>
          <cell r="BL1402">
            <v>0</v>
          </cell>
          <cell r="BM1402">
            <v>675202.09088399995</v>
          </cell>
          <cell r="BN1402">
            <v>3312255.6522599999</v>
          </cell>
          <cell r="BO1402">
            <v>0</v>
          </cell>
          <cell r="BP1402">
            <v>1650296.87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  <cell r="BW1402">
            <v>0</v>
          </cell>
        </row>
        <row r="1403">
          <cell r="B1403" t="str">
            <v>AIY00300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548928.81000000006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1352449.428784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  <cell r="BW1403">
            <v>0</v>
          </cell>
        </row>
        <row r="1404">
          <cell r="B1404" t="str">
            <v>AIY00310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1680004.09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  <cell r="BW1404">
            <v>0</v>
          </cell>
        </row>
        <row r="1405">
          <cell r="B1405" t="str">
            <v>AIY00320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  <cell r="BW1405">
            <v>0</v>
          </cell>
        </row>
        <row r="1406">
          <cell r="B1406" t="str">
            <v>AIY00330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  <cell r="BW1406">
            <v>0</v>
          </cell>
        </row>
        <row r="1407">
          <cell r="B1407" t="str">
            <v>AIY00340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  <cell r="BW1407">
            <v>0</v>
          </cell>
        </row>
        <row r="1408">
          <cell r="B1408" t="str">
            <v>AIY00350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  <cell r="BW1408">
            <v>0</v>
          </cell>
        </row>
        <row r="1409">
          <cell r="B1409" t="str">
            <v>AIY00360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69087.149999999994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650.96</v>
          </cell>
          <cell r="BJ1409">
            <v>0</v>
          </cell>
          <cell r="BK1409">
            <v>0</v>
          </cell>
          <cell r="BL1409">
            <v>0</v>
          </cell>
          <cell r="BM1409">
            <v>115885.90463999999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  <cell r="BW1409">
            <v>0</v>
          </cell>
        </row>
        <row r="1410">
          <cell r="B1410" t="str">
            <v>AIY00370</v>
          </cell>
          <cell r="G1410">
            <v>14049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3548822.26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  <cell r="BW1410">
            <v>0</v>
          </cell>
        </row>
        <row r="1411">
          <cell r="B1411" t="str">
            <v>AIY00380</v>
          </cell>
          <cell r="G1411">
            <v>14049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2298020.0499999998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3548822.26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650.96</v>
          </cell>
          <cell r="BJ1411">
            <v>0</v>
          </cell>
          <cell r="BK1411">
            <v>0</v>
          </cell>
          <cell r="BL1411">
            <v>0</v>
          </cell>
          <cell r="BM1411">
            <v>115885.90463999999</v>
          </cell>
          <cell r="BN1411">
            <v>1352449.428784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</row>
        <row r="1412">
          <cell r="B1412" t="str">
            <v>AIY00390</v>
          </cell>
          <cell r="G1412">
            <v>3377187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-1683264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13306045.52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4979198.62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261081.48</v>
          </cell>
          <cell r="BF1412">
            <v>0</v>
          </cell>
          <cell r="BG1412">
            <v>195566.07999999999</v>
          </cell>
          <cell r="BH1412">
            <v>0</v>
          </cell>
          <cell r="BI1412">
            <v>1904092.76</v>
          </cell>
          <cell r="BJ1412">
            <v>0</v>
          </cell>
          <cell r="BK1412">
            <v>0</v>
          </cell>
          <cell r="BL1412">
            <v>0</v>
          </cell>
          <cell r="BM1412">
            <v>1100219.3460879999</v>
          </cell>
          <cell r="BN1412">
            <v>-51235.445715999995</v>
          </cell>
          <cell r="BO1412">
            <v>0</v>
          </cell>
          <cell r="BP1412">
            <v>5366794.51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  <cell r="BW1412">
            <v>0</v>
          </cell>
        </row>
        <row r="1413">
          <cell r="B1413" t="str">
            <v>AJY00010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  <cell r="BW1413">
            <v>0</v>
          </cell>
        </row>
        <row r="1414">
          <cell r="B1414" t="str">
            <v>AJY00020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  <cell r="BW1414">
            <v>0</v>
          </cell>
        </row>
        <row r="1415">
          <cell r="B1415" t="str">
            <v>AJY00030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  <cell r="BW1415">
            <v>0</v>
          </cell>
        </row>
        <row r="1416">
          <cell r="B1416" t="str">
            <v>AJY00040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  <cell r="BW1416">
            <v>0</v>
          </cell>
        </row>
        <row r="1417">
          <cell r="B1417" t="str">
            <v>AJY00050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  <cell r="BK1417">
            <v>0</v>
          </cell>
          <cell r="BL1417">
            <v>0</v>
          </cell>
          <cell r="BM1417">
            <v>0</v>
          </cell>
          <cell r="BN1417">
            <v>0</v>
          </cell>
          <cell r="BO1417">
            <v>0</v>
          </cell>
          <cell r="BP1417">
            <v>0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V1417">
            <v>0</v>
          </cell>
          <cell r="BW1417">
            <v>0</v>
          </cell>
        </row>
        <row r="1418">
          <cell r="B1418" t="str">
            <v>AJY00060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  <cell r="BK1418">
            <v>0</v>
          </cell>
          <cell r="BL1418">
            <v>0</v>
          </cell>
          <cell r="BM1418">
            <v>0</v>
          </cell>
          <cell r="BN1418">
            <v>0</v>
          </cell>
          <cell r="BO1418">
            <v>0</v>
          </cell>
          <cell r="BP1418">
            <v>0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V1418">
            <v>0</v>
          </cell>
          <cell r="BW1418">
            <v>0</v>
          </cell>
        </row>
        <row r="1419">
          <cell r="B1419" t="str">
            <v>AJY00070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  <cell r="BK1419">
            <v>0</v>
          </cell>
          <cell r="BL1419">
            <v>0</v>
          </cell>
          <cell r="BM1419">
            <v>0</v>
          </cell>
          <cell r="BN1419">
            <v>0</v>
          </cell>
          <cell r="BO1419">
            <v>0</v>
          </cell>
          <cell r="BP1419">
            <v>0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V1419">
            <v>0</v>
          </cell>
          <cell r="BW1419">
            <v>0</v>
          </cell>
        </row>
        <row r="1420">
          <cell r="B1420" t="str">
            <v>AJY00080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0</v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V1420">
            <v>0</v>
          </cell>
          <cell r="BW1420">
            <v>0</v>
          </cell>
        </row>
        <row r="1421">
          <cell r="B1421" t="str">
            <v>AJY00090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  <cell r="BK1421">
            <v>0</v>
          </cell>
          <cell r="BL1421">
            <v>0</v>
          </cell>
          <cell r="BM1421">
            <v>0</v>
          </cell>
          <cell r="BN1421">
            <v>0</v>
          </cell>
          <cell r="BO1421">
            <v>0</v>
          </cell>
          <cell r="BP1421">
            <v>0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V1421">
            <v>0</v>
          </cell>
          <cell r="BW1421">
            <v>0</v>
          </cell>
        </row>
        <row r="1422">
          <cell r="B1422" t="str">
            <v>AJY00100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  <cell r="BK1422">
            <v>0</v>
          </cell>
          <cell r="BL1422">
            <v>0</v>
          </cell>
          <cell r="BM1422">
            <v>0</v>
          </cell>
          <cell r="BN1422">
            <v>0</v>
          </cell>
          <cell r="BO1422">
            <v>0</v>
          </cell>
          <cell r="BP1422">
            <v>0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V1422">
            <v>0</v>
          </cell>
          <cell r="BW1422">
            <v>0</v>
          </cell>
        </row>
        <row r="1423">
          <cell r="B1423" t="str">
            <v>AJY00110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  <cell r="BK1423">
            <v>0</v>
          </cell>
          <cell r="BL1423">
            <v>0</v>
          </cell>
          <cell r="BM1423">
            <v>0</v>
          </cell>
          <cell r="BN1423">
            <v>0</v>
          </cell>
          <cell r="BO1423">
            <v>0</v>
          </cell>
          <cell r="BP1423">
            <v>0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V1423">
            <v>0</v>
          </cell>
          <cell r="BW1423">
            <v>0</v>
          </cell>
        </row>
        <row r="1424">
          <cell r="B1424" t="str">
            <v>AJY00120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  <cell r="BK1424">
            <v>0</v>
          </cell>
          <cell r="BL1424">
            <v>0</v>
          </cell>
          <cell r="BM1424">
            <v>0</v>
          </cell>
          <cell r="BN1424">
            <v>0</v>
          </cell>
          <cell r="BO1424">
            <v>0</v>
          </cell>
          <cell r="BP1424">
            <v>0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V1424">
            <v>0</v>
          </cell>
          <cell r="BW1424">
            <v>0</v>
          </cell>
        </row>
        <row r="1425">
          <cell r="B1425" t="str">
            <v>AJY00130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  <cell r="BK1425">
            <v>0</v>
          </cell>
          <cell r="BL1425">
            <v>0</v>
          </cell>
          <cell r="BM1425">
            <v>0</v>
          </cell>
          <cell r="BN1425">
            <v>0</v>
          </cell>
          <cell r="BO1425">
            <v>0</v>
          </cell>
          <cell r="BP1425">
            <v>0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V1425">
            <v>0</v>
          </cell>
          <cell r="BW1425">
            <v>0</v>
          </cell>
        </row>
        <row r="1426">
          <cell r="B1426" t="str">
            <v>AJY00140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  <cell r="BK1426">
            <v>0</v>
          </cell>
          <cell r="BL1426">
            <v>0</v>
          </cell>
          <cell r="BM1426">
            <v>0</v>
          </cell>
          <cell r="BN1426">
            <v>0</v>
          </cell>
          <cell r="BO1426">
            <v>0</v>
          </cell>
          <cell r="BP1426">
            <v>0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V1426">
            <v>0</v>
          </cell>
          <cell r="BW1426">
            <v>0</v>
          </cell>
        </row>
        <row r="1427">
          <cell r="B1427" t="str">
            <v>AJY00150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  <cell r="BK1427">
            <v>0</v>
          </cell>
          <cell r="BL1427">
            <v>0</v>
          </cell>
          <cell r="BM1427">
            <v>0</v>
          </cell>
          <cell r="BN1427">
            <v>0</v>
          </cell>
          <cell r="BO1427">
            <v>0</v>
          </cell>
          <cell r="BP1427">
            <v>0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V1427">
            <v>0</v>
          </cell>
          <cell r="BW1427">
            <v>0</v>
          </cell>
        </row>
        <row r="1428">
          <cell r="B1428" t="str">
            <v>AJY00160</v>
          </cell>
          <cell r="G1428">
            <v>243159203</v>
          </cell>
          <cell r="H1428">
            <v>300730</v>
          </cell>
          <cell r="I1428">
            <v>2901206</v>
          </cell>
          <cell r="J1428">
            <v>2348347</v>
          </cell>
          <cell r="K1428">
            <v>45729154</v>
          </cell>
          <cell r="L1428">
            <v>1900759</v>
          </cell>
          <cell r="M1428">
            <v>2348520</v>
          </cell>
          <cell r="N1428">
            <v>4939672</v>
          </cell>
          <cell r="O1428">
            <v>3906678</v>
          </cell>
          <cell r="P1428">
            <v>1557201</v>
          </cell>
          <cell r="Q1428">
            <v>2394361</v>
          </cell>
          <cell r="R1428">
            <v>2022696</v>
          </cell>
          <cell r="S1428">
            <v>1060408</v>
          </cell>
          <cell r="T1428">
            <v>120384889.64</v>
          </cell>
          <cell r="U1428">
            <v>5874060</v>
          </cell>
          <cell r="V1428">
            <v>12206664.630000001</v>
          </cell>
          <cell r="W1428">
            <v>5762481.1200000001</v>
          </cell>
          <cell r="X1428">
            <v>-87232148.5</v>
          </cell>
          <cell r="Y1428">
            <v>37701625.390000001</v>
          </cell>
          <cell r="Z1428">
            <v>71302125.899999991</v>
          </cell>
          <cell r="AA1428">
            <v>0</v>
          </cell>
          <cell r="AB1428">
            <v>19046420.050000001</v>
          </cell>
          <cell r="AC1428">
            <v>11681729.859999999</v>
          </cell>
          <cell r="AD1428">
            <v>4659684.0199999996</v>
          </cell>
          <cell r="AE1428">
            <v>3568665.33</v>
          </cell>
          <cell r="AF1428">
            <v>6963342.75</v>
          </cell>
          <cell r="AG1428">
            <v>5139499.5</v>
          </cell>
          <cell r="AH1428">
            <v>17411667</v>
          </cell>
          <cell r="AI1428">
            <v>34523058.210000001</v>
          </cell>
          <cell r="AJ1428">
            <v>69452809.379999995</v>
          </cell>
          <cell r="AK1428">
            <v>17883144.32</v>
          </cell>
          <cell r="AL1428">
            <v>3727700.73</v>
          </cell>
          <cell r="AM1428">
            <v>42631016.490000002</v>
          </cell>
          <cell r="AN1428">
            <v>13409790.4</v>
          </cell>
          <cell r="AO1428">
            <v>0</v>
          </cell>
          <cell r="AP1428">
            <v>1279952.07</v>
          </cell>
          <cell r="AQ1428">
            <v>0</v>
          </cell>
          <cell r="AR1428">
            <v>13329794.5634</v>
          </cell>
          <cell r="AS1428">
            <v>96357.81</v>
          </cell>
          <cell r="AT1428">
            <v>1872504.75</v>
          </cell>
          <cell r="AU1428">
            <v>0</v>
          </cell>
          <cell r="AV1428">
            <v>0</v>
          </cell>
          <cell r="AW1428">
            <v>2022808.83</v>
          </cell>
          <cell r="AX1428">
            <v>177594075.88</v>
          </cell>
          <cell r="AY1428">
            <v>701469.41</v>
          </cell>
          <cell r="AZ1428">
            <v>4197550.37</v>
          </cell>
          <cell r="BA1428">
            <v>53728655.629999995</v>
          </cell>
          <cell r="BB1428">
            <v>14605993.120000001</v>
          </cell>
          <cell r="BC1428">
            <v>6832508.5600000005</v>
          </cell>
          <cell r="BD1428">
            <v>4619578.4800000004</v>
          </cell>
          <cell r="BE1428">
            <v>39306345.839999996</v>
          </cell>
          <cell r="BF1428">
            <v>0</v>
          </cell>
          <cell r="BG1428">
            <v>293823.12</v>
          </cell>
          <cell r="BH1428">
            <v>71424506.719999999</v>
          </cell>
          <cell r="BI1428">
            <v>0</v>
          </cell>
          <cell r="BJ1428">
            <v>0</v>
          </cell>
          <cell r="BK1428">
            <v>16636176.18</v>
          </cell>
          <cell r="BL1428">
            <v>16818476.48</v>
          </cell>
          <cell r="BM1428">
            <v>0</v>
          </cell>
          <cell r="BN1428">
            <v>0</v>
          </cell>
          <cell r="BO1428">
            <v>42357075.829999998</v>
          </cell>
          <cell r="BP1428">
            <v>665119.4</v>
          </cell>
          <cell r="BQ1428">
            <v>1048103.27</v>
          </cell>
          <cell r="BR1428">
            <v>0</v>
          </cell>
          <cell r="BS1428">
            <v>0</v>
          </cell>
          <cell r="BT1428">
            <v>13628820.063075999</v>
          </cell>
          <cell r="BU1428">
            <v>0</v>
          </cell>
          <cell r="BV1428">
            <v>0</v>
          </cell>
          <cell r="BW1428">
            <v>0</v>
          </cell>
        </row>
        <row r="1429">
          <cell r="B1429" t="str">
            <v>AJY00170</v>
          </cell>
          <cell r="G1429">
            <v>129774986</v>
          </cell>
          <cell r="H1429">
            <v>30066</v>
          </cell>
          <cell r="I1429">
            <v>735315</v>
          </cell>
          <cell r="J1429">
            <v>856877</v>
          </cell>
          <cell r="K1429">
            <v>14143514</v>
          </cell>
          <cell r="L1429">
            <v>760721</v>
          </cell>
          <cell r="M1429">
            <v>727630</v>
          </cell>
          <cell r="N1429">
            <v>1493254</v>
          </cell>
          <cell r="O1429">
            <v>2287158</v>
          </cell>
          <cell r="P1429">
            <v>464838</v>
          </cell>
          <cell r="Q1429">
            <v>847907</v>
          </cell>
          <cell r="R1429">
            <v>794243</v>
          </cell>
          <cell r="S1429">
            <v>560744</v>
          </cell>
          <cell r="T1429">
            <v>127063671.36</v>
          </cell>
          <cell r="U1429">
            <v>1188724</v>
          </cell>
          <cell r="V1429">
            <v>196470.36</v>
          </cell>
          <cell r="W1429">
            <v>6232851.5699999994</v>
          </cell>
          <cell r="X1429">
            <v>-31954871.5</v>
          </cell>
          <cell r="Y1429">
            <v>56704639.169999994</v>
          </cell>
          <cell r="Z1429">
            <v>30178662.82</v>
          </cell>
          <cell r="AA1429">
            <v>0</v>
          </cell>
          <cell r="AB1429">
            <v>16878200.099999998</v>
          </cell>
          <cell r="AC1429">
            <v>11508523.49</v>
          </cell>
          <cell r="AD1429">
            <v>5866406.2399999993</v>
          </cell>
          <cell r="AE1429">
            <v>1917133.52</v>
          </cell>
          <cell r="AF1429">
            <v>8183130.6200000001</v>
          </cell>
          <cell r="AG1429">
            <v>8091814.5</v>
          </cell>
          <cell r="AH1429">
            <v>20715864.650000002</v>
          </cell>
          <cell r="AI1429">
            <v>42717910.759999998</v>
          </cell>
          <cell r="AJ1429">
            <v>83624579.159999996</v>
          </cell>
          <cell r="AK1429">
            <v>16433845.720000001</v>
          </cell>
          <cell r="AL1429">
            <v>4111172.91</v>
          </cell>
          <cell r="AM1429">
            <v>15860975</v>
          </cell>
          <cell r="AN1429">
            <v>3860611.6</v>
          </cell>
          <cell r="AO1429">
            <v>-686064.66</v>
          </cell>
          <cell r="AP1429">
            <v>11114.98</v>
          </cell>
          <cell r="AQ1429">
            <v>0</v>
          </cell>
          <cell r="AR1429">
            <v>1577815.0654</v>
          </cell>
          <cell r="AS1429">
            <v>-1385091.05</v>
          </cell>
          <cell r="AT1429">
            <v>-2882070.66</v>
          </cell>
          <cell r="AU1429">
            <v>0</v>
          </cell>
          <cell r="AV1429">
            <v>-1417008.84</v>
          </cell>
          <cell r="AW1429">
            <v>4701.2</v>
          </cell>
          <cell r="AX1429">
            <v>62263498.719999999</v>
          </cell>
          <cell r="AY1429">
            <v>858674.18</v>
          </cell>
          <cell r="AZ1429">
            <v>7616951.3999999994</v>
          </cell>
          <cell r="BA1429">
            <v>8967018.8199999984</v>
          </cell>
          <cell r="BB1429">
            <v>17186006.120000001</v>
          </cell>
          <cell r="BC1429">
            <v>6542033.3600000003</v>
          </cell>
          <cell r="BD1429">
            <v>3666635.72</v>
          </cell>
          <cell r="BE1429">
            <v>4814517.88</v>
          </cell>
          <cell r="BF1429">
            <v>0</v>
          </cell>
          <cell r="BG1429">
            <v>399755.8</v>
          </cell>
          <cell r="BH1429">
            <v>39223335.68</v>
          </cell>
          <cell r="BI1429">
            <v>1347768.44</v>
          </cell>
          <cell r="BJ1429">
            <v>0</v>
          </cell>
          <cell r="BK1429">
            <v>14705638.739999998</v>
          </cell>
          <cell r="BL1429">
            <v>14714818.439999999</v>
          </cell>
          <cell r="BM1429">
            <v>0</v>
          </cell>
          <cell r="BN1429">
            <v>0</v>
          </cell>
          <cell r="BO1429">
            <v>17259736.670000002</v>
          </cell>
          <cell r="BP1429">
            <v>830255.31</v>
          </cell>
          <cell r="BQ1429">
            <v>1848846.48</v>
          </cell>
          <cell r="BR1429">
            <v>970445.7</v>
          </cell>
          <cell r="BS1429">
            <v>0</v>
          </cell>
          <cell r="BT1429">
            <v>17404261.714279998</v>
          </cell>
          <cell r="BU1429">
            <v>0</v>
          </cell>
          <cell r="BV1429">
            <v>529944.36</v>
          </cell>
          <cell r="BW1429">
            <v>0</v>
          </cell>
        </row>
        <row r="1430">
          <cell r="B1430" t="str">
            <v>AJY00180</v>
          </cell>
          <cell r="G1430">
            <v>372934189</v>
          </cell>
          <cell r="H1430">
            <v>330796</v>
          </cell>
          <cell r="I1430">
            <v>3636521</v>
          </cell>
          <cell r="J1430">
            <v>3205224</v>
          </cell>
          <cell r="K1430">
            <v>59872668</v>
          </cell>
          <cell r="L1430">
            <v>2661480</v>
          </cell>
          <cell r="M1430">
            <v>3076150</v>
          </cell>
          <cell r="N1430">
            <v>6432926</v>
          </cell>
          <cell r="O1430">
            <v>6193836</v>
          </cell>
          <cell r="P1430">
            <v>2022039</v>
          </cell>
          <cell r="Q1430">
            <v>3242268</v>
          </cell>
          <cell r="R1430">
            <v>2816939</v>
          </cell>
          <cell r="S1430">
            <v>1621152</v>
          </cell>
          <cell r="T1430">
            <v>247448561</v>
          </cell>
          <cell r="U1430">
            <v>7062784</v>
          </cell>
          <cell r="V1430">
            <v>12403134.99</v>
          </cell>
          <cell r="W1430">
            <v>11995332.689999999</v>
          </cell>
          <cell r="X1430">
            <v>-119187020</v>
          </cell>
          <cell r="Y1430">
            <v>94406264.560000002</v>
          </cell>
          <cell r="Z1430">
            <v>101480788.72</v>
          </cell>
          <cell r="AA1430">
            <v>0</v>
          </cell>
          <cell r="AB1430">
            <v>35924620.149999999</v>
          </cell>
          <cell r="AC1430">
            <v>23190253.349999998</v>
          </cell>
          <cell r="AD1430">
            <v>10526090.26</v>
          </cell>
          <cell r="AE1430">
            <v>5485798.8499999996</v>
          </cell>
          <cell r="AF1430">
            <v>15146473.370000001</v>
          </cell>
          <cell r="AG1430">
            <v>13231314</v>
          </cell>
          <cell r="AH1430">
            <v>38127531.650000006</v>
          </cell>
          <cell r="AI1430">
            <v>77240968.969999999</v>
          </cell>
          <cell r="AJ1430">
            <v>153077388.53999999</v>
          </cell>
          <cell r="AK1430">
            <v>34316990.039999999</v>
          </cell>
          <cell r="AL1430">
            <v>7838873.6399999997</v>
          </cell>
          <cell r="AM1430">
            <v>58491991.489999995</v>
          </cell>
          <cell r="AN1430">
            <v>17270402</v>
          </cell>
          <cell r="AO1430">
            <v>-686064.66</v>
          </cell>
          <cell r="AP1430">
            <v>1291067.05</v>
          </cell>
          <cell r="AQ1430">
            <v>0</v>
          </cell>
          <cell r="AR1430">
            <v>14907609.628800001</v>
          </cell>
          <cell r="AS1430">
            <v>-1288733.24</v>
          </cell>
          <cell r="AT1430">
            <v>-1009565.91</v>
          </cell>
          <cell r="AU1430">
            <v>0</v>
          </cell>
          <cell r="AV1430">
            <v>-1417008.84</v>
          </cell>
          <cell r="AW1430">
            <v>2027510.03</v>
          </cell>
          <cell r="AX1430">
            <v>239857574.59999999</v>
          </cell>
          <cell r="AY1430">
            <v>1560143.59</v>
          </cell>
          <cell r="AZ1430">
            <v>11814501.77</v>
          </cell>
          <cell r="BA1430">
            <v>62695674.449999996</v>
          </cell>
          <cell r="BB1430">
            <v>31791999.240000002</v>
          </cell>
          <cell r="BC1430">
            <v>13374541.92</v>
          </cell>
          <cell r="BD1430">
            <v>8286214.2000000002</v>
          </cell>
          <cell r="BE1430">
            <v>44120863.719999999</v>
          </cell>
          <cell r="BF1430">
            <v>0</v>
          </cell>
          <cell r="BG1430">
            <v>693578.92</v>
          </cell>
          <cell r="BH1430">
            <v>110647842.40000001</v>
          </cell>
          <cell r="BI1430">
            <v>1347768.44</v>
          </cell>
          <cell r="BJ1430">
            <v>0</v>
          </cell>
          <cell r="BK1430">
            <v>31341814.919999998</v>
          </cell>
          <cell r="BL1430">
            <v>31533294.919999998</v>
          </cell>
          <cell r="BM1430">
            <v>0</v>
          </cell>
          <cell r="BN1430">
            <v>0</v>
          </cell>
          <cell r="BO1430">
            <v>59616812.5</v>
          </cell>
          <cell r="BP1430">
            <v>1495374.71</v>
          </cell>
          <cell r="BQ1430">
            <v>2896949.75</v>
          </cell>
          <cell r="BR1430">
            <v>970445.7</v>
          </cell>
          <cell r="BS1430">
            <v>0</v>
          </cell>
          <cell r="BT1430">
            <v>31033081.777355999</v>
          </cell>
          <cell r="BU1430">
            <v>0</v>
          </cell>
          <cell r="BV1430">
            <v>529944.36</v>
          </cell>
          <cell r="BW1430">
            <v>0</v>
          </cell>
        </row>
        <row r="1431">
          <cell r="B1431" t="str">
            <v>AJY00190</v>
          </cell>
          <cell r="G1431">
            <v>-372934189</v>
          </cell>
          <cell r="H1431">
            <v>-330796</v>
          </cell>
          <cell r="I1431">
            <v>-3636521</v>
          </cell>
          <cell r="J1431">
            <v>-3205224</v>
          </cell>
          <cell r="K1431">
            <v>-59872668</v>
          </cell>
          <cell r="L1431">
            <v>-2661480</v>
          </cell>
          <cell r="M1431">
            <v>-3076150</v>
          </cell>
          <cell r="N1431">
            <v>-6432926</v>
          </cell>
          <cell r="O1431">
            <v>-6193836</v>
          </cell>
          <cell r="P1431">
            <v>-2022039</v>
          </cell>
          <cell r="Q1431">
            <v>-3242268</v>
          </cell>
          <cell r="R1431">
            <v>-2816939</v>
          </cell>
          <cell r="S1431">
            <v>-1621152</v>
          </cell>
          <cell r="T1431">
            <v>-247448561</v>
          </cell>
          <cell r="U1431">
            <v>-7062784</v>
          </cell>
          <cell r="V1431">
            <v>-12403134.99</v>
          </cell>
          <cell r="W1431">
            <v>-11995332.689999999</v>
          </cell>
          <cell r="X1431">
            <v>119187020</v>
          </cell>
          <cell r="Y1431">
            <v>-94406264.560000002</v>
          </cell>
          <cell r="Z1431">
            <v>-101480788.72</v>
          </cell>
          <cell r="AA1431">
            <v>0</v>
          </cell>
          <cell r="AB1431">
            <v>-35924620.149999999</v>
          </cell>
          <cell r="AC1431">
            <v>-23190253.349999998</v>
          </cell>
          <cell r="AD1431">
            <v>-10526090.26</v>
          </cell>
          <cell r="AE1431">
            <v>-5485798.8499999996</v>
          </cell>
          <cell r="AF1431">
            <v>-15146473.370000001</v>
          </cell>
          <cell r="AG1431">
            <v>-13231314</v>
          </cell>
          <cell r="AH1431">
            <v>-38127531.650000006</v>
          </cell>
          <cell r="AI1431">
            <v>-77240968.969999999</v>
          </cell>
          <cell r="AJ1431">
            <v>-153077388.53999999</v>
          </cell>
          <cell r="AK1431">
            <v>-34316990.039999999</v>
          </cell>
          <cell r="AL1431">
            <v>-7838873.6399999997</v>
          </cell>
          <cell r="AM1431">
            <v>-58491991.489999995</v>
          </cell>
          <cell r="AN1431">
            <v>-17270402</v>
          </cell>
          <cell r="AO1431">
            <v>686064.66</v>
          </cell>
          <cell r="AP1431">
            <v>-1291067.05</v>
          </cell>
          <cell r="AQ1431">
            <v>0</v>
          </cell>
          <cell r="AR1431">
            <v>-14907609.628800001</v>
          </cell>
          <cell r="AS1431">
            <v>1288733.24</v>
          </cell>
          <cell r="AT1431">
            <v>1009565.91</v>
          </cell>
          <cell r="AU1431">
            <v>0</v>
          </cell>
          <cell r="AV1431">
            <v>1417008.84</v>
          </cell>
          <cell r="AW1431">
            <v>-2027510.03</v>
          </cell>
          <cell r="AX1431">
            <v>-239857574.59999999</v>
          </cell>
          <cell r="AY1431">
            <v>-1560143.59</v>
          </cell>
          <cell r="AZ1431">
            <v>-11814501.77</v>
          </cell>
          <cell r="BA1431">
            <v>-62695674.449999996</v>
          </cell>
          <cell r="BB1431">
            <v>-31791999.240000002</v>
          </cell>
          <cell r="BC1431">
            <v>-13374541.92</v>
          </cell>
          <cell r="BD1431">
            <v>-8286214.2000000002</v>
          </cell>
          <cell r="BE1431">
            <v>-44120863.719999999</v>
          </cell>
          <cell r="BF1431">
            <v>0</v>
          </cell>
          <cell r="BG1431">
            <v>-693578.92</v>
          </cell>
          <cell r="BH1431">
            <v>-110647842.40000001</v>
          </cell>
          <cell r="BI1431">
            <v>-1347768.44</v>
          </cell>
          <cell r="BJ1431">
            <v>0</v>
          </cell>
          <cell r="BK1431">
            <v>-31341814.919999998</v>
          </cell>
          <cell r="BL1431">
            <v>-31533294.919999998</v>
          </cell>
          <cell r="BM1431">
            <v>0</v>
          </cell>
          <cell r="BN1431">
            <v>0</v>
          </cell>
          <cell r="BO1431">
            <v>-59616812.5</v>
          </cell>
          <cell r="BP1431">
            <v>-1495374.71</v>
          </cell>
          <cell r="BQ1431">
            <v>-2896949.75</v>
          </cell>
          <cell r="BR1431">
            <v>-970445.7</v>
          </cell>
          <cell r="BS1431">
            <v>0</v>
          </cell>
          <cell r="BT1431">
            <v>-31033081.777355999</v>
          </cell>
          <cell r="BU1431">
            <v>0</v>
          </cell>
          <cell r="BV1431">
            <v>-529944.36</v>
          </cell>
          <cell r="BW1431">
            <v>0</v>
          </cell>
        </row>
        <row r="1432">
          <cell r="B1432" t="str">
            <v>AJY00200</v>
          </cell>
          <cell r="G1432">
            <v>-372934189</v>
          </cell>
          <cell r="H1432">
            <v>-330796</v>
          </cell>
          <cell r="I1432">
            <v>-3636521</v>
          </cell>
          <cell r="J1432">
            <v>-3205224</v>
          </cell>
          <cell r="K1432">
            <v>-59872668</v>
          </cell>
          <cell r="L1432">
            <v>-2661480</v>
          </cell>
          <cell r="M1432">
            <v>-3076150</v>
          </cell>
          <cell r="N1432">
            <v>-6432926</v>
          </cell>
          <cell r="O1432">
            <v>-6193836</v>
          </cell>
          <cell r="P1432">
            <v>-2022039</v>
          </cell>
          <cell r="Q1432">
            <v>-3242268</v>
          </cell>
          <cell r="R1432">
            <v>-2816939</v>
          </cell>
          <cell r="S1432">
            <v>-1621152</v>
          </cell>
          <cell r="T1432">
            <v>-247448561</v>
          </cell>
          <cell r="U1432">
            <v>-7062784</v>
          </cell>
          <cell r="V1432">
            <v>-12403134.99</v>
          </cell>
          <cell r="W1432">
            <v>-11995332.689999999</v>
          </cell>
          <cell r="X1432">
            <v>119187020</v>
          </cell>
          <cell r="Y1432">
            <v>-94406264.560000002</v>
          </cell>
          <cell r="Z1432">
            <v>-101480788.72</v>
          </cell>
          <cell r="AA1432">
            <v>0</v>
          </cell>
          <cell r="AB1432">
            <v>-35924620.149999999</v>
          </cell>
          <cell r="AC1432">
            <v>-23190253.349999998</v>
          </cell>
          <cell r="AD1432">
            <v>-10526090.26</v>
          </cell>
          <cell r="AE1432">
            <v>-5485798.8499999996</v>
          </cell>
          <cell r="AF1432">
            <v>-15146473.370000001</v>
          </cell>
          <cell r="AG1432">
            <v>-13231314</v>
          </cell>
          <cell r="AH1432">
            <v>-38127531.650000006</v>
          </cell>
          <cell r="AI1432">
            <v>-77240968.969999999</v>
          </cell>
          <cell r="AJ1432">
            <v>-153077388.53999999</v>
          </cell>
          <cell r="AK1432">
            <v>-34316990.039999999</v>
          </cell>
          <cell r="AL1432">
            <v>-7838873.6399999997</v>
          </cell>
          <cell r="AM1432">
            <v>-58491991.489999995</v>
          </cell>
          <cell r="AN1432">
            <v>-17270402</v>
          </cell>
          <cell r="AO1432">
            <v>686064.66</v>
          </cell>
          <cell r="AP1432">
            <v>-1291067.05</v>
          </cell>
          <cell r="AQ1432">
            <v>0</v>
          </cell>
          <cell r="AR1432">
            <v>-14907609.628800001</v>
          </cell>
          <cell r="AS1432">
            <v>1288733.24</v>
          </cell>
          <cell r="AT1432">
            <v>1009565.91</v>
          </cell>
          <cell r="AU1432">
            <v>0</v>
          </cell>
          <cell r="AV1432">
            <v>1417008.84</v>
          </cell>
          <cell r="AW1432">
            <v>-2027510.03</v>
          </cell>
          <cell r="AX1432">
            <v>-239857574.59999999</v>
          </cell>
          <cell r="AY1432">
            <v>-1560143.59</v>
          </cell>
          <cell r="AZ1432">
            <v>-11814501.77</v>
          </cell>
          <cell r="BA1432">
            <v>-62695674.449999996</v>
          </cell>
          <cell r="BB1432">
            <v>-31791999.240000002</v>
          </cell>
          <cell r="BC1432">
            <v>-13374541.92</v>
          </cell>
          <cell r="BD1432">
            <v>-8286214.2000000002</v>
          </cell>
          <cell r="BE1432">
            <v>-44120863.719999999</v>
          </cell>
          <cell r="BF1432">
            <v>0</v>
          </cell>
          <cell r="BG1432">
            <v>-693578.92</v>
          </cell>
          <cell r="BH1432">
            <v>-110647842.40000001</v>
          </cell>
          <cell r="BI1432">
            <v>-1347768.44</v>
          </cell>
          <cell r="BJ1432">
            <v>0</v>
          </cell>
          <cell r="BK1432">
            <v>-31341814.919999998</v>
          </cell>
          <cell r="BL1432">
            <v>-31533294.919999998</v>
          </cell>
          <cell r="BM1432">
            <v>0</v>
          </cell>
          <cell r="BN1432">
            <v>0</v>
          </cell>
          <cell r="BO1432">
            <v>-59616812.5</v>
          </cell>
          <cell r="BP1432">
            <v>-1495374.71</v>
          </cell>
          <cell r="BQ1432">
            <v>-2896949.75</v>
          </cell>
          <cell r="BR1432">
            <v>-970445.7</v>
          </cell>
          <cell r="BS1432">
            <v>0</v>
          </cell>
          <cell r="BT1432">
            <v>-31033081.777355999</v>
          </cell>
          <cell r="BU1432">
            <v>0</v>
          </cell>
          <cell r="BV1432">
            <v>-529944.36</v>
          </cell>
          <cell r="BW1432">
            <v>0</v>
          </cell>
        </row>
        <row r="1433">
          <cell r="B1433" t="str">
            <v>AJY00210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  <cell r="BK1433">
            <v>0</v>
          </cell>
          <cell r="BL1433">
            <v>0</v>
          </cell>
          <cell r="BM1433">
            <v>0</v>
          </cell>
          <cell r="BN1433">
            <v>0</v>
          </cell>
          <cell r="BO1433">
            <v>0</v>
          </cell>
          <cell r="BP1433">
            <v>0</v>
          </cell>
          <cell r="BQ1433">
            <v>0</v>
          </cell>
          <cell r="BR1433">
            <v>0</v>
          </cell>
          <cell r="BS1433">
            <v>0</v>
          </cell>
          <cell r="BT1433">
            <v>0</v>
          </cell>
          <cell r="BU1433">
            <v>0</v>
          </cell>
          <cell r="BV1433">
            <v>0</v>
          </cell>
          <cell r="BW1433">
            <v>0</v>
          </cell>
        </row>
        <row r="1434">
          <cell r="B1434" t="str">
            <v>AJY00220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  <cell r="BK1434">
            <v>0</v>
          </cell>
          <cell r="BL1434">
            <v>0</v>
          </cell>
          <cell r="BM1434">
            <v>0</v>
          </cell>
          <cell r="BN1434">
            <v>0</v>
          </cell>
          <cell r="BO1434">
            <v>0</v>
          </cell>
          <cell r="BP1434">
            <v>0</v>
          </cell>
          <cell r="BQ1434">
            <v>0</v>
          </cell>
          <cell r="BR1434">
            <v>0</v>
          </cell>
          <cell r="BS1434">
            <v>0</v>
          </cell>
          <cell r="BT1434">
            <v>0</v>
          </cell>
          <cell r="BU1434">
            <v>0</v>
          </cell>
          <cell r="BV1434">
            <v>0</v>
          </cell>
          <cell r="BW1434">
            <v>0</v>
          </cell>
        </row>
        <row r="1435">
          <cell r="B1435" t="str">
            <v>AJY00230</v>
          </cell>
          <cell r="G1435">
            <v>3502536</v>
          </cell>
          <cell r="H1435">
            <v>10226</v>
          </cell>
          <cell r="I1435">
            <v>26870</v>
          </cell>
          <cell r="J1435">
            <v>61656</v>
          </cell>
          <cell r="K1435">
            <v>461226</v>
          </cell>
          <cell r="L1435">
            <v>70988</v>
          </cell>
          <cell r="M1435">
            <v>14798</v>
          </cell>
          <cell r="N1435">
            <v>14124</v>
          </cell>
          <cell r="O1435">
            <v>8655</v>
          </cell>
          <cell r="P1435">
            <v>30177</v>
          </cell>
          <cell r="Q1435">
            <v>41662</v>
          </cell>
          <cell r="R1435">
            <v>55404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674541.81</v>
          </cell>
          <cell r="Z1435">
            <v>0</v>
          </cell>
          <cell r="AA1435">
            <v>144597.6</v>
          </cell>
          <cell r="AB1435">
            <v>0</v>
          </cell>
          <cell r="AC1435">
            <v>11165.6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938772.6</v>
          </cell>
          <cell r="AI1435">
            <v>-4166164.5</v>
          </cell>
          <cell r="AJ1435">
            <v>7402.02</v>
          </cell>
          <cell r="AK1435">
            <v>137.16</v>
          </cell>
          <cell r="AL1435">
            <v>1799546.58</v>
          </cell>
          <cell r="AM1435">
            <v>2215.92</v>
          </cell>
          <cell r="AN1435">
            <v>737460</v>
          </cell>
          <cell r="AO1435">
            <v>45795.68</v>
          </cell>
          <cell r="AP1435">
            <v>0</v>
          </cell>
          <cell r="AQ1435">
            <v>0</v>
          </cell>
          <cell r="AR1435">
            <v>1121591.331</v>
          </cell>
          <cell r="AS1435">
            <v>28761.27</v>
          </cell>
          <cell r="AT1435">
            <v>215701.13</v>
          </cell>
          <cell r="AU1435">
            <v>0</v>
          </cell>
          <cell r="AV1435">
            <v>373174.54</v>
          </cell>
          <cell r="AW1435">
            <v>0</v>
          </cell>
          <cell r="AX1435">
            <v>1256815.45</v>
          </cell>
          <cell r="AY1435">
            <v>0</v>
          </cell>
          <cell r="AZ1435">
            <v>0</v>
          </cell>
          <cell r="BA1435">
            <v>2773564.24</v>
          </cell>
          <cell r="BB1435">
            <v>405540.2</v>
          </cell>
          <cell r="BC1435">
            <v>504547.24</v>
          </cell>
          <cell r="BD1435">
            <v>0</v>
          </cell>
          <cell r="BE1435">
            <v>0</v>
          </cell>
          <cell r="BF1435">
            <v>0</v>
          </cell>
          <cell r="BG1435">
            <v>241812.68</v>
          </cell>
          <cell r="BH1435">
            <v>5404462.6800000006</v>
          </cell>
          <cell r="BI1435">
            <v>0</v>
          </cell>
          <cell r="BJ1435">
            <v>-2960903.72</v>
          </cell>
          <cell r="BK1435">
            <v>53071.199999999997</v>
          </cell>
          <cell r="BL1435">
            <v>0</v>
          </cell>
          <cell r="BM1435">
            <v>0</v>
          </cell>
          <cell r="BN1435">
            <v>0</v>
          </cell>
          <cell r="BO1435">
            <v>0</v>
          </cell>
          <cell r="BP1435">
            <v>116681.88</v>
          </cell>
          <cell r="BQ1435">
            <v>0</v>
          </cell>
          <cell r="BR1435">
            <v>0</v>
          </cell>
          <cell r="BS1435">
            <v>0</v>
          </cell>
          <cell r="BT1435">
            <v>0</v>
          </cell>
          <cell r="BU1435">
            <v>0</v>
          </cell>
          <cell r="BV1435">
            <v>0</v>
          </cell>
          <cell r="BW1435">
            <v>0</v>
          </cell>
        </row>
        <row r="1436">
          <cell r="B1436" t="str">
            <v>AJY00235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4166164.5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1213440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0</v>
          </cell>
          <cell r="BP1436">
            <v>0</v>
          </cell>
          <cell r="BQ1436">
            <v>0</v>
          </cell>
          <cell r="BR1436">
            <v>0</v>
          </cell>
          <cell r="BS1436">
            <v>0</v>
          </cell>
          <cell r="BT1436">
            <v>0</v>
          </cell>
          <cell r="BU1436">
            <v>0</v>
          </cell>
          <cell r="BV1436">
            <v>0</v>
          </cell>
          <cell r="BW1436">
            <v>0</v>
          </cell>
        </row>
        <row r="1437">
          <cell r="B1437" t="str">
            <v>AJY00240</v>
          </cell>
          <cell r="G1437">
            <v>13354561</v>
          </cell>
          <cell r="H1437">
            <v>0</v>
          </cell>
          <cell r="I1437">
            <v>0</v>
          </cell>
          <cell r="J1437">
            <v>0</v>
          </cell>
          <cell r="K1437">
            <v>301074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3579133.08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814222.2</v>
          </cell>
          <cell r="AK1437">
            <v>0</v>
          </cell>
          <cell r="AL1437">
            <v>0</v>
          </cell>
          <cell r="AM1437">
            <v>-519659.62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496278.82</v>
          </cell>
          <cell r="AT1437">
            <v>0</v>
          </cell>
          <cell r="AU1437">
            <v>0</v>
          </cell>
          <cell r="AV1437">
            <v>123507.24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1563887.16</v>
          </cell>
          <cell r="BI1437">
            <v>0</v>
          </cell>
          <cell r="BJ1437">
            <v>0</v>
          </cell>
          <cell r="BK1437">
            <v>0</v>
          </cell>
          <cell r="BL1437">
            <v>0</v>
          </cell>
          <cell r="BM1437">
            <v>0</v>
          </cell>
          <cell r="BN1437">
            <v>0</v>
          </cell>
          <cell r="BO1437">
            <v>0</v>
          </cell>
          <cell r="BP1437">
            <v>26474.04</v>
          </cell>
          <cell r="BQ1437">
            <v>0</v>
          </cell>
          <cell r="BR1437">
            <v>0</v>
          </cell>
          <cell r="BS1437">
            <v>0</v>
          </cell>
          <cell r="BT1437">
            <v>0</v>
          </cell>
          <cell r="BU1437">
            <v>0</v>
          </cell>
          <cell r="BV1437">
            <v>0</v>
          </cell>
          <cell r="BW1437">
            <v>0</v>
          </cell>
        </row>
        <row r="1438">
          <cell r="B1438" t="str">
            <v>AJY00250</v>
          </cell>
          <cell r="G1438">
            <v>15761463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  <cell r="BK1438">
            <v>0</v>
          </cell>
          <cell r="BL1438">
            <v>0</v>
          </cell>
          <cell r="BM1438">
            <v>0</v>
          </cell>
          <cell r="BN1438">
            <v>0</v>
          </cell>
          <cell r="BO1438">
            <v>0</v>
          </cell>
          <cell r="BP1438">
            <v>0</v>
          </cell>
          <cell r="BQ1438">
            <v>0</v>
          </cell>
          <cell r="BR1438">
            <v>0</v>
          </cell>
          <cell r="BS1438">
            <v>0</v>
          </cell>
          <cell r="BT1438">
            <v>0</v>
          </cell>
          <cell r="BU1438">
            <v>0</v>
          </cell>
          <cell r="BV1438">
            <v>0</v>
          </cell>
          <cell r="BW1438">
            <v>0</v>
          </cell>
        </row>
        <row r="1439">
          <cell r="B1439" t="str">
            <v>AJY00260</v>
          </cell>
          <cell r="G1439">
            <v>0</v>
          </cell>
          <cell r="H1439">
            <v>0</v>
          </cell>
          <cell r="I1439">
            <v>77718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-9463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1739670.52</v>
          </cell>
          <cell r="AG1439">
            <v>0</v>
          </cell>
          <cell r="AH1439">
            <v>26499997.5</v>
          </cell>
          <cell r="AI1439">
            <v>0</v>
          </cell>
          <cell r="AJ1439">
            <v>0</v>
          </cell>
          <cell r="AK1439">
            <v>465698.84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3223730.37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  <cell r="BK1439">
            <v>60589.62</v>
          </cell>
          <cell r="BL1439">
            <v>0</v>
          </cell>
          <cell r="BM1439">
            <v>0</v>
          </cell>
          <cell r="BN1439">
            <v>0</v>
          </cell>
          <cell r="BO1439">
            <v>0</v>
          </cell>
          <cell r="BP1439">
            <v>0</v>
          </cell>
          <cell r="BQ1439">
            <v>0</v>
          </cell>
          <cell r="BR1439">
            <v>0</v>
          </cell>
          <cell r="BS1439">
            <v>0</v>
          </cell>
          <cell r="BT1439">
            <v>0</v>
          </cell>
          <cell r="BU1439">
            <v>0</v>
          </cell>
          <cell r="BV1439">
            <v>0</v>
          </cell>
          <cell r="BW1439">
            <v>0</v>
          </cell>
        </row>
        <row r="1440">
          <cell r="B1440" t="str">
            <v>AJY00270</v>
          </cell>
          <cell r="G1440">
            <v>3597645</v>
          </cell>
          <cell r="H1440">
            <v>5000</v>
          </cell>
          <cell r="I1440">
            <v>0</v>
          </cell>
          <cell r="J1440">
            <v>0</v>
          </cell>
          <cell r="K1440">
            <v>64977</v>
          </cell>
          <cell r="L1440">
            <v>4256</v>
          </cell>
          <cell r="M1440">
            <v>23700</v>
          </cell>
          <cell r="N1440">
            <v>0</v>
          </cell>
          <cell r="O1440">
            <v>4169</v>
          </cell>
          <cell r="P1440">
            <v>9463</v>
          </cell>
          <cell r="Q1440">
            <v>385000</v>
          </cell>
          <cell r="R1440">
            <v>-1</v>
          </cell>
          <cell r="S1440">
            <v>0</v>
          </cell>
          <cell r="T1440">
            <v>6675917.8799999999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193862.73</v>
          </cell>
          <cell r="Z1440">
            <v>0</v>
          </cell>
          <cell r="AA1440">
            <v>0</v>
          </cell>
          <cell r="AB1440">
            <v>0</v>
          </cell>
          <cell r="AC1440">
            <v>1618732.86</v>
          </cell>
          <cell r="AD1440">
            <v>0</v>
          </cell>
          <cell r="AE1440">
            <v>-1023885.52</v>
          </cell>
          <cell r="AF1440">
            <v>749999.04</v>
          </cell>
          <cell r="AG1440">
            <v>959859</v>
          </cell>
          <cell r="AH1440">
            <v>674443.75</v>
          </cell>
          <cell r="AI1440">
            <v>224428.56</v>
          </cell>
          <cell r="AJ1440">
            <v>0</v>
          </cell>
          <cell r="AK1440">
            <v>0</v>
          </cell>
          <cell r="AL1440">
            <v>0</v>
          </cell>
          <cell r="AM1440">
            <v>52760</v>
          </cell>
          <cell r="AN1440">
            <v>0</v>
          </cell>
          <cell r="AO1440">
            <v>1070553.1599999999</v>
          </cell>
          <cell r="AP1440">
            <v>0</v>
          </cell>
          <cell r="AQ1440">
            <v>0</v>
          </cell>
          <cell r="AR1440">
            <v>95057.114600000001</v>
          </cell>
          <cell r="AS1440">
            <v>3446617.62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1423137.19</v>
          </cell>
          <cell r="AY1440">
            <v>0</v>
          </cell>
          <cell r="AZ1440">
            <v>0</v>
          </cell>
          <cell r="BA1440">
            <v>296198.75</v>
          </cell>
          <cell r="BB1440">
            <v>42343.92</v>
          </cell>
          <cell r="BC1440">
            <v>222765.84</v>
          </cell>
          <cell r="BD1440">
            <v>0</v>
          </cell>
          <cell r="BE1440">
            <v>0</v>
          </cell>
          <cell r="BF1440">
            <v>0</v>
          </cell>
          <cell r="BG1440">
            <v>3.16</v>
          </cell>
          <cell r="BH1440">
            <v>2124066.6800000002</v>
          </cell>
          <cell r="BI1440">
            <v>0</v>
          </cell>
          <cell r="BJ1440">
            <v>-10326802.48</v>
          </cell>
          <cell r="BK1440">
            <v>4066.92</v>
          </cell>
          <cell r="BL1440">
            <v>0</v>
          </cell>
          <cell r="BM1440">
            <v>0</v>
          </cell>
          <cell r="BN1440">
            <v>0</v>
          </cell>
          <cell r="BO1440">
            <v>0</v>
          </cell>
          <cell r="BP1440">
            <v>0</v>
          </cell>
          <cell r="BQ1440">
            <v>0</v>
          </cell>
          <cell r="BR1440">
            <v>0</v>
          </cell>
          <cell r="BS1440">
            <v>0</v>
          </cell>
          <cell r="BT1440">
            <v>0</v>
          </cell>
          <cell r="BU1440">
            <v>0</v>
          </cell>
          <cell r="BV1440">
            <v>0</v>
          </cell>
          <cell r="BW1440">
            <v>0</v>
          </cell>
        </row>
        <row r="1441">
          <cell r="B1441" t="str">
            <v>AJY00280</v>
          </cell>
          <cell r="G1441">
            <v>-36216205</v>
          </cell>
          <cell r="H1441">
            <v>-15226</v>
          </cell>
          <cell r="I1441">
            <v>-104588</v>
          </cell>
          <cell r="J1441">
            <v>-61656</v>
          </cell>
          <cell r="K1441">
            <v>-827277</v>
          </cell>
          <cell r="L1441">
            <v>-75244</v>
          </cell>
          <cell r="M1441">
            <v>-38498</v>
          </cell>
          <cell r="N1441">
            <v>-14124</v>
          </cell>
          <cell r="O1441">
            <v>-12824</v>
          </cell>
          <cell r="P1441">
            <v>-30177</v>
          </cell>
          <cell r="Q1441">
            <v>-426662</v>
          </cell>
          <cell r="R1441">
            <v>-55403</v>
          </cell>
          <cell r="S1441">
            <v>0</v>
          </cell>
          <cell r="T1441">
            <v>-6675917.8799999999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-4447537.62</v>
          </cell>
          <cell r="Z1441">
            <v>0</v>
          </cell>
          <cell r="AA1441">
            <v>-144597.6</v>
          </cell>
          <cell r="AB1441">
            <v>0</v>
          </cell>
          <cell r="AC1441">
            <v>-1629898.46</v>
          </cell>
          <cell r="AD1441">
            <v>0</v>
          </cell>
          <cell r="AE1441">
            <v>1023885.52</v>
          </cell>
          <cell r="AF1441">
            <v>-2489669.56</v>
          </cell>
          <cell r="AG1441">
            <v>-959859</v>
          </cell>
          <cell r="AH1441">
            <v>-28113213.850000001</v>
          </cell>
          <cell r="AI1441">
            <v>-224428.56</v>
          </cell>
          <cell r="AJ1441">
            <v>-821624.22</v>
          </cell>
          <cell r="AK1441">
            <v>-465836</v>
          </cell>
          <cell r="AL1441">
            <v>-1799546.58</v>
          </cell>
          <cell r="AM1441">
            <v>464683.7</v>
          </cell>
          <cell r="AN1441">
            <v>-737460</v>
          </cell>
          <cell r="AO1441">
            <v>-1116348.8400000001</v>
          </cell>
          <cell r="AP1441">
            <v>0</v>
          </cell>
          <cell r="AQ1441">
            <v>0</v>
          </cell>
          <cell r="AR1441">
            <v>-1216648.4456</v>
          </cell>
          <cell r="AS1441">
            <v>-3971657.71</v>
          </cell>
          <cell r="AT1441">
            <v>-215701.13</v>
          </cell>
          <cell r="AU1441">
            <v>0</v>
          </cell>
          <cell r="AV1441">
            <v>-496681.78</v>
          </cell>
          <cell r="AW1441">
            <v>0</v>
          </cell>
          <cell r="AX1441">
            <v>-5903683.0099999998</v>
          </cell>
          <cell r="AY1441">
            <v>0</v>
          </cell>
          <cell r="AZ1441">
            <v>0</v>
          </cell>
          <cell r="BA1441">
            <v>-3069762.99</v>
          </cell>
          <cell r="BB1441">
            <v>-447884.12</v>
          </cell>
          <cell r="BC1441">
            <v>-727313.08</v>
          </cell>
          <cell r="BD1441">
            <v>0</v>
          </cell>
          <cell r="BE1441">
            <v>0</v>
          </cell>
          <cell r="BF1441">
            <v>0</v>
          </cell>
          <cell r="BG1441">
            <v>-241815.84</v>
          </cell>
          <cell r="BH1441">
            <v>-10305856.52</v>
          </cell>
          <cell r="BI1441">
            <v>0</v>
          </cell>
          <cell r="BJ1441">
            <v>13287706.199999999</v>
          </cell>
          <cell r="BK1441">
            <v>-117727.74</v>
          </cell>
          <cell r="BL1441">
            <v>0</v>
          </cell>
          <cell r="BM1441">
            <v>0</v>
          </cell>
          <cell r="BN1441">
            <v>0</v>
          </cell>
          <cell r="BO1441">
            <v>0</v>
          </cell>
          <cell r="BP1441">
            <v>-143155.92000000001</v>
          </cell>
          <cell r="BQ1441">
            <v>0</v>
          </cell>
          <cell r="BR1441">
            <v>0</v>
          </cell>
          <cell r="BS1441">
            <v>0</v>
          </cell>
          <cell r="BT1441">
            <v>0</v>
          </cell>
          <cell r="BU1441">
            <v>0</v>
          </cell>
          <cell r="BV1441">
            <v>0</v>
          </cell>
          <cell r="BW1441">
            <v>0</v>
          </cell>
        </row>
        <row r="1442">
          <cell r="B1442" t="str">
            <v>AJY00290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0</v>
          </cell>
          <cell r="BP1442">
            <v>0</v>
          </cell>
          <cell r="BQ1442">
            <v>0</v>
          </cell>
          <cell r="BR1442">
            <v>0</v>
          </cell>
          <cell r="BS1442">
            <v>0</v>
          </cell>
          <cell r="BT1442">
            <v>0</v>
          </cell>
          <cell r="BU1442">
            <v>0</v>
          </cell>
          <cell r="BV1442">
            <v>0</v>
          </cell>
          <cell r="BW1442">
            <v>0</v>
          </cell>
        </row>
        <row r="1443">
          <cell r="B1443" t="str">
            <v>AJY00300</v>
          </cell>
          <cell r="G1443">
            <v>9318940</v>
          </cell>
          <cell r="H1443">
            <v>0</v>
          </cell>
          <cell r="I1443">
            <v>1380</v>
          </cell>
          <cell r="J1443">
            <v>0</v>
          </cell>
          <cell r="K1443">
            <v>0</v>
          </cell>
          <cell r="L1443">
            <v>2327</v>
          </cell>
          <cell r="M1443">
            <v>1376</v>
          </cell>
          <cell r="N1443">
            <v>3771</v>
          </cell>
          <cell r="O1443">
            <v>4319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1346413.92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1835205.93</v>
          </cell>
          <cell r="Z1443">
            <v>0</v>
          </cell>
          <cell r="AA1443">
            <v>0</v>
          </cell>
          <cell r="AB1443">
            <v>327989.5</v>
          </cell>
          <cell r="AC1443">
            <v>433643.99</v>
          </cell>
          <cell r="AD1443">
            <v>0</v>
          </cell>
          <cell r="AE1443">
            <v>0</v>
          </cell>
          <cell r="AF1443">
            <v>124463.36</v>
          </cell>
          <cell r="AG1443">
            <v>0</v>
          </cell>
          <cell r="AH1443">
            <v>4156921.7</v>
          </cell>
          <cell r="AI1443">
            <v>343202.63</v>
          </cell>
          <cell r="AJ1443">
            <v>1544784.36</v>
          </cell>
          <cell r="AK1443">
            <v>423560.24</v>
          </cell>
          <cell r="AL1443">
            <v>77519.520000000004</v>
          </cell>
          <cell r="AM1443">
            <v>-2534260.65</v>
          </cell>
          <cell r="AN1443">
            <v>2318.8000000000002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3837220.18</v>
          </cell>
          <cell r="AY1443">
            <v>0</v>
          </cell>
          <cell r="AZ1443">
            <v>0</v>
          </cell>
          <cell r="BA1443">
            <v>1197378.3400000001</v>
          </cell>
          <cell r="BB1443">
            <v>0</v>
          </cell>
          <cell r="BC1443">
            <v>1611216.84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0</v>
          </cell>
          <cell r="BP1443">
            <v>0</v>
          </cell>
          <cell r="BQ1443">
            <v>0</v>
          </cell>
          <cell r="BR1443">
            <v>0</v>
          </cell>
          <cell r="BS1443">
            <v>0</v>
          </cell>
          <cell r="BT1443">
            <v>0</v>
          </cell>
          <cell r="BU1443">
            <v>0</v>
          </cell>
          <cell r="BV1443">
            <v>0</v>
          </cell>
          <cell r="BW1443">
            <v>0</v>
          </cell>
        </row>
        <row r="1444">
          <cell r="B1444" t="str">
            <v>AJY00310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206912.44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474677.57</v>
          </cell>
          <cell r="AC1444">
            <v>-322267.13</v>
          </cell>
          <cell r="AD1444">
            <v>0</v>
          </cell>
          <cell r="AE1444">
            <v>0</v>
          </cell>
          <cell r="AF1444">
            <v>-269514.14</v>
          </cell>
          <cell r="AG1444">
            <v>0</v>
          </cell>
          <cell r="AH1444">
            <v>-10422155.300000001</v>
          </cell>
          <cell r="AI1444">
            <v>0</v>
          </cell>
          <cell r="AJ1444">
            <v>-1162977.8400000001</v>
          </cell>
          <cell r="AK1444">
            <v>2465125.88</v>
          </cell>
          <cell r="AL1444">
            <v>-42693.3</v>
          </cell>
          <cell r="AM1444">
            <v>3299452.12</v>
          </cell>
          <cell r="AN1444">
            <v>0</v>
          </cell>
          <cell r="AO1444">
            <v>3548822.26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5994.03</v>
          </cell>
          <cell r="AU1444">
            <v>0</v>
          </cell>
          <cell r="AV1444">
            <v>0</v>
          </cell>
          <cell r="AW1444">
            <v>0</v>
          </cell>
          <cell r="AX1444">
            <v>1513702.45</v>
          </cell>
          <cell r="AY1444">
            <v>0</v>
          </cell>
          <cell r="AZ1444">
            <v>0</v>
          </cell>
          <cell r="BA1444">
            <v>111452.44</v>
          </cell>
          <cell r="BB1444">
            <v>-1415964.32</v>
          </cell>
          <cell r="BC1444">
            <v>13471810.199999999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-3096731.56</v>
          </cell>
          <cell r="BK1444">
            <v>-2370712.5</v>
          </cell>
          <cell r="BL1444">
            <v>0</v>
          </cell>
          <cell r="BM1444">
            <v>0</v>
          </cell>
          <cell r="BN1444">
            <v>0</v>
          </cell>
          <cell r="BO1444">
            <v>0</v>
          </cell>
          <cell r="BP1444">
            <v>0</v>
          </cell>
          <cell r="BQ1444">
            <v>0</v>
          </cell>
          <cell r="BR1444">
            <v>0</v>
          </cell>
          <cell r="BS1444">
            <v>0</v>
          </cell>
          <cell r="BT1444">
            <v>0</v>
          </cell>
          <cell r="BU1444">
            <v>0</v>
          </cell>
          <cell r="BV1444">
            <v>0</v>
          </cell>
          <cell r="BW1444">
            <v>0</v>
          </cell>
        </row>
        <row r="1445">
          <cell r="B1445" t="str">
            <v>AJY00320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-63869.16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  <cell r="BK1445">
            <v>0</v>
          </cell>
          <cell r="BL1445">
            <v>0</v>
          </cell>
          <cell r="BM1445">
            <v>0</v>
          </cell>
          <cell r="BN1445">
            <v>0</v>
          </cell>
          <cell r="BO1445">
            <v>0</v>
          </cell>
          <cell r="BP1445">
            <v>0</v>
          </cell>
          <cell r="BQ1445">
            <v>0</v>
          </cell>
          <cell r="BR1445">
            <v>0</v>
          </cell>
          <cell r="BS1445">
            <v>0</v>
          </cell>
          <cell r="BT1445">
            <v>0</v>
          </cell>
          <cell r="BU1445">
            <v>0</v>
          </cell>
          <cell r="BV1445">
            <v>0</v>
          </cell>
          <cell r="BW1445">
            <v>0</v>
          </cell>
        </row>
        <row r="1446">
          <cell r="B1446" t="str">
            <v>AJY00330</v>
          </cell>
          <cell r="G1446">
            <v>0</v>
          </cell>
          <cell r="H1446">
            <v>0</v>
          </cell>
          <cell r="I1446">
            <v>0</v>
          </cell>
          <cell r="J1446">
            <v>39741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129139.2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  <cell r="BK1446">
            <v>0</v>
          </cell>
          <cell r="BL1446">
            <v>0</v>
          </cell>
          <cell r="BM1446">
            <v>0</v>
          </cell>
          <cell r="BN1446">
            <v>0</v>
          </cell>
          <cell r="BO1446">
            <v>0</v>
          </cell>
          <cell r="BP1446">
            <v>0</v>
          </cell>
          <cell r="BQ1446">
            <v>0</v>
          </cell>
          <cell r="BR1446">
            <v>0</v>
          </cell>
          <cell r="BS1446">
            <v>0</v>
          </cell>
          <cell r="BT1446">
            <v>0</v>
          </cell>
          <cell r="BU1446">
            <v>0</v>
          </cell>
          <cell r="BV1446">
            <v>0</v>
          </cell>
          <cell r="BW1446">
            <v>0</v>
          </cell>
        </row>
        <row r="1447">
          <cell r="B1447" t="str">
            <v>AJY00340</v>
          </cell>
          <cell r="G1447">
            <v>202393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2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-129139.2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53795.16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2363.6799999999998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0</v>
          </cell>
          <cell r="BU1447">
            <v>0</v>
          </cell>
          <cell r="BV1447">
            <v>0</v>
          </cell>
          <cell r="BW1447">
            <v>0</v>
          </cell>
        </row>
        <row r="1448">
          <cell r="B1448" t="str">
            <v>AJY00350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0</v>
          </cell>
          <cell r="BU1448">
            <v>0</v>
          </cell>
          <cell r="BV1448">
            <v>0</v>
          </cell>
          <cell r="BW1448">
            <v>0</v>
          </cell>
        </row>
        <row r="1449">
          <cell r="B1449" t="str">
            <v>AJY00360</v>
          </cell>
          <cell r="G1449">
            <v>1132669</v>
          </cell>
          <cell r="H1449">
            <v>3084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2</v>
          </cell>
          <cell r="R1449">
            <v>10235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146827.64000000001</v>
          </cell>
          <cell r="Z1449">
            <v>0</v>
          </cell>
          <cell r="AA1449">
            <v>0</v>
          </cell>
          <cell r="AB1449">
            <v>232802.76</v>
          </cell>
          <cell r="AC1449">
            <v>1257804.8400000001</v>
          </cell>
          <cell r="AD1449">
            <v>0</v>
          </cell>
          <cell r="AE1449">
            <v>-930513.19</v>
          </cell>
          <cell r="AF1449">
            <v>1363061.56</v>
          </cell>
          <cell r="AG1449">
            <v>0</v>
          </cell>
          <cell r="AH1449">
            <v>81927.399999999994</v>
          </cell>
          <cell r="AI1449">
            <v>0</v>
          </cell>
          <cell r="AJ1449">
            <v>2369162.8199999998</v>
          </cell>
          <cell r="AK1449">
            <v>16134.08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46905.667200000004</v>
          </cell>
          <cell r="AS1449">
            <v>99396.800000000003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5480339.9500000002</v>
          </cell>
          <cell r="AY1449">
            <v>0</v>
          </cell>
          <cell r="AZ1449">
            <v>0</v>
          </cell>
          <cell r="BA1449">
            <v>339831.89</v>
          </cell>
          <cell r="BB1449">
            <v>0</v>
          </cell>
          <cell r="BC1449">
            <v>357161.76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18514.439999999999</v>
          </cell>
          <cell r="BI1449">
            <v>0</v>
          </cell>
          <cell r="BJ1449">
            <v>-2540328.36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0</v>
          </cell>
          <cell r="BU1449">
            <v>0</v>
          </cell>
          <cell r="BV1449">
            <v>0</v>
          </cell>
          <cell r="BW1449">
            <v>0</v>
          </cell>
        </row>
        <row r="1450">
          <cell r="B1450" t="str">
            <v>AJY00370</v>
          </cell>
          <cell r="G1450">
            <v>-10654002</v>
          </cell>
          <cell r="H1450">
            <v>-3084</v>
          </cell>
          <cell r="I1450">
            <v>-1380</v>
          </cell>
          <cell r="J1450">
            <v>-39741</v>
          </cell>
          <cell r="K1450">
            <v>0</v>
          </cell>
          <cell r="L1450">
            <v>-2327</v>
          </cell>
          <cell r="M1450">
            <v>-1376</v>
          </cell>
          <cell r="N1450">
            <v>-3771</v>
          </cell>
          <cell r="O1450">
            <v>-4319</v>
          </cell>
          <cell r="P1450">
            <v>-2</v>
          </cell>
          <cell r="Q1450">
            <v>-2</v>
          </cell>
          <cell r="R1450">
            <v>-10235</v>
          </cell>
          <cell r="S1450">
            <v>0</v>
          </cell>
          <cell r="T1450">
            <v>-1553326.36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-1982033.57</v>
          </cell>
          <cell r="Z1450">
            <v>0</v>
          </cell>
          <cell r="AA1450">
            <v>0</v>
          </cell>
          <cell r="AB1450">
            <v>-1035469.83</v>
          </cell>
          <cell r="AC1450">
            <v>-1369181.7</v>
          </cell>
          <cell r="AD1450">
            <v>0</v>
          </cell>
          <cell r="AE1450">
            <v>930513.19</v>
          </cell>
          <cell r="AF1450">
            <v>-1218010.78</v>
          </cell>
          <cell r="AG1450">
            <v>0</v>
          </cell>
          <cell r="AH1450">
            <v>6183306.2000000002</v>
          </cell>
          <cell r="AI1450">
            <v>-343202.63</v>
          </cell>
          <cell r="AJ1450">
            <v>-2750969.34</v>
          </cell>
          <cell r="AK1450">
            <v>-2904820.2</v>
          </cell>
          <cell r="AL1450">
            <v>-34826.22</v>
          </cell>
          <cell r="AM1450">
            <v>-765191.47</v>
          </cell>
          <cell r="AN1450">
            <v>-2318.8000000000002</v>
          </cell>
          <cell r="AO1450">
            <v>-3548822.26</v>
          </cell>
          <cell r="AP1450">
            <v>0</v>
          </cell>
          <cell r="AQ1450">
            <v>0</v>
          </cell>
          <cell r="AR1450">
            <v>-46905.667200000004</v>
          </cell>
          <cell r="AS1450">
            <v>-99396.800000000003</v>
          </cell>
          <cell r="AT1450">
            <v>-5994.03</v>
          </cell>
          <cell r="AU1450">
            <v>0</v>
          </cell>
          <cell r="AV1450">
            <v>0</v>
          </cell>
          <cell r="AW1450">
            <v>0</v>
          </cell>
          <cell r="AX1450">
            <v>-10821188.58</v>
          </cell>
          <cell r="AY1450">
            <v>0</v>
          </cell>
          <cell r="AZ1450">
            <v>0</v>
          </cell>
          <cell r="BA1450">
            <v>-1648662.67</v>
          </cell>
          <cell r="BB1450">
            <v>1415964.32</v>
          </cell>
          <cell r="BC1450">
            <v>-15440188.800000001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-20878.12</v>
          </cell>
          <cell r="BI1450">
            <v>0</v>
          </cell>
          <cell r="BJ1450">
            <v>5637059.9199999999</v>
          </cell>
          <cell r="BK1450">
            <v>2370712.5</v>
          </cell>
          <cell r="BL1450">
            <v>0</v>
          </cell>
          <cell r="BM1450">
            <v>0</v>
          </cell>
          <cell r="BN1450">
            <v>0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0</v>
          </cell>
          <cell r="BU1450">
            <v>0</v>
          </cell>
          <cell r="BV1450">
            <v>0</v>
          </cell>
          <cell r="BW1450">
            <v>0</v>
          </cell>
        </row>
        <row r="1451">
          <cell r="B1451" t="str">
            <v>AJY00380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  <cell r="BK1451">
            <v>0</v>
          </cell>
          <cell r="BL1451">
            <v>0</v>
          </cell>
          <cell r="BM1451">
            <v>0</v>
          </cell>
          <cell r="BN1451">
            <v>0</v>
          </cell>
          <cell r="BO1451">
            <v>0</v>
          </cell>
          <cell r="BP1451">
            <v>0</v>
          </cell>
          <cell r="BQ1451">
            <v>0</v>
          </cell>
          <cell r="BR1451">
            <v>0</v>
          </cell>
          <cell r="BS1451">
            <v>0</v>
          </cell>
          <cell r="BT1451">
            <v>0</v>
          </cell>
          <cell r="BU1451">
            <v>0</v>
          </cell>
          <cell r="BV1451">
            <v>0</v>
          </cell>
          <cell r="BW1451">
            <v>0</v>
          </cell>
        </row>
        <row r="1452">
          <cell r="B1452" t="str">
            <v>AJY00390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  <cell r="BK1452">
            <v>0</v>
          </cell>
          <cell r="BL1452">
            <v>0</v>
          </cell>
          <cell r="BM1452">
            <v>0</v>
          </cell>
          <cell r="BN1452">
            <v>0</v>
          </cell>
          <cell r="BO1452">
            <v>0</v>
          </cell>
          <cell r="BP1452">
            <v>0</v>
          </cell>
          <cell r="BQ1452">
            <v>0</v>
          </cell>
          <cell r="BR1452">
            <v>0</v>
          </cell>
          <cell r="BS1452">
            <v>0</v>
          </cell>
          <cell r="BT1452">
            <v>0</v>
          </cell>
          <cell r="BU1452">
            <v>0</v>
          </cell>
          <cell r="BV1452">
            <v>0</v>
          </cell>
          <cell r="BW1452">
            <v>0</v>
          </cell>
        </row>
        <row r="1453">
          <cell r="B1453" t="str">
            <v>AKY00010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  <cell r="BK1453">
            <v>0</v>
          </cell>
          <cell r="BL1453">
            <v>0</v>
          </cell>
          <cell r="BM1453">
            <v>0</v>
          </cell>
          <cell r="BN1453">
            <v>0</v>
          </cell>
          <cell r="BO1453">
            <v>0</v>
          </cell>
          <cell r="BP1453">
            <v>0</v>
          </cell>
          <cell r="BQ1453">
            <v>0</v>
          </cell>
          <cell r="BR1453">
            <v>0</v>
          </cell>
          <cell r="BS1453">
            <v>0</v>
          </cell>
          <cell r="BT1453">
            <v>0</v>
          </cell>
          <cell r="BU1453">
            <v>0</v>
          </cell>
          <cell r="BV1453">
            <v>0</v>
          </cell>
          <cell r="BW1453">
            <v>0</v>
          </cell>
        </row>
        <row r="1454">
          <cell r="B1454" t="str">
            <v>AKY00020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  <cell r="BK1454">
            <v>0</v>
          </cell>
          <cell r="BL1454">
            <v>0</v>
          </cell>
          <cell r="BM1454">
            <v>0</v>
          </cell>
          <cell r="BN1454">
            <v>0</v>
          </cell>
          <cell r="BO1454">
            <v>0</v>
          </cell>
          <cell r="BP1454">
            <v>0</v>
          </cell>
          <cell r="BQ1454">
            <v>0</v>
          </cell>
          <cell r="BR1454">
            <v>0</v>
          </cell>
          <cell r="BS1454">
            <v>0</v>
          </cell>
          <cell r="BT1454">
            <v>0</v>
          </cell>
          <cell r="BU1454">
            <v>0</v>
          </cell>
          <cell r="BV1454">
            <v>0</v>
          </cell>
          <cell r="BW1454">
            <v>0</v>
          </cell>
        </row>
        <row r="1455">
          <cell r="B1455" t="str">
            <v>AKY00030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0</v>
          </cell>
          <cell r="BP1455">
            <v>0</v>
          </cell>
          <cell r="BQ1455">
            <v>0</v>
          </cell>
          <cell r="BR1455">
            <v>0</v>
          </cell>
          <cell r="BS1455">
            <v>0</v>
          </cell>
          <cell r="BT1455">
            <v>0</v>
          </cell>
          <cell r="BU1455">
            <v>0</v>
          </cell>
          <cell r="BV1455">
            <v>0</v>
          </cell>
          <cell r="BW1455">
            <v>0</v>
          </cell>
        </row>
        <row r="1456">
          <cell r="B1456" t="str">
            <v>AKY00040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  <cell r="BK1456">
            <v>0</v>
          </cell>
          <cell r="BL1456">
            <v>0</v>
          </cell>
          <cell r="BM1456">
            <v>0</v>
          </cell>
          <cell r="BN1456">
            <v>0</v>
          </cell>
          <cell r="BO1456">
            <v>0</v>
          </cell>
          <cell r="BP1456">
            <v>0</v>
          </cell>
          <cell r="BQ1456">
            <v>0</v>
          </cell>
          <cell r="BR1456">
            <v>0</v>
          </cell>
          <cell r="BS1456">
            <v>0</v>
          </cell>
          <cell r="BT1456">
            <v>0</v>
          </cell>
          <cell r="BU1456">
            <v>0</v>
          </cell>
          <cell r="BV1456">
            <v>0</v>
          </cell>
          <cell r="BW1456">
            <v>0</v>
          </cell>
        </row>
        <row r="1457">
          <cell r="B1457" t="str">
            <v>AKY00050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  <cell r="BK1457">
            <v>0</v>
          </cell>
          <cell r="BL1457">
            <v>0</v>
          </cell>
          <cell r="BM1457">
            <v>0</v>
          </cell>
          <cell r="BN1457">
            <v>0</v>
          </cell>
          <cell r="BO1457">
            <v>0</v>
          </cell>
          <cell r="BP1457">
            <v>0</v>
          </cell>
          <cell r="BQ1457">
            <v>0</v>
          </cell>
          <cell r="BR1457">
            <v>0</v>
          </cell>
          <cell r="BS1457">
            <v>0</v>
          </cell>
          <cell r="BT1457">
            <v>0</v>
          </cell>
          <cell r="BU1457">
            <v>0</v>
          </cell>
          <cell r="BV1457">
            <v>0</v>
          </cell>
          <cell r="BW1457">
            <v>0</v>
          </cell>
        </row>
        <row r="1458">
          <cell r="B1458" t="str">
            <v>AKY00060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  <cell r="BK1458">
            <v>0</v>
          </cell>
          <cell r="BL1458">
            <v>0</v>
          </cell>
          <cell r="BM1458">
            <v>0</v>
          </cell>
          <cell r="BN1458">
            <v>0</v>
          </cell>
          <cell r="BO1458">
            <v>0</v>
          </cell>
          <cell r="BP1458">
            <v>0</v>
          </cell>
          <cell r="BQ1458">
            <v>0</v>
          </cell>
          <cell r="BR1458">
            <v>0</v>
          </cell>
          <cell r="BS1458">
            <v>0</v>
          </cell>
          <cell r="BT1458">
            <v>0</v>
          </cell>
          <cell r="BU1458">
            <v>0</v>
          </cell>
          <cell r="BV1458">
            <v>0</v>
          </cell>
          <cell r="BW1458">
            <v>0</v>
          </cell>
        </row>
        <row r="1459">
          <cell r="B1459" t="str">
            <v>AKY00070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  <cell r="BK1459">
            <v>0</v>
          </cell>
          <cell r="BL1459">
            <v>0</v>
          </cell>
          <cell r="BM1459">
            <v>0</v>
          </cell>
          <cell r="BN1459">
            <v>0</v>
          </cell>
          <cell r="BO1459">
            <v>0</v>
          </cell>
          <cell r="BP1459">
            <v>0</v>
          </cell>
          <cell r="BQ1459">
            <v>0</v>
          </cell>
          <cell r="BR1459">
            <v>0</v>
          </cell>
          <cell r="BS1459">
            <v>0</v>
          </cell>
          <cell r="BT1459">
            <v>0</v>
          </cell>
          <cell r="BU1459">
            <v>0</v>
          </cell>
          <cell r="BV1459">
            <v>0</v>
          </cell>
          <cell r="BW1459">
            <v>0</v>
          </cell>
        </row>
        <row r="1460">
          <cell r="B1460" t="str">
            <v>AKY00080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  <cell r="BK1460">
            <v>0</v>
          </cell>
          <cell r="BL1460">
            <v>0</v>
          </cell>
          <cell r="BM1460">
            <v>0</v>
          </cell>
          <cell r="BN1460">
            <v>0</v>
          </cell>
          <cell r="BO1460">
            <v>0</v>
          </cell>
          <cell r="BP1460">
            <v>0</v>
          </cell>
          <cell r="BQ1460">
            <v>0</v>
          </cell>
          <cell r="BR1460">
            <v>0</v>
          </cell>
          <cell r="BS1460">
            <v>0</v>
          </cell>
          <cell r="BT1460">
            <v>0</v>
          </cell>
          <cell r="BU1460">
            <v>0</v>
          </cell>
          <cell r="BV1460">
            <v>0</v>
          </cell>
          <cell r="BW1460">
            <v>0</v>
          </cell>
        </row>
        <row r="1461">
          <cell r="B1461" t="str">
            <v>AKY00090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  <cell r="BK1461">
            <v>0</v>
          </cell>
          <cell r="BL1461">
            <v>0</v>
          </cell>
          <cell r="BM1461">
            <v>0</v>
          </cell>
          <cell r="BN1461">
            <v>0</v>
          </cell>
          <cell r="BO1461">
            <v>0</v>
          </cell>
          <cell r="BP1461">
            <v>0</v>
          </cell>
          <cell r="BQ1461">
            <v>0</v>
          </cell>
          <cell r="BR1461">
            <v>0</v>
          </cell>
          <cell r="BS1461">
            <v>0</v>
          </cell>
          <cell r="BT1461">
            <v>0</v>
          </cell>
          <cell r="BU1461">
            <v>0</v>
          </cell>
          <cell r="BV1461">
            <v>0</v>
          </cell>
          <cell r="BW1461">
            <v>0</v>
          </cell>
        </row>
        <row r="1462">
          <cell r="B1462" t="str">
            <v>AKY00100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  <cell r="BK1462">
            <v>0</v>
          </cell>
          <cell r="BL1462">
            <v>0</v>
          </cell>
          <cell r="BM1462">
            <v>0</v>
          </cell>
          <cell r="BN1462">
            <v>0</v>
          </cell>
          <cell r="BO1462">
            <v>0</v>
          </cell>
          <cell r="BP1462">
            <v>0</v>
          </cell>
          <cell r="BQ1462">
            <v>0</v>
          </cell>
          <cell r="BR1462">
            <v>0</v>
          </cell>
          <cell r="BS1462">
            <v>0</v>
          </cell>
          <cell r="BT1462">
            <v>0</v>
          </cell>
          <cell r="BU1462">
            <v>0</v>
          </cell>
          <cell r="BV1462">
            <v>0</v>
          </cell>
          <cell r="BW1462">
            <v>0</v>
          </cell>
        </row>
        <row r="1463">
          <cell r="B1463" t="str">
            <v>AKY00110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0</v>
          </cell>
          <cell r="BP1463">
            <v>0</v>
          </cell>
          <cell r="BQ1463">
            <v>0</v>
          </cell>
          <cell r="BR1463">
            <v>0</v>
          </cell>
          <cell r="BS1463">
            <v>0</v>
          </cell>
          <cell r="BT1463">
            <v>0</v>
          </cell>
          <cell r="BU1463">
            <v>0</v>
          </cell>
          <cell r="BV1463">
            <v>0</v>
          </cell>
          <cell r="BW1463">
            <v>0</v>
          </cell>
        </row>
        <row r="1464">
          <cell r="B1464" t="str">
            <v>AKY00120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0</v>
          </cell>
          <cell r="BP1464">
            <v>0</v>
          </cell>
          <cell r="BQ1464">
            <v>0</v>
          </cell>
          <cell r="BR1464">
            <v>0</v>
          </cell>
          <cell r="BS1464">
            <v>0</v>
          </cell>
          <cell r="BT1464">
            <v>0</v>
          </cell>
          <cell r="BU1464">
            <v>0</v>
          </cell>
          <cell r="BV1464">
            <v>0</v>
          </cell>
          <cell r="BW1464">
            <v>0</v>
          </cell>
        </row>
        <row r="1465">
          <cell r="B1465" t="str">
            <v>AKY00130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  <cell r="BK1465">
            <v>0</v>
          </cell>
          <cell r="BL1465">
            <v>0</v>
          </cell>
          <cell r="BM1465">
            <v>0</v>
          </cell>
          <cell r="BN1465">
            <v>0</v>
          </cell>
          <cell r="BO1465">
            <v>0</v>
          </cell>
          <cell r="BP1465">
            <v>0</v>
          </cell>
          <cell r="BQ1465">
            <v>0</v>
          </cell>
          <cell r="BR1465">
            <v>0</v>
          </cell>
          <cell r="BS1465">
            <v>0</v>
          </cell>
          <cell r="BT1465">
            <v>0</v>
          </cell>
          <cell r="BU1465">
            <v>0</v>
          </cell>
          <cell r="BV1465">
            <v>0</v>
          </cell>
          <cell r="BW1465">
            <v>0</v>
          </cell>
        </row>
        <row r="1466">
          <cell r="B1466" t="str">
            <v>AKY00140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  <cell r="BK1466">
            <v>0</v>
          </cell>
          <cell r="BL1466">
            <v>0</v>
          </cell>
          <cell r="BM1466">
            <v>0</v>
          </cell>
          <cell r="BN1466">
            <v>0</v>
          </cell>
          <cell r="BO1466">
            <v>0</v>
          </cell>
          <cell r="BP1466">
            <v>0</v>
          </cell>
          <cell r="BQ1466">
            <v>0</v>
          </cell>
          <cell r="BR1466">
            <v>0</v>
          </cell>
          <cell r="BS1466">
            <v>0</v>
          </cell>
          <cell r="BT1466">
            <v>0</v>
          </cell>
          <cell r="BU1466">
            <v>0</v>
          </cell>
          <cell r="BV1466">
            <v>0</v>
          </cell>
          <cell r="BW1466">
            <v>0</v>
          </cell>
        </row>
        <row r="1467">
          <cell r="B1467" t="str">
            <v>AKY00150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  <cell r="BK1467">
            <v>0</v>
          </cell>
          <cell r="BL1467">
            <v>0</v>
          </cell>
          <cell r="BM1467">
            <v>0</v>
          </cell>
          <cell r="BN1467">
            <v>0</v>
          </cell>
          <cell r="BO1467">
            <v>0</v>
          </cell>
          <cell r="BP1467">
            <v>0</v>
          </cell>
          <cell r="BQ1467">
            <v>0</v>
          </cell>
          <cell r="BR1467">
            <v>0</v>
          </cell>
          <cell r="BS1467">
            <v>0</v>
          </cell>
          <cell r="BT1467">
            <v>0</v>
          </cell>
          <cell r="BU1467">
            <v>0</v>
          </cell>
          <cell r="BV1467">
            <v>0</v>
          </cell>
          <cell r="BW1467">
            <v>0</v>
          </cell>
        </row>
        <row r="1468">
          <cell r="B1468" t="str">
            <v>AKY00160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4916823.1100000003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31319606.419999998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  <cell r="BK1468">
            <v>0</v>
          </cell>
          <cell r="BL1468">
            <v>0</v>
          </cell>
          <cell r="BM1468">
            <v>0</v>
          </cell>
          <cell r="BN1468">
            <v>0</v>
          </cell>
          <cell r="BO1468">
            <v>0</v>
          </cell>
          <cell r="BP1468">
            <v>0</v>
          </cell>
          <cell r="BQ1468">
            <v>0</v>
          </cell>
          <cell r="BR1468">
            <v>0</v>
          </cell>
          <cell r="BS1468">
            <v>0</v>
          </cell>
          <cell r="BT1468">
            <v>0</v>
          </cell>
          <cell r="BU1468">
            <v>0</v>
          </cell>
          <cell r="BV1468">
            <v>0</v>
          </cell>
          <cell r="BW1468">
            <v>0</v>
          </cell>
        </row>
        <row r="1469">
          <cell r="B1469" t="str">
            <v>AKY00170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1007557.72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-43088542.849999994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  <cell r="BK1469">
            <v>0</v>
          </cell>
          <cell r="BL1469">
            <v>0</v>
          </cell>
          <cell r="BM1469">
            <v>0</v>
          </cell>
          <cell r="BN1469">
            <v>0</v>
          </cell>
          <cell r="BO1469">
            <v>0</v>
          </cell>
          <cell r="BP1469">
            <v>0</v>
          </cell>
          <cell r="BQ1469">
            <v>0</v>
          </cell>
          <cell r="BR1469">
            <v>0</v>
          </cell>
          <cell r="BS1469">
            <v>0</v>
          </cell>
          <cell r="BT1469">
            <v>0</v>
          </cell>
          <cell r="BU1469">
            <v>0</v>
          </cell>
          <cell r="BV1469">
            <v>0</v>
          </cell>
          <cell r="BW1469">
            <v>0</v>
          </cell>
        </row>
        <row r="1470">
          <cell r="B1470" t="str">
            <v>AKY00180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5924380.8300000001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-11768936.43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  <cell r="BK1470">
            <v>0</v>
          </cell>
          <cell r="BL1470">
            <v>0</v>
          </cell>
          <cell r="BM1470">
            <v>0</v>
          </cell>
          <cell r="BN1470">
            <v>0</v>
          </cell>
          <cell r="BO1470">
            <v>0</v>
          </cell>
          <cell r="BP1470">
            <v>0</v>
          </cell>
          <cell r="BQ1470">
            <v>0</v>
          </cell>
          <cell r="BR1470">
            <v>0</v>
          </cell>
          <cell r="BS1470">
            <v>0</v>
          </cell>
          <cell r="BT1470">
            <v>0</v>
          </cell>
          <cell r="BU1470">
            <v>0</v>
          </cell>
          <cell r="BV1470">
            <v>0</v>
          </cell>
          <cell r="BW1470">
            <v>0</v>
          </cell>
        </row>
        <row r="1471">
          <cell r="B1471" t="str">
            <v>AKY00190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-5924380.8300000001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11768936.43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  <cell r="BK1471">
            <v>0</v>
          </cell>
          <cell r="BL1471">
            <v>0</v>
          </cell>
          <cell r="BM1471">
            <v>0</v>
          </cell>
          <cell r="BN1471">
            <v>0</v>
          </cell>
          <cell r="BO1471">
            <v>0</v>
          </cell>
          <cell r="BP1471">
            <v>0</v>
          </cell>
          <cell r="BQ1471">
            <v>0</v>
          </cell>
          <cell r="BR1471">
            <v>0</v>
          </cell>
          <cell r="BS1471">
            <v>0</v>
          </cell>
          <cell r="BT1471">
            <v>0</v>
          </cell>
          <cell r="BU1471">
            <v>0</v>
          </cell>
          <cell r="BV1471">
            <v>0</v>
          </cell>
          <cell r="BW1471">
            <v>0</v>
          </cell>
        </row>
        <row r="1472">
          <cell r="B1472" t="str">
            <v>AKY00200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10627736.98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11531242.039999999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Q1472">
            <v>0</v>
          </cell>
          <cell r="BR1472">
            <v>0</v>
          </cell>
          <cell r="BS1472">
            <v>0</v>
          </cell>
          <cell r="BT1472">
            <v>0</v>
          </cell>
          <cell r="BU1472">
            <v>0</v>
          </cell>
          <cell r="BV1472">
            <v>0</v>
          </cell>
          <cell r="BW1472">
            <v>0</v>
          </cell>
        </row>
        <row r="1473">
          <cell r="B1473" t="str">
            <v>AKY00210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16552117.809999999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-237694.39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  <cell r="BK1473">
            <v>0</v>
          </cell>
          <cell r="BL1473">
            <v>0</v>
          </cell>
          <cell r="BM1473">
            <v>0</v>
          </cell>
          <cell r="BN1473">
            <v>0</v>
          </cell>
          <cell r="BO1473">
            <v>0</v>
          </cell>
          <cell r="BP1473">
            <v>0</v>
          </cell>
          <cell r="BQ1473">
            <v>0</v>
          </cell>
          <cell r="BR1473">
            <v>0</v>
          </cell>
          <cell r="BS1473">
            <v>0</v>
          </cell>
          <cell r="BT1473">
            <v>0</v>
          </cell>
          <cell r="BU1473">
            <v>0</v>
          </cell>
          <cell r="BV1473">
            <v>0</v>
          </cell>
          <cell r="BW1473">
            <v>0</v>
          </cell>
        </row>
        <row r="1474">
          <cell r="B1474" t="str">
            <v>AKY00220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-16552117.809999999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237694.39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  <cell r="BK1474">
            <v>0</v>
          </cell>
          <cell r="BL1474">
            <v>0</v>
          </cell>
          <cell r="BM1474">
            <v>0</v>
          </cell>
          <cell r="BN1474">
            <v>0</v>
          </cell>
          <cell r="BO1474">
            <v>0</v>
          </cell>
          <cell r="BP1474">
            <v>0</v>
          </cell>
          <cell r="BQ1474">
            <v>0</v>
          </cell>
          <cell r="BR1474">
            <v>0</v>
          </cell>
          <cell r="BS1474">
            <v>0</v>
          </cell>
          <cell r="BT1474">
            <v>0</v>
          </cell>
          <cell r="BU1474">
            <v>0</v>
          </cell>
          <cell r="BV1474">
            <v>0</v>
          </cell>
          <cell r="BW1474">
            <v>0</v>
          </cell>
        </row>
        <row r="1475">
          <cell r="B1475" t="str">
            <v>AKY00230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0</v>
          </cell>
          <cell r="BP1475">
            <v>0</v>
          </cell>
          <cell r="BQ1475">
            <v>0</v>
          </cell>
          <cell r="BR1475">
            <v>0</v>
          </cell>
          <cell r="BS1475">
            <v>0</v>
          </cell>
          <cell r="BT1475">
            <v>0</v>
          </cell>
          <cell r="BU1475">
            <v>0</v>
          </cell>
          <cell r="BV1475">
            <v>0</v>
          </cell>
          <cell r="BW1475">
            <v>0</v>
          </cell>
        </row>
        <row r="1476">
          <cell r="B1476" t="str">
            <v>AKY00235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185491913.75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0</v>
          </cell>
          <cell r="BP1476">
            <v>0</v>
          </cell>
          <cell r="BQ1476">
            <v>0</v>
          </cell>
          <cell r="BR1476">
            <v>0</v>
          </cell>
          <cell r="BS1476">
            <v>0</v>
          </cell>
          <cell r="BT1476">
            <v>0</v>
          </cell>
          <cell r="BU1476">
            <v>0</v>
          </cell>
          <cell r="BV1476">
            <v>0</v>
          </cell>
          <cell r="BW1476">
            <v>0</v>
          </cell>
        </row>
        <row r="1477">
          <cell r="B1477" t="str">
            <v>AKY00240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0</v>
          </cell>
          <cell r="BP1477">
            <v>0</v>
          </cell>
          <cell r="BQ1477">
            <v>0</v>
          </cell>
          <cell r="BR1477">
            <v>0</v>
          </cell>
          <cell r="BS1477">
            <v>0</v>
          </cell>
          <cell r="BT1477">
            <v>0</v>
          </cell>
          <cell r="BU1477">
            <v>0</v>
          </cell>
          <cell r="BV1477">
            <v>0</v>
          </cell>
          <cell r="BW1477">
            <v>0</v>
          </cell>
        </row>
        <row r="1478">
          <cell r="B1478" t="str">
            <v>AKY00250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0</v>
          </cell>
          <cell r="BP1478">
            <v>0</v>
          </cell>
          <cell r="BQ1478">
            <v>0</v>
          </cell>
          <cell r="BR1478">
            <v>0</v>
          </cell>
          <cell r="BS1478">
            <v>0</v>
          </cell>
          <cell r="BT1478">
            <v>0</v>
          </cell>
          <cell r="BU1478">
            <v>0</v>
          </cell>
          <cell r="BV1478">
            <v>0</v>
          </cell>
          <cell r="BW1478">
            <v>0</v>
          </cell>
        </row>
        <row r="1479">
          <cell r="B1479" t="str">
            <v>AKY00260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0</v>
          </cell>
          <cell r="BP1479">
            <v>0</v>
          </cell>
          <cell r="BQ1479">
            <v>0</v>
          </cell>
          <cell r="BR1479">
            <v>0</v>
          </cell>
          <cell r="BS1479">
            <v>0</v>
          </cell>
          <cell r="BT1479">
            <v>0</v>
          </cell>
          <cell r="BU1479">
            <v>0</v>
          </cell>
          <cell r="BV1479">
            <v>0</v>
          </cell>
          <cell r="BW1479">
            <v>0</v>
          </cell>
        </row>
        <row r="1480">
          <cell r="B1480" t="str">
            <v>AKY00270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689550.69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  <cell r="BK1480">
            <v>0</v>
          </cell>
          <cell r="BL1480">
            <v>0</v>
          </cell>
          <cell r="BM1480">
            <v>0</v>
          </cell>
          <cell r="BN1480">
            <v>0</v>
          </cell>
          <cell r="BO1480">
            <v>0</v>
          </cell>
          <cell r="BP1480">
            <v>0</v>
          </cell>
          <cell r="BQ1480">
            <v>0</v>
          </cell>
          <cell r="BR1480">
            <v>0</v>
          </cell>
          <cell r="BS1480">
            <v>0</v>
          </cell>
          <cell r="BT1480">
            <v>0</v>
          </cell>
          <cell r="BU1480">
            <v>0</v>
          </cell>
          <cell r="BV1480">
            <v>0</v>
          </cell>
          <cell r="BW1480">
            <v>0</v>
          </cell>
        </row>
        <row r="1481">
          <cell r="B1481" t="str">
            <v>AKY00280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  <cell r="BK1481">
            <v>0</v>
          </cell>
          <cell r="BL1481">
            <v>0</v>
          </cell>
          <cell r="BM1481">
            <v>0</v>
          </cell>
          <cell r="BN1481">
            <v>0</v>
          </cell>
          <cell r="BO1481">
            <v>0</v>
          </cell>
          <cell r="BP1481">
            <v>0</v>
          </cell>
          <cell r="BQ1481">
            <v>0</v>
          </cell>
          <cell r="BR1481">
            <v>0</v>
          </cell>
          <cell r="BS1481">
            <v>0</v>
          </cell>
          <cell r="BT1481">
            <v>0</v>
          </cell>
          <cell r="BU1481">
            <v>0</v>
          </cell>
          <cell r="BV1481">
            <v>0</v>
          </cell>
          <cell r="BW1481">
            <v>0</v>
          </cell>
        </row>
        <row r="1482">
          <cell r="B1482" t="str">
            <v>AKY00290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186181464.44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  <cell r="BK1482">
            <v>0</v>
          </cell>
          <cell r="BL1482">
            <v>0</v>
          </cell>
          <cell r="BM1482">
            <v>0</v>
          </cell>
          <cell r="BN1482">
            <v>0</v>
          </cell>
          <cell r="BO1482">
            <v>0</v>
          </cell>
          <cell r="BP1482">
            <v>0</v>
          </cell>
          <cell r="BQ1482">
            <v>0</v>
          </cell>
          <cell r="BR1482">
            <v>0</v>
          </cell>
          <cell r="BS1482">
            <v>0</v>
          </cell>
          <cell r="BT1482">
            <v>0</v>
          </cell>
          <cell r="BU1482">
            <v>0</v>
          </cell>
          <cell r="BV1482">
            <v>0</v>
          </cell>
          <cell r="BW1482">
            <v>0</v>
          </cell>
        </row>
        <row r="1483">
          <cell r="B1483" t="str">
            <v>AKY00300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0</v>
          </cell>
          <cell r="BP1483">
            <v>0</v>
          </cell>
          <cell r="BQ1483">
            <v>0</v>
          </cell>
          <cell r="BR1483">
            <v>0</v>
          </cell>
          <cell r="BS1483">
            <v>0</v>
          </cell>
          <cell r="BT1483">
            <v>0</v>
          </cell>
          <cell r="BU1483">
            <v>0</v>
          </cell>
          <cell r="BV1483">
            <v>0</v>
          </cell>
          <cell r="BW1483">
            <v>0</v>
          </cell>
        </row>
        <row r="1484">
          <cell r="B1484" t="str">
            <v>AKY00310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-204765.26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  <cell r="BK1484">
            <v>0</v>
          </cell>
          <cell r="BL1484">
            <v>0</v>
          </cell>
          <cell r="BM1484">
            <v>0</v>
          </cell>
          <cell r="BN1484">
            <v>0</v>
          </cell>
          <cell r="BO1484">
            <v>0</v>
          </cell>
          <cell r="BP1484">
            <v>0</v>
          </cell>
          <cell r="BQ1484">
            <v>0</v>
          </cell>
          <cell r="BR1484">
            <v>0</v>
          </cell>
          <cell r="BS1484">
            <v>0</v>
          </cell>
          <cell r="BT1484">
            <v>0</v>
          </cell>
          <cell r="BU1484">
            <v>0</v>
          </cell>
          <cell r="BV1484">
            <v>0</v>
          </cell>
          <cell r="BW1484">
            <v>0</v>
          </cell>
        </row>
        <row r="1485">
          <cell r="B1485" t="str">
            <v>AKY00320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0</v>
          </cell>
          <cell r="BP1485">
            <v>0</v>
          </cell>
          <cell r="BQ1485">
            <v>0</v>
          </cell>
          <cell r="BR1485">
            <v>0</v>
          </cell>
          <cell r="BS1485">
            <v>0</v>
          </cell>
          <cell r="BT1485">
            <v>0</v>
          </cell>
          <cell r="BU1485">
            <v>0</v>
          </cell>
          <cell r="BV1485">
            <v>0</v>
          </cell>
          <cell r="BW1485">
            <v>0</v>
          </cell>
        </row>
        <row r="1486">
          <cell r="B1486" t="str">
            <v>AKY00330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0</v>
          </cell>
          <cell r="BP1486">
            <v>0</v>
          </cell>
          <cell r="BQ1486">
            <v>0</v>
          </cell>
          <cell r="BR1486">
            <v>0</v>
          </cell>
          <cell r="BS1486">
            <v>0</v>
          </cell>
          <cell r="BT1486">
            <v>0</v>
          </cell>
          <cell r="BU1486">
            <v>0</v>
          </cell>
          <cell r="BV1486">
            <v>0</v>
          </cell>
          <cell r="BW1486">
            <v>0</v>
          </cell>
        </row>
        <row r="1487">
          <cell r="B1487" t="str">
            <v>AKY00340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  <cell r="BK1487">
            <v>0</v>
          </cell>
          <cell r="BL1487">
            <v>0</v>
          </cell>
          <cell r="BM1487">
            <v>0</v>
          </cell>
          <cell r="BN1487">
            <v>0</v>
          </cell>
          <cell r="BO1487">
            <v>0</v>
          </cell>
          <cell r="BP1487">
            <v>0</v>
          </cell>
          <cell r="BQ1487">
            <v>0</v>
          </cell>
          <cell r="BR1487">
            <v>0</v>
          </cell>
          <cell r="BS1487">
            <v>0</v>
          </cell>
          <cell r="BT1487">
            <v>0</v>
          </cell>
          <cell r="BU1487">
            <v>0</v>
          </cell>
          <cell r="BV1487">
            <v>0</v>
          </cell>
          <cell r="BW1487">
            <v>0</v>
          </cell>
        </row>
        <row r="1488">
          <cell r="B1488" t="str">
            <v>AKY00350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  <cell r="BK1488">
            <v>0</v>
          </cell>
          <cell r="BL1488">
            <v>0</v>
          </cell>
          <cell r="BM1488">
            <v>0</v>
          </cell>
          <cell r="BN1488">
            <v>0</v>
          </cell>
          <cell r="BO1488">
            <v>0</v>
          </cell>
          <cell r="BP1488">
            <v>0</v>
          </cell>
          <cell r="BQ1488">
            <v>0</v>
          </cell>
          <cell r="BR1488">
            <v>0</v>
          </cell>
          <cell r="BS1488">
            <v>0</v>
          </cell>
          <cell r="BT1488">
            <v>0</v>
          </cell>
          <cell r="BU1488">
            <v>0</v>
          </cell>
          <cell r="BV1488">
            <v>0</v>
          </cell>
          <cell r="BW1488">
            <v>0</v>
          </cell>
        </row>
        <row r="1489">
          <cell r="B1489" t="str">
            <v>AKY00360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1192.0899999999999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  <cell r="BK1489">
            <v>0</v>
          </cell>
          <cell r="BL1489">
            <v>0</v>
          </cell>
          <cell r="BM1489">
            <v>0</v>
          </cell>
          <cell r="BN1489">
            <v>0</v>
          </cell>
          <cell r="BO1489">
            <v>0</v>
          </cell>
          <cell r="BP1489">
            <v>0</v>
          </cell>
          <cell r="BQ1489">
            <v>0</v>
          </cell>
          <cell r="BR1489">
            <v>0</v>
          </cell>
          <cell r="BS1489">
            <v>0</v>
          </cell>
          <cell r="BT1489">
            <v>0</v>
          </cell>
          <cell r="BU1489">
            <v>0</v>
          </cell>
          <cell r="BV1489">
            <v>0</v>
          </cell>
          <cell r="BW1489">
            <v>0</v>
          </cell>
        </row>
        <row r="1490">
          <cell r="B1490" t="str">
            <v>AKY00370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276976.81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-1192.0899999999999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  <cell r="BK1490">
            <v>0</v>
          </cell>
          <cell r="BL1490">
            <v>0</v>
          </cell>
          <cell r="BM1490">
            <v>0</v>
          </cell>
          <cell r="BN1490">
            <v>0</v>
          </cell>
          <cell r="BO1490">
            <v>0</v>
          </cell>
          <cell r="BP1490">
            <v>0</v>
          </cell>
          <cell r="BQ1490">
            <v>0</v>
          </cell>
          <cell r="BR1490">
            <v>0</v>
          </cell>
          <cell r="BS1490">
            <v>0</v>
          </cell>
          <cell r="BT1490">
            <v>0</v>
          </cell>
          <cell r="BU1490">
            <v>0</v>
          </cell>
          <cell r="BV1490">
            <v>0</v>
          </cell>
          <cell r="BW1490">
            <v>0</v>
          </cell>
        </row>
        <row r="1491">
          <cell r="B1491" t="str">
            <v>AKY00380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276976.81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-204765.26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0</v>
          </cell>
          <cell r="BP1491">
            <v>0</v>
          </cell>
          <cell r="BQ1491">
            <v>0</v>
          </cell>
          <cell r="BR1491">
            <v>0</v>
          </cell>
          <cell r="BS1491">
            <v>0</v>
          </cell>
          <cell r="BT1491">
            <v>0</v>
          </cell>
          <cell r="BU1491">
            <v>0</v>
          </cell>
          <cell r="BV1491">
            <v>0</v>
          </cell>
          <cell r="BW1491">
            <v>0</v>
          </cell>
        </row>
        <row r="1492">
          <cell r="B1492" t="str">
            <v>AKY00390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-16829094.620000001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186623924.08999997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0</v>
          </cell>
          <cell r="BP1492">
            <v>0</v>
          </cell>
          <cell r="BQ1492">
            <v>0</v>
          </cell>
          <cell r="BR1492">
            <v>0</v>
          </cell>
          <cell r="BS1492">
            <v>0</v>
          </cell>
          <cell r="BT1492">
            <v>0</v>
          </cell>
          <cell r="BU1492">
            <v>0</v>
          </cell>
          <cell r="BV1492">
            <v>0</v>
          </cell>
          <cell r="BW1492">
            <v>0</v>
          </cell>
        </row>
        <row r="1493">
          <cell r="B1493" t="str">
            <v>ALY00010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  <cell r="BK1493">
            <v>0</v>
          </cell>
          <cell r="BL1493">
            <v>0</v>
          </cell>
          <cell r="BM1493">
            <v>0</v>
          </cell>
          <cell r="BN1493">
            <v>0</v>
          </cell>
          <cell r="BO1493">
            <v>0</v>
          </cell>
          <cell r="BP1493">
            <v>0</v>
          </cell>
          <cell r="BQ1493">
            <v>0</v>
          </cell>
          <cell r="BR1493">
            <v>0</v>
          </cell>
          <cell r="BS1493">
            <v>0</v>
          </cell>
          <cell r="BT1493">
            <v>0</v>
          </cell>
          <cell r="BU1493">
            <v>0</v>
          </cell>
          <cell r="BV1493">
            <v>0</v>
          </cell>
          <cell r="BW1493">
            <v>0</v>
          </cell>
        </row>
        <row r="1494">
          <cell r="B1494" t="str">
            <v>ALY00020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314808407.56999999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  <cell r="BK1494">
            <v>0</v>
          </cell>
          <cell r="BL1494">
            <v>0</v>
          </cell>
          <cell r="BM1494">
            <v>0</v>
          </cell>
          <cell r="BN1494">
            <v>0</v>
          </cell>
          <cell r="BO1494">
            <v>0</v>
          </cell>
          <cell r="BP1494">
            <v>0</v>
          </cell>
          <cell r="BQ1494">
            <v>0</v>
          </cell>
          <cell r="BR1494">
            <v>0</v>
          </cell>
          <cell r="BS1494">
            <v>0</v>
          </cell>
          <cell r="BT1494">
            <v>0</v>
          </cell>
          <cell r="BU1494">
            <v>0</v>
          </cell>
          <cell r="BV1494">
            <v>0</v>
          </cell>
          <cell r="BW1494">
            <v>0</v>
          </cell>
        </row>
        <row r="1495">
          <cell r="B1495" t="str">
            <v>ALY00030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314808407.56999999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  <cell r="BK1495">
            <v>0</v>
          </cell>
          <cell r="BL1495">
            <v>0</v>
          </cell>
          <cell r="BM1495">
            <v>0</v>
          </cell>
          <cell r="BN1495">
            <v>0</v>
          </cell>
          <cell r="BO1495">
            <v>0</v>
          </cell>
          <cell r="BP1495">
            <v>0</v>
          </cell>
          <cell r="BQ1495">
            <v>0</v>
          </cell>
          <cell r="BR1495">
            <v>0</v>
          </cell>
          <cell r="BS1495">
            <v>0</v>
          </cell>
          <cell r="BT1495">
            <v>0</v>
          </cell>
          <cell r="BU1495">
            <v>0</v>
          </cell>
          <cell r="BV1495">
            <v>0</v>
          </cell>
          <cell r="BW1495">
            <v>0</v>
          </cell>
        </row>
        <row r="1496">
          <cell r="B1496" t="str">
            <v>ALY00040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  <cell r="BK1496">
            <v>0</v>
          </cell>
          <cell r="BL1496">
            <v>0</v>
          </cell>
          <cell r="BM1496">
            <v>0</v>
          </cell>
          <cell r="BN1496">
            <v>0</v>
          </cell>
          <cell r="BO1496">
            <v>0</v>
          </cell>
          <cell r="BP1496">
            <v>0</v>
          </cell>
          <cell r="BQ1496">
            <v>0</v>
          </cell>
          <cell r="BR1496">
            <v>0</v>
          </cell>
          <cell r="BS1496">
            <v>0</v>
          </cell>
          <cell r="BT1496">
            <v>0</v>
          </cell>
          <cell r="BU1496">
            <v>0</v>
          </cell>
          <cell r="BV1496">
            <v>0</v>
          </cell>
          <cell r="BW1496">
            <v>0</v>
          </cell>
        </row>
        <row r="1497">
          <cell r="B1497" t="str">
            <v>ALY00050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375670061.69999999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  <cell r="BK1497">
            <v>0</v>
          </cell>
          <cell r="BL1497">
            <v>0</v>
          </cell>
          <cell r="BM1497">
            <v>0</v>
          </cell>
          <cell r="BN1497">
            <v>0</v>
          </cell>
          <cell r="BO1497">
            <v>0</v>
          </cell>
          <cell r="BP1497">
            <v>0</v>
          </cell>
          <cell r="BQ1497">
            <v>0</v>
          </cell>
          <cell r="BR1497">
            <v>0</v>
          </cell>
          <cell r="BS1497">
            <v>0</v>
          </cell>
          <cell r="BT1497">
            <v>0</v>
          </cell>
          <cell r="BU1497">
            <v>0</v>
          </cell>
          <cell r="BV1497">
            <v>0</v>
          </cell>
          <cell r="BW1497">
            <v>0</v>
          </cell>
        </row>
        <row r="1498">
          <cell r="B1498" t="str">
            <v>ALY00060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375670061.69999999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  <cell r="BK1498">
            <v>0</v>
          </cell>
          <cell r="BL1498">
            <v>0</v>
          </cell>
          <cell r="BM1498">
            <v>0</v>
          </cell>
          <cell r="BN1498">
            <v>0</v>
          </cell>
          <cell r="BO1498">
            <v>0</v>
          </cell>
          <cell r="BP1498">
            <v>0</v>
          </cell>
          <cell r="BQ1498">
            <v>0</v>
          </cell>
          <cell r="BR1498">
            <v>0</v>
          </cell>
          <cell r="BS1498">
            <v>0</v>
          </cell>
          <cell r="BT1498">
            <v>0</v>
          </cell>
          <cell r="BU1498">
            <v>0</v>
          </cell>
          <cell r="BV1498">
            <v>0</v>
          </cell>
          <cell r="BW1498">
            <v>0</v>
          </cell>
        </row>
        <row r="1499">
          <cell r="B1499" t="str">
            <v>ALY00070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-60861654.129999995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0</v>
          </cell>
          <cell r="BP1499">
            <v>0</v>
          </cell>
          <cell r="BQ1499">
            <v>0</v>
          </cell>
          <cell r="BR1499">
            <v>0</v>
          </cell>
          <cell r="BS1499">
            <v>0</v>
          </cell>
          <cell r="BT1499">
            <v>0</v>
          </cell>
          <cell r="BU1499">
            <v>0</v>
          </cell>
          <cell r="BV1499">
            <v>0</v>
          </cell>
          <cell r="BW1499">
            <v>0</v>
          </cell>
        </row>
        <row r="1500">
          <cell r="B1500" t="str">
            <v>ALY00080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18252836.41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0</v>
          </cell>
          <cell r="BP1500">
            <v>0</v>
          </cell>
          <cell r="BQ1500">
            <v>0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  <cell r="BW1500">
            <v>0</v>
          </cell>
        </row>
        <row r="1501">
          <cell r="B1501" t="str">
            <v>ALY00090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  <cell r="BK1501">
            <v>0</v>
          </cell>
          <cell r="BL1501">
            <v>0</v>
          </cell>
          <cell r="BM1501">
            <v>0</v>
          </cell>
          <cell r="BN1501">
            <v>0</v>
          </cell>
          <cell r="BO1501">
            <v>0</v>
          </cell>
          <cell r="BP1501">
            <v>0</v>
          </cell>
          <cell r="BQ1501">
            <v>0</v>
          </cell>
          <cell r="BR1501">
            <v>0</v>
          </cell>
          <cell r="BS1501">
            <v>0</v>
          </cell>
          <cell r="BT1501">
            <v>0</v>
          </cell>
          <cell r="BU1501">
            <v>0</v>
          </cell>
          <cell r="BV1501">
            <v>0</v>
          </cell>
          <cell r="BW1501">
            <v>0</v>
          </cell>
        </row>
        <row r="1502">
          <cell r="B1502" t="str">
            <v>ALY00100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219705.83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  <cell r="BK1502">
            <v>0</v>
          </cell>
          <cell r="BL1502">
            <v>0</v>
          </cell>
          <cell r="BM1502">
            <v>0</v>
          </cell>
          <cell r="BN1502">
            <v>0</v>
          </cell>
          <cell r="BO1502">
            <v>0</v>
          </cell>
          <cell r="BP1502">
            <v>0</v>
          </cell>
          <cell r="BQ1502">
            <v>0</v>
          </cell>
          <cell r="BR1502">
            <v>0</v>
          </cell>
          <cell r="BS1502">
            <v>0</v>
          </cell>
          <cell r="BT1502">
            <v>0</v>
          </cell>
          <cell r="BU1502">
            <v>0</v>
          </cell>
          <cell r="BV1502">
            <v>0</v>
          </cell>
          <cell r="BW1502">
            <v>0</v>
          </cell>
        </row>
        <row r="1503">
          <cell r="B1503" t="str">
            <v>ALY00110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2773223.88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  <cell r="BK1503">
            <v>0</v>
          </cell>
          <cell r="BL1503">
            <v>0</v>
          </cell>
          <cell r="BM1503">
            <v>0</v>
          </cell>
          <cell r="BN1503">
            <v>0</v>
          </cell>
          <cell r="BO1503">
            <v>0</v>
          </cell>
          <cell r="BP1503">
            <v>0</v>
          </cell>
          <cell r="BQ1503">
            <v>0</v>
          </cell>
          <cell r="BR1503">
            <v>0</v>
          </cell>
          <cell r="BS1503">
            <v>0</v>
          </cell>
          <cell r="BT1503">
            <v>0</v>
          </cell>
          <cell r="BU1503">
            <v>0</v>
          </cell>
          <cell r="BV1503">
            <v>0</v>
          </cell>
          <cell r="BW1503">
            <v>0</v>
          </cell>
        </row>
        <row r="1504">
          <cell r="B1504" t="str">
            <v>ALY00120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21245766.120000001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  <cell r="BK1504">
            <v>0</v>
          </cell>
          <cell r="BL1504">
            <v>0</v>
          </cell>
          <cell r="BM1504">
            <v>0</v>
          </cell>
          <cell r="BN1504">
            <v>0</v>
          </cell>
          <cell r="BO1504">
            <v>0</v>
          </cell>
          <cell r="BP1504">
            <v>0</v>
          </cell>
          <cell r="BQ1504">
            <v>0</v>
          </cell>
          <cell r="BR1504">
            <v>0</v>
          </cell>
          <cell r="BS1504">
            <v>0</v>
          </cell>
          <cell r="BT1504">
            <v>0</v>
          </cell>
          <cell r="BU1504">
            <v>0</v>
          </cell>
          <cell r="BV1504">
            <v>0</v>
          </cell>
          <cell r="BW1504">
            <v>0</v>
          </cell>
        </row>
        <row r="1505">
          <cell r="B1505" t="str">
            <v>ALY00130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396915827.81999999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  <cell r="BK1505">
            <v>0</v>
          </cell>
          <cell r="BL1505">
            <v>0</v>
          </cell>
          <cell r="BM1505">
            <v>0</v>
          </cell>
          <cell r="BN1505">
            <v>0</v>
          </cell>
          <cell r="BO1505">
            <v>0</v>
          </cell>
          <cell r="BP1505">
            <v>0</v>
          </cell>
          <cell r="BQ1505">
            <v>0</v>
          </cell>
          <cell r="BR1505">
            <v>0</v>
          </cell>
          <cell r="BS1505">
            <v>0</v>
          </cell>
          <cell r="BT1505">
            <v>0</v>
          </cell>
          <cell r="BU1505">
            <v>0</v>
          </cell>
          <cell r="BV1505">
            <v>0</v>
          </cell>
          <cell r="BW1505">
            <v>0</v>
          </cell>
        </row>
        <row r="1506">
          <cell r="B1506" t="str">
            <v>ALY00140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-82107420.25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  <cell r="BK1506">
            <v>0</v>
          </cell>
          <cell r="BL1506">
            <v>0</v>
          </cell>
          <cell r="BM1506">
            <v>0</v>
          </cell>
          <cell r="BN1506">
            <v>0</v>
          </cell>
          <cell r="BO1506">
            <v>0</v>
          </cell>
          <cell r="BP1506">
            <v>0</v>
          </cell>
          <cell r="BQ1506">
            <v>0</v>
          </cell>
          <cell r="BR1506">
            <v>0</v>
          </cell>
          <cell r="BS1506">
            <v>0</v>
          </cell>
          <cell r="BT1506">
            <v>0</v>
          </cell>
          <cell r="BU1506">
            <v>0</v>
          </cell>
          <cell r="BV1506">
            <v>0</v>
          </cell>
          <cell r="BW1506">
            <v>0</v>
          </cell>
        </row>
        <row r="1507">
          <cell r="B1507" t="str">
            <v>ALY00150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28121.08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  <cell r="BK1507">
            <v>0</v>
          </cell>
          <cell r="BL1507">
            <v>0</v>
          </cell>
          <cell r="BM1507">
            <v>0</v>
          </cell>
          <cell r="BN1507">
            <v>0</v>
          </cell>
          <cell r="BO1507">
            <v>0</v>
          </cell>
          <cell r="BP1507">
            <v>0</v>
          </cell>
          <cell r="BQ1507">
            <v>0</v>
          </cell>
          <cell r="BR1507">
            <v>0</v>
          </cell>
          <cell r="BS1507">
            <v>0</v>
          </cell>
          <cell r="BT1507">
            <v>0</v>
          </cell>
          <cell r="BU1507">
            <v>0</v>
          </cell>
          <cell r="BV1507">
            <v>0</v>
          </cell>
          <cell r="BW1507">
            <v>0</v>
          </cell>
        </row>
        <row r="1508">
          <cell r="B1508" t="str">
            <v>ALY00160</v>
          </cell>
          <cell r="G1508">
            <v>109647341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11995487.219999999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0</v>
          </cell>
          <cell r="BP1508">
            <v>0</v>
          </cell>
          <cell r="BQ1508">
            <v>0</v>
          </cell>
          <cell r="BR1508">
            <v>0</v>
          </cell>
          <cell r="BS1508">
            <v>0</v>
          </cell>
          <cell r="BT1508">
            <v>0</v>
          </cell>
          <cell r="BU1508">
            <v>0</v>
          </cell>
          <cell r="BV1508">
            <v>0</v>
          </cell>
          <cell r="BW1508">
            <v>0</v>
          </cell>
        </row>
        <row r="1509">
          <cell r="B1509" t="str">
            <v>ALY00170</v>
          </cell>
          <cell r="G1509">
            <v>30648840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6040254.9799999995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  <cell r="BK1509">
            <v>0</v>
          </cell>
          <cell r="BL1509">
            <v>0</v>
          </cell>
          <cell r="BM1509">
            <v>0</v>
          </cell>
          <cell r="BN1509">
            <v>0</v>
          </cell>
          <cell r="BO1509">
            <v>0</v>
          </cell>
          <cell r="BP1509">
            <v>0</v>
          </cell>
          <cell r="BQ1509">
            <v>0</v>
          </cell>
          <cell r="BR1509">
            <v>0</v>
          </cell>
          <cell r="BS1509">
            <v>0</v>
          </cell>
          <cell r="BT1509">
            <v>0</v>
          </cell>
          <cell r="BU1509">
            <v>0</v>
          </cell>
          <cell r="BV1509">
            <v>0</v>
          </cell>
          <cell r="BW1509">
            <v>0</v>
          </cell>
        </row>
        <row r="1510">
          <cell r="B1510" t="str">
            <v>ALY00180</v>
          </cell>
          <cell r="G1510">
            <v>140296181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18063863.279999997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  <cell r="BK1510">
            <v>0</v>
          </cell>
          <cell r="BL1510">
            <v>0</v>
          </cell>
          <cell r="BM1510">
            <v>0</v>
          </cell>
          <cell r="BN1510">
            <v>0</v>
          </cell>
          <cell r="BO1510">
            <v>0</v>
          </cell>
          <cell r="BP1510">
            <v>0</v>
          </cell>
          <cell r="BQ1510">
            <v>0</v>
          </cell>
          <cell r="BR1510">
            <v>0</v>
          </cell>
          <cell r="BS1510">
            <v>0</v>
          </cell>
          <cell r="BT1510">
            <v>0</v>
          </cell>
          <cell r="BU1510">
            <v>0</v>
          </cell>
          <cell r="BV1510">
            <v>0</v>
          </cell>
          <cell r="BW1510">
            <v>0</v>
          </cell>
        </row>
        <row r="1511">
          <cell r="B1511" t="str">
            <v>ALY00190</v>
          </cell>
          <cell r="G1511">
            <v>-140296181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-100171283.53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  <cell r="BK1511">
            <v>0</v>
          </cell>
          <cell r="BL1511">
            <v>0</v>
          </cell>
          <cell r="BM1511">
            <v>0</v>
          </cell>
          <cell r="BN1511">
            <v>0</v>
          </cell>
          <cell r="BO1511">
            <v>0</v>
          </cell>
          <cell r="BP1511">
            <v>0</v>
          </cell>
          <cell r="BQ1511">
            <v>0</v>
          </cell>
          <cell r="BR1511">
            <v>0</v>
          </cell>
          <cell r="BS1511">
            <v>0</v>
          </cell>
          <cell r="BT1511">
            <v>0</v>
          </cell>
          <cell r="BU1511">
            <v>0</v>
          </cell>
          <cell r="BV1511">
            <v>0</v>
          </cell>
          <cell r="BW1511">
            <v>0</v>
          </cell>
        </row>
        <row r="1512">
          <cell r="B1512" t="str">
            <v>ALY00200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6873111.1499999994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0</v>
          </cell>
          <cell r="BP1512">
            <v>0</v>
          </cell>
          <cell r="BQ1512">
            <v>0</v>
          </cell>
          <cell r="BR1512">
            <v>0</v>
          </cell>
          <cell r="BS1512">
            <v>0</v>
          </cell>
          <cell r="BT1512">
            <v>0</v>
          </cell>
          <cell r="BU1512">
            <v>0</v>
          </cell>
          <cell r="BV1512">
            <v>0</v>
          </cell>
          <cell r="BW1512">
            <v>0</v>
          </cell>
        </row>
        <row r="1513">
          <cell r="B1513" t="str">
            <v>ALY00210</v>
          </cell>
          <cell r="G1513">
            <v>140296181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24936974.43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0</v>
          </cell>
          <cell r="BP1513">
            <v>0</v>
          </cell>
          <cell r="BQ1513">
            <v>0</v>
          </cell>
          <cell r="BR1513">
            <v>0</v>
          </cell>
          <cell r="BS1513">
            <v>0</v>
          </cell>
          <cell r="BT1513">
            <v>0</v>
          </cell>
          <cell r="BU1513">
            <v>0</v>
          </cell>
          <cell r="BV1513">
            <v>0</v>
          </cell>
          <cell r="BW1513">
            <v>0</v>
          </cell>
        </row>
        <row r="1514">
          <cell r="B1514" t="str">
            <v>ALY00220</v>
          </cell>
          <cell r="G1514">
            <v>-140296181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-107044394.67999999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0</v>
          </cell>
          <cell r="BP1514">
            <v>0</v>
          </cell>
          <cell r="BQ1514">
            <v>0</v>
          </cell>
          <cell r="BR1514">
            <v>0</v>
          </cell>
          <cell r="BS1514">
            <v>0</v>
          </cell>
          <cell r="BT1514">
            <v>0</v>
          </cell>
          <cell r="BU1514">
            <v>0</v>
          </cell>
          <cell r="BV1514">
            <v>0</v>
          </cell>
          <cell r="BW1514">
            <v>0</v>
          </cell>
        </row>
        <row r="1515">
          <cell r="B1515" t="str">
            <v>ALY00230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0</v>
          </cell>
          <cell r="BP1515">
            <v>0</v>
          </cell>
          <cell r="BQ1515">
            <v>0</v>
          </cell>
          <cell r="BR1515">
            <v>0</v>
          </cell>
          <cell r="BS1515">
            <v>0</v>
          </cell>
          <cell r="BT1515">
            <v>0</v>
          </cell>
          <cell r="BU1515">
            <v>0</v>
          </cell>
          <cell r="BV1515">
            <v>0</v>
          </cell>
          <cell r="BW1515">
            <v>0</v>
          </cell>
        </row>
        <row r="1516">
          <cell r="B1516" t="str">
            <v>ALY00235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  <cell r="BK1516">
            <v>0</v>
          </cell>
          <cell r="BL1516">
            <v>0</v>
          </cell>
          <cell r="BM1516">
            <v>0</v>
          </cell>
          <cell r="BN1516">
            <v>0</v>
          </cell>
          <cell r="BO1516">
            <v>0</v>
          </cell>
          <cell r="BP1516">
            <v>0</v>
          </cell>
          <cell r="BQ1516">
            <v>0</v>
          </cell>
          <cell r="BR1516">
            <v>0</v>
          </cell>
          <cell r="BS1516">
            <v>0</v>
          </cell>
          <cell r="BT1516">
            <v>0</v>
          </cell>
          <cell r="BU1516">
            <v>0</v>
          </cell>
          <cell r="BV1516">
            <v>0</v>
          </cell>
          <cell r="BW1516">
            <v>0</v>
          </cell>
        </row>
        <row r="1517">
          <cell r="B1517" t="str">
            <v>ALY00240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41297.89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  <cell r="BK1517">
            <v>0</v>
          </cell>
          <cell r="BL1517">
            <v>0</v>
          </cell>
          <cell r="BM1517">
            <v>0</v>
          </cell>
          <cell r="BN1517">
            <v>0</v>
          </cell>
          <cell r="BO1517">
            <v>0</v>
          </cell>
          <cell r="BP1517">
            <v>0</v>
          </cell>
          <cell r="BQ1517">
            <v>0</v>
          </cell>
          <cell r="BR1517">
            <v>0</v>
          </cell>
          <cell r="BS1517">
            <v>0</v>
          </cell>
          <cell r="BT1517">
            <v>0</v>
          </cell>
          <cell r="BU1517">
            <v>0</v>
          </cell>
          <cell r="BV1517">
            <v>0</v>
          </cell>
          <cell r="BW1517">
            <v>0</v>
          </cell>
        </row>
        <row r="1518">
          <cell r="B1518" t="str">
            <v>ALY00250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  <cell r="BK1518">
            <v>0</v>
          </cell>
          <cell r="BL1518">
            <v>0</v>
          </cell>
          <cell r="BM1518">
            <v>0</v>
          </cell>
          <cell r="BN1518">
            <v>0</v>
          </cell>
          <cell r="BO1518">
            <v>0</v>
          </cell>
          <cell r="BP1518">
            <v>0</v>
          </cell>
          <cell r="BQ1518">
            <v>0</v>
          </cell>
          <cell r="BR1518">
            <v>0</v>
          </cell>
          <cell r="BS1518">
            <v>0</v>
          </cell>
          <cell r="BT1518">
            <v>0</v>
          </cell>
          <cell r="BU1518">
            <v>0</v>
          </cell>
          <cell r="BV1518">
            <v>0</v>
          </cell>
          <cell r="BW1518">
            <v>0</v>
          </cell>
        </row>
        <row r="1519">
          <cell r="B1519" t="str">
            <v>ALY00260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0</v>
          </cell>
          <cell r="BP1519">
            <v>0</v>
          </cell>
          <cell r="BQ1519">
            <v>0</v>
          </cell>
          <cell r="BR1519">
            <v>0</v>
          </cell>
          <cell r="BS1519">
            <v>0</v>
          </cell>
          <cell r="BT1519">
            <v>0</v>
          </cell>
          <cell r="BU1519">
            <v>0</v>
          </cell>
          <cell r="BV1519">
            <v>0</v>
          </cell>
          <cell r="BW1519">
            <v>0</v>
          </cell>
        </row>
        <row r="1520">
          <cell r="B1520" t="str">
            <v>ALY00270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38475.230000000003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0</v>
          </cell>
          <cell r="BP1520">
            <v>0</v>
          </cell>
          <cell r="BQ1520">
            <v>0</v>
          </cell>
          <cell r="BR1520">
            <v>0</v>
          </cell>
          <cell r="BS1520">
            <v>0</v>
          </cell>
          <cell r="BT1520">
            <v>0</v>
          </cell>
          <cell r="BU1520">
            <v>0</v>
          </cell>
          <cell r="BV1520">
            <v>0</v>
          </cell>
          <cell r="BW1520">
            <v>0</v>
          </cell>
        </row>
        <row r="1521">
          <cell r="B1521" t="str">
            <v>ALY00280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2229.11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0</v>
          </cell>
          <cell r="BP1521">
            <v>0</v>
          </cell>
          <cell r="BQ1521">
            <v>0</v>
          </cell>
          <cell r="BR1521">
            <v>0</v>
          </cell>
          <cell r="BS1521">
            <v>0</v>
          </cell>
          <cell r="BT1521">
            <v>0</v>
          </cell>
          <cell r="BU1521">
            <v>0</v>
          </cell>
          <cell r="BV1521">
            <v>0</v>
          </cell>
          <cell r="BW1521">
            <v>0</v>
          </cell>
        </row>
        <row r="1522">
          <cell r="B1522" t="str">
            <v>ALY00290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82002.23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0</v>
          </cell>
          <cell r="BP1522">
            <v>0</v>
          </cell>
          <cell r="BQ1522">
            <v>0</v>
          </cell>
          <cell r="BR1522">
            <v>0</v>
          </cell>
          <cell r="BS1522">
            <v>0</v>
          </cell>
          <cell r="BT1522">
            <v>0</v>
          </cell>
          <cell r="BU1522">
            <v>0</v>
          </cell>
          <cell r="BV1522">
            <v>0</v>
          </cell>
          <cell r="BW1522">
            <v>0</v>
          </cell>
        </row>
        <row r="1523">
          <cell r="B1523" t="str">
            <v>ALY00300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  <cell r="BK1523">
            <v>0</v>
          </cell>
          <cell r="BL1523">
            <v>0</v>
          </cell>
          <cell r="BM1523">
            <v>0</v>
          </cell>
          <cell r="BN1523">
            <v>0</v>
          </cell>
          <cell r="BO1523">
            <v>0</v>
          </cell>
          <cell r="BP1523">
            <v>0</v>
          </cell>
          <cell r="BQ1523">
            <v>0</v>
          </cell>
          <cell r="BR1523">
            <v>0</v>
          </cell>
          <cell r="BS1523">
            <v>0</v>
          </cell>
          <cell r="BT1523">
            <v>0</v>
          </cell>
          <cell r="BU1523">
            <v>0</v>
          </cell>
          <cell r="BV1523">
            <v>0</v>
          </cell>
          <cell r="BW1523">
            <v>0</v>
          </cell>
        </row>
        <row r="1524">
          <cell r="B1524" t="str">
            <v>ALY00310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  <cell r="BK1524">
            <v>0</v>
          </cell>
          <cell r="BL1524">
            <v>0</v>
          </cell>
          <cell r="BM1524">
            <v>0</v>
          </cell>
          <cell r="BN1524">
            <v>0</v>
          </cell>
          <cell r="BO1524">
            <v>0</v>
          </cell>
          <cell r="BP1524">
            <v>0</v>
          </cell>
          <cell r="BQ1524">
            <v>0</v>
          </cell>
          <cell r="BR1524">
            <v>0</v>
          </cell>
          <cell r="BS1524">
            <v>0</v>
          </cell>
          <cell r="BT1524">
            <v>0</v>
          </cell>
          <cell r="BU1524">
            <v>0</v>
          </cell>
          <cell r="BV1524">
            <v>0</v>
          </cell>
          <cell r="BW1524">
            <v>0</v>
          </cell>
        </row>
        <row r="1525">
          <cell r="B1525" t="str">
            <v>ALY00320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  <cell r="BW1525">
            <v>0</v>
          </cell>
        </row>
        <row r="1526">
          <cell r="B1526" t="str">
            <v>ALY00330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  <cell r="BK1526">
            <v>0</v>
          </cell>
          <cell r="BL1526">
            <v>0</v>
          </cell>
          <cell r="BM1526">
            <v>0</v>
          </cell>
          <cell r="BN1526">
            <v>0</v>
          </cell>
          <cell r="BO1526">
            <v>0</v>
          </cell>
          <cell r="BP1526">
            <v>0</v>
          </cell>
          <cell r="BQ1526">
            <v>0</v>
          </cell>
          <cell r="BR1526">
            <v>0</v>
          </cell>
          <cell r="BS1526">
            <v>0</v>
          </cell>
          <cell r="BT1526">
            <v>0</v>
          </cell>
          <cell r="BU1526">
            <v>0</v>
          </cell>
          <cell r="BV1526">
            <v>0</v>
          </cell>
          <cell r="BW1526">
            <v>0</v>
          </cell>
        </row>
        <row r="1527">
          <cell r="B1527" t="str">
            <v>ALY00340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0</v>
          </cell>
          <cell r="BP1527">
            <v>0</v>
          </cell>
          <cell r="BQ1527">
            <v>0</v>
          </cell>
          <cell r="BR1527">
            <v>0</v>
          </cell>
          <cell r="BS1527">
            <v>0</v>
          </cell>
          <cell r="BT1527">
            <v>0</v>
          </cell>
          <cell r="BU1527">
            <v>0</v>
          </cell>
          <cell r="BV1527">
            <v>0</v>
          </cell>
          <cell r="BW1527">
            <v>0</v>
          </cell>
        </row>
        <row r="1528">
          <cell r="B1528" t="str">
            <v>ALY00350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0</v>
          </cell>
          <cell r="BP1528">
            <v>0</v>
          </cell>
          <cell r="BQ1528">
            <v>0</v>
          </cell>
          <cell r="BR1528">
            <v>0</v>
          </cell>
          <cell r="BS1528">
            <v>0</v>
          </cell>
          <cell r="BT1528">
            <v>0</v>
          </cell>
          <cell r="BU1528">
            <v>0</v>
          </cell>
          <cell r="BV1528">
            <v>0</v>
          </cell>
          <cell r="BW1528">
            <v>0</v>
          </cell>
        </row>
        <row r="1529">
          <cell r="B1529" t="str">
            <v>ALY00360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5038.58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  <cell r="BK1529">
            <v>0</v>
          </cell>
          <cell r="BL1529">
            <v>0</v>
          </cell>
          <cell r="BM1529">
            <v>0</v>
          </cell>
          <cell r="BN1529">
            <v>0</v>
          </cell>
          <cell r="BO1529">
            <v>0</v>
          </cell>
          <cell r="BP1529">
            <v>0</v>
          </cell>
          <cell r="BQ1529">
            <v>0</v>
          </cell>
          <cell r="BR1529">
            <v>0</v>
          </cell>
          <cell r="BS1529">
            <v>0</v>
          </cell>
          <cell r="BT1529">
            <v>0</v>
          </cell>
          <cell r="BU1529">
            <v>0</v>
          </cell>
          <cell r="BV1529">
            <v>0</v>
          </cell>
          <cell r="BW1529">
            <v>0</v>
          </cell>
        </row>
        <row r="1530">
          <cell r="B1530" t="str">
            <v>ALY00370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108857.07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  <cell r="BK1530">
            <v>0</v>
          </cell>
          <cell r="BL1530">
            <v>0</v>
          </cell>
          <cell r="BM1530">
            <v>0</v>
          </cell>
          <cell r="BN1530">
            <v>0</v>
          </cell>
          <cell r="BO1530">
            <v>0</v>
          </cell>
          <cell r="BP1530">
            <v>0</v>
          </cell>
          <cell r="BQ1530">
            <v>0</v>
          </cell>
          <cell r="BR1530">
            <v>0</v>
          </cell>
          <cell r="BS1530">
            <v>0</v>
          </cell>
          <cell r="BT1530">
            <v>0</v>
          </cell>
          <cell r="BU1530">
            <v>0</v>
          </cell>
          <cell r="BV1530">
            <v>0</v>
          </cell>
          <cell r="BW1530">
            <v>0</v>
          </cell>
        </row>
        <row r="1531">
          <cell r="B1531" t="str">
            <v>ALY00380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113895.65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  <cell r="BK1531">
            <v>0</v>
          </cell>
          <cell r="BL1531">
            <v>0</v>
          </cell>
          <cell r="BM1531">
            <v>0</v>
          </cell>
          <cell r="BN1531">
            <v>0</v>
          </cell>
          <cell r="BO1531">
            <v>0</v>
          </cell>
          <cell r="BP1531">
            <v>0</v>
          </cell>
          <cell r="BQ1531">
            <v>0</v>
          </cell>
          <cell r="BR1531">
            <v>0</v>
          </cell>
          <cell r="BS1531">
            <v>0</v>
          </cell>
          <cell r="BT1531">
            <v>0</v>
          </cell>
          <cell r="BU1531">
            <v>0</v>
          </cell>
          <cell r="BV1531">
            <v>0</v>
          </cell>
          <cell r="BW1531">
            <v>0</v>
          </cell>
        </row>
        <row r="1532">
          <cell r="B1532" t="str">
            <v>ALY00390</v>
          </cell>
          <cell r="G1532">
            <v>-140296181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-107076288.09999999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  <cell r="BK1532">
            <v>0</v>
          </cell>
          <cell r="BL1532">
            <v>0</v>
          </cell>
          <cell r="BM1532">
            <v>0</v>
          </cell>
          <cell r="BN1532">
            <v>0</v>
          </cell>
          <cell r="BO1532">
            <v>0</v>
          </cell>
          <cell r="BP1532">
            <v>0</v>
          </cell>
          <cell r="BQ1532">
            <v>0</v>
          </cell>
          <cell r="BR1532">
            <v>0</v>
          </cell>
          <cell r="BS1532">
            <v>0</v>
          </cell>
          <cell r="BT1532">
            <v>0</v>
          </cell>
          <cell r="BU1532">
            <v>0</v>
          </cell>
          <cell r="BV1532">
            <v>0</v>
          </cell>
          <cell r="BW1532">
            <v>0</v>
          </cell>
        </row>
        <row r="1533">
          <cell r="G1533" t="str">
            <v>F11001</v>
          </cell>
          <cell r="H1533" t="str">
            <v>F11201</v>
          </cell>
          <cell r="I1533" t="str">
            <v>F11351</v>
          </cell>
          <cell r="J1533" t="str">
            <v>F11401</v>
          </cell>
          <cell r="K1533" t="str">
            <v>F11506</v>
          </cell>
          <cell r="L1533" t="str">
            <v>F11551</v>
          </cell>
          <cell r="M1533" t="str">
            <v>F11651</v>
          </cell>
          <cell r="N1533" t="str">
            <v>F11701</v>
          </cell>
          <cell r="O1533" t="str">
            <v>F11756</v>
          </cell>
          <cell r="P1533" t="str">
            <v>F11801</v>
          </cell>
          <cell r="Q1533" t="str">
            <v>F11851</v>
          </cell>
          <cell r="R1533" t="str">
            <v>F11901</v>
          </cell>
          <cell r="S1533" t="str">
            <v>F11957</v>
          </cell>
          <cell r="T1533" t="str">
            <v>F13001</v>
          </cell>
          <cell r="U1533" t="str">
            <v>F13151</v>
          </cell>
          <cell r="V1533" t="str">
            <v>F13301</v>
          </cell>
          <cell r="W1533" t="str">
            <v>F13351</v>
          </cell>
          <cell r="X1533" t="str">
            <v>F13401</v>
          </cell>
          <cell r="Y1533" t="str">
            <v>F15011</v>
          </cell>
          <cell r="Z1533" t="str">
            <v>F15057</v>
          </cell>
          <cell r="AA1533" t="str">
            <v>F15151</v>
          </cell>
          <cell r="AB1533" t="str">
            <v>F15211</v>
          </cell>
          <cell r="AC1533" t="str">
            <v>F15311</v>
          </cell>
          <cell r="AD1533" t="str">
            <v>F15451</v>
          </cell>
          <cell r="AE1533" t="str">
            <v>F15551</v>
          </cell>
          <cell r="AF1533" t="str">
            <v>F15601</v>
          </cell>
          <cell r="AG1533" t="str">
            <v>F15651</v>
          </cell>
          <cell r="AH1533" t="str">
            <v>F15701</v>
          </cell>
          <cell r="AI1533" t="str">
            <v>F15751</v>
          </cell>
          <cell r="AJ1533" t="str">
            <v>F15801</v>
          </cell>
          <cell r="AK1533" t="str">
            <v>F15851</v>
          </cell>
          <cell r="AL1533" t="str">
            <v>F15901</v>
          </cell>
          <cell r="AM1533" t="str">
            <v>F17001</v>
          </cell>
          <cell r="AN1533" t="str">
            <v>F17051</v>
          </cell>
          <cell r="AO1533" t="str">
            <v>F17251</v>
          </cell>
          <cell r="AP1533" t="str">
            <v>F17301</v>
          </cell>
          <cell r="AQ1533" t="str">
            <v>F17351</v>
          </cell>
          <cell r="AR1533" t="str">
            <v>F17401</v>
          </cell>
          <cell r="AS1533" t="str">
            <v>F17451</v>
          </cell>
          <cell r="AT1533" t="str">
            <v>F17501</v>
          </cell>
          <cell r="AU1533" t="str">
            <v>F17551</v>
          </cell>
          <cell r="AV1533" t="str">
            <v>F17601</v>
          </cell>
          <cell r="AW1533" t="str">
            <v>F17701</v>
          </cell>
          <cell r="AX1533" t="str">
            <v>F17751</v>
          </cell>
          <cell r="AY1533" t="str">
            <v>F17801</v>
          </cell>
          <cell r="AZ1533" t="str">
            <v>F17851</v>
          </cell>
          <cell r="BA1533" t="str">
            <v>F18001</v>
          </cell>
          <cell r="BB1533" t="str">
            <v>F18101</v>
          </cell>
          <cell r="BC1533" t="str">
            <v>F18121</v>
          </cell>
          <cell r="BD1533" t="str">
            <v>F18131</v>
          </cell>
          <cell r="BE1533" t="str">
            <v>F18151</v>
          </cell>
          <cell r="BF1533" t="str">
            <v>F18201</v>
          </cell>
          <cell r="BG1533" t="str">
            <v>F18407</v>
          </cell>
          <cell r="BH1533" t="str">
            <v>F18501</v>
          </cell>
          <cell r="BI1533" t="str">
            <v>F18527</v>
          </cell>
          <cell r="BJ1533" t="str">
            <v>F18551</v>
          </cell>
          <cell r="BK1533" t="str">
            <v>F18601</v>
          </cell>
          <cell r="BL1533" t="str">
            <v>F18671</v>
          </cell>
          <cell r="BM1533" t="str">
            <v>F18707</v>
          </cell>
          <cell r="BN1533" t="str">
            <v>F18717</v>
          </cell>
          <cell r="BO1533" t="str">
            <v>F18771</v>
          </cell>
          <cell r="BP1533" t="str">
            <v>F18851</v>
          </cell>
          <cell r="BQ1533" t="str">
            <v>F18901</v>
          </cell>
          <cell r="BR1533" t="str">
            <v>F18921</v>
          </cell>
          <cell r="BS1533" t="str">
            <v>F18941</v>
          </cell>
          <cell r="BT1533" t="str">
            <v>F18951</v>
          </cell>
          <cell r="BU1533" t="str">
            <v>F18961</v>
          </cell>
          <cell r="BV1533" t="str">
            <v>F18971</v>
          </cell>
          <cell r="BW1533" t="str">
            <v>F18981</v>
          </cell>
        </row>
        <row r="1534">
          <cell r="B1534">
            <v>0</v>
          </cell>
          <cell r="G1534" t="str">
            <v>YLK</v>
          </cell>
          <cell r="H1534" t="str">
            <v>郵船京浜</v>
          </cell>
          <cell r="I1534" t="str">
            <v>郵船北関東</v>
          </cell>
          <cell r="J1534" t="str">
            <v>郵船つくば</v>
          </cell>
          <cell r="K1534" t="str">
            <v>YTK</v>
          </cell>
          <cell r="L1534" t="str">
            <v>郵船信州</v>
          </cell>
          <cell r="M1534" t="str">
            <v>郵船東北</v>
          </cell>
          <cell r="N1534" t="str">
            <v>ロジテック</v>
          </cell>
          <cell r="O1534" t="str">
            <v>RD</v>
          </cell>
          <cell r="P1534" t="str">
            <v>郵船北陸</v>
          </cell>
          <cell r="Q1534" t="str">
            <v>郵船九州</v>
          </cell>
          <cell r="R1534" t="str">
            <v>郵船中国</v>
          </cell>
          <cell r="S1534" t="str">
            <v>ロジネット</v>
          </cell>
          <cell r="T1534" t="str">
            <v>YLUS</v>
          </cell>
          <cell r="U1534" t="str">
            <v>YLCA</v>
          </cell>
          <cell r="V1534" t="str">
            <v>YLMX</v>
          </cell>
          <cell r="W1534" t="str">
            <v>YLAR</v>
          </cell>
          <cell r="X1534" t="str">
            <v>YLBR</v>
          </cell>
          <cell r="Y1534" t="str">
            <v>YLBX</v>
          </cell>
          <cell r="Z1534" t="str">
            <v>YLEU</v>
          </cell>
          <cell r="AA1534" t="str">
            <v>YUK</v>
          </cell>
          <cell r="AB1534" t="str">
            <v>YLFR</v>
          </cell>
          <cell r="AC1534" t="str">
            <v>YLIT</v>
          </cell>
          <cell r="AD1534" t="str">
            <v>YLEDAM</v>
          </cell>
          <cell r="AE1534" t="str">
            <v>YLES</v>
          </cell>
          <cell r="AF1534" t="str">
            <v>YLPL</v>
          </cell>
          <cell r="AG1534" t="str">
            <v>YLHU</v>
          </cell>
          <cell r="AH1534" t="str">
            <v>YLRU</v>
          </cell>
          <cell r="AI1534" t="str">
            <v>YLDE</v>
          </cell>
          <cell r="AJ1534" t="str">
            <v>YLUK</v>
          </cell>
          <cell r="AK1534" t="str">
            <v>YLCZ</v>
          </cell>
          <cell r="AL1534" t="str">
            <v>YLTR</v>
          </cell>
          <cell r="AM1534" t="str">
            <v>YLHK</v>
          </cell>
          <cell r="AN1534" t="str">
            <v>YLTW</v>
          </cell>
          <cell r="AO1534" t="str">
            <v>YCN</v>
          </cell>
          <cell r="AP1534" t="str">
            <v>YLS</v>
          </cell>
          <cell r="AQ1534" t="str">
            <v>YLX</v>
          </cell>
          <cell r="AR1534" t="str">
            <v>YLKR</v>
          </cell>
          <cell r="AS1534" t="str">
            <v>YCS</v>
          </cell>
          <cell r="AT1534" t="str">
            <v>YCB</v>
          </cell>
          <cell r="AU1534" t="str">
            <v>YLF</v>
          </cell>
          <cell r="AV1534" t="str">
            <v>YCG</v>
          </cell>
          <cell r="AW1534" t="str">
            <v>YLZ</v>
          </cell>
          <cell r="AX1534" t="str">
            <v>YLCN</v>
          </cell>
          <cell r="AY1534" t="str">
            <v>YLD</v>
          </cell>
          <cell r="AZ1534" t="str">
            <v>YLSZ</v>
          </cell>
          <cell r="BA1534" t="str">
            <v>YLSG</v>
          </cell>
          <cell r="BB1534" t="str">
            <v>YLID</v>
          </cell>
          <cell r="BC1534" t="str">
            <v>PYLI</v>
          </cell>
          <cell r="BD1534" t="str">
            <v>YLSI</v>
          </cell>
          <cell r="BE1534" t="str">
            <v>YLAU</v>
          </cell>
          <cell r="BF1534" t="str">
            <v>NLAU</v>
          </cell>
          <cell r="BG1534" t="str">
            <v>YMT</v>
          </cell>
          <cell r="BH1534" t="str">
            <v>YLTH</v>
          </cell>
          <cell r="BI1534" t="str">
            <v>DWSS</v>
          </cell>
          <cell r="BJ1534" t="str">
            <v>YLIV</v>
          </cell>
          <cell r="BK1534" t="str">
            <v>YLPH</v>
          </cell>
          <cell r="BL1534" t="str">
            <v>YLIN</v>
          </cell>
          <cell r="BM1534" t="str">
            <v>YRV</v>
          </cell>
          <cell r="BN1534" t="str">
            <v>YRH</v>
          </cell>
          <cell r="BO1534" t="str">
            <v>TASCO</v>
          </cell>
          <cell r="BP1534" t="str">
            <v>NANHAI</v>
          </cell>
          <cell r="BQ1534" t="str">
            <v>YLLANKA</v>
          </cell>
          <cell r="BR1534" t="str">
            <v>YLME</v>
          </cell>
          <cell r="BS1534" t="str">
            <v>YLTV</v>
          </cell>
          <cell r="BT1534" t="str">
            <v>YLVN</v>
          </cell>
          <cell r="BU1534" t="str">
            <v>YLKH</v>
          </cell>
          <cell r="BV1534" t="str">
            <v>YLBD</v>
          </cell>
          <cell r="BW1534" t="str">
            <v>YLMM</v>
          </cell>
        </row>
        <row r="1535">
          <cell r="B1535">
            <v>0</v>
          </cell>
          <cell r="G1535" t="str">
            <v>JPY00</v>
          </cell>
          <cell r="H1535" t="str">
            <v>JPY00</v>
          </cell>
          <cell r="I1535" t="str">
            <v>JPY00</v>
          </cell>
          <cell r="J1535" t="str">
            <v>JPY00</v>
          </cell>
          <cell r="K1535" t="str">
            <v>JPY00</v>
          </cell>
          <cell r="L1535" t="str">
            <v>JPY00</v>
          </cell>
          <cell r="M1535" t="str">
            <v>JPY00</v>
          </cell>
          <cell r="N1535" t="str">
            <v>JPY00</v>
          </cell>
          <cell r="O1535" t="str">
            <v>JPY00</v>
          </cell>
          <cell r="P1535" t="str">
            <v>JPY00</v>
          </cell>
          <cell r="Q1535" t="str">
            <v>JPY00</v>
          </cell>
          <cell r="R1535" t="str">
            <v>JPY00</v>
          </cell>
          <cell r="S1535" t="str">
            <v>JPY00</v>
          </cell>
          <cell r="T1535" t="str">
            <v>USD00</v>
          </cell>
          <cell r="U1535" t="str">
            <v>CAD00</v>
          </cell>
          <cell r="V1535" t="str">
            <v>MXN00</v>
          </cell>
          <cell r="W1535" t="str">
            <v>ARS00</v>
          </cell>
          <cell r="X1535" t="str">
            <v>BRR00</v>
          </cell>
          <cell r="Y1535" t="str">
            <v>EUR00</v>
          </cell>
          <cell r="Z1535" t="str">
            <v>EUR00</v>
          </cell>
          <cell r="AA1535" t="str">
            <v>GBP00</v>
          </cell>
          <cell r="AB1535" t="str">
            <v>EUR00</v>
          </cell>
          <cell r="AC1535" t="str">
            <v>EUR00</v>
          </cell>
          <cell r="AD1535" t="str">
            <v>EUR00</v>
          </cell>
          <cell r="AE1535" t="str">
            <v>EUR00</v>
          </cell>
          <cell r="AF1535" t="str">
            <v>PLN00</v>
          </cell>
          <cell r="AG1535" t="str">
            <v>HUF00</v>
          </cell>
          <cell r="AH1535" t="str">
            <v>RUB00</v>
          </cell>
          <cell r="AI1535" t="str">
            <v>EUR00</v>
          </cell>
          <cell r="AJ1535" t="str">
            <v>GBP00</v>
          </cell>
          <cell r="AK1535" t="str">
            <v>CZK00</v>
          </cell>
          <cell r="AL1535" t="str">
            <v>YTL00</v>
          </cell>
          <cell r="AM1535" t="str">
            <v>HKD00</v>
          </cell>
          <cell r="AN1535" t="str">
            <v>TWD00</v>
          </cell>
          <cell r="AO1535" t="str">
            <v>HKD00</v>
          </cell>
          <cell r="AP1535" t="str">
            <v>CNY00</v>
          </cell>
          <cell r="AQ1535" t="str">
            <v>CNY00</v>
          </cell>
          <cell r="AR1535" t="str">
            <v>KRW00</v>
          </cell>
          <cell r="AS1535" t="str">
            <v>CNY00</v>
          </cell>
          <cell r="AT1535" t="str">
            <v>CNY00</v>
          </cell>
          <cell r="AU1535" t="str">
            <v>CNY00</v>
          </cell>
          <cell r="AV1535" t="str">
            <v>CNY00</v>
          </cell>
          <cell r="AW1535" t="str">
            <v>CNY00</v>
          </cell>
          <cell r="AX1535" t="str">
            <v>CNY00</v>
          </cell>
          <cell r="AY1535" t="str">
            <v>CNY00</v>
          </cell>
          <cell r="AZ1535" t="str">
            <v>CNY00</v>
          </cell>
          <cell r="BA1535" t="str">
            <v>SGD00</v>
          </cell>
          <cell r="BB1535" t="str">
            <v>USD00</v>
          </cell>
          <cell r="BC1535" t="str">
            <v>USD00</v>
          </cell>
          <cell r="BD1535" t="str">
            <v>USD00</v>
          </cell>
          <cell r="BE1535" t="str">
            <v>AUD00</v>
          </cell>
          <cell r="BF1535" t="str">
            <v>AUD00</v>
          </cell>
          <cell r="BG1535" t="str">
            <v>THB00</v>
          </cell>
          <cell r="BH1535" t="str">
            <v>THB00</v>
          </cell>
          <cell r="BI1535" t="str">
            <v>THB00</v>
          </cell>
          <cell r="BJ1535" t="str">
            <v>USD00</v>
          </cell>
          <cell r="BK1535" t="str">
            <v>PHP00</v>
          </cell>
          <cell r="BL1535" t="str">
            <v>INR00</v>
          </cell>
          <cell r="BM1535" t="str">
            <v>VND00</v>
          </cell>
          <cell r="BN1535" t="str">
            <v>VND00</v>
          </cell>
          <cell r="BO1535" t="str">
            <v>MYR00</v>
          </cell>
          <cell r="BP1535" t="str">
            <v>SGD00</v>
          </cell>
          <cell r="BQ1535" t="str">
            <v>LKR00</v>
          </cell>
          <cell r="BR1535" t="str">
            <v>AED00</v>
          </cell>
          <cell r="BS1535" t="str">
            <v>VND00</v>
          </cell>
          <cell r="BT1535" t="str">
            <v>VND00</v>
          </cell>
          <cell r="BU1535" t="str">
            <v>USD00</v>
          </cell>
          <cell r="BV1535" t="str">
            <v>BDT00</v>
          </cell>
          <cell r="BW1535" t="str">
            <v>USD00</v>
          </cell>
        </row>
        <row r="1536">
          <cell r="B1536" t="str">
            <v>AMY00010</v>
          </cell>
          <cell r="G1536">
            <v>164836</v>
          </cell>
          <cell r="H1536">
            <v>0</v>
          </cell>
          <cell r="I1536">
            <v>5203</v>
          </cell>
          <cell r="J1536">
            <v>1015</v>
          </cell>
          <cell r="K1536">
            <v>0</v>
          </cell>
          <cell r="L1536">
            <v>4070</v>
          </cell>
          <cell r="M1536">
            <v>1982</v>
          </cell>
          <cell r="N1536">
            <v>0</v>
          </cell>
          <cell r="O1536">
            <v>0</v>
          </cell>
          <cell r="P1536">
            <v>1583</v>
          </cell>
          <cell r="Q1536">
            <v>2044</v>
          </cell>
          <cell r="R1536">
            <v>5934</v>
          </cell>
          <cell r="S1536">
            <v>0</v>
          </cell>
          <cell r="T1536">
            <v>25382</v>
          </cell>
          <cell r="U1536">
            <v>717</v>
          </cell>
          <cell r="V1536">
            <v>161</v>
          </cell>
          <cell r="W1536">
            <v>131</v>
          </cell>
          <cell r="X1536">
            <v>155</v>
          </cell>
          <cell r="Y1536">
            <v>3074</v>
          </cell>
          <cell r="Z1536">
            <v>0</v>
          </cell>
          <cell r="AA1536">
            <v>0</v>
          </cell>
          <cell r="AB1536">
            <v>1228</v>
          </cell>
          <cell r="AC1536">
            <v>1314</v>
          </cell>
          <cell r="AD1536">
            <v>0</v>
          </cell>
          <cell r="AE1536">
            <v>155</v>
          </cell>
          <cell r="AF1536">
            <v>155</v>
          </cell>
          <cell r="AG1536">
            <v>369</v>
          </cell>
          <cell r="AH1536">
            <v>62</v>
          </cell>
          <cell r="AI1536">
            <v>7584</v>
          </cell>
          <cell r="AJ1536">
            <v>1774</v>
          </cell>
          <cell r="AK1536">
            <v>252</v>
          </cell>
          <cell r="AL1536">
            <v>357</v>
          </cell>
          <cell r="AM1536">
            <v>28077</v>
          </cell>
          <cell r="AN1536">
            <v>12830</v>
          </cell>
          <cell r="AO1536">
            <v>0</v>
          </cell>
          <cell r="AP1536">
            <v>0</v>
          </cell>
          <cell r="AQ1536">
            <v>0</v>
          </cell>
          <cell r="AR1536">
            <v>9534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23532</v>
          </cell>
          <cell r="AY1536">
            <v>0</v>
          </cell>
          <cell r="AZ1536">
            <v>0</v>
          </cell>
          <cell r="BA1536">
            <v>21127</v>
          </cell>
          <cell r="BB1536">
            <v>8179</v>
          </cell>
          <cell r="BC1536">
            <v>0</v>
          </cell>
          <cell r="BD1536">
            <v>0</v>
          </cell>
          <cell r="BE1536">
            <v>1063</v>
          </cell>
          <cell r="BF1536">
            <v>0</v>
          </cell>
          <cell r="BG1536">
            <v>0</v>
          </cell>
          <cell r="BH1536">
            <v>17929</v>
          </cell>
          <cell r="BI1536">
            <v>0</v>
          </cell>
          <cell r="BJ1536">
            <v>0</v>
          </cell>
          <cell r="BK1536">
            <v>16848</v>
          </cell>
          <cell r="BL1536">
            <v>3401</v>
          </cell>
          <cell r="BM1536">
            <v>0</v>
          </cell>
          <cell r="BN1536">
            <v>0</v>
          </cell>
          <cell r="BO1536">
            <v>25998</v>
          </cell>
          <cell r="BP1536">
            <v>0</v>
          </cell>
          <cell r="BQ1536">
            <v>295</v>
          </cell>
          <cell r="BR1536">
            <v>54</v>
          </cell>
          <cell r="BS1536">
            <v>0</v>
          </cell>
          <cell r="BT1536">
            <v>9499</v>
          </cell>
          <cell r="BU1536">
            <v>0</v>
          </cell>
          <cell r="BV1536">
            <v>48</v>
          </cell>
          <cell r="BW1536">
            <v>0</v>
          </cell>
        </row>
        <row r="1537">
          <cell r="B1537" t="str">
            <v>AMY00020</v>
          </cell>
          <cell r="G1537">
            <v>45282500</v>
          </cell>
          <cell r="H1537">
            <v>0</v>
          </cell>
          <cell r="I1537">
            <v>1073154.5</v>
          </cell>
          <cell r="J1537">
            <v>292272</v>
          </cell>
          <cell r="K1537">
            <v>0</v>
          </cell>
          <cell r="L1537">
            <v>900148.5</v>
          </cell>
          <cell r="M1537">
            <v>596024</v>
          </cell>
          <cell r="N1537">
            <v>0</v>
          </cell>
          <cell r="O1537">
            <v>0</v>
          </cell>
          <cell r="P1537">
            <v>336593</v>
          </cell>
          <cell r="Q1537">
            <v>442480.5</v>
          </cell>
          <cell r="R1537">
            <v>1230036</v>
          </cell>
          <cell r="S1537">
            <v>0</v>
          </cell>
          <cell r="T1537">
            <v>9183536</v>
          </cell>
          <cell r="U1537">
            <v>238010</v>
          </cell>
          <cell r="V1537">
            <v>64255.5</v>
          </cell>
          <cell r="W1537">
            <v>56731</v>
          </cell>
          <cell r="X1537">
            <v>83774</v>
          </cell>
          <cell r="Y1537">
            <v>1829382</v>
          </cell>
          <cell r="Z1537">
            <v>0</v>
          </cell>
          <cell r="AA1537">
            <v>0</v>
          </cell>
          <cell r="AB1537">
            <v>517527</v>
          </cell>
          <cell r="AC1537">
            <v>655856</v>
          </cell>
          <cell r="AD1537">
            <v>0</v>
          </cell>
          <cell r="AE1537">
            <v>44620</v>
          </cell>
          <cell r="AF1537">
            <v>80407</v>
          </cell>
          <cell r="AG1537">
            <v>205840.5</v>
          </cell>
          <cell r="AH1537">
            <v>91017</v>
          </cell>
          <cell r="AI1537">
            <v>3511330</v>
          </cell>
          <cell r="AJ1537">
            <v>570465</v>
          </cell>
          <cell r="AK1537">
            <v>147079</v>
          </cell>
          <cell r="AL1537">
            <v>240097</v>
          </cell>
          <cell r="AM1537">
            <v>13394260</v>
          </cell>
          <cell r="AN1537">
            <v>3551190</v>
          </cell>
          <cell r="AO1537">
            <v>0</v>
          </cell>
          <cell r="AP1537">
            <v>0</v>
          </cell>
          <cell r="AQ1537">
            <v>0</v>
          </cell>
          <cell r="AR1537">
            <v>2756438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10234229</v>
          </cell>
          <cell r="AY1537">
            <v>0</v>
          </cell>
          <cell r="AZ1537">
            <v>0</v>
          </cell>
          <cell r="BA1537">
            <v>5104143</v>
          </cell>
          <cell r="BB1537">
            <v>3311619</v>
          </cell>
          <cell r="BC1537">
            <v>0</v>
          </cell>
          <cell r="BD1537">
            <v>0</v>
          </cell>
          <cell r="BE1537">
            <v>452711</v>
          </cell>
          <cell r="BF1537">
            <v>0</v>
          </cell>
          <cell r="BG1537">
            <v>0</v>
          </cell>
          <cell r="BH1537">
            <v>6819750</v>
          </cell>
          <cell r="BI1537">
            <v>0</v>
          </cell>
          <cell r="BJ1537">
            <v>0</v>
          </cell>
          <cell r="BK1537">
            <v>8184989</v>
          </cell>
          <cell r="BL1537">
            <v>2002748</v>
          </cell>
          <cell r="BM1537">
            <v>0</v>
          </cell>
          <cell r="BN1537">
            <v>0</v>
          </cell>
          <cell r="BO1537">
            <v>5003761</v>
          </cell>
          <cell r="BP1537">
            <v>0</v>
          </cell>
          <cell r="BQ1537">
            <v>259355</v>
          </cell>
          <cell r="BR1537">
            <v>37990</v>
          </cell>
          <cell r="BS1537">
            <v>0</v>
          </cell>
          <cell r="BT1537">
            <v>2966121</v>
          </cell>
          <cell r="BU1537">
            <v>0</v>
          </cell>
          <cell r="BV1537">
            <v>113978</v>
          </cell>
          <cell r="BW1537">
            <v>0</v>
          </cell>
        </row>
        <row r="1538">
          <cell r="B1538" t="str">
            <v>AMY00030</v>
          </cell>
          <cell r="G1538">
            <v>96284</v>
          </cell>
          <cell r="H1538">
            <v>80</v>
          </cell>
          <cell r="I1538">
            <v>1945</v>
          </cell>
          <cell r="J1538">
            <v>1097</v>
          </cell>
          <cell r="K1538">
            <v>0</v>
          </cell>
          <cell r="L1538">
            <v>859</v>
          </cell>
          <cell r="M1538">
            <v>2057</v>
          </cell>
          <cell r="N1538">
            <v>0</v>
          </cell>
          <cell r="O1538">
            <v>0</v>
          </cell>
          <cell r="P1538">
            <v>445</v>
          </cell>
          <cell r="Q1538">
            <v>4138</v>
          </cell>
          <cell r="R1538">
            <v>1245</v>
          </cell>
          <cell r="S1538">
            <v>0</v>
          </cell>
          <cell r="T1538">
            <v>34494</v>
          </cell>
          <cell r="U1538">
            <v>2684</v>
          </cell>
          <cell r="V1538">
            <v>1320</v>
          </cell>
          <cell r="W1538">
            <v>269</v>
          </cell>
          <cell r="X1538">
            <v>1639</v>
          </cell>
          <cell r="Y1538">
            <v>10176</v>
          </cell>
          <cell r="Z1538">
            <v>0</v>
          </cell>
          <cell r="AA1538">
            <v>0</v>
          </cell>
          <cell r="AB1538">
            <v>2775</v>
          </cell>
          <cell r="AC1538">
            <v>1239</v>
          </cell>
          <cell r="AD1538">
            <v>0</v>
          </cell>
          <cell r="AE1538">
            <v>411</v>
          </cell>
          <cell r="AF1538">
            <v>280</v>
          </cell>
          <cell r="AG1538">
            <v>917</v>
          </cell>
          <cell r="AH1538">
            <v>114</v>
          </cell>
          <cell r="AI1538">
            <v>14763</v>
          </cell>
          <cell r="AJ1538">
            <v>2241</v>
          </cell>
          <cell r="AK1538">
            <v>320</v>
          </cell>
          <cell r="AL1538">
            <v>490</v>
          </cell>
          <cell r="AM1538">
            <v>44732</v>
          </cell>
          <cell r="AN1538">
            <v>13922</v>
          </cell>
          <cell r="AO1538">
            <v>0</v>
          </cell>
          <cell r="AP1538">
            <v>0</v>
          </cell>
          <cell r="AQ1538">
            <v>0</v>
          </cell>
          <cell r="AR1538">
            <v>22567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47489</v>
          </cell>
          <cell r="AY1538">
            <v>0</v>
          </cell>
          <cell r="AZ1538">
            <v>0</v>
          </cell>
          <cell r="BA1538">
            <v>20764</v>
          </cell>
          <cell r="BB1538">
            <v>13805</v>
          </cell>
          <cell r="BC1538">
            <v>0</v>
          </cell>
          <cell r="BD1538">
            <v>0</v>
          </cell>
          <cell r="BE1538">
            <v>2893</v>
          </cell>
          <cell r="BF1538">
            <v>0</v>
          </cell>
          <cell r="BG1538">
            <v>0</v>
          </cell>
          <cell r="BH1538">
            <v>29269</v>
          </cell>
          <cell r="BI1538">
            <v>0</v>
          </cell>
          <cell r="BJ1538">
            <v>0</v>
          </cell>
          <cell r="BK1538">
            <v>13462</v>
          </cell>
          <cell r="BL1538">
            <v>7889</v>
          </cell>
          <cell r="BM1538">
            <v>0</v>
          </cell>
          <cell r="BN1538">
            <v>0</v>
          </cell>
          <cell r="BO1538">
            <v>10646</v>
          </cell>
          <cell r="BP1538">
            <v>0</v>
          </cell>
          <cell r="BQ1538">
            <v>302</v>
          </cell>
          <cell r="BR1538">
            <v>503</v>
          </cell>
          <cell r="BS1538">
            <v>0</v>
          </cell>
          <cell r="BT1538">
            <v>12946</v>
          </cell>
          <cell r="BU1538">
            <v>0</v>
          </cell>
          <cell r="BV1538">
            <v>259</v>
          </cell>
          <cell r="BW1538">
            <v>0</v>
          </cell>
        </row>
        <row r="1539">
          <cell r="B1539" t="str">
            <v>AMY00040</v>
          </cell>
          <cell r="G1539">
            <v>39681215.5</v>
          </cell>
          <cell r="H1539">
            <v>23237.1</v>
          </cell>
          <cell r="I1539">
            <v>903357.8</v>
          </cell>
          <cell r="J1539">
            <v>264906.2</v>
          </cell>
          <cell r="K1539">
            <v>0</v>
          </cell>
          <cell r="L1539">
            <v>294278.2</v>
          </cell>
          <cell r="M1539">
            <v>432474</v>
          </cell>
          <cell r="N1539">
            <v>0</v>
          </cell>
          <cell r="O1539">
            <v>0</v>
          </cell>
          <cell r="P1539">
            <v>424228.5</v>
          </cell>
          <cell r="Q1539">
            <v>1003113.9</v>
          </cell>
          <cell r="R1539">
            <v>652125</v>
          </cell>
          <cell r="S1539">
            <v>0</v>
          </cell>
          <cell r="T1539">
            <v>13623120.609999999</v>
          </cell>
          <cell r="U1539">
            <v>902244</v>
          </cell>
          <cell r="V1539">
            <v>340525.7</v>
          </cell>
          <cell r="W1539">
            <v>135419</v>
          </cell>
          <cell r="X1539">
            <v>446097.11700000003</v>
          </cell>
          <cell r="Y1539">
            <v>5458495</v>
          </cell>
          <cell r="Z1539">
            <v>0</v>
          </cell>
          <cell r="AA1539">
            <v>0</v>
          </cell>
          <cell r="AB1539">
            <v>1050509</v>
          </cell>
          <cell r="AC1539">
            <v>428211</v>
          </cell>
          <cell r="AD1539">
            <v>0</v>
          </cell>
          <cell r="AE1539">
            <v>116855</v>
          </cell>
          <cell r="AF1539">
            <v>60796</v>
          </cell>
          <cell r="AG1539">
            <v>213474.10699999999</v>
          </cell>
          <cell r="AH1539">
            <v>0</v>
          </cell>
          <cell r="AI1539">
            <v>5316226</v>
          </cell>
          <cell r="AJ1539">
            <v>690986</v>
          </cell>
          <cell r="AK1539">
            <v>150800</v>
          </cell>
          <cell r="AL1539">
            <v>181669</v>
          </cell>
          <cell r="AM1539">
            <v>9700308</v>
          </cell>
          <cell r="AN1539">
            <v>2705000</v>
          </cell>
          <cell r="AO1539">
            <v>0</v>
          </cell>
          <cell r="AP1539">
            <v>0</v>
          </cell>
          <cell r="AQ1539">
            <v>0</v>
          </cell>
          <cell r="AR1539">
            <v>4706250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9599057</v>
          </cell>
          <cell r="AY1539">
            <v>0</v>
          </cell>
          <cell r="AZ1539">
            <v>0</v>
          </cell>
          <cell r="BA1539">
            <v>5080746</v>
          </cell>
          <cell r="BB1539">
            <v>3401199</v>
          </cell>
          <cell r="BC1539">
            <v>0</v>
          </cell>
          <cell r="BD1539">
            <v>0</v>
          </cell>
          <cell r="BE1539">
            <v>743728</v>
          </cell>
          <cell r="BF1539">
            <v>0</v>
          </cell>
          <cell r="BG1539">
            <v>0</v>
          </cell>
          <cell r="BH1539">
            <v>5683806.5619999999</v>
          </cell>
          <cell r="BI1539">
            <v>0</v>
          </cell>
          <cell r="BJ1539">
            <v>0</v>
          </cell>
          <cell r="BK1539">
            <v>3160829</v>
          </cell>
          <cell r="BL1539">
            <v>2124276</v>
          </cell>
          <cell r="BM1539">
            <v>0</v>
          </cell>
          <cell r="BN1539">
            <v>0</v>
          </cell>
          <cell r="BO1539">
            <v>2036713</v>
          </cell>
          <cell r="BP1539">
            <v>0</v>
          </cell>
          <cell r="BQ1539">
            <v>61107.1</v>
          </cell>
          <cell r="BR1539">
            <v>0</v>
          </cell>
          <cell r="BS1539">
            <v>0</v>
          </cell>
          <cell r="BT1539">
            <v>1834747.9</v>
          </cell>
          <cell r="BU1539">
            <v>0</v>
          </cell>
          <cell r="BV1539">
            <v>0</v>
          </cell>
          <cell r="BW1539">
            <v>0</v>
          </cell>
        </row>
        <row r="1540">
          <cell r="B1540" t="str">
            <v>AMY00045</v>
          </cell>
          <cell r="G1540">
            <v>40454783</v>
          </cell>
          <cell r="H1540">
            <v>24677.5</v>
          </cell>
          <cell r="I1540">
            <v>998847</v>
          </cell>
          <cell r="J1540">
            <v>288010.5</v>
          </cell>
          <cell r="K1540">
            <v>0</v>
          </cell>
          <cell r="L1540">
            <v>332398.5</v>
          </cell>
          <cell r="M1540">
            <v>562947</v>
          </cell>
          <cell r="N1540">
            <v>0</v>
          </cell>
          <cell r="O1540">
            <v>0</v>
          </cell>
          <cell r="P1540">
            <v>437513</v>
          </cell>
          <cell r="Q1540">
            <v>1253356</v>
          </cell>
          <cell r="R1540">
            <v>747338</v>
          </cell>
          <cell r="S1540">
            <v>0</v>
          </cell>
          <cell r="T1540">
            <v>16753426</v>
          </cell>
          <cell r="U1540">
            <v>1438477</v>
          </cell>
          <cell r="V1540">
            <v>416945</v>
          </cell>
          <cell r="W1540">
            <v>135419</v>
          </cell>
          <cell r="X1540">
            <v>555803</v>
          </cell>
          <cell r="Y1540">
            <v>6433572</v>
          </cell>
          <cell r="Z1540">
            <v>0</v>
          </cell>
          <cell r="AA1540">
            <v>0</v>
          </cell>
          <cell r="AB1540">
            <v>1145752</v>
          </cell>
          <cell r="AC1540">
            <v>526151</v>
          </cell>
          <cell r="AD1540">
            <v>0</v>
          </cell>
          <cell r="AE1540">
            <v>133182</v>
          </cell>
          <cell r="AF1540">
            <v>66430</v>
          </cell>
          <cell r="AG1540">
            <v>234920</v>
          </cell>
          <cell r="AH1540">
            <v>58295</v>
          </cell>
          <cell r="AI1540">
            <v>6117839</v>
          </cell>
          <cell r="AJ1540">
            <v>803121</v>
          </cell>
          <cell r="AK1540">
            <v>153873</v>
          </cell>
          <cell r="AL1540">
            <v>213517</v>
          </cell>
          <cell r="AM1540">
            <v>11892020</v>
          </cell>
          <cell r="AN1540">
            <v>3193000</v>
          </cell>
          <cell r="AO1540">
            <v>0</v>
          </cell>
          <cell r="AP1540">
            <v>0</v>
          </cell>
          <cell r="AQ1540">
            <v>0</v>
          </cell>
          <cell r="AR1540">
            <v>5373858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11245086</v>
          </cell>
          <cell r="AY1540">
            <v>0</v>
          </cell>
          <cell r="AZ1540">
            <v>0</v>
          </cell>
          <cell r="BA1540">
            <v>5080746</v>
          </cell>
          <cell r="BB1540">
            <v>3389562</v>
          </cell>
          <cell r="BC1540">
            <v>0</v>
          </cell>
          <cell r="BD1540">
            <v>0</v>
          </cell>
          <cell r="BE1540">
            <v>1117879</v>
          </cell>
          <cell r="BF1540">
            <v>0</v>
          </cell>
          <cell r="BG1540">
            <v>0</v>
          </cell>
          <cell r="BH1540">
            <v>6783043.5</v>
          </cell>
          <cell r="BI1540">
            <v>0</v>
          </cell>
          <cell r="BJ1540">
            <v>0</v>
          </cell>
          <cell r="BK1540">
            <v>3722862</v>
          </cell>
          <cell r="BL1540">
            <v>2439770</v>
          </cell>
          <cell r="BM1540">
            <v>0</v>
          </cell>
          <cell r="BN1540">
            <v>0</v>
          </cell>
          <cell r="BO1540">
            <v>2520164</v>
          </cell>
          <cell r="BP1540">
            <v>0</v>
          </cell>
          <cell r="BQ1540">
            <v>61107.6</v>
          </cell>
          <cell r="BR1540">
            <v>360090</v>
          </cell>
          <cell r="BS1540">
            <v>0</v>
          </cell>
          <cell r="BT1540">
            <v>2248502</v>
          </cell>
          <cell r="BU1540">
            <v>0</v>
          </cell>
          <cell r="BV1540">
            <v>109531</v>
          </cell>
          <cell r="BW1540">
            <v>0</v>
          </cell>
        </row>
        <row r="1541">
          <cell r="B1541" t="str">
            <v>AMY00050</v>
          </cell>
          <cell r="G1541">
            <v>93586</v>
          </cell>
          <cell r="H1541">
            <v>0</v>
          </cell>
          <cell r="I1541">
            <v>658</v>
          </cell>
          <cell r="J1541">
            <v>906</v>
          </cell>
          <cell r="K1541">
            <v>0</v>
          </cell>
          <cell r="L1541">
            <v>283</v>
          </cell>
          <cell r="M1541">
            <v>699</v>
          </cell>
          <cell r="N1541">
            <v>0</v>
          </cell>
          <cell r="O1541">
            <v>0</v>
          </cell>
          <cell r="P1541">
            <v>70</v>
          </cell>
          <cell r="Q1541">
            <v>3905</v>
          </cell>
          <cell r="R1541">
            <v>196</v>
          </cell>
          <cell r="S1541">
            <v>0</v>
          </cell>
          <cell r="T1541">
            <v>21803</v>
          </cell>
          <cell r="U1541">
            <v>3233</v>
          </cell>
          <cell r="V1541">
            <v>0</v>
          </cell>
          <cell r="W1541">
            <v>0</v>
          </cell>
          <cell r="X1541">
            <v>166</v>
          </cell>
          <cell r="Y1541">
            <v>9226</v>
          </cell>
          <cell r="Z1541">
            <v>0</v>
          </cell>
          <cell r="AA1541">
            <v>0</v>
          </cell>
          <cell r="AB1541">
            <v>2199</v>
          </cell>
          <cell r="AC1541">
            <v>932</v>
          </cell>
          <cell r="AD1541">
            <v>0</v>
          </cell>
          <cell r="AE1541">
            <v>120</v>
          </cell>
          <cell r="AF1541">
            <v>357</v>
          </cell>
          <cell r="AG1541">
            <v>935</v>
          </cell>
          <cell r="AH1541">
            <v>0</v>
          </cell>
          <cell r="AI1541">
            <v>13908</v>
          </cell>
          <cell r="AJ1541">
            <v>3519</v>
          </cell>
          <cell r="AK1541">
            <v>1010</v>
          </cell>
          <cell r="AL1541">
            <v>0</v>
          </cell>
          <cell r="AM1541">
            <v>0</v>
          </cell>
          <cell r="AN1541">
            <v>5803</v>
          </cell>
          <cell r="AO1541">
            <v>0</v>
          </cell>
          <cell r="AP1541">
            <v>0</v>
          </cell>
          <cell r="AQ1541">
            <v>0</v>
          </cell>
          <cell r="AR1541">
            <v>12388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8960</v>
          </cell>
          <cell r="AY1541">
            <v>0</v>
          </cell>
          <cell r="AZ1541">
            <v>0</v>
          </cell>
          <cell r="BA1541">
            <v>22726</v>
          </cell>
          <cell r="BB1541">
            <v>12435</v>
          </cell>
          <cell r="BC1541">
            <v>0</v>
          </cell>
          <cell r="BD1541">
            <v>0</v>
          </cell>
          <cell r="BE1541">
            <v>2170</v>
          </cell>
          <cell r="BF1541">
            <v>0</v>
          </cell>
          <cell r="BG1541">
            <v>0</v>
          </cell>
          <cell r="BH1541">
            <v>41188</v>
          </cell>
          <cell r="BI1541">
            <v>0</v>
          </cell>
          <cell r="BJ1541">
            <v>0</v>
          </cell>
          <cell r="BK1541">
            <v>12922</v>
          </cell>
          <cell r="BL1541">
            <v>946</v>
          </cell>
          <cell r="BM1541">
            <v>0</v>
          </cell>
          <cell r="BN1541">
            <v>0</v>
          </cell>
          <cell r="BO1541">
            <v>13168</v>
          </cell>
          <cell r="BP1541">
            <v>0</v>
          </cell>
          <cell r="BQ1541">
            <v>180</v>
          </cell>
          <cell r="BR1541">
            <v>218</v>
          </cell>
          <cell r="BS1541">
            <v>0</v>
          </cell>
          <cell r="BT1541">
            <v>6612</v>
          </cell>
          <cell r="BU1541">
            <v>0</v>
          </cell>
          <cell r="BV1541">
            <v>0</v>
          </cell>
          <cell r="BW1541">
            <v>0</v>
          </cell>
        </row>
        <row r="1542">
          <cell r="B1542" t="str">
            <v>AMY00060</v>
          </cell>
          <cell r="G1542">
            <v>23869</v>
          </cell>
          <cell r="H1542">
            <v>81</v>
          </cell>
          <cell r="I1542">
            <v>392</v>
          </cell>
          <cell r="J1542">
            <v>92</v>
          </cell>
          <cell r="K1542">
            <v>0</v>
          </cell>
          <cell r="L1542">
            <v>593</v>
          </cell>
          <cell r="M1542">
            <v>245</v>
          </cell>
          <cell r="N1542">
            <v>0</v>
          </cell>
          <cell r="O1542">
            <v>0</v>
          </cell>
          <cell r="P1542">
            <v>202</v>
          </cell>
          <cell r="Q1542">
            <v>117</v>
          </cell>
          <cell r="R1542">
            <v>273</v>
          </cell>
          <cell r="S1542">
            <v>0</v>
          </cell>
          <cell r="T1542">
            <v>2037</v>
          </cell>
          <cell r="U1542">
            <v>97</v>
          </cell>
          <cell r="V1542">
            <v>16</v>
          </cell>
          <cell r="W1542">
            <v>0</v>
          </cell>
          <cell r="X1542">
            <v>14</v>
          </cell>
          <cell r="Y1542">
            <v>710</v>
          </cell>
          <cell r="Z1542">
            <v>0</v>
          </cell>
          <cell r="AA1542">
            <v>0</v>
          </cell>
          <cell r="AB1542">
            <v>215</v>
          </cell>
          <cell r="AC1542">
            <v>298</v>
          </cell>
          <cell r="AD1542">
            <v>0</v>
          </cell>
          <cell r="AE1542">
            <v>55</v>
          </cell>
          <cell r="AF1542">
            <v>43</v>
          </cell>
          <cell r="AG1542">
            <v>100</v>
          </cell>
          <cell r="AH1542">
            <v>0</v>
          </cell>
          <cell r="AI1542">
            <v>930</v>
          </cell>
          <cell r="AJ1542">
            <v>300</v>
          </cell>
          <cell r="AK1542">
            <v>43</v>
          </cell>
          <cell r="AL1542">
            <v>61</v>
          </cell>
          <cell r="AM1542">
            <v>7035</v>
          </cell>
          <cell r="AN1542">
            <v>2902</v>
          </cell>
          <cell r="AO1542">
            <v>0</v>
          </cell>
          <cell r="AP1542">
            <v>0</v>
          </cell>
          <cell r="AQ1542">
            <v>0</v>
          </cell>
          <cell r="AR1542">
            <v>2161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8167</v>
          </cell>
          <cell r="AY1542">
            <v>0</v>
          </cell>
          <cell r="AZ1542">
            <v>0</v>
          </cell>
          <cell r="BA1542">
            <v>2910</v>
          </cell>
          <cell r="BB1542">
            <v>1520</v>
          </cell>
          <cell r="BC1542">
            <v>0</v>
          </cell>
          <cell r="BD1542">
            <v>0</v>
          </cell>
          <cell r="BE1542">
            <v>420</v>
          </cell>
          <cell r="BF1542">
            <v>0</v>
          </cell>
          <cell r="BG1542">
            <v>0</v>
          </cell>
          <cell r="BH1542">
            <v>3502</v>
          </cell>
          <cell r="BI1542">
            <v>0</v>
          </cell>
          <cell r="BJ1542">
            <v>0</v>
          </cell>
          <cell r="BK1542">
            <v>1055</v>
          </cell>
          <cell r="BL1542">
            <v>551</v>
          </cell>
          <cell r="BM1542">
            <v>0</v>
          </cell>
          <cell r="BN1542">
            <v>0</v>
          </cell>
          <cell r="BO1542">
            <v>1553</v>
          </cell>
          <cell r="BP1542">
            <v>0</v>
          </cell>
          <cell r="BQ1542">
            <v>90</v>
          </cell>
          <cell r="BR1542">
            <v>7</v>
          </cell>
          <cell r="BS1542">
            <v>0</v>
          </cell>
          <cell r="BT1542">
            <v>2261</v>
          </cell>
          <cell r="BU1542">
            <v>0</v>
          </cell>
          <cell r="BV1542">
            <v>35</v>
          </cell>
          <cell r="BW1542">
            <v>0</v>
          </cell>
        </row>
        <row r="1543">
          <cell r="B1543" t="str">
            <v>AMY00070</v>
          </cell>
          <cell r="G1543">
            <v>15855</v>
          </cell>
          <cell r="H1543">
            <v>12</v>
          </cell>
          <cell r="I1543">
            <v>492</v>
          </cell>
          <cell r="J1543">
            <v>260</v>
          </cell>
          <cell r="K1543">
            <v>0</v>
          </cell>
          <cell r="L1543">
            <v>94</v>
          </cell>
          <cell r="M1543">
            <v>106</v>
          </cell>
          <cell r="N1543">
            <v>0</v>
          </cell>
          <cell r="O1543">
            <v>0</v>
          </cell>
          <cell r="P1543">
            <v>56</v>
          </cell>
          <cell r="Q1543">
            <v>120</v>
          </cell>
          <cell r="R1543">
            <v>244</v>
          </cell>
          <cell r="S1543">
            <v>0</v>
          </cell>
          <cell r="T1543">
            <v>2243</v>
          </cell>
          <cell r="U1543">
            <v>131</v>
          </cell>
          <cell r="V1543">
            <v>145</v>
          </cell>
          <cell r="W1543">
            <v>259</v>
          </cell>
          <cell r="X1543">
            <v>212</v>
          </cell>
          <cell r="Y1543">
            <v>1900</v>
          </cell>
          <cell r="Z1543">
            <v>0</v>
          </cell>
          <cell r="AA1543">
            <v>0</v>
          </cell>
          <cell r="AB1543">
            <v>304</v>
          </cell>
          <cell r="AC1543">
            <v>243</v>
          </cell>
          <cell r="AD1543">
            <v>0</v>
          </cell>
          <cell r="AE1543">
            <v>218</v>
          </cell>
          <cell r="AF1543">
            <v>265</v>
          </cell>
          <cell r="AG1543">
            <v>302</v>
          </cell>
          <cell r="AH1543">
            <v>2</v>
          </cell>
          <cell r="AI1543">
            <v>607</v>
          </cell>
          <cell r="AJ1543">
            <v>195</v>
          </cell>
          <cell r="AK1543">
            <v>68</v>
          </cell>
          <cell r="AL1543">
            <v>364</v>
          </cell>
          <cell r="AM1543">
            <v>5656</v>
          </cell>
          <cell r="AN1543">
            <v>2569</v>
          </cell>
          <cell r="AO1543">
            <v>0</v>
          </cell>
          <cell r="AP1543">
            <v>0</v>
          </cell>
          <cell r="AQ1543">
            <v>0</v>
          </cell>
          <cell r="AR1543">
            <v>2119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21983</v>
          </cell>
          <cell r="AY1543">
            <v>0</v>
          </cell>
          <cell r="AZ1543">
            <v>0</v>
          </cell>
          <cell r="BA1543">
            <v>1479</v>
          </cell>
          <cell r="BB1543">
            <v>2657</v>
          </cell>
          <cell r="BC1543">
            <v>0</v>
          </cell>
          <cell r="BD1543">
            <v>0</v>
          </cell>
          <cell r="BE1543">
            <v>460</v>
          </cell>
          <cell r="BF1543">
            <v>0</v>
          </cell>
          <cell r="BG1543">
            <v>0</v>
          </cell>
          <cell r="BH1543">
            <v>4436</v>
          </cell>
          <cell r="BI1543">
            <v>0</v>
          </cell>
          <cell r="BJ1543">
            <v>0</v>
          </cell>
          <cell r="BK1543">
            <v>1737</v>
          </cell>
          <cell r="BL1543">
            <v>1894</v>
          </cell>
          <cell r="BM1543">
            <v>0</v>
          </cell>
          <cell r="BN1543">
            <v>0</v>
          </cell>
          <cell r="BO1543">
            <v>1954</v>
          </cell>
          <cell r="BP1543">
            <v>0</v>
          </cell>
          <cell r="BQ1543">
            <v>288</v>
          </cell>
          <cell r="BR1543">
            <v>66</v>
          </cell>
          <cell r="BS1543">
            <v>0</v>
          </cell>
          <cell r="BT1543">
            <v>4850</v>
          </cell>
          <cell r="BU1543">
            <v>0</v>
          </cell>
          <cell r="BV1543">
            <v>388</v>
          </cell>
          <cell r="BW1543">
            <v>0</v>
          </cell>
        </row>
        <row r="1544">
          <cell r="B1544" t="str">
            <v>AMY00080</v>
          </cell>
          <cell r="G1544">
            <v>39724</v>
          </cell>
          <cell r="H1544">
            <v>93</v>
          </cell>
          <cell r="I1544">
            <v>884</v>
          </cell>
          <cell r="J1544">
            <v>352</v>
          </cell>
          <cell r="K1544">
            <v>0</v>
          </cell>
          <cell r="L1544">
            <v>687</v>
          </cell>
          <cell r="M1544">
            <v>351</v>
          </cell>
          <cell r="N1544">
            <v>0</v>
          </cell>
          <cell r="O1544">
            <v>0</v>
          </cell>
          <cell r="P1544">
            <v>258</v>
          </cell>
          <cell r="Q1544">
            <v>237</v>
          </cell>
          <cell r="R1544">
            <v>517</v>
          </cell>
          <cell r="S1544">
            <v>0</v>
          </cell>
          <cell r="T1544">
            <v>4280</v>
          </cell>
          <cell r="U1544">
            <v>228</v>
          </cell>
          <cell r="V1544">
            <v>161</v>
          </cell>
          <cell r="W1544">
            <v>259</v>
          </cell>
          <cell r="X1544">
            <v>226</v>
          </cell>
          <cell r="Y1544">
            <v>2610</v>
          </cell>
          <cell r="Z1544">
            <v>0</v>
          </cell>
          <cell r="AA1544">
            <v>0</v>
          </cell>
          <cell r="AB1544">
            <v>519</v>
          </cell>
          <cell r="AC1544">
            <v>541</v>
          </cell>
          <cell r="AD1544">
            <v>0</v>
          </cell>
          <cell r="AE1544">
            <v>273</v>
          </cell>
          <cell r="AF1544">
            <v>308</v>
          </cell>
          <cell r="AG1544">
            <v>402</v>
          </cell>
          <cell r="AH1544">
            <v>2</v>
          </cell>
          <cell r="AI1544">
            <v>1537</v>
          </cell>
          <cell r="AJ1544">
            <v>495</v>
          </cell>
          <cell r="AK1544">
            <v>111</v>
          </cell>
          <cell r="AL1544">
            <v>425</v>
          </cell>
          <cell r="AM1544">
            <v>12691</v>
          </cell>
          <cell r="AN1544">
            <v>5471</v>
          </cell>
          <cell r="AO1544">
            <v>0</v>
          </cell>
          <cell r="AP1544">
            <v>0</v>
          </cell>
          <cell r="AQ1544">
            <v>0</v>
          </cell>
          <cell r="AR1544">
            <v>4280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30150</v>
          </cell>
          <cell r="AY1544">
            <v>0</v>
          </cell>
          <cell r="AZ1544">
            <v>0</v>
          </cell>
          <cell r="BA1544">
            <v>4389</v>
          </cell>
          <cell r="BB1544">
            <v>4177</v>
          </cell>
          <cell r="BC1544">
            <v>0</v>
          </cell>
          <cell r="BD1544">
            <v>0</v>
          </cell>
          <cell r="BE1544">
            <v>880</v>
          </cell>
          <cell r="BF1544">
            <v>0</v>
          </cell>
          <cell r="BG1544">
            <v>0</v>
          </cell>
          <cell r="BH1544">
            <v>7938</v>
          </cell>
          <cell r="BI1544">
            <v>0</v>
          </cell>
          <cell r="BJ1544">
            <v>0</v>
          </cell>
          <cell r="BK1544">
            <v>2792</v>
          </cell>
          <cell r="BL1544">
            <v>2445</v>
          </cell>
          <cell r="BM1544">
            <v>0</v>
          </cell>
          <cell r="BN1544">
            <v>0</v>
          </cell>
          <cell r="BO1544">
            <v>3507</v>
          </cell>
          <cell r="BP1544">
            <v>0</v>
          </cell>
          <cell r="BQ1544">
            <v>378</v>
          </cell>
          <cell r="BR1544">
            <v>73</v>
          </cell>
          <cell r="BS1544">
            <v>0</v>
          </cell>
          <cell r="BT1544">
            <v>7111</v>
          </cell>
          <cell r="BU1544">
            <v>0</v>
          </cell>
          <cell r="BV1544">
            <v>423</v>
          </cell>
          <cell r="BW1544">
            <v>0</v>
          </cell>
        </row>
        <row r="1545">
          <cell r="B1545" t="str">
            <v>AMY00090</v>
          </cell>
          <cell r="G1545">
            <v>125442.2</v>
          </cell>
          <cell r="H1545">
            <v>228.87200000000001</v>
          </cell>
          <cell r="I1545">
            <v>933.73299999999995</v>
          </cell>
          <cell r="J1545">
            <v>388.72</v>
          </cell>
          <cell r="K1545">
            <v>0</v>
          </cell>
          <cell r="L1545">
            <v>1553.3330000000001</v>
          </cell>
          <cell r="M1545">
            <v>850</v>
          </cell>
          <cell r="N1545">
            <v>0</v>
          </cell>
          <cell r="O1545">
            <v>0</v>
          </cell>
          <cell r="P1545">
            <v>569.07600000000002</v>
          </cell>
          <cell r="Q1545">
            <v>380.32299999999998</v>
          </cell>
          <cell r="R1545">
            <v>1195</v>
          </cell>
          <cell r="S1545">
            <v>0</v>
          </cell>
          <cell r="T1545">
            <v>12277</v>
          </cell>
          <cell r="U1545">
            <v>343</v>
          </cell>
          <cell r="V1545">
            <v>61</v>
          </cell>
          <cell r="W1545">
            <v>0</v>
          </cell>
          <cell r="X1545">
            <v>2112.607</v>
          </cell>
          <cell r="Y1545">
            <v>4194</v>
          </cell>
          <cell r="Z1545">
            <v>0</v>
          </cell>
          <cell r="AA1545">
            <v>0</v>
          </cell>
          <cell r="AB1545">
            <v>996</v>
          </cell>
          <cell r="AC1545">
            <v>1796</v>
          </cell>
          <cell r="AD1545">
            <v>0</v>
          </cell>
          <cell r="AE1545">
            <v>208</v>
          </cell>
          <cell r="AF1545">
            <v>224</v>
          </cell>
          <cell r="AG1545">
            <v>328.96</v>
          </cell>
          <cell r="AH1545">
            <v>0</v>
          </cell>
          <cell r="AI1545">
            <v>4248</v>
          </cell>
          <cell r="AJ1545">
            <v>1180</v>
          </cell>
          <cell r="AK1545">
            <v>180</v>
          </cell>
          <cell r="AL1545">
            <v>212</v>
          </cell>
          <cell r="AM1545">
            <v>27423</v>
          </cell>
          <cell r="AN1545">
            <v>12082</v>
          </cell>
          <cell r="AO1545">
            <v>0</v>
          </cell>
          <cell r="AP1545">
            <v>0</v>
          </cell>
          <cell r="AQ1545">
            <v>0</v>
          </cell>
          <cell r="AR1545">
            <v>9348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35315</v>
          </cell>
          <cell r="AY1545">
            <v>0</v>
          </cell>
          <cell r="AZ1545">
            <v>0</v>
          </cell>
          <cell r="BA1545">
            <v>9804</v>
          </cell>
          <cell r="BB1545">
            <v>5183</v>
          </cell>
          <cell r="BC1545">
            <v>0</v>
          </cell>
          <cell r="BD1545">
            <v>0</v>
          </cell>
          <cell r="BE1545">
            <v>1603</v>
          </cell>
          <cell r="BF1545">
            <v>0</v>
          </cell>
          <cell r="BG1545">
            <v>0</v>
          </cell>
          <cell r="BH1545">
            <v>14447.56</v>
          </cell>
          <cell r="BI1545">
            <v>0</v>
          </cell>
          <cell r="BJ1545">
            <v>0</v>
          </cell>
          <cell r="BK1545">
            <v>4179</v>
          </cell>
          <cell r="BL1545">
            <v>1810</v>
          </cell>
          <cell r="BM1545">
            <v>0</v>
          </cell>
          <cell r="BN1545">
            <v>0</v>
          </cell>
          <cell r="BO1545">
            <v>6423.1989000000003</v>
          </cell>
          <cell r="BP1545">
            <v>0</v>
          </cell>
          <cell r="BQ1545">
            <v>374</v>
          </cell>
          <cell r="BR1545">
            <v>22.66</v>
          </cell>
          <cell r="BS1545">
            <v>0</v>
          </cell>
          <cell r="BT1545">
            <v>9489</v>
          </cell>
          <cell r="BU1545">
            <v>0</v>
          </cell>
          <cell r="BV1545">
            <v>132</v>
          </cell>
          <cell r="BW1545">
            <v>0</v>
          </cell>
        </row>
        <row r="1546">
          <cell r="B1546" t="str">
            <v>AMY00100</v>
          </cell>
          <cell r="G1546">
            <v>43431</v>
          </cell>
          <cell r="H1546">
            <v>31</v>
          </cell>
          <cell r="I1546">
            <v>1024</v>
          </cell>
          <cell r="J1546">
            <v>1157</v>
          </cell>
          <cell r="K1546">
            <v>0</v>
          </cell>
          <cell r="L1546">
            <v>214</v>
          </cell>
          <cell r="M1546">
            <v>190</v>
          </cell>
          <cell r="N1546">
            <v>0</v>
          </cell>
          <cell r="O1546">
            <v>0</v>
          </cell>
          <cell r="P1546">
            <v>103</v>
          </cell>
          <cell r="Q1546">
            <v>212</v>
          </cell>
          <cell r="R1546">
            <v>564</v>
          </cell>
          <cell r="S1546">
            <v>0</v>
          </cell>
          <cell r="T1546">
            <v>5268</v>
          </cell>
          <cell r="U1546">
            <v>314</v>
          </cell>
          <cell r="V1546">
            <v>429</v>
          </cell>
          <cell r="W1546">
            <v>689</v>
          </cell>
          <cell r="X1546">
            <v>1943</v>
          </cell>
          <cell r="Y1546">
            <v>6313</v>
          </cell>
          <cell r="Z1546">
            <v>0</v>
          </cell>
          <cell r="AA1546">
            <v>0</v>
          </cell>
          <cell r="AB1546">
            <v>655</v>
          </cell>
          <cell r="AC1546">
            <v>439</v>
          </cell>
          <cell r="AD1546">
            <v>0</v>
          </cell>
          <cell r="AE1546">
            <v>451</v>
          </cell>
          <cell r="AF1546">
            <v>803</v>
          </cell>
          <cell r="AG1546">
            <v>482</v>
          </cell>
          <cell r="AH1546">
            <v>4</v>
          </cell>
          <cell r="AI1546">
            <v>1547</v>
          </cell>
          <cell r="AJ1546">
            <v>370</v>
          </cell>
          <cell r="AK1546">
            <v>165</v>
          </cell>
          <cell r="AL1546">
            <v>1082</v>
          </cell>
          <cell r="AM1546">
            <v>15373</v>
          </cell>
          <cell r="AN1546">
            <v>6252</v>
          </cell>
          <cell r="AO1546">
            <v>0</v>
          </cell>
          <cell r="AP1546">
            <v>0</v>
          </cell>
          <cell r="AQ1546">
            <v>0</v>
          </cell>
          <cell r="AR1546">
            <v>6613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60190</v>
          </cell>
          <cell r="AY1546">
            <v>0</v>
          </cell>
          <cell r="AZ1546">
            <v>0</v>
          </cell>
          <cell r="BA1546">
            <v>3716</v>
          </cell>
          <cell r="BB1546">
            <v>5894</v>
          </cell>
          <cell r="BC1546">
            <v>0</v>
          </cell>
          <cell r="BD1546">
            <v>0</v>
          </cell>
          <cell r="BE1546">
            <v>2029</v>
          </cell>
          <cell r="BF1546">
            <v>0</v>
          </cell>
          <cell r="BG1546">
            <v>0</v>
          </cell>
          <cell r="BH1546">
            <v>12790</v>
          </cell>
          <cell r="BI1546">
            <v>0</v>
          </cell>
          <cell r="BJ1546">
            <v>0</v>
          </cell>
          <cell r="BK1546">
            <v>4315</v>
          </cell>
          <cell r="BL1546">
            <v>7566</v>
          </cell>
          <cell r="BM1546">
            <v>0</v>
          </cell>
          <cell r="BN1546">
            <v>0</v>
          </cell>
          <cell r="BO1546">
            <v>6757</v>
          </cell>
          <cell r="BP1546">
            <v>0</v>
          </cell>
          <cell r="BQ1546">
            <v>611</v>
          </cell>
          <cell r="BR1546">
            <v>197</v>
          </cell>
          <cell r="BS1546">
            <v>0</v>
          </cell>
          <cell r="BT1546">
            <v>13856</v>
          </cell>
          <cell r="BU1546">
            <v>0</v>
          </cell>
          <cell r="BV1546">
            <v>743</v>
          </cell>
          <cell r="BW1546">
            <v>0</v>
          </cell>
        </row>
        <row r="1547">
          <cell r="B1547" t="str">
            <v>AMY00105</v>
          </cell>
          <cell r="G1547">
            <v>49703</v>
          </cell>
          <cell r="H1547">
            <v>42</v>
          </cell>
          <cell r="I1547">
            <v>1071</v>
          </cell>
          <cell r="J1547">
            <v>1176</v>
          </cell>
          <cell r="K1547">
            <v>0</v>
          </cell>
          <cell r="L1547">
            <v>292</v>
          </cell>
          <cell r="M1547">
            <v>233</v>
          </cell>
          <cell r="N1547">
            <v>0</v>
          </cell>
          <cell r="O1547">
            <v>0</v>
          </cell>
          <cell r="P1547">
            <v>131</v>
          </cell>
          <cell r="Q1547">
            <v>231</v>
          </cell>
          <cell r="R1547">
            <v>624</v>
          </cell>
          <cell r="S1547">
            <v>0</v>
          </cell>
          <cell r="T1547">
            <v>5882</v>
          </cell>
          <cell r="U1547">
            <v>331</v>
          </cell>
          <cell r="V1547">
            <v>432</v>
          </cell>
          <cell r="W1547">
            <v>689</v>
          </cell>
          <cell r="X1547">
            <v>2049</v>
          </cell>
          <cell r="Y1547">
            <v>6523</v>
          </cell>
          <cell r="Z1547">
            <v>0</v>
          </cell>
          <cell r="AA1547">
            <v>0</v>
          </cell>
          <cell r="AB1547">
            <v>705</v>
          </cell>
          <cell r="AC1547">
            <v>529</v>
          </cell>
          <cell r="AD1547">
            <v>0</v>
          </cell>
          <cell r="AE1547">
            <v>461</v>
          </cell>
          <cell r="AF1547">
            <v>814</v>
          </cell>
          <cell r="AG1547">
            <v>498</v>
          </cell>
          <cell r="AH1547">
            <v>4</v>
          </cell>
          <cell r="AI1547">
            <v>1759</v>
          </cell>
          <cell r="AJ1547">
            <v>429</v>
          </cell>
          <cell r="AK1547">
            <v>174</v>
          </cell>
          <cell r="AL1547">
            <v>1093</v>
          </cell>
          <cell r="AM1547">
            <v>16744</v>
          </cell>
          <cell r="AN1547">
            <v>6856</v>
          </cell>
          <cell r="AO1547">
            <v>0</v>
          </cell>
          <cell r="AP1547">
            <v>0</v>
          </cell>
          <cell r="AQ1547">
            <v>0</v>
          </cell>
          <cell r="AR1547">
            <v>7080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61956</v>
          </cell>
          <cell r="AY1547">
            <v>0</v>
          </cell>
          <cell r="AZ1547">
            <v>0</v>
          </cell>
          <cell r="BA1547">
            <v>4206</v>
          </cell>
          <cell r="BB1547">
            <v>6153</v>
          </cell>
          <cell r="BC1547">
            <v>0</v>
          </cell>
          <cell r="BD1547">
            <v>0</v>
          </cell>
          <cell r="BE1547">
            <v>2109</v>
          </cell>
          <cell r="BF1547">
            <v>0</v>
          </cell>
          <cell r="BG1547">
            <v>0</v>
          </cell>
          <cell r="BH1547">
            <v>13512</v>
          </cell>
          <cell r="BI1547">
            <v>0</v>
          </cell>
          <cell r="BJ1547">
            <v>0</v>
          </cell>
          <cell r="BK1547">
            <v>4524</v>
          </cell>
          <cell r="BL1547">
            <v>7657</v>
          </cell>
          <cell r="BM1547">
            <v>0</v>
          </cell>
          <cell r="BN1547">
            <v>0</v>
          </cell>
          <cell r="BO1547">
            <v>7078</v>
          </cell>
          <cell r="BP1547">
            <v>0</v>
          </cell>
          <cell r="BQ1547">
            <v>630</v>
          </cell>
          <cell r="BR1547">
            <v>198</v>
          </cell>
          <cell r="BS1547">
            <v>0</v>
          </cell>
          <cell r="BT1547">
            <v>14330</v>
          </cell>
          <cell r="BU1547">
            <v>0</v>
          </cell>
          <cell r="BV1547">
            <v>750</v>
          </cell>
          <cell r="BW1547">
            <v>0</v>
          </cell>
        </row>
        <row r="1548">
          <cell r="B1548" t="str">
            <v>AMY00106</v>
          </cell>
          <cell r="G1548">
            <v>0</v>
          </cell>
          <cell r="H1548">
            <v>599</v>
          </cell>
          <cell r="I1548">
            <v>224</v>
          </cell>
          <cell r="J1548">
            <v>53</v>
          </cell>
          <cell r="K1548">
            <v>0</v>
          </cell>
          <cell r="L1548">
            <v>188</v>
          </cell>
          <cell r="M1548">
            <v>129</v>
          </cell>
          <cell r="N1548">
            <v>0</v>
          </cell>
          <cell r="O1548">
            <v>0</v>
          </cell>
          <cell r="P1548">
            <v>63</v>
          </cell>
          <cell r="Q1548">
            <v>8</v>
          </cell>
          <cell r="R1548">
            <v>51</v>
          </cell>
          <cell r="S1548">
            <v>0</v>
          </cell>
          <cell r="T1548">
            <v>0</v>
          </cell>
          <cell r="U1548">
            <v>0</v>
          </cell>
          <cell r="V1548">
            <v>1</v>
          </cell>
          <cell r="W1548">
            <v>0</v>
          </cell>
          <cell r="X1548">
            <v>0</v>
          </cell>
          <cell r="Y1548">
            <v>16</v>
          </cell>
          <cell r="Z1548">
            <v>0</v>
          </cell>
          <cell r="AA1548">
            <v>0</v>
          </cell>
          <cell r="AB1548">
            <v>1</v>
          </cell>
          <cell r="AC1548">
            <v>43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1</v>
          </cell>
          <cell r="AI1548">
            <v>56</v>
          </cell>
          <cell r="AJ1548">
            <v>36</v>
          </cell>
          <cell r="AK1548">
            <v>0</v>
          </cell>
          <cell r="AL1548">
            <v>0</v>
          </cell>
          <cell r="AM1548">
            <v>2058</v>
          </cell>
          <cell r="AN1548">
            <v>84</v>
          </cell>
          <cell r="AO1548">
            <v>0</v>
          </cell>
          <cell r="AP1548">
            <v>0</v>
          </cell>
          <cell r="AQ1548">
            <v>0</v>
          </cell>
          <cell r="AR1548">
            <v>9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1</v>
          </cell>
          <cell r="AY1548">
            <v>0</v>
          </cell>
          <cell r="AZ1548">
            <v>0</v>
          </cell>
          <cell r="BA1548">
            <v>0</v>
          </cell>
          <cell r="BB1548">
            <v>3</v>
          </cell>
          <cell r="BC1548">
            <v>0</v>
          </cell>
          <cell r="BD1548">
            <v>0</v>
          </cell>
          <cell r="BE1548">
            <v>2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8</v>
          </cell>
          <cell r="BP1548">
            <v>0</v>
          </cell>
          <cell r="BQ1548">
            <v>0</v>
          </cell>
          <cell r="BR1548">
            <v>0</v>
          </cell>
          <cell r="BS1548">
            <v>0</v>
          </cell>
          <cell r="BT1548">
            <v>33</v>
          </cell>
          <cell r="BU1548">
            <v>0</v>
          </cell>
          <cell r="BV1548">
            <v>0</v>
          </cell>
          <cell r="BW1548">
            <v>0</v>
          </cell>
        </row>
        <row r="1549">
          <cell r="B1549" t="str">
            <v>AMY00107</v>
          </cell>
          <cell r="G1549">
            <v>0</v>
          </cell>
          <cell r="H1549">
            <v>180</v>
          </cell>
          <cell r="I1549">
            <v>682</v>
          </cell>
          <cell r="J1549">
            <v>18</v>
          </cell>
          <cell r="K1549">
            <v>0</v>
          </cell>
          <cell r="L1549">
            <v>56</v>
          </cell>
          <cell r="M1549">
            <v>12</v>
          </cell>
          <cell r="N1549">
            <v>0</v>
          </cell>
          <cell r="O1549">
            <v>0</v>
          </cell>
          <cell r="P1549">
            <v>4</v>
          </cell>
          <cell r="Q1549">
            <v>3</v>
          </cell>
          <cell r="R1549">
            <v>23</v>
          </cell>
          <cell r="S1549">
            <v>0</v>
          </cell>
          <cell r="T1549">
            <v>0</v>
          </cell>
          <cell r="U1549">
            <v>0</v>
          </cell>
          <cell r="V1549">
            <v>72</v>
          </cell>
          <cell r="W1549">
            <v>27</v>
          </cell>
          <cell r="X1549">
            <v>17</v>
          </cell>
          <cell r="Y1549">
            <v>14</v>
          </cell>
          <cell r="Z1549">
            <v>0</v>
          </cell>
          <cell r="AA1549">
            <v>0</v>
          </cell>
          <cell r="AB1549">
            <v>5</v>
          </cell>
          <cell r="AC1549">
            <v>359</v>
          </cell>
          <cell r="AD1549">
            <v>0</v>
          </cell>
          <cell r="AE1549">
            <v>54</v>
          </cell>
          <cell r="AF1549">
            <v>0</v>
          </cell>
          <cell r="AG1549">
            <v>0</v>
          </cell>
          <cell r="AH1549">
            <v>315</v>
          </cell>
          <cell r="AI1549">
            <v>249</v>
          </cell>
          <cell r="AJ1549">
            <v>18</v>
          </cell>
          <cell r="AK1549">
            <v>0</v>
          </cell>
          <cell r="AL1549">
            <v>0</v>
          </cell>
          <cell r="AM1549">
            <v>209</v>
          </cell>
          <cell r="AN1549">
            <v>161</v>
          </cell>
          <cell r="AO1549">
            <v>0</v>
          </cell>
          <cell r="AP1549">
            <v>0</v>
          </cell>
          <cell r="AQ1549">
            <v>0</v>
          </cell>
          <cell r="AR1549">
            <v>119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9</v>
          </cell>
          <cell r="AY1549">
            <v>0</v>
          </cell>
          <cell r="AZ1549">
            <v>0</v>
          </cell>
          <cell r="BA1549">
            <v>16</v>
          </cell>
          <cell r="BB1549">
            <v>94</v>
          </cell>
          <cell r="BC1549">
            <v>0</v>
          </cell>
          <cell r="BD1549">
            <v>0</v>
          </cell>
          <cell r="BE1549">
            <v>25</v>
          </cell>
          <cell r="BF1549">
            <v>0</v>
          </cell>
          <cell r="BG1549">
            <v>0</v>
          </cell>
          <cell r="BH1549">
            <v>268</v>
          </cell>
          <cell r="BI1549">
            <v>0</v>
          </cell>
          <cell r="BJ1549">
            <v>0</v>
          </cell>
          <cell r="BK1549">
            <v>169</v>
          </cell>
          <cell r="BL1549">
            <v>0</v>
          </cell>
          <cell r="BM1549">
            <v>0</v>
          </cell>
          <cell r="BN1549">
            <v>0</v>
          </cell>
          <cell r="BO1549">
            <v>199</v>
          </cell>
          <cell r="BP1549">
            <v>0</v>
          </cell>
          <cell r="BQ1549">
            <v>0</v>
          </cell>
          <cell r="BR1549">
            <v>0</v>
          </cell>
          <cell r="BS1549">
            <v>0</v>
          </cell>
          <cell r="BT1549">
            <v>180</v>
          </cell>
          <cell r="BU1549">
            <v>0</v>
          </cell>
          <cell r="BV1549">
            <v>1882</v>
          </cell>
          <cell r="BW1549">
            <v>0</v>
          </cell>
        </row>
        <row r="1550">
          <cell r="B1550" t="str">
            <v>AMY00110</v>
          </cell>
          <cell r="G1550">
            <v>0</v>
          </cell>
          <cell r="H1550">
            <v>779</v>
          </cell>
          <cell r="I1550">
            <v>906</v>
          </cell>
          <cell r="J1550">
            <v>71</v>
          </cell>
          <cell r="K1550">
            <v>0</v>
          </cell>
          <cell r="L1550">
            <v>244</v>
          </cell>
          <cell r="M1550">
            <v>141</v>
          </cell>
          <cell r="N1550">
            <v>0</v>
          </cell>
          <cell r="O1550">
            <v>0</v>
          </cell>
          <cell r="P1550">
            <v>67</v>
          </cell>
          <cell r="Q1550">
            <v>11</v>
          </cell>
          <cell r="R1550">
            <v>74</v>
          </cell>
          <cell r="S1550">
            <v>0</v>
          </cell>
          <cell r="T1550">
            <v>0</v>
          </cell>
          <cell r="U1550">
            <v>0</v>
          </cell>
          <cell r="V1550">
            <v>73</v>
          </cell>
          <cell r="W1550">
            <v>27</v>
          </cell>
          <cell r="X1550">
            <v>17</v>
          </cell>
          <cell r="Y1550">
            <v>30</v>
          </cell>
          <cell r="Z1550">
            <v>0</v>
          </cell>
          <cell r="AA1550">
            <v>0</v>
          </cell>
          <cell r="AB1550">
            <v>6</v>
          </cell>
          <cell r="AC1550">
            <v>402</v>
          </cell>
          <cell r="AD1550">
            <v>0</v>
          </cell>
          <cell r="AE1550">
            <v>54</v>
          </cell>
          <cell r="AF1550">
            <v>0</v>
          </cell>
          <cell r="AG1550">
            <v>0</v>
          </cell>
          <cell r="AH1550">
            <v>316</v>
          </cell>
          <cell r="AI1550">
            <v>305</v>
          </cell>
          <cell r="AJ1550">
            <v>54</v>
          </cell>
          <cell r="AK1550">
            <v>0</v>
          </cell>
          <cell r="AL1550">
            <v>0</v>
          </cell>
          <cell r="AM1550">
            <v>2267</v>
          </cell>
          <cell r="AN1550">
            <v>245</v>
          </cell>
          <cell r="AO1550">
            <v>0</v>
          </cell>
          <cell r="AP1550">
            <v>0</v>
          </cell>
          <cell r="AQ1550">
            <v>0</v>
          </cell>
          <cell r="AR1550">
            <v>128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10</v>
          </cell>
          <cell r="AY1550">
            <v>0</v>
          </cell>
          <cell r="AZ1550">
            <v>0</v>
          </cell>
          <cell r="BA1550">
            <v>16</v>
          </cell>
          <cell r="BB1550">
            <v>97</v>
          </cell>
          <cell r="BC1550">
            <v>0</v>
          </cell>
          <cell r="BD1550">
            <v>0</v>
          </cell>
          <cell r="BE1550">
            <v>27</v>
          </cell>
          <cell r="BF1550">
            <v>0</v>
          </cell>
          <cell r="BG1550">
            <v>0</v>
          </cell>
          <cell r="BH1550">
            <v>268</v>
          </cell>
          <cell r="BI1550">
            <v>0</v>
          </cell>
          <cell r="BJ1550">
            <v>0</v>
          </cell>
          <cell r="BK1550">
            <v>169</v>
          </cell>
          <cell r="BL1550">
            <v>0</v>
          </cell>
          <cell r="BM1550">
            <v>0</v>
          </cell>
          <cell r="BN1550">
            <v>0</v>
          </cell>
          <cell r="BO1550">
            <v>207</v>
          </cell>
          <cell r="BP1550">
            <v>0</v>
          </cell>
          <cell r="BQ1550">
            <v>0</v>
          </cell>
          <cell r="BR1550">
            <v>0</v>
          </cell>
          <cell r="BS1550">
            <v>0</v>
          </cell>
          <cell r="BT1550">
            <v>213</v>
          </cell>
          <cell r="BU1550">
            <v>0</v>
          </cell>
          <cell r="BV1550">
            <v>1882</v>
          </cell>
          <cell r="BW1550">
            <v>0</v>
          </cell>
        </row>
        <row r="1551">
          <cell r="B1551" t="str">
            <v>AMY00114</v>
          </cell>
          <cell r="G1551">
            <v>0</v>
          </cell>
          <cell r="H1551">
            <v>2661.1669999999999</v>
          </cell>
          <cell r="I1551">
            <v>442.28800000000001</v>
          </cell>
          <cell r="J1551">
            <v>169.72300000000001</v>
          </cell>
          <cell r="K1551">
            <v>0</v>
          </cell>
          <cell r="L1551">
            <v>648.38800000000003</v>
          </cell>
          <cell r="M1551">
            <v>416</v>
          </cell>
          <cell r="N1551">
            <v>0</v>
          </cell>
          <cell r="O1551">
            <v>0</v>
          </cell>
          <cell r="P1551">
            <v>167.501</v>
          </cell>
          <cell r="Q1551">
            <v>72.887</v>
          </cell>
          <cell r="R1551">
            <v>144</v>
          </cell>
          <cell r="S1551">
            <v>0</v>
          </cell>
          <cell r="T1551">
            <v>0</v>
          </cell>
          <cell r="U1551">
            <v>0</v>
          </cell>
          <cell r="V1551">
            <v>0.86</v>
          </cell>
          <cell r="W1551">
            <v>0</v>
          </cell>
          <cell r="X1551">
            <v>0</v>
          </cell>
          <cell r="Y1551">
            <v>80</v>
          </cell>
          <cell r="Z1551">
            <v>0</v>
          </cell>
          <cell r="AA1551">
            <v>0</v>
          </cell>
          <cell r="AB1551">
            <v>2</v>
          </cell>
          <cell r="AC1551">
            <v>341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176.2</v>
          </cell>
          <cell r="AJ1551">
            <v>167</v>
          </cell>
          <cell r="AK1551">
            <v>0</v>
          </cell>
          <cell r="AL1551">
            <v>0</v>
          </cell>
          <cell r="AM1551">
            <v>4621</v>
          </cell>
          <cell r="AN1551">
            <v>380</v>
          </cell>
          <cell r="AO1551">
            <v>0</v>
          </cell>
          <cell r="AP1551">
            <v>0</v>
          </cell>
          <cell r="AQ1551">
            <v>0</v>
          </cell>
          <cell r="AR1551">
            <v>40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1</v>
          </cell>
          <cell r="AY1551">
            <v>0</v>
          </cell>
          <cell r="AZ1551">
            <v>0</v>
          </cell>
          <cell r="BA1551">
            <v>0</v>
          </cell>
          <cell r="BB1551">
            <v>11</v>
          </cell>
          <cell r="BC1551">
            <v>0</v>
          </cell>
          <cell r="BD1551">
            <v>0</v>
          </cell>
          <cell r="BE1551">
            <v>8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34.726300000000002</v>
          </cell>
          <cell r="BP1551">
            <v>0</v>
          </cell>
          <cell r="BQ1551">
            <v>0</v>
          </cell>
          <cell r="BR1551">
            <v>0</v>
          </cell>
          <cell r="BS1551">
            <v>0</v>
          </cell>
          <cell r="BT1551">
            <v>365</v>
          </cell>
          <cell r="BU1551">
            <v>0</v>
          </cell>
          <cell r="BV1551">
            <v>0</v>
          </cell>
          <cell r="BW1551">
            <v>0</v>
          </cell>
        </row>
        <row r="1552">
          <cell r="B1552" t="str">
            <v>AMY00115</v>
          </cell>
          <cell r="G1552">
            <v>0</v>
          </cell>
          <cell r="H1552">
            <v>200</v>
          </cell>
          <cell r="I1552">
            <v>1075</v>
          </cell>
          <cell r="J1552">
            <v>18</v>
          </cell>
          <cell r="K1552">
            <v>0</v>
          </cell>
          <cell r="L1552">
            <v>92</v>
          </cell>
          <cell r="M1552">
            <v>14</v>
          </cell>
          <cell r="N1552">
            <v>0</v>
          </cell>
          <cell r="O1552">
            <v>0</v>
          </cell>
          <cell r="P1552">
            <v>4</v>
          </cell>
          <cell r="Q1552">
            <v>4</v>
          </cell>
          <cell r="R1552">
            <v>42</v>
          </cell>
          <cell r="S1552">
            <v>0</v>
          </cell>
          <cell r="T1552">
            <v>0</v>
          </cell>
          <cell r="U1552">
            <v>0</v>
          </cell>
          <cell r="V1552">
            <v>222</v>
          </cell>
          <cell r="W1552">
            <v>0</v>
          </cell>
          <cell r="X1552">
            <v>37</v>
          </cell>
          <cell r="Y1552">
            <v>25</v>
          </cell>
          <cell r="Z1552">
            <v>0</v>
          </cell>
          <cell r="AA1552">
            <v>0</v>
          </cell>
          <cell r="AB1552">
            <v>11</v>
          </cell>
          <cell r="AC1552">
            <v>808</v>
          </cell>
          <cell r="AD1552">
            <v>0</v>
          </cell>
          <cell r="AE1552">
            <v>141</v>
          </cell>
          <cell r="AF1552">
            <v>0</v>
          </cell>
          <cell r="AG1552">
            <v>0</v>
          </cell>
          <cell r="AH1552">
            <v>4</v>
          </cell>
          <cell r="AI1552">
            <v>579</v>
          </cell>
          <cell r="AJ1552">
            <v>26</v>
          </cell>
          <cell r="AK1552">
            <v>0</v>
          </cell>
          <cell r="AL1552">
            <v>0</v>
          </cell>
          <cell r="AM1552">
            <v>76</v>
          </cell>
          <cell r="AN1552">
            <v>545</v>
          </cell>
          <cell r="AO1552">
            <v>0</v>
          </cell>
          <cell r="AP1552">
            <v>0</v>
          </cell>
          <cell r="AQ1552">
            <v>0</v>
          </cell>
          <cell r="AR1552">
            <v>220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13</v>
          </cell>
          <cell r="AY1552">
            <v>0</v>
          </cell>
          <cell r="AZ1552">
            <v>0</v>
          </cell>
          <cell r="BA1552">
            <v>48</v>
          </cell>
          <cell r="BB1552">
            <v>226</v>
          </cell>
          <cell r="BC1552">
            <v>0</v>
          </cell>
          <cell r="BD1552">
            <v>0</v>
          </cell>
          <cell r="BE1552">
            <v>59</v>
          </cell>
          <cell r="BF1552">
            <v>0</v>
          </cell>
          <cell r="BG1552">
            <v>0</v>
          </cell>
          <cell r="BH1552">
            <v>1656</v>
          </cell>
          <cell r="BI1552">
            <v>0</v>
          </cell>
          <cell r="BJ1552">
            <v>0</v>
          </cell>
          <cell r="BK1552">
            <v>301</v>
          </cell>
          <cell r="BL1552">
            <v>0</v>
          </cell>
          <cell r="BM1552">
            <v>0</v>
          </cell>
          <cell r="BN1552">
            <v>0</v>
          </cell>
          <cell r="BO1552">
            <v>390</v>
          </cell>
          <cell r="BP1552">
            <v>0</v>
          </cell>
          <cell r="BQ1552">
            <v>0</v>
          </cell>
          <cell r="BR1552">
            <v>0</v>
          </cell>
          <cell r="BS1552">
            <v>0</v>
          </cell>
          <cell r="BT1552">
            <v>492</v>
          </cell>
          <cell r="BU1552">
            <v>0</v>
          </cell>
          <cell r="BV1552">
            <v>662</v>
          </cell>
          <cell r="BW1552">
            <v>0</v>
          </cell>
        </row>
        <row r="1553">
          <cell r="B1553" t="str">
            <v>AMY00116</v>
          </cell>
          <cell r="G1553">
            <v>0</v>
          </cell>
          <cell r="H1553">
            <v>333</v>
          </cell>
          <cell r="I1553">
            <v>1097</v>
          </cell>
          <cell r="J1553">
            <v>26</v>
          </cell>
          <cell r="K1553">
            <v>0</v>
          </cell>
          <cell r="L1553">
            <v>124</v>
          </cell>
          <cell r="M1553">
            <v>35</v>
          </cell>
          <cell r="N1553">
            <v>0</v>
          </cell>
          <cell r="O1553">
            <v>0</v>
          </cell>
          <cell r="P1553">
            <v>12</v>
          </cell>
          <cell r="Q1553">
            <v>8</v>
          </cell>
          <cell r="R1553">
            <v>49</v>
          </cell>
          <cell r="S1553">
            <v>0</v>
          </cell>
          <cell r="T1553">
            <v>0</v>
          </cell>
          <cell r="U1553">
            <v>0</v>
          </cell>
          <cell r="V1553">
            <v>222</v>
          </cell>
          <cell r="W1553">
            <v>0</v>
          </cell>
          <cell r="X1553">
            <v>37</v>
          </cell>
          <cell r="Y1553">
            <v>29</v>
          </cell>
          <cell r="Z1553">
            <v>0</v>
          </cell>
          <cell r="AA1553">
            <v>0</v>
          </cell>
          <cell r="AB1553">
            <v>11</v>
          </cell>
          <cell r="AC1553">
            <v>825</v>
          </cell>
          <cell r="AD1553">
            <v>0</v>
          </cell>
          <cell r="AE1553">
            <v>141</v>
          </cell>
          <cell r="AF1553">
            <v>0</v>
          </cell>
          <cell r="AG1553">
            <v>0</v>
          </cell>
          <cell r="AH1553">
            <v>4</v>
          </cell>
          <cell r="AI1553">
            <v>588</v>
          </cell>
          <cell r="AJ1553">
            <v>34</v>
          </cell>
          <cell r="AK1553">
            <v>0</v>
          </cell>
          <cell r="AL1553">
            <v>0</v>
          </cell>
          <cell r="AM1553">
            <v>307</v>
          </cell>
          <cell r="AN1553">
            <v>564</v>
          </cell>
          <cell r="AO1553">
            <v>0</v>
          </cell>
          <cell r="AP1553">
            <v>0</v>
          </cell>
          <cell r="AQ1553">
            <v>0</v>
          </cell>
          <cell r="AR1553">
            <v>222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13</v>
          </cell>
          <cell r="AY1553">
            <v>0</v>
          </cell>
          <cell r="AZ1553">
            <v>0</v>
          </cell>
          <cell r="BA1553">
            <v>48</v>
          </cell>
          <cell r="BB1553">
            <v>227</v>
          </cell>
          <cell r="BC1553">
            <v>0</v>
          </cell>
          <cell r="BD1553">
            <v>0</v>
          </cell>
          <cell r="BE1553">
            <v>59</v>
          </cell>
          <cell r="BF1553">
            <v>0</v>
          </cell>
          <cell r="BG1553">
            <v>0</v>
          </cell>
          <cell r="BH1553">
            <v>1656</v>
          </cell>
          <cell r="BI1553">
            <v>0</v>
          </cell>
          <cell r="BJ1553">
            <v>0</v>
          </cell>
          <cell r="BK1553">
            <v>301</v>
          </cell>
          <cell r="BL1553">
            <v>0</v>
          </cell>
          <cell r="BM1553">
            <v>0</v>
          </cell>
          <cell r="BN1553">
            <v>0</v>
          </cell>
          <cell r="BO1553">
            <v>392</v>
          </cell>
          <cell r="BP1553">
            <v>0</v>
          </cell>
          <cell r="BQ1553">
            <v>0</v>
          </cell>
          <cell r="BR1553">
            <v>0</v>
          </cell>
          <cell r="BS1553">
            <v>0</v>
          </cell>
          <cell r="BT1553">
            <v>510</v>
          </cell>
          <cell r="BU1553">
            <v>0</v>
          </cell>
          <cell r="BV1553">
            <v>662</v>
          </cell>
          <cell r="BW1553">
            <v>0</v>
          </cell>
        </row>
        <row r="1554">
          <cell r="B1554" t="str">
            <v>AMY00112</v>
          </cell>
          <cell r="G1554">
            <v>6238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1875</v>
          </cell>
          <cell r="U1554">
            <v>0</v>
          </cell>
          <cell r="V1554">
            <v>0</v>
          </cell>
          <cell r="W1554">
            <v>0</v>
          </cell>
          <cell r="X1554">
            <v>56</v>
          </cell>
          <cell r="Y1554">
            <v>256</v>
          </cell>
          <cell r="Z1554">
            <v>0</v>
          </cell>
          <cell r="AA1554">
            <v>0</v>
          </cell>
          <cell r="AB1554">
            <v>176</v>
          </cell>
          <cell r="AC1554">
            <v>60</v>
          </cell>
          <cell r="AD1554">
            <v>0</v>
          </cell>
          <cell r="AE1554">
            <v>173</v>
          </cell>
          <cell r="AF1554">
            <v>184</v>
          </cell>
          <cell r="AG1554">
            <v>0</v>
          </cell>
          <cell r="AH1554">
            <v>0</v>
          </cell>
          <cell r="AI1554">
            <v>389</v>
          </cell>
          <cell r="AJ1554">
            <v>185</v>
          </cell>
          <cell r="AK1554">
            <v>38</v>
          </cell>
          <cell r="AL1554">
            <v>0</v>
          </cell>
          <cell r="AM1554">
            <v>2820</v>
          </cell>
          <cell r="AN1554">
            <v>307</v>
          </cell>
          <cell r="AO1554">
            <v>0</v>
          </cell>
          <cell r="AP1554">
            <v>0</v>
          </cell>
          <cell r="AQ1554">
            <v>0</v>
          </cell>
          <cell r="AR1554">
            <v>208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12802</v>
          </cell>
          <cell r="AY1554">
            <v>0</v>
          </cell>
          <cell r="AZ1554">
            <v>0</v>
          </cell>
          <cell r="BA1554">
            <v>3373</v>
          </cell>
          <cell r="BB1554">
            <v>3017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39905</v>
          </cell>
          <cell r="BI1554">
            <v>0</v>
          </cell>
          <cell r="BJ1554">
            <v>0</v>
          </cell>
          <cell r="BK1554">
            <v>1009</v>
          </cell>
          <cell r="BL1554">
            <v>1322</v>
          </cell>
          <cell r="BM1554">
            <v>0</v>
          </cell>
          <cell r="BN1554">
            <v>0</v>
          </cell>
          <cell r="BO1554">
            <v>12845</v>
          </cell>
          <cell r="BP1554">
            <v>0</v>
          </cell>
          <cell r="BQ1554">
            <v>0</v>
          </cell>
          <cell r="BR1554">
            <v>5</v>
          </cell>
          <cell r="BS1554">
            <v>0</v>
          </cell>
          <cell r="BT1554">
            <v>24867</v>
          </cell>
          <cell r="BU1554">
            <v>0</v>
          </cell>
          <cell r="BV1554">
            <v>123</v>
          </cell>
          <cell r="BW1554">
            <v>0</v>
          </cell>
        </row>
        <row r="1555">
          <cell r="B1555" t="str">
            <v>AMY00118</v>
          </cell>
          <cell r="G1555">
            <v>45962</v>
          </cell>
          <cell r="H1555">
            <v>872</v>
          </cell>
          <cell r="I1555">
            <v>1790</v>
          </cell>
          <cell r="J1555">
            <v>423</v>
          </cell>
          <cell r="K1555">
            <v>0</v>
          </cell>
          <cell r="L1555">
            <v>931</v>
          </cell>
          <cell r="M1555">
            <v>492</v>
          </cell>
          <cell r="N1555">
            <v>0</v>
          </cell>
          <cell r="O1555">
            <v>0</v>
          </cell>
          <cell r="P1555">
            <v>325</v>
          </cell>
          <cell r="Q1555">
            <v>248</v>
          </cell>
          <cell r="R1555">
            <v>591</v>
          </cell>
          <cell r="S1555">
            <v>0</v>
          </cell>
          <cell r="T1555">
            <v>6155</v>
          </cell>
          <cell r="U1555">
            <v>228</v>
          </cell>
          <cell r="V1555">
            <v>234</v>
          </cell>
          <cell r="W1555">
            <v>286</v>
          </cell>
          <cell r="X1555">
            <v>299</v>
          </cell>
          <cell r="Y1555">
            <v>2896</v>
          </cell>
          <cell r="Z1555">
            <v>0</v>
          </cell>
          <cell r="AA1555">
            <v>0</v>
          </cell>
          <cell r="AB1555">
            <v>701</v>
          </cell>
          <cell r="AC1555">
            <v>1003</v>
          </cell>
          <cell r="AD1555">
            <v>0</v>
          </cell>
          <cell r="AE1555">
            <v>500</v>
          </cell>
          <cell r="AF1555">
            <v>492</v>
          </cell>
          <cell r="AG1555">
            <v>402</v>
          </cell>
          <cell r="AH1555">
            <v>318</v>
          </cell>
          <cell r="AI1555">
            <v>2231</v>
          </cell>
          <cell r="AJ1555">
            <v>734</v>
          </cell>
          <cell r="AK1555">
            <v>149</v>
          </cell>
          <cell r="AL1555">
            <v>425</v>
          </cell>
          <cell r="AM1555">
            <v>17778</v>
          </cell>
          <cell r="AN1555">
            <v>6023</v>
          </cell>
          <cell r="AO1555">
            <v>0</v>
          </cell>
          <cell r="AP1555">
            <v>0</v>
          </cell>
          <cell r="AQ1555">
            <v>0</v>
          </cell>
          <cell r="AR1555">
            <v>4616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42962</v>
          </cell>
          <cell r="AY1555">
            <v>0</v>
          </cell>
          <cell r="AZ1555">
            <v>0</v>
          </cell>
          <cell r="BA1555">
            <v>7778</v>
          </cell>
          <cell r="BB1555">
            <v>7291</v>
          </cell>
          <cell r="BC1555">
            <v>0</v>
          </cell>
          <cell r="BD1555">
            <v>0</v>
          </cell>
          <cell r="BE1555">
            <v>907</v>
          </cell>
          <cell r="BF1555">
            <v>0</v>
          </cell>
          <cell r="BG1555">
            <v>0</v>
          </cell>
          <cell r="BH1555">
            <v>48111</v>
          </cell>
          <cell r="BI1555">
            <v>0</v>
          </cell>
          <cell r="BJ1555">
            <v>0</v>
          </cell>
          <cell r="BK1555">
            <v>3970</v>
          </cell>
          <cell r="BL1555">
            <v>3767</v>
          </cell>
          <cell r="BM1555">
            <v>0</v>
          </cell>
          <cell r="BN1555">
            <v>0</v>
          </cell>
          <cell r="BO1555">
            <v>16559</v>
          </cell>
          <cell r="BP1555">
            <v>0</v>
          </cell>
          <cell r="BQ1555">
            <v>378</v>
          </cell>
          <cell r="BR1555">
            <v>78</v>
          </cell>
          <cell r="BS1555">
            <v>0</v>
          </cell>
          <cell r="BT1555">
            <v>32191</v>
          </cell>
          <cell r="BU1555">
            <v>0</v>
          </cell>
          <cell r="BV1555">
            <v>2428</v>
          </cell>
          <cell r="BW1555">
            <v>0</v>
          </cell>
        </row>
        <row r="1556">
          <cell r="B1556" t="str">
            <v>AMY00120</v>
          </cell>
          <cell r="G1556">
            <v>39724</v>
          </cell>
          <cell r="H1556">
            <v>872</v>
          </cell>
          <cell r="I1556">
            <v>1790</v>
          </cell>
          <cell r="J1556">
            <v>423</v>
          </cell>
          <cell r="K1556">
            <v>0</v>
          </cell>
          <cell r="L1556">
            <v>931</v>
          </cell>
          <cell r="M1556">
            <v>492</v>
          </cell>
          <cell r="N1556">
            <v>0</v>
          </cell>
          <cell r="O1556">
            <v>0</v>
          </cell>
          <cell r="P1556">
            <v>325</v>
          </cell>
          <cell r="Q1556">
            <v>248</v>
          </cell>
          <cell r="R1556">
            <v>591</v>
          </cell>
          <cell r="S1556">
            <v>0</v>
          </cell>
          <cell r="T1556">
            <v>4280</v>
          </cell>
          <cell r="U1556">
            <v>228</v>
          </cell>
          <cell r="V1556">
            <v>234</v>
          </cell>
          <cell r="W1556">
            <v>286</v>
          </cell>
          <cell r="X1556">
            <v>243</v>
          </cell>
          <cell r="Y1556">
            <v>2640</v>
          </cell>
          <cell r="Z1556">
            <v>0</v>
          </cell>
          <cell r="AA1556">
            <v>0</v>
          </cell>
          <cell r="AB1556">
            <v>525</v>
          </cell>
          <cell r="AC1556">
            <v>943</v>
          </cell>
          <cell r="AD1556">
            <v>0</v>
          </cell>
          <cell r="AE1556">
            <v>327</v>
          </cell>
          <cell r="AF1556">
            <v>308</v>
          </cell>
          <cell r="AG1556">
            <v>402</v>
          </cell>
          <cell r="AH1556">
            <v>318</v>
          </cell>
          <cell r="AI1556">
            <v>1842</v>
          </cell>
          <cell r="AJ1556">
            <v>549</v>
          </cell>
          <cell r="AK1556">
            <v>111</v>
          </cell>
          <cell r="AL1556">
            <v>425</v>
          </cell>
          <cell r="AM1556">
            <v>14958</v>
          </cell>
          <cell r="AN1556">
            <v>5716</v>
          </cell>
          <cell r="AO1556">
            <v>0</v>
          </cell>
          <cell r="AP1556">
            <v>0</v>
          </cell>
          <cell r="AQ1556">
            <v>0</v>
          </cell>
          <cell r="AR1556">
            <v>4408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30160</v>
          </cell>
          <cell r="AY1556">
            <v>0</v>
          </cell>
          <cell r="AZ1556">
            <v>0</v>
          </cell>
          <cell r="BA1556">
            <v>4405</v>
          </cell>
          <cell r="BB1556">
            <v>4274</v>
          </cell>
          <cell r="BC1556">
            <v>0</v>
          </cell>
          <cell r="BD1556">
            <v>0</v>
          </cell>
          <cell r="BE1556">
            <v>907</v>
          </cell>
          <cell r="BF1556">
            <v>0</v>
          </cell>
          <cell r="BG1556">
            <v>0</v>
          </cell>
          <cell r="BH1556">
            <v>8206</v>
          </cell>
          <cell r="BI1556">
            <v>0</v>
          </cell>
          <cell r="BJ1556">
            <v>0</v>
          </cell>
          <cell r="BK1556">
            <v>2961</v>
          </cell>
          <cell r="BL1556">
            <v>2445</v>
          </cell>
          <cell r="BM1556">
            <v>0</v>
          </cell>
          <cell r="BN1556">
            <v>0</v>
          </cell>
          <cell r="BO1556">
            <v>3714</v>
          </cell>
          <cell r="BP1556">
            <v>0</v>
          </cell>
          <cell r="BQ1556">
            <v>378</v>
          </cell>
          <cell r="BR1556">
            <v>73</v>
          </cell>
          <cell r="BS1556">
            <v>0</v>
          </cell>
          <cell r="BT1556">
            <v>7324</v>
          </cell>
          <cell r="BU1556">
            <v>0</v>
          </cell>
          <cell r="BV1556">
            <v>2305</v>
          </cell>
          <cell r="BW1556">
            <v>0</v>
          </cell>
        </row>
        <row r="1557">
          <cell r="B1557" t="str">
            <v>AMY00121</v>
          </cell>
          <cell r="G1557">
            <v>11876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8035</v>
          </cell>
          <cell r="U1557">
            <v>210</v>
          </cell>
          <cell r="V1557">
            <v>140</v>
          </cell>
          <cell r="W1557">
            <v>8</v>
          </cell>
          <cell r="X1557">
            <v>212</v>
          </cell>
          <cell r="Y1557">
            <v>1584</v>
          </cell>
          <cell r="Z1557">
            <v>0</v>
          </cell>
          <cell r="AA1557">
            <v>0</v>
          </cell>
          <cell r="AB1557">
            <v>320</v>
          </cell>
          <cell r="AC1557">
            <v>214</v>
          </cell>
          <cell r="AD1557">
            <v>0</v>
          </cell>
          <cell r="AE1557">
            <v>111</v>
          </cell>
          <cell r="AF1557">
            <v>105</v>
          </cell>
          <cell r="AG1557">
            <v>271</v>
          </cell>
          <cell r="AH1557">
            <v>2</v>
          </cell>
          <cell r="AI1557">
            <v>1525</v>
          </cell>
          <cell r="AJ1557">
            <v>752</v>
          </cell>
          <cell r="AK1557">
            <v>244</v>
          </cell>
          <cell r="AL1557">
            <v>50</v>
          </cell>
          <cell r="AM1557">
            <v>5458</v>
          </cell>
          <cell r="AN1557">
            <v>2669</v>
          </cell>
          <cell r="AO1557">
            <v>0</v>
          </cell>
          <cell r="AP1557">
            <v>0</v>
          </cell>
          <cell r="AQ1557">
            <v>0</v>
          </cell>
          <cell r="AR1557">
            <v>2589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5889</v>
          </cell>
          <cell r="AY1557">
            <v>0</v>
          </cell>
          <cell r="AZ1557">
            <v>0</v>
          </cell>
          <cell r="BA1557">
            <v>3101</v>
          </cell>
          <cell r="BB1557">
            <v>2862</v>
          </cell>
          <cell r="BC1557">
            <v>0</v>
          </cell>
          <cell r="BD1557">
            <v>0</v>
          </cell>
          <cell r="BE1557">
            <v>751</v>
          </cell>
          <cell r="BF1557">
            <v>0</v>
          </cell>
          <cell r="BG1557">
            <v>0</v>
          </cell>
          <cell r="BH1557">
            <v>4060</v>
          </cell>
          <cell r="BI1557">
            <v>0</v>
          </cell>
          <cell r="BJ1557">
            <v>0</v>
          </cell>
          <cell r="BK1557">
            <v>1585</v>
          </cell>
          <cell r="BL1557">
            <v>1918</v>
          </cell>
          <cell r="BM1557">
            <v>0</v>
          </cell>
          <cell r="BN1557">
            <v>0</v>
          </cell>
          <cell r="BO1557">
            <v>2067</v>
          </cell>
          <cell r="BP1557">
            <v>0</v>
          </cell>
          <cell r="BQ1557">
            <v>154</v>
          </cell>
          <cell r="BR1557">
            <v>67</v>
          </cell>
          <cell r="BS1557">
            <v>0</v>
          </cell>
          <cell r="BT1557">
            <v>2553</v>
          </cell>
          <cell r="BU1557">
            <v>0</v>
          </cell>
          <cell r="BV1557">
            <v>30</v>
          </cell>
          <cell r="BW1557">
            <v>0</v>
          </cell>
        </row>
        <row r="1558">
          <cell r="B1558" t="str">
            <v>AMY00122</v>
          </cell>
          <cell r="G1558">
            <v>15291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9144</v>
          </cell>
          <cell r="U1558">
            <v>365</v>
          </cell>
          <cell r="V1558">
            <v>357</v>
          </cell>
          <cell r="W1558">
            <v>113</v>
          </cell>
          <cell r="X1558">
            <v>1171</v>
          </cell>
          <cell r="Y1558">
            <v>4194</v>
          </cell>
          <cell r="Z1558">
            <v>0</v>
          </cell>
          <cell r="AA1558">
            <v>0</v>
          </cell>
          <cell r="AB1558">
            <v>532</v>
          </cell>
          <cell r="AC1558">
            <v>483</v>
          </cell>
          <cell r="AD1558">
            <v>0</v>
          </cell>
          <cell r="AE1558">
            <v>452</v>
          </cell>
          <cell r="AF1558">
            <v>1049</v>
          </cell>
          <cell r="AG1558">
            <v>700</v>
          </cell>
          <cell r="AH1558">
            <v>1204</v>
          </cell>
          <cell r="AI1558">
            <v>1706</v>
          </cell>
          <cell r="AJ1558">
            <v>1883</v>
          </cell>
          <cell r="AK1558">
            <v>597</v>
          </cell>
          <cell r="AL1558">
            <v>373</v>
          </cell>
          <cell r="AM1558">
            <v>3564</v>
          </cell>
          <cell r="AN1558">
            <v>1770</v>
          </cell>
          <cell r="AO1558">
            <v>0</v>
          </cell>
          <cell r="AP1558">
            <v>0</v>
          </cell>
          <cell r="AQ1558">
            <v>0</v>
          </cell>
          <cell r="AR1558">
            <v>2049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4290</v>
          </cell>
          <cell r="AY1558">
            <v>0</v>
          </cell>
          <cell r="AZ1558">
            <v>2</v>
          </cell>
          <cell r="BA1558">
            <v>2163</v>
          </cell>
          <cell r="BB1558">
            <v>2251</v>
          </cell>
          <cell r="BC1558">
            <v>0</v>
          </cell>
          <cell r="BD1558">
            <v>0</v>
          </cell>
          <cell r="BE1558">
            <v>1232</v>
          </cell>
          <cell r="BF1558">
            <v>0</v>
          </cell>
          <cell r="BG1558">
            <v>0</v>
          </cell>
          <cell r="BH1558">
            <v>3583</v>
          </cell>
          <cell r="BI1558">
            <v>0</v>
          </cell>
          <cell r="BJ1558">
            <v>0</v>
          </cell>
          <cell r="BK1558">
            <v>1187</v>
          </cell>
          <cell r="BL1558">
            <v>1463</v>
          </cell>
          <cell r="BM1558">
            <v>0</v>
          </cell>
          <cell r="BN1558">
            <v>0</v>
          </cell>
          <cell r="BO1558">
            <v>1556</v>
          </cell>
          <cell r="BP1558">
            <v>0</v>
          </cell>
          <cell r="BQ1558">
            <v>355</v>
          </cell>
          <cell r="BR1558">
            <v>262</v>
          </cell>
          <cell r="BS1558">
            <v>0</v>
          </cell>
          <cell r="BT1558">
            <v>3539</v>
          </cell>
          <cell r="BU1558">
            <v>0</v>
          </cell>
          <cell r="BV1558">
            <v>89</v>
          </cell>
          <cell r="BW1558">
            <v>0</v>
          </cell>
        </row>
        <row r="1559">
          <cell r="B1559" t="str">
            <v>AMY00123</v>
          </cell>
          <cell r="G1559">
            <v>27167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17179</v>
          </cell>
          <cell r="U1559">
            <v>575</v>
          </cell>
          <cell r="V1559">
            <v>497</v>
          </cell>
          <cell r="W1559">
            <v>121</v>
          </cell>
          <cell r="X1559">
            <v>1383</v>
          </cell>
          <cell r="Y1559">
            <v>5778</v>
          </cell>
          <cell r="Z1559">
            <v>0</v>
          </cell>
          <cell r="AA1559">
            <v>0</v>
          </cell>
          <cell r="AB1559">
            <v>852</v>
          </cell>
          <cell r="AC1559">
            <v>697</v>
          </cell>
          <cell r="AD1559">
            <v>0</v>
          </cell>
          <cell r="AE1559">
            <v>563</v>
          </cell>
          <cell r="AF1559">
            <v>1154</v>
          </cell>
          <cell r="AG1559">
            <v>971</v>
          </cell>
          <cell r="AH1559">
            <v>1206</v>
          </cell>
          <cell r="AI1559">
            <v>3231</v>
          </cell>
          <cell r="AJ1559">
            <v>2635</v>
          </cell>
          <cell r="AK1559">
            <v>841</v>
          </cell>
          <cell r="AL1559">
            <v>423</v>
          </cell>
          <cell r="AM1559">
            <v>9022</v>
          </cell>
          <cell r="AN1559">
            <v>4439</v>
          </cell>
          <cell r="AO1559">
            <v>0</v>
          </cell>
          <cell r="AP1559">
            <v>0</v>
          </cell>
          <cell r="AQ1559">
            <v>0</v>
          </cell>
          <cell r="AR1559">
            <v>4638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10179</v>
          </cell>
          <cell r="AY1559">
            <v>0</v>
          </cell>
          <cell r="AZ1559">
            <v>2</v>
          </cell>
          <cell r="BA1559">
            <v>5264</v>
          </cell>
          <cell r="BB1559">
            <v>5113</v>
          </cell>
          <cell r="BC1559">
            <v>0</v>
          </cell>
          <cell r="BD1559">
            <v>0</v>
          </cell>
          <cell r="BE1559">
            <v>1983</v>
          </cell>
          <cell r="BF1559">
            <v>0</v>
          </cell>
          <cell r="BG1559">
            <v>0</v>
          </cell>
          <cell r="BH1559">
            <v>7643</v>
          </cell>
          <cell r="BI1559">
            <v>0</v>
          </cell>
          <cell r="BJ1559">
            <v>0</v>
          </cell>
          <cell r="BK1559">
            <v>2772</v>
          </cell>
          <cell r="BL1559">
            <v>3381</v>
          </cell>
          <cell r="BM1559">
            <v>0</v>
          </cell>
          <cell r="BN1559">
            <v>0</v>
          </cell>
          <cell r="BO1559">
            <v>3623</v>
          </cell>
          <cell r="BP1559">
            <v>0</v>
          </cell>
          <cell r="BQ1559">
            <v>509</v>
          </cell>
          <cell r="BR1559">
            <v>329</v>
          </cell>
          <cell r="BS1559">
            <v>0</v>
          </cell>
          <cell r="BT1559">
            <v>6092</v>
          </cell>
          <cell r="BU1559">
            <v>0</v>
          </cell>
          <cell r="BV1559">
            <v>119</v>
          </cell>
          <cell r="BW1559">
            <v>0</v>
          </cell>
        </row>
        <row r="1560">
          <cell r="B1560" t="str">
            <v>AMY00124</v>
          </cell>
          <cell r="G1560">
            <v>48183.9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48736</v>
          </cell>
          <cell r="U1560">
            <v>1945</v>
          </cell>
          <cell r="V1560">
            <v>401</v>
          </cell>
          <cell r="W1560">
            <v>86</v>
          </cell>
          <cell r="X1560">
            <v>864.98909999999898</v>
          </cell>
          <cell r="Y1560">
            <v>8068</v>
          </cell>
          <cell r="Z1560">
            <v>0</v>
          </cell>
          <cell r="AA1560">
            <v>0</v>
          </cell>
          <cell r="AB1560">
            <v>1607</v>
          </cell>
          <cell r="AC1560">
            <v>816</v>
          </cell>
          <cell r="AD1560">
            <v>0</v>
          </cell>
          <cell r="AE1560">
            <v>404</v>
          </cell>
          <cell r="AF1560">
            <v>606</v>
          </cell>
          <cell r="AG1560">
            <v>869.8</v>
          </cell>
          <cell r="AH1560">
            <v>0</v>
          </cell>
          <cell r="AI1560">
            <v>6141.674</v>
          </cell>
          <cell r="AJ1560">
            <v>4115</v>
          </cell>
          <cell r="AK1560">
            <v>1292</v>
          </cell>
          <cell r="AL1560">
            <v>191</v>
          </cell>
          <cell r="AM1560">
            <v>17274</v>
          </cell>
          <cell r="AN1560">
            <v>9411</v>
          </cell>
          <cell r="AO1560">
            <v>0</v>
          </cell>
          <cell r="AP1560">
            <v>0</v>
          </cell>
          <cell r="AQ1560">
            <v>0</v>
          </cell>
          <cell r="AR1560">
            <v>10534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16958</v>
          </cell>
          <cell r="AY1560">
            <v>0</v>
          </cell>
          <cell r="AZ1560">
            <v>0</v>
          </cell>
          <cell r="BA1560">
            <v>10972</v>
          </cell>
          <cell r="BB1560">
            <v>12701</v>
          </cell>
          <cell r="BC1560">
            <v>0</v>
          </cell>
          <cell r="BD1560">
            <v>0</v>
          </cell>
          <cell r="BE1560">
            <v>3498</v>
          </cell>
          <cell r="BF1560">
            <v>0</v>
          </cell>
          <cell r="BG1560">
            <v>0</v>
          </cell>
          <cell r="BH1560">
            <v>12371.91</v>
          </cell>
          <cell r="BI1560">
            <v>0</v>
          </cell>
          <cell r="BJ1560">
            <v>0</v>
          </cell>
          <cell r="BK1560">
            <v>5757.7460000000001</v>
          </cell>
          <cell r="BL1560">
            <v>9128.1854000000003</v>
          </cell>
          <cell r="BM1560">
            <v>0</v>
          </cell>
          <cell r="BN1560">
            <v>0</v>
          </cell>
          <cell r="BO1560">
            <v>6465.2561999999998</v>
          </cell>
          <cell r="BP1560">
            <v>0</v>
          </cell>
          <cell r="BQ1560">
            <v>464</v>
          </cell>
          <cell r="BR1560">
            <v>224</v>
          </cell>
          <cell r="BS1560">
            <v>0</v>
          </cell>
          <cell r="BT1560">
            <v>9964</v>
          </cell>
          <cell r="BU1560">
            <v>0</v>
          </cell>
          <cell r="BV1560">
            <v>154</v>
          </cell>
          <cell r="BW1560">
            <v>0</v>
          </cell>
        </row>
        <row r="1561">
          <cell r="B1561" t="str">
            <v>AMY00125</v>
          </cell>
          <cell r="G1561">
            <v>42629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24826</v>
          </cell>
          <cell r="U1561">
            <v>900</v>
          </cell>
          <cell r="V1561">
            <v>1143</v>
          </cell>
          <cell r="W1561">
            <v>411</v>
          </cell>
          <cell r="X1561">
            <v>2829</v>
          </cell>
          <cell r="Y1561">
            <v>11895</v>
          </cell>
          <cell r="Z1561">
            <v>0</v>
          </cell>
          <cell r="AA1561">
            <v>0</v>
          </cell>
          <cell r="AB1561">
            <v>1286</v>
          </cell>
          <cell r="AC1561">
            <v>946</v>
          </cell>
          <cell r="AD1561">
            <v>0</v>
          </cell>
          <cell r="AE1561">
            <v>1001</v>
          </cell>
          <cell r="AF1561">
            <v>2450</v>
          </cell>
          <cell r="AG1561">
            <v>1051</v>
          </cell>
          <cell r="AH1561">
            <v>3107</v>
          </cell>
          <cell r="AI1561">
            <v>4606</v>
          </cell>
          <cell r="AJ1561">
            <v>5621</v>
          </cell>
          <cell r="AK1561">
            <v>1218</v>
          </cell>
          <cell r="AL1561">
            <v>1350</v>
          </cell>
          <cell r="AM1561">
            <v>10383</v>
          </cell>
          <cell r="AN1561">
            <v>4265</v>
          </cell>
          <cell r="AO1561">
            <v>0</v>
          </cell>
          <cell r="AP1561">
            <v>0</v>
          </cell>
          <cell r="AQ1561">
            <v>0</v>
          </cell>
          <cell r="AR1561">
            <v>5100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13673</v>
          </cell>
          <cell r="AY1561">
            <v>0</v>
          </cell>
          <cell r="AZ1561">
            <v>34</v>
          </cell>
          <cell r="BA1561">
            <v>4844</v>
          </cell>
          <cell r="BB1561">
            <v>5566</v>
          </cell>
          <cell r="BC1561">
            <v>0</v>
          </cell>
          <cell r="BD1561">
            <v>0</v>
          </cell>
          <cell r="BE1561">
            <v>3311</v>
          </cell>
          <cell r="BF1561">
            <v>0</v>
          </cell>
          <cell r="BG1561">
            <v>0</v>
          </cell>
          <cell r="BH1561">
            <v>7350</v>
          </cell>
          <cell r="BI1561">
            <v>0</v>
          </cell>
          <cell r="BJ1561">
            <v>0</v>
          </cell>
          <cell r="BK1561">
            <v>3861</v>
          </cell>
          <cell r="BL1561">
            <v>3926</v>
          </cell>
          <cell r="BM1561">
            <v>0</v>
          </cell>
          <cell r="BN1561">
            <v>0</v>
          </cell>
          <cell r="BO1561">
            <v>3002.9989999999998</v>
          </cell>
          <cell r="BP1561">
            <v>0</v>
          </cell>
          <cell r="BQ1561">
            <v>696</v>
          </cell>
          <cell r="BR1561">
            <v>789</v>
          </cell>
          <cell r="BS1561">
            <v>0</v>
          </cell>
          <cell r="BT1561">
            <v>9732</v>
          </cell>
          <cell r="BU1561">
            <v>0</v>
          </cell>
          <cell r="BV1561">
            <v>300</v>
          </cell>
          <cell r="BW1561">
            <v>0</v>
          </cell>
        </row>
        <row r="1562">
          <cell r="B1562" t="str">
            <v>AMY00126</v>
          </cell>
          <cell r="G1562">
            <v>45038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27263</v>
          </cell>
          <cell r="U1562">
            <v>997</v>
          </cell>
          <cell r="V1562">
            <v>1163</v>
          </cell>
          <cell r="W1562">
            <v>415</v>
          </cell>
          <cell r="X1562">
            <v>2872</v>
          </cell>
          <cell r="Y1562">
            <v>12298</v>
          </cell>
          <cell r="Z1562">
            <v>0</v>
          </cell>
          <cell r="AA1562">
            <v>0</v>
          </cell>
          <cell r="AB1562">
            <v>1366</v>
          </cell>
          <cell r="AC1562">
            <v>987</v>
          </cell>
          <cell r="AD1562">
            <v>0</v>
          </cell>
          <cell r="AE1562">
            <v>1021</v>
          </cell>
          <cell r="AF1562">
            <v>2480</v>
          </cell>
          <cell r="AG1562">
            <v>1094</v>
          </cell>
          <cell r="AH1562">
            <v>3107</v>
          </cell>
          <cell r="AI1562">
            <v>4913</v>
          </cell>
          <cell r="AJ1562">
            <v>5827</v>
          </cell>
          <cell r="AK1562">
            <v>1283</v>
          </cell>
          <cell r="AL1562">
            <v>1360</v>
          </cell>
          <cell r="AM1562">
            <v>11247</v>
          </cell>
          <cell r="AN1562">
            <v>4736</v>
          </cell>
          <cell r="AO1562">
            <v>0</v>
          </cell>
          <cell r="AP1562">
            <v>0</v>
          </cell>
          <cell r="AQ1562">
            <v>0</v>
          </cell>
          <cell r="AR1562">
            <v>5627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14521</v>
          </cell>
          <cell r="AY1562">
            <v>0</v>
          </cell>
          <cell r="AZ1562">
            <v>34</v>
          </cell>
          <cell r="BA1562">
            <v>5393</v>
          </cell>
          <cell r="BB1562">
            <v>6201</v>
          </cell>
          <cell r="BC1562">
            <v>0</v>
          </cell>
          <cell r="BD1562">
            <v>0</v>
          </cell>
          <cell r="BE1562">
            <v>3486</v>
          </cell>
          <cell r="BF1562">
            <v>0</v>
          </cell>
          <cell r="BG1562">
            <v>0</v>
          </cell>
          <cell r="BH1562">
            <v>7969</v>
          </cell>
          <cell r="BI1562">
            <v>0</v>
          </cell>
          <cell r="BJ1562">
            <v>0</v>
          </cell>
          <cell r="BK1562">
            <v>4149</v>
          </cell>
          <cell r="BL1562">
            <v>4382</v>
          </cell>
          <cell r="BM1562">
            <v>0</v>
          </cell>
          <cell r="BN1562">
            <v>0</v>
          </cell>
          <cell r="BO1562">
            <v>3325.9989999999998</v>
          </cell>
          <cell r="BP1562">
            <v>0</v>
          </cell>
          <cell r="BQ1562">
            <v>719</v>
          </cell>
          <cell r="BR1562">
            <v>800</v>
          </cell>
          <cell r="BS1562">
            <v>0</v>
          </cell>
          <cell r="BT1562">
            <v>10230</v>
          </cell>
          <cell r="BU1562">
            <v>0</v>
          </cell>
          <cell r="BV1562">
            <v>308</v>
          </cell>
          <cell r="BW1562">
            <v>0</v>
          </cell>
        </row>
        <row r="1563">
          <cell r="B1563" t="str">
            <v>AMY00128</v>
          </cell>
          <cell r="G1563">
            <v>2544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820</v>
          </cell>
          <cell r="U1563">
            <v>0</v>
          </cell>
          <cell r="V1563">
            <v>211</v>
          </cell>
          <cell r="W1563">
            <v>10</v>
          </cell>
          <cell r="X1563">
            <v>0</v>
          </cell>
          <cell r="Y1563">
            <v>1430</v>
          </cell>
          <cell r="Z1563">
            <v>0</v>
          </cell>
          <cell r="AA1563">
            <v>0</v>
          </cell>
          <cell r="AB1563">
            <v>380</v>
          </cell>
          <cell r="AC1563">
            <v>309</v>
          </cell>
          <cell r="AD1563">
            <v>0</v>
          </cell>
          <cell r="AE1563">
            <v>742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537</v>
          </cell>
          <cell r="AK1563">
            <v>114</v>
          </cell>
          <cell r="AL1563">
            <v>0</v>
          </cell>
          <cell r="AM1563">
            <v>2763</v>
          </cell>
          <cell r="AN1563">
            <v>128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50</v>
          </cell>
          <cell r="AY1563">
            <v>0</v>
          </cell>
          <cell r="AZ1563">
            <v>0</v>
          </cell>
          <cell r="BA1563">
            <v>66</v>
          </cell>
          <cell r="BB1563">
            <v>169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374</v>
          </cell>
          <cell r="BL1563">
            <v>11</v>
          </cell>
          <cell r="BM1563">
            <v>0</v>
          </cell>
          <cell r="BN1563">
            <v>0</v>
          </cell>
          <cell r="BO1563">
            <v>91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1</v>
          </cell>
          <cell r="BU1563">
            <v>0</v>
          </cell>
          <cell r="BV1563">
            <v>0</v>
          </cell>
          <cell r="BW1563">
            <v>0</v>
          </cell>
        </row>
        <row r="1564">
          <cell r="B1564" t="str">
            <v>AMY00127</v>
          </cell>
          <cell r="G1564">
            <v>0</v>
          </cell>
          <cell r="H1564">
            <v>2037</v>
          </cell>
          <cell r="I1564">
            <v>981</v>
          </cell>
          <cell r="J1564">
            <v>1094</v>
          </cell>
          <cell r="K1564">
            <v>0</v>
          </cell>
          <cell r="L1564">
            <v>786</v>
          </cell>
          <cell r="M1564">
            <v>2522</v>
          </cell>
          <cell r="N1564">
            <v>0</v>
          </cell>
          <cell r="O1564">
            <v>0</v>
          </cell>
          <cell r="P1564">
            <v>184</v>
          </cell>
          <cell r="Q1564">
            <v>90</v>
          </cell>
          <cell r="R1564">
            <v>288</v>
          </cell>
          <cell r="S1564">
            <v>0</v>
          </cell>
          <cell r="T1564">
            <v>0</v>
          </cell>
          <cell r="U1564">
            <v>1253</v>
          </cell>
          <cell r="V1564">
            <v>0</v>
          </cell>
          <cell r="W1564">
            <v>0</v>
          </cell>
          <cell r="X1564">
            <v>71</v>
          </cell>
          <cell r="Y1564">
            <v>1505</v>
          </cell>
          <cell r="Z1564">
            <v>0</v>
          </cell>
          <cell r="AA1564">
            <v>0</v>
          </cell>
          <cell r="AB1564">
            <v>906</v>
          </cell>
          <cell r="AC1564">
            <v>107</v>
          </cell>
          <cell r="AD1564">
            <v>0</v>
          </cell>
          <cell r="AE1564">
            <v>95</v>
          </cell>
          <cell r="AF1564">
            <v>624</v>
          </cell>
          <cell r="AG1564">
            <v>54</v>
          </cell>
          <cell r="AH1564">
            <v>344</v>
          </cell>
          <cell r="AI1564">
            <v>2265</v>
          </cell>
          <cell r="AJ1564">
            <v>1978</v>
          </cell>
          <cell r="AK1564">
            <v>1517</v>
          </cell>
          <cell r="AL1564">
            <v>0</v>
          </cell>
          <cell r="AM1564">
            <v>2226</v>
          </cell>
          <cell r="AN1564">
            <v>336</v>
          </cell>
          <cell r="AO1564">
            <v>0</v>
          </cell>
          <cell r="AP1564">
            <v>0</v>
          </cell>
          <cell r="AQ1564">
            <v>0</v>
          </cell>
          <cell r="AR1564">
            <v>771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1169</v>
          </cell>
          <cell r="AY1564">
            <v>0</v>
          </cell>
          <cell r="AZ1564">
            <v>0</v>
          </cell>
          <cell r="BA1564">
            <v>1958</v>
          </cell>
          <cell r="BB1564">
            <v>4907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22518</v>
          </cell>
          <cell r="BI1564">
            <v>0</v>
          </cell>
          <cell r="BJ1564">
            <v>0</v>
          </cell>
          <cell r="BK1564">
            <v>0</v>
          </cell>
          <cell r="BL1564">
            <v>130</v>
          </cell>
          <cell r="BM1564">
            <v>0</v>
          </cell>
          <cell r="BN1564">
            <v>0</v>
          </cell>
          <cell r="BO1564">
            <v>11551</v>
          </cell>
          <cell r="BP1564">
            <v>0</v>
          </cell>
          <cell r="BQ1564">
            <v>63</v>
          </cell>
          <cell r="BR1564">
            <v>0</v>
          </cell>
          <cell r="BS1564">
            <v>0</v>
          </cell>
          <cell r="BT1564">
            <v>2201</v>
          </cell>
          <cell r="BU1564">
            <v>0</v>
          </cell>
          <cell r="BV1564">
            <v>191</v>
          </cell>
          <cell r="BW1564">
            <v>0</v>
          </cell>
        </row>
        <row r="1565">
          <cell r="B1565" t="str">
            <v>AMY00130</v>
          </cell>
          <cell r="G1565">
            <v>29711</v>
          </cell>
          <cell r="H1565">
            <v>2037</v>
          </cell>
          <cell r="I1565">
            <v>981</v>
          </cell>
          <cell r="J1565">
            <v>1094</v>
          </cell>
          <cell r="K1565">
            <v>0</v>
          </cell>
          <cell r="L1565">
            <v>786</v>
          </cell>
          <cell r="M1565">
            <v>2522</v>
          </cell>
          <cell r="N1565">
            <v>0</v>
          </cell>
          <cell r="O1565">
            <v>0</v>
          </cell>
          <cell r="P1565">
            <v>184</v>
          </cell>
          <cell r="Q1565">
            <v>90</v>
          </cell>
          <cell r="R1565">
            <v>288</v>
          </cell>
          <cell r="S1565">
            <v>0</v>
          </cell>
          <cell r="T1565">
            <v>17999</v>
          </cell>
          <cell r="U1565">
            <v>1828</v>
          </cell>
          <cell r="V1565">
            <v>708</v>
          </cell>
          <cell r="W1565">
            <v>131</v>
          </cell>
          <cell r="X1565">
            <v>1454</v>
          </cell>
          <cell r="Y1565">
            <v>8713</v>
          </cell>
          <cell r="Z1565">
            <v>0</v>
          </cell>
          <cell r="AA1565">
            <v>0</v>
          </cell>
          <cell r="AB1565">
            <v>2138</v>
          </cell>
          <cell r="AC1565">
            <v>1113</v>
          </cell>
          <cell r="AD1565">
            <v>0</v>
          </cell>
          <cell r="AE1565">
            <v>1400</v>
          </cell>
          <cell r="AF1565">
            <v>1778</v>
          </cell>
          <cell r="AG1565">
            <v>1025</v>
          </cell>
          <cell r="AH1565">
            <v>1550</v>
          </cell>
          <cell r="AI1565">
            <v>5496</v>
          </cell>
          <cell r="AJ1565">
            <v>5150</v>
          </cell>
          <cell r="AK1565">
            <v>2472</v>
          </cell>
          <cell r="AL1565">
            <v>423</v>
          </cell>
          <cell r="AM1565">
            <v>14011</v>
          </cell>
          <cell r="AN1565">
            <v>4903</v>
          </cell>
          <cell r="AO1565">
            <v>0</v>
          </cell>
          <cell r="AP1565">
            <v>0</v>
          </cell>
          <cell r="AQ1565">
            <v>0</v>
          </cell>
          <cell r="AR1565">
            <v>5409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11398</v>
          </cell>
          <cell r="AY1565">
            <v>0</v>
          </cell>
          <cell r="AZ1565">
            <v>2</v>
          </cell>
          <cell r="BA1565">
            <v>7288</v>
          </cell>
          <cell r="BB1565">
            <v>10189</v>
          </cell>
          <cell r="BC1565">
            <v>0</v>
          </cell>
          <cell r="BD1565">
            <v>0</v>
          </cell>
          <cell r="BE1565">
            <v>1983</v>
          </cell>
          <cell r="BF1565">
            <v>0</v>
          </cell>
          <cell r="BG1565">
            <v>0</v>
          </cell>
          <cell r="BH1565">
            <v>30161</v>
          </cell>
          <cell r="BI1565">
            <v>0</v>
          </cell>
          <cell r="BJ1565">
            <v>0</v>
          </cell>
          <cell r="BK1565">
            <v>3146</v>
          </cell>
          <cell r="BL1565">
            <v>3522</v>
          </cell>
          <cell r="BM1565">
            <v>0</v>
          </cell>
          <cell r="BN1565">
            <v>0</v>
          </cell>
          <cell r="BO1565">
            <v>15265</v>
          </cell>
          <cell r="BP1565">
            <v>0</v>
          </cell>
          <cell r="BQ1565">
            <v>572</v>
          </cell>
          <cell r="BR1565">
            <v>329</v>
          </cell>
          <cell r="BS1565">
            <v>0</v>
          </cell>
          <cell r="BT1565">
            <v>8294</v>
          </cell>
          <cell r="BU1565">
            <v>0</v>
          </cell>
          <cell r="BV1565">
            <v>310</v>
          </cell>
          <cell r="BW1565">
            <v>0</v>
          </cell>
        </row>
        <row r="1566">
          <cell r="B1566" t="str">
            <v>AMY00140</v>
          </cell>
          <cell r="G1566">
            <v>13737</v>
          </cell>
          <cell r="H1566">
            <v>1836</v>
          </cell>
          <cell r="I1566">
            <v>246</v>
          </cell>
          <cell r="J1566">
            <v>67</v>
          </cell>
          <cell r="K1566">
            <v>0</v>
          </cell>
          <cell r="L1566">
            <v>397</v>
          </cell>
          <cell r="M1566">
            <v>2017</v>
          </cell>
          <cell r="N1566">
            <v>0</v>
          </cell>
          <cell r="O1566">
            <v>0</v>
          </cell>
          <cell r="P1566">
            <v>10</v>
          </cell>
          <cell r="Q1566">
            <v>1</v>
          </cell>
          <cell r="R1566">
            <v>0</v>
          </cell>
          <cell r="S1566">
            <v>0</v>
          </cell>
          <cell r="T1566">
            <v>15315</v>
          </cell>
          <cell r="U1566">
            <v>1400</v>
          </cell>
          <cell r="V1566">
            <v>110</v>
          </cell>
          <cell r="W1566">
            <v>0</v>
          </cell>
          <cell r="X1566">
            <v>71</v>
          </cell>
          <cell r="Y1566">
            <v>3537</v>
          </cell>
          <cell r="Z1566">
            <v>0</v>
          </cell>
          <cell r="AA1566">
            <v>0</v>
          </cell>
          <cell r="AB1566">
            <v>2800</v>
          </cell>
          <cell r="AC1566">
            <v>0</v>
          </cell>
          <cell r="AD1566">
            <v>0</v>
          </cell>
          <cell r="AE1566">
            <v>1371</v>
          </cell>
          <cell r="AF1566">
            <v>1125</v>
          </cell>
          <cell r="AG1566">
            <v>309</v>
          </cell>
          <cell r="AH1566">
            <v>0</v>
          </cell>
          <cell r="AI1566">
            <v>3133</v>
          </cell>
          <cell r="AJ1566">
            <v>3199</v>
          </cell>
          <cell r="AK1566">
            <v>275</v>
          </cell>
          <cell r="AL1566">
            <v>0</v>
          </cell>
          <cell r="AM1566">
            <v>0</v>
          </cell>
          <cell r="AN1566">
            <v>693</v>
          </cell>
          <cell r="AO1566">
            <v>0</v>
          </cell>
          <cell r="AP1566">
            <v>0</v>
          </cell>
          <cell r="AQ1566">
            <v>0</v>
          </cell>
          <cell r="AR1566">
            <v>1791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4349</v>
          </cell>
          <cell r="AY1566">
            <v>0</v>
          </cell>
          <cell r="AZ1566">
            <v>0</v>
          </cell>
          <cell r="BA1566">
            <v>4553</v>
          </cell>
          <cell r="BB1566">
            <v>4907</v>
          </cell>
          <cell r="BC1566">
            <v>0</v>
          </cell>
          <cell r="BD1566">
            <v>0</v>
          </cell>
          <cell r="BE1566">
            <v>2866</v>
          </cell>
          <cell r="BF1566">
            <v>0</v>
          </cell>
          <cell r="BG1566">
            <v>0</v>
          </cell>
          <cell r="BH1566">
            <v>24358</v>
          </cell>
          <cell r="BI1566">
            <v>0</v>
          </cell>
          <cell r="BJ1566">
            <v>0</v>
          </cell>
          <cell r="BK1566">
            <v>2106</v>
          </cell>
          <cell r="BL1566">
            <v>1414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171</v>
          </cell>
          <cell r="BR1566">
            <v>22</v>
          </cell>
          <cell r="BS1566">
            <v>0</v>
          </cell>
          <cell r="BT1566">
            <v>12816</v>
          </cell>
          <cell r="BU1566">
            <v>0</v>
          </cell>
          <cell r="BV1566">
            <v>138</v>
          </cell>
          <cell r="BW1566">
            <v>0</v>
          </cell>
        </row>
        <row r="1567">
          <cell r="G1567" t="str">
            <v>F11001</v>
          </cell>
          <cell r="H1567" t="str">
            <v>F11201</v>
          </cell>
          <cell r="I1567" t="str">
            <v>F11351</v>
          </cell>
          <cell r="J1567" t="str">
            <v>F11401</v>
          </cell>
          <cell r="K1567" t="str">
            <v>F11506</v>
          </cell>
          <cell r="L1567" t="str">
            <v>F11551</v>
          </cell>
          <cell r="M1567" t="str">
            <v>F11651</v>
          </cell>
          <cell r="N1567" t="str">
            <v>F11701</v>
          </cell>
          <cell r="O1567" t="str">
            <v>F11756</v>
          </cell>
          <cell r="P1567" t="str">
            <v>F11801</v>
          </cell>
          <cell r="Q1567" t="str">
            <v>F11851</v>
          </cell>
          <cell r="R1567" t="str">
            <v>F11901</v>
          </cell>
          <cell r="S1567" t="str">
            <v>F11957</v>
          </cell>
          <cell r="T1567" t="str">
            <v>F13001</v>
          </cell>
          <cell r="U1567" t="str">
            <v>F13151</v>
          </cell>
          <cell r="V1567" t="str">
            <v>F13301</v>
          </cell>
          <cell r="W1567" t="str">
            <v>F13351</v>
          </cell>
          <cell r="X1567" t="str">
            <v>F13401</v>
          </cell>
          <cell r="Y1567" t="str">
            <v>F15011</v>
          </cell>
          <cell r="Z1567" t="str">
            <v>F15057</v>
          </cell>
          <cell r="AA1567" t="str">
            <v>F15151</v>
          </cell>
          <cell r="AB1567" t="str">
            <v>F15211</v>
          </cell>
          <cell r="AC1567" t="str">
            <v>F15311</v>
          </cell>
          <cell r="AD1567" t="str">
            <v>F15451</v>
          </cell>
          <cell r="AE1567" t="str">
            <v>F15551</v>
          </cell>
          <cell r="AF1567" t="str">
            <v>F15601</v>
          </cell>
          <cell r="AG1567" t="str">
            <v>F15651</v>
          </cell>
          <cell r="AH1567" t="str">
            <v>F15701</v>
          </cell>
          <cell r="AI1567" t="str">
            <v>F15751</v>
          </cell>
          <cell r="AJ1567" t="str">
            <v>F15801</v>
          </cell>
          <cell r="AK1567" t="str">
            <v>F15851</v>
          </cell>
          <cell r="AL1567" t="str">
            <v>F15901</v>
          </cell>
          <cell r="AM1567" t="str">
            <v>F17001</v>
          </cell>
          <cell r="AN1567" t="str">
            <v>F17051</v>
          </cell>
          <cell r="AO1567" t="str">
            <v>F17251</v>
          </cell>
          <cell r="AP1567" t="str">
            <v>F17301</v>
          </cell>
          <cell r="AQ1567" t="str">
            <v>F17351</v>
          </cell>
          <cell r="AR1567" t="str">
            <v>F17401</v>
          </cell>
          <cell r="AS1567" t="str">
            <v>F17451</v>
          </cell>
          <cell r="AT1567" t="str">
            <v>F17501</v>
          </cell>
          <cell r="AU1567" t="str">
            <v>F17551</v>
          </cell>
          <cell r="AV1567" t="str">
            <v>F17601</v>
          </cell>
          <cell r="AW1567" t="str">
            <v>F17701</v>
          </cell>
          <cell r="AX1567" t="str">
            <v>F17751</v>
          </cell>
          <cell r="AY1567" t="str">
            <v>F17801</v>
          </cell>
          <cell r="AZ1567" t="str">
            <v>F17851</v>
          </cell>
          <cell r="BA1567" t="str">
            <v>F18001</v>
          </cell>
          <cell r="BB1567" t="str">
            <v>F18101</v>
          </cell>
          <cell r="BC1567" t="str">
            <v>F18121</v>
          </cell>
          <cell r="BD1567" t="str">
            <v>F18131</v>
          </cell>
          <cell r="BE1567" t="str">
            <v>F18151</v>
          </cell>
          <cell r="BF1567" t="str">
            <v>F18201</v>
          </cell>
          <cell r="BG1567" t="str">
            <v>F18407</v>
          </cell>
          <cell r="BH1567" t="str">
            <v>F18501</v>
          </cell>
          <cell r="BI1567" t="str">
            <v>F18527</v>
          </cell>
          <cell r="BJ1567" t="str">
            <v>F18551</v>
          </cell>
          <cell r="BK1567" t="str">
            <v>F18601</v>
          </cell>
          <cell r="BL1567" t="str">
            <v>F18671</v>
          </cell>
          <cell r="BM1567" t="str">
            <v>F18707</v>
          </cell>
          <cell r="BN1567" t="str">
            <v>F18717</v>
          </cell>
          <cell r="BO1567" t="str">
            <v>F18771</v>
          </cell>
          <cell r="BP1567" t="str">
            <v>F18851</v>
          </cell>
          <cell r="BQ1567" t="str">
            <v>F18901</v>
          </cell>
          <cell r="BR1567" t="str">
            <v>F18921</v>
          </cell>
          <cell r="BS1567" t="str">
            <v>F18941</v>
          </cell>
          <cell r="BT1567" t="str">
            <v>F18951</v>
          </cell>
          <cell r="BU1567" t="str">
            <v>F18961</v>
          </cell>
          <cell r="BV1567" t="str">
            <v>F18971</v>
          </cell>
          <cell r="BW1567" t="str">
            <v>F18981</v>
          </cell>
        </row>
        <row r="1568">
          <cell r="B1568">
            <v>0</v>
          </cell>
          <cell r="G1568" t="str">
            <v>YLK</v>
          </cell>
          <cell r="H1568" t="str">
            <v>郵船京浜</v>
          </cell>
          <cell r="I1568" t="str">
            <v>郵船北関東</v>
          </cell>
          <cell r="J1568" t="str">
            <v>郵船つくば</v>
          </cell>
          <cell r="K1568" t="str">
            <v>YTK</v>
          </cell>
          <cell r="L1568" t="str">
            <v>郵船信州</v>
          </cell>
          <cell r="M1568" t="str">
            <v>郵船東北</v>
          </cell>
          <cell r="N1568" t="str">
            <v>ロジテック</v>
          </cell>
          <cell r="O1568" t="str">
            <v>RD</v>
          </cell>
          <cell r="P1568" t="str">
            <v>郵船北陸</v>
          </cell>
          <cell r="Q1568" t="str">
            <v>郵船九州</v>
          </cell>
          <cell r="R1568" t="str">
            <v>郵船中国</v>
          </cell>
          <cell r="S1568" t="str">
            <v>ロジネット</v>
          </cell>
          <cell r="T1568" t="str">
            <v>YLUS</v>
          </cell>
          <cell r="U1568" t="str">
            <v>YLCA</v>
          </cell>
          <cell r="V1568" t="str">
            <v>YLMX</v>
          </cell>
          <cell r="W1568" t="str">
            <v>YLAR</v>
          </cell>
          <cell r="X1568" t="str">
            <v>YLBR</v>
          </cell>
          <cell r="Y1568" t="str">
            <v>YLBX</v>
          </cell>
          <cell r="Z1568" t="str">
            <v>YLEU</v>
          </cell>
          <cell r="AA1568" t="str">
            <v>YUK</v>
          </cell>
          <cell r="AB1568" t="str">
            <v>YLFR</v>
          </cell>
          <cell r="AC1568" t="str">
            <v>YLIT</v>
          </cell>
          <cell r="AD1568" t="str">
            <v>YLEDAM</v>
          </cell>
          <cell r="AE1568" t="str">
            <v>YLES</v>
          </cell>
          <cell r="AF1568" t="str">
            <v>YLPL</v>
          </cell>
          <cell r="AG1568" t="str">
            <v>YLHU</v>
          </cell>
          <cell r="AH1568" t="str">
            <v>YLRU</v>
          </cell>
          <cell r="AI1568" t="str">
            <v>YLDE</v>
          </cell>
          <cell r="AJ1568" t="str">
            <v>YLUK</v>
          </cell>
          <cell r="AK1568" t="str">
            <v>YLCZ</v>
          </cell>
          <cell r="AL1568" t="str">
            <v>YLTR</v>
          </cell>
          <cell r="AM1568" t="str">
            <v>YLHK</v>
          </cell>
          <cell r="AN1568" t="str">
            <v>YLTW</v>
          </cell>
          <cell r="AO1568" t="str">
            <v>YCN</v>
          </cell>
          <cell r="AP1568" t="str">
            <v>YLS</v>
          </cell>
          <cell r="AQ1568" t="str">
            <v>YLX</v>
          </cell>
          <cell r="AR1568" t="str">
            <v>YLKR</v>
          </cell>
          <cell r="AS1568" t="str">
            <v>YCS</v>
          </cell>
          <cell r="AT1568" t="str">
            <v>YCB</v>
          </cell>
          <cell r="AU1568" t="str">
            <v>YLF</v>
          </cell>
          <cell r="AV1568" t="str">
            <v>YCG</v>
          </cell>
          <cell r="AW1568" t="str">
            <v>YLZ</v>
          </cell>
          <cell r="AX1568" t="str">
            <v>YLCN</v>
          </cell>
          <cell r="AY1568" t="str">
            <v>YLD</v>
          </cell>
          <cell r="AZ1568" t="str">
            <v>YLSZ</v>
          </cell>
          <cell r="BA1568" t="str">
            <v>YLSG</v>
          </cell>
          <cell r="BB1568" t="str">
            <v>YLID</v>
          </cell>
          <cell r="BC1568" t="str">
            <v>PYLI</v>
          </cell>
          <cell r="BD1568" t="str">
            <v>YLSI</v>
          </cell>
          <cell r="BE1568" t="str">
            <v>YLAU</v>
          </cell>
          <cell r="BF1568" t="str">
            <v>NLAU</v>
          </cell>
          <cell r="BG1568" t="str">
            <v>YMT</v>
          </cell>
          <cell r="BH1568" t="str">
            <v>YLTH</v>
          </cell>
          <cell r="BI1568" t="str">
            <v>DWSS</v>
          </cell>
          <cell r="BJ1568" t="str">
            <v>YLIV</v>
          </cell>
          <cell r="BK1568" t="str">
            <v>YLPH</v>
          </cell>
          <cell r="BL1568" t="str">
            <v>YLIN</v>
          </cell>
          <cell r="BM1568" t="str">
            <v>YRV</v>
          </cell>
          <cell r="BN1568" t="str">
            <v>YRH</v>
          </cell>
          <cell r="BO1568" t="str">
            <v>TASCO</v>
          </cell>
          <cell r="BP1568" t="str">
            <v>NANHAI</v>
          </cell>
          <cell r="BQ1568" t="str">
            <v>YLLANKA</v>
          </cell>
          <cell r="BR1568" t="str">
            <v>YLME</v>
          </cell>
          <cell r="BS1568" t="str">
            <v>YLTV</v>
          </cell>
          <cell r="BT1568" t="str">
            <v>YLVN</v>
          </cell>
          <cell r="BU1568" t="str">
            <v>YLKH</v>
          </cell>
          <cell r="BV1568" t="str">
            <v>YLBD</v>
          </cell>
          <cell r="BW1568" t="str">
            <v>YLMM</v>
          </cell>
        </row>
        <row r="1569">
          <cell r="B1569">
            <v>0</v>
          </cell>
          <cell r="G1569" t="str">
            <v>JPY00</v>
          </cell>
          <cell r="H1569" t="str">
            <v>JPY00</v>
          </cell>
          <cell r="I1569" t="str">
            <v>JPY00</v>
          </cell>
          <cell r="J1569" t="str">
            <v>JPY00</v>
          </cell>
          <cell r="K1569" t="str">
            <v>JPY00</v>
          </cell>
          <cell r="L1569" t="str">
            <v>JPY00</v>
          </cell>
          <cell r="M1569" t="str">
            <v>JPY00</v>
          </cell>
          <cell r="N1569" t="str">
            <v>JPY00</v>
          </cell>
          <cell r="O1569" t="str">
            <v>JPY00</v>
          </cell>
          <cell r="P1569" t="str">
            <v>JPY00</v>
          </cell>
          <cell r="Q1569" t="str">
            <v>JPY00</v>
          </cell>
          <cell r="R1569" t="str">
            <v>JPY00</v>
          </cell>
          <cell r="S1569" t="str">
            <v>JPY00</v>
          </cell>
          <cell r="T1569" t="str">
            <v>USD00</v>
          </cell>
          <cell r="U1569" t="str">
            <v>CAD00</v>
          </cell>
          <cell r="V1569" t="str">
            <v>MXN00</v>
          </cell>
          <cell r="W1569" t="str">
            <v>ARS00</v>
          </cell>
          <cell r="X1569" t="str">
            <v>BRR00</v>
          </cell>
          <cell r="Y1569" t="str">
            <v>EUR00</v>
          </cell>
          <cell r="Z1569" t="str">
            <v>EUR00</v>
          </cell>
          <cell r="AA1569" t="str">
            <v>GBP00</v>
          </cell>
          <cell r="AB1569" t="str">
            <v>EUR00</v>
          </cell>
          <cell r="AC1569" t="str">
            <v>EUR00</v>
          </cell>
          <cell r="AD1569" t="str">
            <v>EUR00</v>
          </cell>
          <cell r="AE1569" t="str">
            <v>EUR00</v>
          </cell>
          <cell r="AF1569" t="str">
            <v>PLN00</v>
          </cell>
          <cell r="AG1569" t="str">
            <v>HUF00</v>
          </cell>
          <cell r="AH1569" t="str">
            <v>RUB00</v>
          </cell>
          <cell r="AI1569" t="str">
            <v>EUR00</v>
          </cell>
          <cell r="AJ1569" t="str">
            <v>GBP00</v>
          </cell>
          <cell r="AK1569" t="str">
            <v>CZK00</v>
          </cell>
          <cell r="AL1569" t="str">
            <v>YTL00</v>
          </cell>
          <cell r="AM1569" t="str">
            <v>HKD00</v>
          </cell>
          <cell r="AN1569" t="str">
            <v>TWD00</v>
          </cell>
          <cell r="AO1569" t="str">
            <v>HKD00</v>
          </cell>
          <cell r="AP1569" t="str">
            <v>CNY00</v>
          </cell>
          <cell r="AQ1569" t="str">
            <v>CNY00</v>
          </cell>
          <cell r="AR1569" t="str">
            <v>KRW00</v>
          </cell>
          <cell r="AS1569" t="str">
            <v>CNY00</v>
          </cell>
          <cell r="AT1569" t="str">
            <v>CNY00</v>
          </cell>
          <cell r="AU1569" t="str">
            <v>CNY00</v>
          </cell>
          <cell r="AV1569" t="str">
            <v>CNY00</v>
          </cell>
          <cell r="AW1569" t="str">
            <v>CNY00</v>
          </cell>
          <cell r="AX1569" t="str">
            <v>CNY00</v>
          </cell>
          <cell r="AY1569" t="str">
            <v>CNY00</v>
          </cell>
          <cell r="AZ1569" t="str">
            <v>CNY00</v>
          </cell>
          <cell r="BA1569" t="str">
            <v>SGD00</v>
          </cell>
          <cell r="BB1569" t="str">
            <v>USD00</v>
          </cell>
          <cell r="BC1569" t="str">
            <v>USD00</v>
          </cell>
          <cell r="BD1569" t="str">
            <v>USD00</v>
          </cell>
          <cell r="BE1569" t="str">
            <v>AUD00</v>
          </cell>
          <cell r="BF1569" t="str">
            <v>AUD00</v>
          </cell>
          <cell r="BG1569" t="str">
            <v>THB00</v>
          </cell>
          <cell r="BH1569" t="str">
            <v>THB00</v>
          </cell>
          <cell r="BI1569" t="str">
            <v>THB00</v>
          </cell>
          <cell r="BJ1569" t="str">
            <v>USD00</v>
          </cell>
          <cell r="BK1569" t="str">
            <v>PHP00</v>
          </cell>
          <cell r="BL1569" t="str">
            <v>INR00</v>
          </cell>
          <cell r="BM1569" t="str">
            <v>VND00</v>
          </cell>
          <cell r="BN1569" t="str">
            <v>VND00</v>
          </cell>
          <cell r="BO1569" t="str">
            <v>MYR00</v>
          </cell>
          <cell r="BP1569" t="str">
            <v>SGD00</v>
          </cell>
          <cell r="BQ1569" t="str">
            <v>LKR00</v>
          </cell>
          <cell r="BR1569" t="str">
            <v>AED00</v>
          </cell>
          <cell r="BS1569" t="str">
            <v>VND00</v>
          </cell>
          <cell r="BT1569" t="str">
            <v>VND00</v>
          </cell>
          <cell r="BU1569" t="str">
            <v>USD00</v>
          </cell>
          <cell r="BV1569" t="str">
            <v>BDT00</v>
          </cell>
          <cell r="BW1569" t="str">
            <v>USD00</v>
          </cell>
        </row>
        <row r="1570">
          <cell r="B1570" t="str">
            <v>ANY00010</v>
          </cell>
          <cell r="G1570">
            <v>31337</v>
          </cell>
          <cell r="H1570">
            <v>0</v>
          </cell>
          <cell r="I1570">
            <v>994</v>
          </cell>
          <cell r="J1570">
            <v>166</v>
          </cell>
          <cell r="K1570">
            <v>0</v>
          </cell>
          <cell r="L1570">
            <v>751</v>
          </cell>
          <cell r="M1570">
            <v>390</v>
          </cell>
          <cell r="N1570">
            <v>0</v>
          </cell>
          <cell r="O1570">
            <v>0</v>
          </cell>
          <cell r="P1570">
            <v>288</v>
          </cell>
          <cell r="Q1570">
            <v>391</v>
          </cell>
          <cell r="R1570">
            <v>1110</v>
          </cell>
          <cell r="S1570">
            <v>0</v>
          </cell>
          <cell r="T1570">
            <v>4927</v>
          </cell>
          <cell r="U1570">
            <v>145</v>
          </cell>
          <cell r="V1570">
            <v>53</v>
          </cell>
          <cell r="W1570">
            <v>24</v>
          </cell>
          <cell r="X1570">
            <v>40</v>
          </cell>
          <cell r="Y1570">
            <v>595</v>
          </cell>
          <cell r="Z1570">
            <v>0</v>
          </cell>
          <cell r="AA1570">
            <v>0</v>
          </cell>
          <cell r="AB1570">
            <v>228</v>
          </cell>
          <cell r="AC1570">
            <v>206</v>
          </cell>
          <cell r="AD1570">
            <v>0</v>
          </cell>
          <cell r="AE1570">
            <v>33</v>
          </cell>
          <cell r="AF1570">
            <v>19</v>
          </cell>
          <cell r="AG1570">
            <v>61</v>
          </cell>
          <cell r="AH1570">
            <v>15</v>
          </cell>
          <cell r="AI1570">
            <v>1640</v>
          </cell>
          <cell r="AJ1570">
            <v>331</v>
          </cell>
          <cell r="AK1570">
            <v>41</v>
          </cell>
          <cell r="AL1570">
            <v>76</v>
          </cell>
          <cell r="AM1570">
            <v>5524</v>
          </cell>
          <cell r="AN1570">
            <v>2587</v>
          </cell>
          <cell r="AO1570">
            <v>0</v>
          </cell>
          <cell r="AP1570">
            <v>0</v>
          </cell>
          <cell r="AQ1570">
            <v>0</v>
          </cell>
          <cell r="AR1570">
            <v>1824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4704</v>
          </cell>
          <cell r="AY1570">
            <v>0</v>
          </cell>
          <cell r="AZ1570">
            <v>0</v>
          </cell>
          <cell r="BA1570">
            <v>4121</v>
          </cell>
          <cell r="BB1570">
            <v>1653</v>
          </cell>
          <cell r="BC1570">
            <v>0</v>
          </cell>
          <cell r="BD1570">
            <v>0</v>
          </cell>
          <cell r="BE1570">
            <v>212</v>
          </cell>
          <cell r="BF1570">
            <v>0</v>
          </cell>
          <cell r="BG1570">
            <v>0</v>
          </cell>
          <cell r="BH1570">
            <v>3665</v>
          </cell>
          <cell r="BI1570">
            <v>0</v>
          </cell>
          <cell r="BJ1570">
            <v>0</v>
          </cell>
          <cell r="BK1570">
            <v>3523</v>
          </cell>
          <cell r="BL1570">
            <v>671</v>
          </cell>
          <cell r="BM1570">
            <v>0</v>
          </cell>
          <cell r="BN1570">
            <v>0</v>
          </cell>
          <cell r="BO1570">
            <v>5224</v>
          </cell>
          <cell r="BP1570">
            <v>0</v>
          </cell>
          <cell r="BQ1570">
            <v>67</v>
          </cell>
          <cell r="BR1570">
            <v>10</v>
          </cell>
          <cell r="BS1570">
            <v>0</v>
          </cell>
          <cell r="BT1570">
            <v>1963</v>
          </cell>
          <cell r="BU1570">
            <v>0</v>
          </cell>
          <cell r="BV1570">
            <v>6</v>
          </cell>
          <cell r="BW1570">
            <v>0</v>
          </cell>
        </row>
        <row r="1571">
          <cell r="B1571" t="str">
            <v>ANY00020</v>
          </cell>
          <cell r="G1571">
            <v>9179878.5</v>
          </cell>
          <cell r="H1571">
            <v>0</v>
          </cell>
          <cell r="I1571">
            <v>214013.5</v>
          </cell>
          <cell r="J1571">
            <v>47036.5</v>
          </cell>
          <cell r="K1571">
            <v>0</v>
          </cell>
          <cell r="L1571">
            <v>150853.5</v>
          </cell>
          <cell r="M1571">
            <v>100501</v>
          </cell>
          <cell r="N1571">
            <v>0</v>
          </cell>
          <cell r="O1571">
            <v>0</v>
          </cell>
          <cell r="P1571">
            <v>76757</v>
          </cell>
          <cell r="Q1571">
            <v>117591.5</v>
          </cell>
          <cell r="R1571">
            <v>229543</v>
          </cell>
          <cell r="S1571">
            <v>0</v>
          </cell>
          <cell r="T1571">
            <v>1796600</v>
          </cell>
          <cell r="U1571">
            <v>38646</v>
          </cell>
          <cell r="V1571">
            <v>29000</v>
          </cell>
          <cell r="W1571">
            <v>2636</v>
          </cell>
          <cell r="X1571">
            <v>15679.5</v>
          </cell>
          <cell r="Y1571">
            <v>474964</v>
          </cell>
          <cell r="Z1571">
            <v>0</v>
          </cell>
          <cell r="AA1571">
            <v>0</v>
          </cell>
          <cell r="AB1571">
            <v>90273</v>
          </cell>
          <cell r="AC1571">
            <v>113191</v>
          </cell>
          <cell r="AD1571">
            <v>0</v>
          </cell>
          <cell r="AE1571">
            <v>4937</v>
          </cell>
          <cell r="AF1571">
            <v>12327</v>
          </cell>
          <cell r="AG1571">
            <v>53032</v>
          </cell>
          <cell r="AH1571">
            <v>8126</v>
          </cell>
          <cell r="AI1571">
            <v>777000</v>
          </cell>
          <cell r="AJ1571">
            <v>148261</v>
          </cell>
          <cell r="AK1571">
            <v>27775</v>
          </cell>
          <cell r="AL1571">
            <v>45786</v>
          </cell>
          <cell r="AM1571">
            <v>2789518</v>
          </cell>
          <cell r="AN1571">
            <v>696971</v>
          </cell>
          <cell r="AO1571">
            <v>0</v>
          </cell>
          <cell r="AP1571">
            <v>0</v>
          </cell>
          <cell r="AQ1571">
            <v>0</v>
          </cell>
          <cell r="AR1571">
            <v>531423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1909150</v>
          </cell>
          <cell r="AY1571">
            <v>0</v>
          </cell>
          <cell r="AZ1571">
            <v>0</v>
          </cell>
          <cell r="BA1571">
            <v>1092714</v>
          </cell>
          <cell r="BB1571">
            <v>711422</v>
          </cell>
          <cell r="BC1571">
            <v>0</v>
          </cell>
          <cell r="BD1571">
            <v>0</v>
          </cell>
          <cell r="BE1571">
            <v>125333</v>
          </cell>
          <cell r="BF1571">
            <v>0</v>
          </cell>
          <cell r="BG1571">
            <v>0</v>
          </cell>
          <cell r="BH1571">
            <v>1464612.5</v>
          </cell>
          <cell r="BI1571">
            <v>0</v>
          </cell>
          <cell r="BJ1571">
            <v>0</v>
          </cell>
          <cell r="BK1571">
            <v>1902537</v>
          </cell>
          <cell r="BL1571">
            <v>546392</v>
          </cell>
          <cell r="BM1571">
            <v>0</v>
          </cell>
          <cell r="BN1571">
            <v>0</v>
          </cell>
          <cell r="BO1571">
            <v>968149</v>
          </cell>
          <cell r="BP1571">
            <v>0</v>
          </cell>
          <cell r="BQ1571">
            <v>33764</v>
          </cell>
          <cell r="BR1571">
            <v>3840</v>
          </cell>
          <cell r="BS1571">
            <v>0</v>
          </cell>
          <cell r="BT1571">
            <v>615504.5</v>
          </cell>
          <cell r="BU1571">
            <v>0</v>
          </cell>
          <cell r="BV1571">
            <v>12372</v>
          </cell>
          <cell r="BW1571">
            <v>0</v>
          </cell>
        </row>
        <row r="1572">
          <cell r="B1572" t="str">
            <v>ANY00030</v>
          </cell>
          <cell r="G1572">
            <v>17759</v>
          </cell>
          <cell r="H1572">
            <v>12</v>
          </cell>
          <cell r="I1572">
            <v>324</v>
          </cell>
          <cell r="J1572">
            <v>203</v>
          </cell>
          <cell r="K1572">
            <v>0</v>
          </cell>
          <cell r="L1572">
            <v>171</v>
          </cell>
          <cell r="M1572">
            <v>379</v>
          </cell>
          <cell r="N1572">
            <v>0</v>
          </cell>
          <cell r="O1572">
            <v>0</v>
          </cell>
          <cell r="P1572">
            <v>67</v>
          </cell>
          <cell r="Q1572">
            <v>801</v>
          </cell>
          <cell r="R1572">
            <v>234</v>
          </cell>
          <cell r="S1572">
            <v>0</v>
          </cell>
          <cell r="T1572">
            <v>6982</v>
          </cell>
          <cell r="U1572">
            <v>650</v>
          </cell>
          <cell r="V1572">
            <v>268</v>
          </cell>
          <cell r="W1572">
            <v>90</v>
          </cell>
          <cell r="X1572">
            <v>333</v>
          </cell>
          <cell r="Y1572">
            <v>1802</v>
          </cell>
          <cell r="Z1572">
            <v>0</v>
          </cell>
          <cell r="AA1572">
            <v>0</v>
          </cell>
          <cell r="AB1572">
            <v>533</v>
          </cell>
          <cell r="AC1572">
            <v>159</v>
          </cell>
          <cell r="AD1572">
            <v>0</v>
          </cell>
          <cell r="AE1572">
            <v>49</v>
          </cell>
          <cell r="AF1572">
            <v>71</v>
          </cell>
          <cell r="AG1572">
            <v>145</v>
          </cell>
          <cell r="AH1572">
            <v>21</v>
          </cell>
          <cell r="AI1572">
            <v>2887</v>
          </cell>
          <cell r="AJ1572">
            <v>412</v>
          </cell>
          <cell r="AK1572">
            <v>52</v>
          </cell>
          <cell r="AL1572">
            <v>82</v>
          </cell>
          <cell r="AM1572">
            <v>8798</v>
          </cell>
          <cell r="AN1572">
            <v>2724</v>
          </cell>
          <cell r="AO1572">
            <v>0</v>
          </cell>
          <cell r="AP1572">
            <v>0</v>
          </cell>
          <cell r="AQ1572">
            <v>0</v>
          </cell>
          <cell r="AR1572">
            <v>4269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9684</v>
          </cell>
          <cell r="AY1572">
            <v>0</v>
          </cell>
          <cell r="AZ1572">
            <v>0</v>
          </cell>
          <cell r="BA1572">
            <v>3992</v>
          </cell>
          <cell r="BB1572">
            <v>2873</v>
          </cell>
          <cell r="BC1572">
            <v>0</v>
          </cell>
          <cell r="BD1572">
            <v>0</v>
          </cell>
          <cell r="BE1572">
            <v>608</v>
          </cell>
          <cell r="BF1572">
            <v>0</v>
          </cell>
          <cell r="BG1572">
            <v>0</v>
          </cell>
          <cell r="BH1572">
            <v>6072</v>
          </cell>
          <cell r="BI1572">
            <v>0</v>
          </cell>
          <cell r="BJ1572">
            <v>0</v>
          </cell>
          <cell r="BK1572">
            <v>2915</v>
          </cell>
          <cell r="BL1572">
            <v>1544</v>
          </cell>
          <cell r="BM1572">
            <v>0</v>
          </cell>
          <cell r="BN1572">
            <v>0</v>
          </cell>
          <cell r="BO1572">
            <v>2049</v>
          </cell>
          <cell r="BP1572">
            <v>0</v>
          </cell>
          <cell r="BQ1572">
            <v>45</v>
          </cell>
          <cell r="BR1572">
            <v>107</v>
          </cell>
          <cell r="BS1572">
            <v>0</v>
          </cell>
          <cell r="BT1572">
            <v>2612</v>
          </cell>
          <cell r="BU1572">
            <v>0</v>
          </cell>
          <cell r="BV1572">
            <v>33</v>
          </cell>
          <cell r="BW1572">
            <v>0</v>
          </cell>
        </row>
        <row r="1573">
          <cell r="B1573" t="str">
            <v>ANY00040</v>
          </cell>
          <cell r="G1573">
            <v>6895579.5</v>
          </cell>
          <cell r="H1573">
            <v>2354.1999999999998</v>
          </cell>
          <cell r="I1573">
            <v>173926.6</v>
          </cell>
          <cell r="J1573">
            <v>39122.5</v>
          </cell>
          <cell r="K1573">
            <v>0</v>
          </cell>
          <cell r="L1573">
            <v>49526</v>
          </cell>
          <cell r="M1573">
            <v>70414</v>
          </cell>
          <cell r="N1573">
            <v>0</v>
          </cell>
          <cell r="O1573">
            <v>0</v>
          </cell>
          <cell r="P1573">
            <v>14024.2</v>
          </cell>
          <cell r="Q1573">
            <v>192625.3</v>
          </cell>
          <cell r="R1573">
            <v>203005</v>
          </cell>
          <cell r="S1573">
            <v>0</v>
          </cell>
          <cell r="T1573">
            <v>2818747.2</v>
          </cell>
          <cell r="U1573">
            <v>262355</v>
          </cell>
          <cell r="V1573">
            <v>73849.600000000006</v>
          </cell>
          <cell r="W1573">
            <v>33054</v>
          </cell>
          <cell r="X1573">
            <v>114558.367</v>
          </cell>
          <cell r="Y1573">
            <v>819747</v>
          </cell>
          <cell r="Z1573">
            <v>0</v>
          </cell>
          <cell r="AA1573">
            <v>0</v>
          </cell>
          <cell r="AB1573">
            <v>154341</v>
          </cell>
          <cell r="AC1573">
            <v>45112</v>
          </cell>
          <cell r="AD1573">
            <v>0</v>
          </cell>
          <cell r="AE1573">
            <v>11115</v>
          </cell>
          <cell r="AF1573">
            <v>17674</v>
          </cell>
          <cell r="AG1573">
            <v>56227.955999999998</v>
          </cell>
          <cell r="AH1573">
            <v>0</v>
          </cell>
          <cell r="AI1573">
            <v>1070647</v>
          </cell>
          <cell r="AJ1573">
            <v>147855</v>
          </cell>
          <cell r="AK1573">
            <v>23016</v>
          </cell>
          <cell r="AL1573">
            <v>19588</v>
          </cell>
          <cell r="AM1573">
            <v>2114907</v>
          </cell>
          <cell r="AN1573">
            <v>539000</v>
          </cell>
          <cell r="AO1573">
            <v>0</v>
          </cell>
          <cell r="AP1573">
            <v>0</v>
          </cell>
          <cell r="AQ1573">
            <v>0</v>
          </cell>
          <cell r="AR1573">
            <v>1045667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1980226</v>
          </cell>
          <cell r="AY1573">
            <v>0</v>
          </cell>
          <cell r="AZ1573">
            <v>0</v>
          </cell>
          <cell r="BA1573">
            <v>929175</v>
          </cell>
          <cell r="BB1573">
            <v>739854</v>
          </cell>
          <cell r="BC1573">
            <v>0</v>
          </cell>
          <cell r="BD1573">
            <v>0</v>
          </cell>
          <cell r="BE1573">
            <v>167451</v>
          </cell>
          <cell r="BF1573">
            <v>0</v>
          </cell>
          <cell r="BG1573">
            <v>0</v>
          </cell>
          <cell r="BH1573">
            <v>1376398.9509999999</v>
          </cell>
          <cell r="BI1573">
            <v>0</v>
          </cell>
          <cell r="BJ1573">
            <v>0</v>
          </cell>
          <cell r="BK1573">
            <v>830051</v>
          </cell>
          <cell r="BL1573">
            <v>478621</v>
          </cell>
          <cell r="BM1573">
            <v>0</v>
          </cell>
          <cell r="BN1573">
            <v>0</v>
          </cell>
          <cell r="BO1573">
            <v>339356</v>
          </cell>
          <cell r="BP1573">
            <v>0</v>
          </cell>
          <cell r="BQ1573">
            <v>11345.3</v>
          </cell>
          <cell r="BR1573">
            <v>0</v>
          </cell>
          <cell r="BS1573">
            <v>0</v>
          </cell>
          <cell r="BT1573">
            <v>376757.2</v>
          </cell>
          <cell r="BU1573">
            <v>0</v>
          </cell>
          <cell r="BV1573">
            <v>0</v>
          </cell>
          <cell r="BW1573">
            <v>0</v>
          </cell>
        </row>
        <row r="1574">
          <cell r="B1574" t="str">
            <v>ANY00045</v>
          </cell>
          <cell r="G1574">
            <v>7095868.5</v>
          </cell>
          <cell r="H1574">
            <v>2683.5</v>
          </cell>
          <cell r="I1574">
            <v>188366</v>
          </cell>
          <cell r="J1574">
            <v>45505.5</v>
          </cell>
          <cell r="K1574">
            <v>0</v>
          </cell>
          <cell r="L1574">
            <v>57159</v>
          </cell>
          <cell r="M1574">
            <v>93115</v>
          </cell>
          <cell r="N1574">
            <v>0</v>
          </cell>
          <cell r="O1574">
            <v>0</v>
          </cell>
          <cell r="P1574">
            <v>15194</v>
          </cell>
          <cell r="Q1574">
            <v>275146</v>
          </cell>
          <cell r="R1574">
            <v>220215</v>
          </cell>
          <cell r="S1574">
            <v>0</v>
          </cell>
          <cell r="T1574">
            <v>3481888.5</v>
          </cell>
          <cell r="U1574">
            <v>393115</v>
          </cell>
          <cell r="V1574">
            <v>97569</v>
          </cell>
          <cell r="W1574">
            <v>33054</v>
          </cell>
          <cell r="X1574">
            <v>136294</v>
          </cell>
          <cell r="Y1574">
            <v>1007323</v>
          </cell>
          <cell r="Z1574">
            <v>0</v>
          </cell>
          <cell r="AA1574">
            <v>0</v>
          </cell>
          <cell r="AB1574">
            <v>171550</v>
          </cell>
          <cell r="AC1574">
            <v>60306</v>
          </cell>
          <cell r="AD1574">
            <v>0</v>
          </cell>
          <cell r="AE1574">
            <v>12792</v>
          </cell>
          <cell r="AF1574">
            <v>20427</v>
          </cell>
          <cell r="AG1574">
            <v>57365.5</v>
          </cell>
          <cell r="AH1574">
            <v>3185</v>
          </cell>
          <cell r="AI1574">
            <v>1261000</v>
          </cell>
          <cell r="AJ1574">
            <v>170570</v>
          </cell>
          <cell r="AK1574">
            <v>23199</v>
          </cell>
          <cell r="AL1574">
            <v>26652</v>
          </cell>
          <cell r="AM1574">
            <v>2625580</v>
          </cell>
          <cell r="AN1574">
            <v>628000</v>
          </cell>
          <cell r="AO1574">
            <v>0</v>
          </cell>
          <cell r="AP1574">
            <v>0</v>
          </cell>
          <cell r="AQ1574">
            <v>0</v>
          </cell>
          <cell r="AR1574">
            <v>1181370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2301445</v>
          </cell>
          <cell r="AY1574">
            <v>0</v>
          </cell>
          <cell r="AZ1574">
            <v>0</v>
          </cell>
          <cell r="BA1574">
            <v>929175</v>
          </cell>
          <cell r="BB1574">
            <v>737688</v>
          </cell>
          <cell r="BC1574">
            <v>0</v>
          </cell>
          <cell r="BD1574">
            <v>0</v>
          </cell>
          <cell r="BE1574">
            <v>243390</v>
          </cell>
          <cell r="BF1574">
            <v>0</v>
          </cell>
          <cell r="BG1574">
            <v>0</v>
          </cell>
          <cell r="BH1574">
            <v>1616337.5</v>
          </cell>
          <cell r="BI1574">
            <v>0</v>
          </cell>
          <cell r="BJ1574">
            <v>0</v>
          </cell>
          <cell r="BK1574">
            <v>999972</v>
          </cell>
          <cell r="BL1574">
            <v>563616</v>
          </cell>
          <cell r="BM1574">
            <v>0</v>
          </cell>
          <cell r="BN1574">
            <v>0</v>
          </cell>
          <cell r="BO1574">
            <v>416829</v>
          </cell>
          <cell r="BP1574">
            <v>0</v>
          </cell>
          <cell r="BQ1574">
            <v>11345.3</v>
          </cell>
          <cell r="BR1574">
            <v>70650</v>
          </cell>
          <cell r="BS1574">
            <v>0</v>
          </cell>
          <cell r="BT1574">
            <v>483134.5</v>
          </cell>
          <cell r="BU1574">
            <v>0</v>
          </cell>
          <cell r="BV1574">
            <v>13213</v>
          </cell>
          <cell r="BW1574">
            <v>0</v>
          </cell>
        </row>
        <row r="1575">
          <cell r="B1575" t="str">
            <v>ANY00050</v>
          </cell>
          <cell r="G1575">
            <v>17218</v>
          </cell>
          <cell r="H1575">
            <v>0</v>
          </cell>
          <cell r="I1575">
            <v>101</v>
          </cell>
          <cell r="J1575">
            <v>165</v>
          </cell>
          <cell r="K1575">
            <v>0</v>
          </cell>
          <cell r="L1575">
            <v>51</v>
          </cell>
          <cell r="M1575">
            <v>121</v>
          </cell>
          <cell r="N1575">
            <v>0</v>
          </cell>
          <cell r="O1575">
            <v>0</v>
          </cell>
          <cell r="P1575">
            <v>10</v>
          </cell>
          <cell r="Q1575">
            <v>760</v>
          </cell>
          <cell r="R1575">
            <v>36</v>
          </cell>
          <cell r="S1575">
            <v>0</v>
          </cell>
          <cell r="T1575">
            <v>4321</v>
          </cell>
          <cell r="U1575">
            <v>692</v>
          </cell>
          <cell r="V1575">
            <v>0</v>
          </cell>
          <cell r="W1575">
            <v>0</v>
          </cell>
          <cell r="X1575">
            <v>32</v>
          </cell>
          <cell r="Y1575">
            <v>1650</v>
          </cell>
          <cell r="Z1575">
            <v>0</v>
          </cell>
          <cell r="AA1575">
            <v>0</v>
          </cell>
          <cell r="AB1575">
            <v>422</v>
          </cell>
          <cell r="AC1575">
            <v>101</v>
          </cell>
          <cell r="AD1575">
            <v>0</v>
          </cell>
          <cell r="AE1575">
            <v>11</v>
          </cell>
          <cell r="AF1575">
            <v>70</v>
          </cell>
          <cell r="AG1575">
            <v>156</v>
          </cell>
          <cell r="AH1575">
            <v>0</v>
          </cell>
          <cell r="AI1575">
            <v>2737</v>
          </cell>
          <cell r="AJ1575">
            <v>641</v>
          </cell>
          <cell r="AK1575">
            <v>163</v>
          </cell>
          <cell r="AL1575">
            <v>0</v>
          </cell>
          <cell r="AM1575">
            <v>0</v>
          </cell>
          <cell r="AN1575">
            <v>1115</v>
          </cell>
          <cell r="AO1575">
            <v>0</v>
          </cell>
          <cell r="AP1575">
            <v>0</v>
          </cell>
          <cell r="AQ1575">
            <v>0</v>
          </cell>
          <cell r="AR1575">
            <v>2337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3508</v>
          </cell>
          <cell r="AY1575">
            <v>0</v>
          </cell>
          <cell r="AZ1575">
            <v>0</v>
          </cell>
          <cell r="BA1575">
            <v>4377</v>
          </cell>
          <cell r="BB1575">
            <v>2562</v>
          </cell>
          <cell r="BC1575">
            <v>0</v>
          </cell>
          <cell r="BD1575">
            <v>0</v>
          </cell>
          <cell r="BE1575">
            <v>453</v>
          </cell>
          <cell r="BF1575">
            <v>0</v>
          </cell>
          <cell r="BG1575">
            <v>0</v>
          </cell>
          <cell r="BH1575">
            <v>8479</v>
          </cell>
          <cell r="BI1575">
            <v>0</v>
          </cell>
          <cell r="BJ1575">
            <v>0</v>
          </cell>
          <cell r="BK1575">
            <v>2670</v>
          </cell>
          <cell r="BL1575">
            <v>136</v>
          </cell>
          <cell r="BM1575">
            <v>0</v>
          </cell>
          <cell r="BN1575">
            <v>0</v>
          </cell>
          <cell r="BO1575">
            <v>2633</v>
          </cell>
          <cell r="BP1575">
            <v>0</v>
          </cell>
          <cell r="BQ1575">
            <v>26</v>
          </cell>
          <cell r="BR1575">
            <v>37</v>
          </cell>
          <cell r="BS1575">
            <v>0</v>
          </cell>
          <cell r="BT1575">
            <v>1686</v>
          </cell>
          <cell r="BU1575">
            <v>0</v>
          </cell>
          <cell r="BV1575">
            <v>0</v>
          </cell>
          <cell r="BW1575">
            <v>0</v>
          </cell>
        </row>
        <row r="1576">
          <cell r="B1576" t="str">
            <v>ANY00060</v>
          </cell>
          <cell r="G1576">
            <v>4608</v>
          </cell>
          <cell r="H1576">
            <v>16</v>
          </cell>
          <cell r="I1576">
            <v>95</v>
          </cell>
          <cell r="J1576">
            <v>21</v>
          </cell>
          <cell r="K1576">
            <v>0</v>
          </cell>
          <cell r="L1576">
            <v>104</v>
          </cell>
          <cell r="M1576">
            <v>48</v>
          </cell>
          <cell r="N1576">
            <v>0</v>
          </cell>
          <cell r="O1576">
            <v>0</v>
          </cell>
          <cell r="P1576">
            <v>38</v>
          </cell>
          <cell r="Q1576">
            <v>19</v>
          </cell>
          <cell r="R1576">
            <v>55</v>
          </cell>
          <cell r="S1576">
            <v>0</v>
          </cell>
          <cell r="T1576">
            <v>393</v>
          </cell>
          <cell r="U1576">
            <v>18</v>
          </cell>
          <cell r="V1576">
            <v>4</v>
          </cell>
          <cell r="W1576">
            <v>0</v>
          </cell>
          <cell r="X1576">
            <v>1</v>
          </cell>
          <cell r="Y1576">
            <v>128</v>
          </cell>
          <cell r="Z1576">
            <v>0</v>
          </cell>
          <cell r="AA1576">
            <v>0</v>
          </cell>
          <cell r="AB1576">
            <v>31</v>
          </cell>
          <cell r="AC1576">
            <v>62</v>
          </cell>
          <cell r="AD1576">
            <v>0</v>
          </cell>
          <cell r="AE1576">
            <v>9</v>
          </cell>
          <cell r="AF1576">
            <v>13</v>
          </cell>
          <cell r="AG1576">
            <v>17</v>
          </cell>
          <cell r="AH1576">
            <v>0</v>
          </cell>
          <cell r="AI1576">
            <v>198</v>
          </cell>
          <cell r="AJ1576">
            <v>49</v>
          </cell>
          <cell r="AK1576">
            <v>9</v>
          </cell>
          <cell r="AL1576">
            <v>21</v>
          </cell>
          <cell r="AM1576">
            <v>1429</v>
          </cell>
          <cell r="AN1576">
            <v>579</v>
          </cell>
          <cell r="AO1576">
            <v>0</v>
          </cell>
          <cell r="AP1576">
            <v>0</v>
          </cell>
          <cell r="AQ1576">
            <v>0</v>
          </cell>
          <cell r="AR1576">
            <v>413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1733</v>
          </cell>
          <cell r="AY1576">
            <v>0</v>
          </cell>
          <cell r="AZ1576">
            <v>0</v>
          </cell>
          <cell r="BA1576">
            <v>578</v>
          </cell>
          <cell r="BB1576">
            <v>260</v>
          </cell>
          <cell r="BC1576">
            <v>0</v>
          </cell>
          <cell r="BD1576">
            <v>0</v>
          </cell>
          <cell r="BE1576">
            <v>93</v>
          </cell>
          <cell r="BF1576">
            <v>0</v>
          </cell>
          <cell r="BG1576">
            <v>0</v>
          </cell>
          <cell r="BH1576">
            <v>695</v>
          </cell>
          <cell r="BI1576">
            <v>0</v>
          </cell>
          <cell r="BJ1576">
            <v>0</v>
          </cell>
          <cell r="BK1576">
            <v>198</v>
          </cell>
          <cell r="BL1576">
            <v>131</v>
          </cell>
          <cell r="BM1576">
            <v>0</v>
          </cell>
          <cell r="BN1576">
            <v>0</v>
          </cell>
          <cell r="BO1576">
            <v>286</v>
          </cell>
          <cell r="BP1576">
            <v>0</v>
          </cell>
          <cell r="BQ1576">
            <v>10</v>
          </cell>
          <cell r="BR1576">
            <v>1</v>
          </cell>
          <cell r="BS1576">
            <v>0</v>
          </cell>
          <cell r="BT1576">
            <v>471</v>
          </cell>
          <cell r="BU1576">
            <v>0</v>
          </cell>
          <cell r="BV1576">
            <v>5</v>
          </cell>
          <cell r="BW1576">
            <v>0</v>
          </cell>
        </row>
        <row r="1577">
          <cell r="B1577" t="str">
            <v>ANY00070</v>
          </cell>
          <cell r="G1577">
            <v>3179</v>
          </cell>
          <cell r="H1577">
            <v>1</v>
          </cell>
          <cell r="I1577">
            <v>95</v>
          </cell>
          <cell r="J1577">
            <v>56</v>
          </cell>
          <cell r="K1577">
            <v>0</v>
          </cell>
          <cell r="L1577">
            <v>19</v>
          </cell>
          <cell r="M1577">
            <v>20</v>
          </cell>
          <cell r="N1577">
            <v>0</v>
          </cell>
          <cell r="O1577">
            <v>0</v>
          </cell>
          <cell r="P1577">
            <v>10</v>
          </cell>
          <cell r="Q1577">
            <v>24</v>
          </cell>
          <cell r="R1577">
            <v>56</v>
          </cell>
          <cell r="S1577">
            <v>0</v>
          </cell>
          <cell r="T1577">
            <v>499</v>
          </cell>
          <cell r="U1577">
            <v>23</v>
          </cell>
          <cell r="V1577">
            <v>33</v>
          </cell>
          <cell r="W1577">
            <v>105</v>
          </cell>
          <cell r="X1577">
            <v>42</v>
          </cell>
          <cell r="Y1577">
            <v>328</v>
          </cell>
          <cell r="Z1577">
            <v>0</v>
          </cell>
          <cell r="AA1577">
            <v>0</v>
          </cell>
          <cell r="AB1577">
            <v>52</v>
          </cell>
          <cell r="AC1577">
            <v>61</v>
          </cell>
          <cell r="AD1577">
            <v>0</v>
          </cell>
          <cell r="AE1577">
            <v>36</v>
          </cell>
          <cell r="AF1577">
            <v>40</v>
          </cell>
          <cell r="AG1577">
            <v>47</v>
          </cell>
          <cell r="AH1577">
            <v>2</v>
          </cell>
          <cell r="AI1577">
            <v>123</v>
          </cell>
          <cell r="AJ1577">
            <v>32</v>
          </cell>
          <cell r="AK1577">
            <v>9</v>
          </cell>
          <cell r="AL1577">
            <v>71</v>
          </cell>
          <cell r="AM1577">
            <v>1178</v>
          </cell>
          <cell r="AN1577">
            <v>554</v>
          </cell>
          <cell r="AO1577">
            <v>0</v>
          </cell>
          <cell r="AP1577">
            <v>0</v>
          </cell>
          <cell r="AQ1577">
            <v>0</v>
          </cell>
          <cell r="AR1577">
            <v>485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4663</v>
          </cell>
          <cell r="AY1577">
            <v>0</v>
          </cell>
          <cell r="AZ1577">
            <v>0</v>
          </cell>
          <cell r="BA1577">
            <v>318</v>
          </cell>
          <cell r="BB1577">
            <v>515</v>
          </cell>
          <cell r="BC1577">
            <v>0</v>
          </cell>
          <cell r="BD1577">
            <v>0</v>
          </cell>
          <cell r="BE1577">
            <v>109</v>
          </cell>
          <cell r="BF1577">
            <v>0</v>
          </cell>
          <cell r="BG1577">
            <v>0</v>
          </cell>
          <cell r="BH1577">
            <v>938</v>
          </cell>
          <cell r="BI1577">
            <v>0</v>
          </cell>
          <cell r="BJ1577">
            <v>0</v>
          </cell>
          <cell r="BK1577">
            <v>373</v>
          </cell>
          <cell r="BL1577">
            <v>608</v>
          </cell>
          <cell r="BM1577">
            <v>0</v>
          </cell>
          <cell r="BN1577">
            <v>0</v>
          </cell>
          <cell r="BO1577">
            <v>330</v>
          </cell>
          <cell r="BP1577">
            <v>0</v>
          </cell>
          <cell r="BQ1577">
            <v>66</v>
          </cell>
          <cell r="BR1577">
            <v>17</v>
          </cell>
          <cell r="BS1577">
            <v>0</v>
          </cell>
          <cell r="BT1577">
            <v>1042</v>
          </cell>
          <cell r="BU1577">
            <v>0</v>
          </cell>
          <cell r="BV1577">
            <v>92</v>
          </cell>
          <cell r="BW1577">
            <v>0</v>
          </cell>
        </row>
        <row r="1578">
          <cell r="B1578" t="str">
            <v>ANY00080</v>
          </cell>
          <cell r="G1578">
            <v>7787</v>
          </cell>
          <cell r="H1578">
            <v>17</v>
          </cell>
          <cell r="I1578">
            <v>190</v>
          </cell>
          <cell r="J1578">
            <v>77</v>
          </cell>
          <cell r="K1578">
            <v>0</v>
          </cell>
          <cell r="L1578">
            <v>123</v>
          </cell>
          <cell r="M1578">
            <v>68</v>
          </cell>
          <cell r="N1578">
            <v>0</v>
          </cell>
          <cell r="O1578">
            <v>0</v>
          </cell>
          <cell r="P1578">
            <v>48</v>
          </cell>
          <cell r="Q1578">
            <v>43</v>
          </cell>
          <cell r="R1578">
            <v>111</v>
          </cell>
          <cell r="S1578">
            <v>0</v>
          </cell>
          <cell r="T1578">
            <v>892</v>
          </cell>
          <cell r="U1578">
            <v>41</v>
          </cell>
          <cell r="V1578">
            <v>37</v>
          </cell>
          <cell r="W1578">
            <v>105</v>
          </cell>
          <cell r="X1578">
            <v>43</v>
          </cell>
          <cell r="Y1578">
            <v>456</v>
          </cell>
          <cell r="Z1578">
            <v>0</v>
          </cell>
          <cell r="AA1578">
            <v>0</v>
          </cell>
          <cell r="AB1578">
            <v>83</v>
          </cell>
          <cell r="AC1578">
            <v>123</v>
          </cell>
          <cell r="AD1578">
            <v>0</v>
          </cell>
          <cell r="AE1578">
            <v>45</v>
          </cell>
          <cell r="AF1578">
            <v>53</v>
          </cell>
          <cell r="AG1578">
            <v>64</v>
          </cell>
          <cell r="AH1578">
            <v>2</v>
          </cell>
          <cell r="AI1578">
            <v>321</v>
          </cell>
          <cell r="AJ1578">
            <v>81</v>
          </cell>
          <cell r="AK1578">
            <v>18</v>
          </cell>
          <cell r="AL1578">
            <v>92</v>
          </cell>
          <cell r="AM1578">
            <v>2607</v>
          </cell>
          <cell r="AN1578">
            <v>1133</v>
          </cell>
          <cell r="AO1578">
            <v>0</v>
          </cell>
          <cell r="AP1578">
            <v>0</v>
          </cell>
          <cell r="AQ1578">
            <v>0</v>
          </cell>
          <cell r="AR1578">
            <v>898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6396</v>
          </cell>
          <cell r="AY1578">
            <v>0</v>
          </cell>
          <cell r="AZ1578">
            <v>0</v>
          </cell>
          <cell r="BA1578">
            <v>896</v>
          </cell>
          <cell r="BB1578">
            <v>775</v>
          </cell>
          <cell r="BC1578">
            <v>0</v>
          </cell>
          <cell r="BD1578">
            <v>0</v>
          </cell>
          <cell r="BE1578">
            <v>202</v>
          </cell>
          <cell r="BF1578">
            <v>0</v>
          </cell>
          <cell r="BG1578">
            <v>0</v>
          </cell>
          <cell r="BH1578">
            <v>1633</v>
          </cell>
          <cell r="BI1578">
            <v>0</v>
          </cell>
          <cell r="BJ1578">
            <v>0</v>
          </cell>
          <cell r="BK1578">
            <v>571</v>
          </cell>
          <cell r="BL1578">
            <v>739</v>
          </cell>
          <cell r="BM1578">
            <v>0</v>
          </cell>
          <cell r="BN1578">
            <v>0</v>
          </cell>
          <cell r="BO1578">
            <v>616</v>
          </cell>
          <cell r="BP1578">
            <v>0</v>
          </cell>
          <cell r="BQ1578">
            <v>76</v>
          </cell>
          <cell r="BR1578">
            <v>18</v>
          </cell>
          <cell r="BS1578">
            <v>0</v>
          </cell>
          <cell r="BT1578">
            <v>1513</v>
          </cell>
          <cell r="BU1578">
            <v>0</v>
          </cell>
          <cell r="BV1578">
            <v>97</v>
          </cell>
          <cell r="BW1578">
            <v>0</v>
          </cell>
        </row>
        <row r="1579">
          <cell r="B1579" t="str">
            <v>ANY00090</v>
          </cell>
          <cell r="G1579">
            <v>30293</v>
          </cell>
          <cell r="H1579">
            <v>43.462000000000003</v>
          </cell>
          <cell r="I1579">
            <v>259.20400000000001</v>
          </cell>
          <cell r="J1579">
            <v>85.453000000000003</v>
          </cell>
          <cell r="K1579">
            <v>0</v>
          </cell>
          <cell r="L1579">
            <v>268.59500000000003</v>
          </cell>
          <cell r="M1579">
            <v>161</v>
          </cell>
          <cell r="N1579">
            <v>0</v>
          </cell>
          <cell r="O1579">
            <v>0</v>
          </cell>
          <cell r="P1579">
            <v>98.676000000000002</v>
          </cell>
          <cell r="Q1579">
            <v>89.974999999999994</v>
          </cell>
          <cell r="R1579">
            <v>246</v>
          </cell>
          <cell r="S1579">
            <v>0</v>
          </cell>
          <cell r="T1579">
            <v>2135</v>
          </cell>
          <cell r="U1579">
            <v>70</v>
          </cell>
          <cell r="V1579">
            <v>6</v>
          </cell>
          <cell r="W1579">
            <v>0</v>
          </cell>
          <cell r="X1579">
            <v>1984</v>
          </cell>
          <cell r="Y1579">
            <v>737</v>
          </cell>
          <cell r="Z1579">
            <v>0</v>
          </cell>
          <cell r="AA1579">
            <v>0</v>
          </cell>
          <cell r="AB1579">
            <v>138</v>
          </cell>
          <cell r="AC1579">
            <v>386</v>
          </cell>
          <cell r="AD1579">
            <v>0</v>
          </cell>
          <cell r="AE1579">
            <v>37.299999999999997</v>
          </cell>
          <cell r="AF1579">
            <v>56</v>
          </cell>
          <cell r="AG1579">
            <v>42.87</v>
          </cell>
          <cell r="AH1579">
            <v>0</v>
          </cell>
          <cell r="AI1579">
            <v>974</v>
          </cell>
          <cell r="AJ1579">
            <v>210</v>
          </cell>
          <cell r="AK1579">
            <v>33</v>
          </cell>
          <cell r="AL1579">
            <v>34</v>
          </cell>
          <cell r="AM1579">
            <v>5478</v>
          </cell>
          <cell r="AN1579">
            <v>2510</v>
          </cell>
          <cell r="AO1579">
            <v>0</v>
          </cell>
          <cell r="AP1579">
            <v>0</v>
          </cell>
          <cell r="AQ1579">
            <v>0</v>
          </cell>
          <cell r="AR1579">
            <v>1838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7307</v>
          </cell>
          <cell r="AY1579">
            <v>0</v>
          </cell>
          <cell r="AZ1579">
            <v>0</v>
          </cell>
          <cell r="BA1579">
            <v>2022</v>
          </cell>
          <cell r="BB1579">
            <v>954</v>
          </cell>
          <cell r="BC1579">
            <v>0</v>
          </cell>
          <cell r="BD1579">
            <v>0</v>
          </cell>
          <cell r="BE1579">
            <v>363</v>
          </cell>
          <cell r="BF1579">
            <v>0</v>
          </cell>
          <cell r="BG1579">
            <v>0</v>
          </cell>
          <cell r="BH1579">
            <v>2689.91</v>
          </cell>
          <cell r="BI1579">
            <v>0</v>
          </cell>
          <cell r="BJ1579">
            <v>0</v>
          </cell>
          <cell r="BK1579">
            <v>692</v>
          </cell>
          <cell r="BL1579">
            <v>442</v>
          </cell>
          <cell r="BM1579">
            <v>0</v>
          </cell>
          <cell r="BN1579">
            <v>0</v>
          </cell>
          <cell r="BO1579">
            <v>1131.8276000000001</v>
          </cell>
          <cell r="BP1579">
            <v>0</v>
          </cell>
          <cell r="BQ1579">
            <v>37</v>
          </cell>
          <cell r="BR1579">
            <v>2.2999999999999998</v>
          </cell>
          <cell r="BS1579">
            <v>0</v>
          </cell>
          <cell r="BT1579">
            <v>2088</v>
          </cell>
          <cell r="BU1579">
            <v>0</v>
          </cell>
          <cell r="BV1579">
            <v>11</v>
          </cell>
          <cell r="BW1579">
            <v>0</v>
          </cell>
        </row>
        <row r="1580">
          <cell r="B1580" t="str">
            <v>ANY00100</v>
          </cell>
          <cell r="G1580">
            <v>9044</v>
          </cell>
          <cell r="H1580">
            <v>2</v>
          </cell>
          <cell r="I1580">
            <v>189</v>
          </cell>
          <cell r="J1580">
            <v>240</v>
          </cell>
          <cell r="K1580">
            <v>0</v>
          </cell>
          <cell r="L1580">
            <v>49</v>
          </cell>
          <cell r="M1580">
            <v>40</v>
          </cell>
          <cell r="N1580">
            <v>0</v>
          </cell>
          <cell r="O1580">
            <v>0</v>
          </cell>
          <cell r="P1580">
            <v>14</v>
          </cell>
          <cell r="Q1580">
            <v>40</v>
          </cell>
          <cell r="R1580">
            <v>133</v>
          </cell>
          <cell r="S1580">
            <v>0</v>
          </cell>
          <cell r="T1580">
            <v>1102</v>
          </cell>
          <cell r="U1580">
            <v>69</v>
          </cell>
          <cell r="V1580">
            <v>77</v>
          </cell>
          <cell r="W1580">
            <v>227</v>
          </cell>
          <cell r="X1580">
            <v>222</v>
          </cell>
          <cell r="Y1580">
            <v>1178</v>
          </cell>
          <cell r="Z1580">
            <v>0</v>
          </cell>
          <cell r="AA1580">
            <v>0</v>
          </cell>
          <cell r="AB1580">
            <v>103</v>
          </cell>
          <cell r="AC1580">
            <v>116</v>
          </cell>
          <cell r="AD1580">
            <v>0</v>
          </cell>
          <cell r="AE1580">
            <v>98</v>
          </cell>
          <cell r="AF1580">
            <v>82</v>
          </cell>
          <cell r="AG1580">
            <v>78</v>
          </cell>
          <cell r="AH1580">
            <v>0</v>
          </cell>
          <cell r="AI1580">
            <v>327</v>
          </cell>
          <cell r="AJ1580">
            <v>69</v>
          </cell>
          <cell r="AK1580">
            <v>17</v>
          </cell>
          <cell r="AL1580">
            <v>215</v>
          </cell>
          <cell r="AM1580">
            <v>3481</v>
          </cell>
          <cell r="AN1580">
            <v>1354</v>
          </cell>
          <cell r="AO1580">
            <v>0</v>
          </cell>
          <cell r="AP1580">
            <v>0</v>
          </cell>
          <cell r="AQ1580">
            <v>0</v>
          </cell>
          <cell r="AR1580">
            <v>1422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12523</v>
          </cell>
          <cell r="AY1580">
            <v>0</v>
          </cell>
          <cell r="AZ1580">
            <v>0</v>
          </cell>
          <cell r="BA1580">
            <v>921</v>
          </cell>
          <cell r="BB1580">
            <v>1185</v>
          </cell>
          <cell r="BC1580">
            <v>0</v>
          </cell>
          <cell r="BD1580">
            <v>0</v>
          </cell>
          <cell r="BE1580">
            <v>436</v>
          </cell>
          <cell r="BF1580">
            <v>0</v>
          </cell>
          <cell r="BG1580">
            <v>0</v>
          </cell>
          <cell r="BH1580">
            <v>2656</v>
          </cell>
          <cell r="BI1580">
            <v>0</v>
          </cell>
          <cell r="BJ1580">
            <v>0</v>
          </cell>
          <cell r="BK1580">
            <v>904</v>
          </cell>
          <cell r="BL1580">
            <v>1690</v>
          </cell>
          <cell r="BM1580">
            <v>0</v>
          </cell>
          <cell r="BN1580">
            <v>0</v>
          </cell>
          <cell r="BO1580">
            <v>997</v>
          </cell>
          <cell r="BP1580">
            <v>0</v>
          </cell>
          <cell r="BQ1580">
            <v>158</v>
          </cell>
          <cell r="BR1580">
            <v>59</v>
          </cell>
          <cell r="BS1580">
            <v>0</v>
          </cell>
          <cell r="BT1580">
            <v>2732</v>
          </cell>
          <cell r="BU1580">
            <v>0</v>
          </cell>
          <cell r="BV1580">
            <v>146</v>
          </cell>
          <cell r="BW1580">
            <v>0</v>
          </cell>
        </row>
        <row r="1581">
          <cell r="B1581" t="str">
            <v>ANY00105</v>
          </cell>
          <cell r="G1581">
            <v>10559</v>
          </cell>
          <cell r="H1581">
            <v>4</v>
          </cell>
          <cell r="I1581">
            <v>202</v>
          </cell>
          <cell r="J1581">
            <v>244</v>
          </cell>
          <cell r="K1581">
            <v>0</v>
          </cell>
          <cell r="L1581">
            <v>62</v>
          </cell>
          <cell r="M1581">
            <v>48</v>
          </cell>
          <cell r="N1581">
            <v>0</v>
          </cell>
          <cell r="O1581">
            <v>0</v>
          </cell>
          <cell r="P1581">
            <v>19</v>
          </cell>
          <cell r="Q1581">
            <v>44</v>
          </cell>
          <cell r="R1581">
            <v>145</v>
          </cell>
          <cell r="S1581">
            <v>0</v>
          </cell>
          <cell r="T1581">
            <v>1209</v>
          </cell>
          <cell r="U1581">
            <v>73</v>
          </cell>
          <cell r="V1581">
            <v>77</v>
          </cell>
          <cell r="W1581">
            <v>227</v>
          </cell>
          <cell r="X1581">
            <v>321</v>
          </cell>
          <cell r="Y1581">
            <v>1215</v>
          </cell>
          <cell r="Z1581">
            <v>0</v>
          </cell>
          <cell r="AA1581">
            <v>0</v>
          </cell>
          <cell r="AB1581">
            <v>110</v>
          </cell>
          <cell r="AC1581">
            <v>135</v>
          </cell>
          <cell r="AD1581">
            <v>0</v>
          </cell>
          <cell r="AE1581">
            <v>100</v>
          </cell>
          <cell r="AF1581">
            <v>85</v>
          </cell>
          <cell r="AG1581">
            <v>80</v>
          </cell>
          <cell r="AH1581">
            <v>0</v>
          </cell>
          <cell r="AI1581">
            <v>376</v>
          </cell>
          <cell r="AJ1581">
            <v>80</v>
          </cell>
          <cell r="AK1581">
            <v>19</v>
          </cell>
          <cell r="AL1581">
            <v>217</v>
          </cell>
          <cell r="AM1581">
            <v>3755</v>
          </cell>
          <cell r="AN1581">
            <v>1480</v>
          </cell>
          <cell r="AO1581">
            <v>0</v>
          </cell>
          <cell r="AP1581">
            <v>0</v>
          </cell>
          <cell r="AQ1581">
            <v>0</v>
          </cell>
          <cell r="AR1581">
            <v>1514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12888</v>
          </cell>
          <cell r="AY1581">
            <v>0</v>
          </cell>
          <cell r="AZ1581">
            <v>0</v>
          </cell>
          <cell r="BA1581">
            <v>1022</v>
          </cell>
          <cell r="BB1581">
            <v>1233</v>
          </cell>
          <cell r="BC1581">
            <v>0</v>
          </cell>
          <cell r="BD1581">
            <v>0</v>
          </cell>
          <cell r="BE1581">
            <v>454</v>
          </cell>
          <cell r="BF1581">
            <v>0</v>
          </cell>
          <cell r="BG1581">
            <v>0</v>
          </cell>
          <cell r="BH1581">
            <v>2790</v>
          </cell>
          <cell r="BI1581">
            <v>0</v>
          </cell>
          <cell r="BJ1581">
            <v>0</v>
          </cell>
          <cell r="BK1581">
            <v>939</v>
          </cell>
          <cell r="BL1581">
            <v>1712</v>
          </cell>
          <cell r="BM1581">
            <v>0</v>
          </cell>
          <cell r="BN1581">
            <v>0</v>
          </cell>
          <cell r="BO1581">
            <v>1054</v>
          </cell>
          <cell r="BP1581">
            <v>0</v>
          </cell>
          <cell r="BQ1581">
            <v>160</v>
          </cell>
          <cell r="BR1581">
            <v>59</v>
          </cell>
          <cell r="BS1581">
            <v>0</v>
          </cell>
          <cell r="BT1581">
            <v>2836</v>
          </cell>
          <cell r="BU1581">
            <v>0</v>
          </cell>
          <cell r="BV1581">
            <v>147</v>
          </cell>
          <cell r="BW1581">
            <v>0</v>
          </cell>
        </row>
        <row r="1582">
          <cell r="B1582" t="str">
            <v>ANY00106</v>
          </cell>
          <cell r="G1582">
            <v>0</v>
          </cell>
          <cell r="H1582">
            <v>113</v>
          </cell>
          <cell r="I1582">
            <v>52</v>
          </cell>
          <cell r="J1582">
            <v>13</v>
          </cell>
          <cell r="K1582">
            <v>0</v>
          </cell>
          <cell r="L1582">
            <v>41</v>
          </cell>
          <cell r="M1582">
            <v>27</v>
          </cell>
          <cell r="N1582">
            <v>0</v>
          </cell>
          <cell r="O1582">
            <v>0</v>
          </cell>
          <cell r="P1582">
            <v>8</v>
          </cell>
          <cell r="Q1582">
            <v>2</v>
          </cell>
          <cell r="R1582">
            <v>10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5</v>
          </cell>
          <cell r="Z1582">
            <v>0</v>
          </cell>
          <cell r="AA1582">
            <v>0</v>
          </cell>
          <cell r="AB1582">
            <v>1</v>
          </cell>
          <cell r="AC1582">
            <v>6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1</v>
          </cell>
          <cell r="AI1582">
            <v>3</v>
          </cell>
          <cell r="AJ1582">
            <v>4</v>
          </cell>
          <cell r="AK1582">
            <v>0</v>
          </cell>
          <cell r="AL1582">
            <v>0</v>
          </cell>
          <cell r="AM1582">
            <v>241</v>
          </cell>
          <cell r="AN1582">
            <v>19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2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3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  <cell r="BW1582">
            <v>0</v>
          </cell>
        </row>
        <row r="1583">
          <cell r="B1583" t="str">
            <v>ANY00107</v>
          </cell>
          <cell r="G1583">
            <v>0</v>
          </cell>
          <cell r="H1583">
            <v>33</v>
          </cell>
          <cell r="I1583">
            <v>129</v>
          </cell>
          <cell r="J1583">
            <v>1</v>
          </cell>
          <cell r="K1583">
            <v>0</v>
          </cell>
          <cell r="L1583">
            <v>8</v>
          </cell>
          <cell r="M1583">
            <v>3</v>
          </cell>
          <cell r="N1583">
            <v>0</v>
          </cell>
          <cell r="O1583">
            <v>0</v>
          </cell>
          <cell r="P1583">
            <v>2</v>
          </cell>
          <cell r="Q1583">
            <v>0</v>
          </cell>
          <cell r="R1583">
            <v>4</v>
          </cell>
          <cell r="S1583">
            <v>0</v>
          </cell>
          <cell r="T1583">
            <v>0</v>
          </cell>
          <cell r="U1583">
            <v>0</v>
          </cell>
          <cell r="V1583">
            <v>4</v>
          </cell>
          <cell r="W1583">
            <v>0</v>
          </cell>
          <cell r="X1583">
            <v>5</v>
          </cell>
          <cell r="Y1583">
            <v>3</v>
          </cell>
          <cell r="Z1583">
            <v>0</v>
          </cell>
          <cell r="AA1583">
            <v>0</v>
          </cell>
          <cell r="AB1583">
            <v>1</v>
          </cell>
          <cell r="AC1583">
            <v>70</v>
          </cell>
          <cell r="AD1583">
            <v>0</v>
          </cell>
          <cell r="AE1583">
            <v>10</v>
          </cell>
          <cell r="AF1583">
            <v>0</v>
          </cell>
          <cell r="AG1583">
            <v>0</v>
          </cell>
          <cell r="AH1583">
            <v>2</v>
          </cell>
          <cell r="AI1583">
            <v>44</v>
          </cell>
          <cell r="AJ1583">
            <v>3</v>
          </cell>
          <cell r="AK1583">
            <v>0</v>
          </cell>
          <cell r="AL1583">
            <v>0</v>
          </cell>
          <cell r="AM1583">
            <v>14</v>
          </cell>
          <cell r="AN1583">
            <v>31</v>
          </cell>
          <cell r="AO1583">
            <v>0</v>
          </cell>
          <cell r="AP1583">
            <v>0</v>
          </cell>
          <cell r="AQ1583">
            <v>0</v>
          </cell>
          <cell r="AR1583">
            <v>4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1</v>
          </cell>
          <cell r="AY1583">
            <v>0</v>
          </cell>
          <cell r="AZ1583">
            <v>0</v>
          </cell>
          <cell r="BA1583">
            <v>5</v>
          </cell>
          <cell r="BB1583">
            <v>13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62</v>
          </cell>
          <cell r="BI1583">
            <v>0</v>
          </cell>
          <cell r="BJ1583">
            <v>0</v>
          </cell>
          <cell r="BK1583">
            <v>28</v>
          </cell>
          <cell r="BL1583">
            <v>0</v>
          </cell>
          <cell r="BM1583">
            <v>0</v>
          </cell>
          <cell r="BN1583">
            <v>0</v>
          </cell>
          <cell r="BO1583">
            <v>41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41</v>
          </cell>
          <cell r="BU1583">
            <v>0</v>
          </cell>
          <cell r="BV1583">
            <v>347</v>
          </cell>
          <cell r="BW1583">
            <v>0</v>
          </cell>
        </row>
        <row r="1584">
          <cell r="B1584" t="str">
            <v>ANY00110</v>
          </cell>
          <cell r="G1584">
            <v>0</v>
          </cell>
          <cell r="H1584">
            <v>146</v>
          </cell>
          <cell r="I1584">
            <v>181</v>
          </cell>
          <cell r="J1584">
            <v>14</v>
          </cell>
          <cell r="K1584">
            <v>0</v>
          </cell>
          <cell r="L1584">
            <v>49</v>
          </cell>
          <cell r="M1584">
            <v>30</v>
          </cell>
          <cell r="N1584">
            <v>0</v>
          </cell>
          <cell r="O1584">
            <v>0</v>
          </cell>
          <cell r="P1584">
            <v>10</v>
          </cell>
          <cell r="Q1584">
            <v>2</v>
          </cell>
          <cell r="R1584">
            <v>14</v>
          </cell>
          <cell r="S1584">
            <v>0</v>
          </cell>
          <cell r="T1584">
            <v>0</v>
          </cell>
          <cell r="U1584">
            <v>0</v>
          </cell>
          <cell r="V1584">
            <v>4</v>
          </cell>
          <cell r="W1584">
            <v>0</v>
          </cell>
          <cell r="X1584">
            <v>5</v>
          </cell>
          <cell r="Y1584">
            <v>8</v>
          </cell>
          <cell r="Z1584">
            <v>0</v>
          </cell>
          <cell r="AA1584">
            <v>0</v>
          </cell>
          <cell r="AB1584">
            <v>2</v>
          </cell>
          <cell r="AC1584">
            <v>76</v>
          </cell>
          <cell r="AD1584">
            <v>0</v>
          </cell>
          <cell r="AE1584">
            <v>10</v>
          </cell>
          <cell r="AF1584">
            <v>0</v>
          </cell>
          <cell r="AG1584">
            <v>0</v>
          </cell>
          <cell r="AH1584">
            <v>3</v>
          </cell>
          <cell r="AI1584">
            <v>47</v>
          </cell>
          <cell r="AJ1584">
            <v>7</v>
          </cell>
          <cell r="AK1584">
            <v>0</v>
          </cell>
          <cell r="AL1584">
            <v>0</v>
          </cell>
          <cell r="AM1584">
            <v>255</v>
          </cell>
          <cell r="AN1584">
            <v>50</v>
          </cell>
          <cell r="AO1584">
            <v>0</v>
          </cell>
          <cell r="AP1584">
            <v>0</v>
          </cell>
          <cell r="AQ1584">
            <v>0</v>
          </cell>
          <cell r="AR1584">
            <v>4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1</v>
          </cell>
          <cell r="AY1584">
            <v>0</v>
          </cell>
          <cell r="AZ1584">
            <v>0</v>
          </cell>
          <cell r="BA1584">
            <v>5</v>
          </cell>
          <cell r="BB1584">
            <v>15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62</v>
          </cell>
          <cell r="BI1584">
            <v>0</v>
          </cell>
          <cell r="BJ1584">
            <v>0</v>
          </cell>
          <cell r="BK1584">
            <v>28</v>
          </cell>
          <cell r="BL1584">
            <v>0</v>
          </cell>
          <cell r="BM1584">
            <v>0</v>
          </cell>
          <cell r="BN1584">
            <v>0</v>
          </cell>
          <cell r="BO1584">
            <v>44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41</v>
          </cell>
          <cell r="BU1584">
            <v>0</v>
          </cell>
          <cell r="BV1584">
            <v>347</v>
          </cell>
          <cell r="BW1584">
            <v>0</v>
          </cell>
        </row>
        <row r="1585">
          <cell r="B1585" t="str">
            <v>ANY00114</v>
          </cell>
          <cell r="G1585">
            <v>0</v>
          </cell>
          <cell r="H1585">
            <v>538.73800000000006</v>
          </cell>
          <cell r="I1585">
            <v>109.262</v>
          </cell>
          <cell r="J1585">
            <v>60.408999999999999</v>
          </cell>
          <cell r="K1585">
            <v>0</v>
          </cell>
          <cell r="L1585">
            <v>154.74</v>
          </cell>
          <cell r="M1585">
            <v>100</v>
          </cell>
          <cell r="N1585">
            <v>0</v>
          </cell>
          <cell r="O1585">
            <v>0</v>
          </cell>
          <cell r="P1585">
            <v>21.457999999999998</v>
          </cell>
          <cell r="Q1585">
            <v>31.058</v>
          </cell>
          <cell r="R1585">
            <v>23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27</v>
          </cell>
          <cell r="Z1585">
            <v>0</v>
          </cell>
          <cell r="AA1585">
            <v>0</v>
          </cell>
          <cell r="AB1585">
            <v>2</v>
          </cell>
          <cell r="AC1585">
            <v>61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16</v>
          </cell>
          <cell r="AJ1585">
            <v>20</v>
          </cell>
          <cell r="AK1585">
            <v>0</v>
          </cell>
          <cell r="AL1585">
            <v>0</v>
          </cell>
          <cell r="AM1585">
            <v>955</v>
          </cell>
          <cell r="AN1585">
            <v>80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7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13.423999999999999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334</v>
          </cell>
          <cell r="BU1585">
            <v>0</v>
          </cell>
          <cell r="BV1585">
            <v>0</v>
          </cell>
          <cell r="BW1585">
            <v>0</v>
          </cell>
        </row>
        <row r="1586">
          <cell r="B1586" t="str">
            <v>ANY00115</v>
          </cell>
          <cell r="G1586">
            <v>0</v>
          </cell>
          <cell r="H1586">
            <v>33</v>
          </cell>
          <cell r="I1586">
            <v>175</v>
          </cell>
          <cell r="J1586">
            <v>1</v>
          </cell>
          <cell r="K1586">
            <v>0</v>
          </cell>
          <cell r="L1586">
            <v>13</v>
          </cell>
          <cell r="M1586">
            <v>4</v>
          </cell>
          <cell r="N1586">
            <v>0</v>
          </cell>
          <cell r="O1586">
            <v>0</v>
          </cell>
          <cell r="P1586">
            <v>2</v>
          </cell>
          <cell r="Q1586">
            <v>0</v>
          </cell>
          <cell r="R1586">
            <v>7</v>
          </cell>
          <cell r="S1586">
            <v>0</v>
          </cell>
          <cell r="T1586">
            <v>0</v>
          </cell>
          <cell r="U1586">
            <v>0</v>
          </cell>
          <cell r="V1586">
            <v>7</v>
          </cell>
          <cell r="W1586">
            <v>0</v>
          </cell>
          <cell r="X1586">
            <v>14</v>
          </cell>
          <cell r="Y1586">
            <v>6</v>
          </cell>
          <cell r="Z1586">
            <v>0</v>
          </cell>
          <cell r="AA1586">
            <v>0</v>
          </cell>
          <cell r="AB1586">
            <v>2</v>
          </cell>
          <cell r="AC1586">
            <v>185</v>
          </cell>
          <cell r="AD1586">
            <v>0</v>
          </cell>
          <cell r="AE1586">
            <v>29</v>
          </cell>
          <cell r="AF1586">
            <v>0</v>
          </cell>
          <cell r="AG1586">
            <v>0</v>
          </cell>
          <cell r="AH1586">
            <v>4</v>
          </cell>
          <cell r="AI1586">
            <v>91</v>
          </cell>
          <cell r="AJ1586">
            <v>5</v>
          </cell>
          <cell r="AK1586">
            <v>0</v>
          </cell>
          <cell r="AL1586">
            <v>0</v>
          </cell>
          <cell r="AM1586">
            <v>18</v>
          </cell>
          <cell r="AN1586">
            <v>93</v>
          </cell>
          <cell r="AO1586">
            <v>0</v>
          </cell>
          <cell r="AP1586">
            <v>0</v>
          </cell>
          <cell r="AQ1586">
            <v>0</v>
          </cell>
          <cell r="AR1586">
            <v>10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1</v>
          </cell>
          <cell r="AY1586">
            <v>0</v>
          </cell>
          <cell r="AZ1586">
            <v>0</v>
          </cell>
          <cell r="BA1586">
            <v>13</v>
          </cell>
          <cell r="BB1586">
            <v>33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444</v>
          </cell>
          <cell r="BI1586">
            <v>0</v>
          </cell>
          <cell r="BJ1586">
            <v>0</v>
          </cell>
          <cell r="BK1586">
            <v>48</v>
          </cell>
          <cell r="BL1586">
            <v>0</v>
          </cell>
          <cell r="BM1586">
            <v>0</v>
          </cell>
          <cell r="BN1586">
            <v>0</v>
          </cell>
          <cell r="BO1586">
            <v>79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5</v>
          </cell>
          <cell r="BU1586">
            <v>0</v>
          </cell>
          <cell r="BV1586">
            <v>132</v>
          </cell>
          <cell r="BW1586">
            <v>0</v>
          </cell>
        </row>
        <row r="1587">
          <cell r="B1587" t="str">
            <v>ANY00116</v>
          </cell>
          <cell r="G1587">
            <v>0</v>
          </cell>
          <cell r="H1587">
            <v>60</v>
          </cell>
          <cell r="I1587">
            <v>180</v>
          </cell>
          <cell r="J1587">
            <v>4</v>
          </cell>
          <cell r="K1587">
            <v>0</v>
          </cell>
          <cell r="L1587">
            <v>21</v>
          </cell>
          <cell r="M1587">
            <v>9</v>
          </cell>
          <cell r="N1587">
            <v>0</v>
          </cell>
          <cell r="O1587">
            <v>0</v>
          </cell>
          <cell r="P1587">
            <v>3</v>
          </cell>
          <cell r="Q1587">
            <v>2</v>
          </cell>
          <cell r="R1587">
            <v>8</v>
          </cell>
          <cell r="S1587">
            <v>0</v>
          </cell>
          <cell r="T1587">
            <v>0</v>
          </cell>
          <cell r="U1587">
            <v>0</v>
          </cell>
          <cell r="V1587">
            <v>7</v>
          </cell>
          <cell r="W1587">
            <v>0</v>
          </cell>
          <cell r="X1587">
            <v>14</v>
          </cell>
          <cell r="Y1587">
            <v>7</v>
          </cell>
          <cell r="Z1587">
            <v>0</v>
          </cell>
          <cell r="AA1587">
            <v>0</v>
          </cell>
          <cell r="AB1587">
            <v>2</v>
          </cell>
          <cell r="AC1587">
            <v>188</v>
          </cell>
          <cell r="AD1587">
            <v>0</v>
          </cell>
          <cell r="AE1587">
            <v>29</v>
          </cell>
          <cell r="AF1587">
            <v>0</v>
          </cell>
          <cell r="AG1587">
            <v>0</v>
          </cell>
          <cell r="AH1587">
            <v>4</v>
          </cell>
          <cell r="AI1587">
            <v>92</v>
          </cell>
          <cell r="AJ1587">
            <v>6</v>
          </cell>
          <cell r="AK1587">
            <v>0</v>
          </cell>
          <cell r="AL1587">
            <v>0</v>
          </cell>
          <cell r="AM1587">
            <v>66</v>
          </cell>
          <cell r="AN1587">
            <v>97</v>
          </cell>
          <cell r="AO1587">
            <v>0</v>
          </cell>
          <cell r="AP1587">
            <v>0</v>
          </cell>
          <cell r="AQ1587">
            <v>0</v>
          </cell>
          <cell r="AR1587">
            <v>10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1</v>
          </cell>
          <cell r="AY1587">
            <v>0</v>
          </cell>
          <cell r="AZ1587">
            <v>0</v>
          </cell>
          <cell r="BA1587">
            <v>13</v>
          </cell>
          <cell r="BB1587">
            <v>33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444</v>
          </cell>
          <cell r="BI1587">
            <v>0</v>
          </cell>
          <cell r="BJ1587">
            <v>0</v>
          </cell>
          <cell r="BK1587">
            <v>48</v>
          </cell>
          <cell r="BL1587">
            <v>0</v>
          </cell>
          <cell r="BM1587">
            <v>0</v>
          </cell>
          <cell r="BN1587">
            <v>0</v>
          </cell>
          <cell r="BO1587">
            <v>80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22</v>
          </cell>
          <cell r="BU1587">
            <v>0</v>
          </cell>
          <cell r="BV1587">
            <v>132</v>
          </cell>
          <cell r="BW1587">
            <v>0</v>
          </cell>
        </row>
        <row r="1588">
          <cell r="B1588" t="str">
            <v>ANY00112</v>
          </cell>
          <cell r="G1588">
            <v>1203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372</v>
          </cell>
          <cell r="U1588">
            <v>0</v>
          </cell>
          <cell r="V1588">
            <v>0</v>
          </cell>
          <cell r="W1588">
            <v>0</v>
          </cell>
          <cell r="X1588">
            <v>5</v>
          </cell>
          <cell r="Y1588">
            <v>42</v>
          </cell>
          <cell r="Z1588">
            <v>0</v>
          </cell>
          <cell r="AA1588">
            <v>0</v>
          </cell>
          <cell r="AB1588">
            <v>23</v>
          </cell>
          <cell r="AC1588">
            <v>14</v>
          </cell>
          <cell r="AD1588">
            <v>0</v>
          </cell>
          <cell r="AE1588">
            <v>44</v>
          </cell>
          <cell r="AF1588">
            <v>34</v>
          </cell>
          <cell r="AG1588">
            <v>0</v>
          </cell>
          <cell r="AH1588">
            <v>0</v>
          </cell>
          <cell r="AI1588">
            <v>198</v>
          </cell>
          <cell r="AJ1588">
            <v>39</v>
          </cell>
          <cell r="AK1588">
            <v>4</v>
          </cell>
          <cell r="AL1588">
            <v>0</v>
          </cell>
          <cell r="AM1588">
            <v>774</v>
          </cell>
          <cell r="AN1588">
            <v>69</v>
          </cell>
          <cell r="AO1588">
            <v>0</v>
          </cell>
          <cell r="AP1588">
            <v>0</v>
          </cell>
          <cell r="AQ1588">
            <v>0</v>
          </cell>
          <cell r="AR1588">
            <v>63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2566</v>
          </cell>
          <cell r="AY1588">
            <v>0</v>
          </cell>
          <cell r="AZ1588">
            <v>0</v>
          </cell>
          <cell r="BA1588">
            <v>719</v>
          </cell>
          <cell r="BB1588">
            <v>564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6865</v>
          </cell>
          <cell r="BI1588">
            <v>0</v>
          </cell>
          <cell r="BJ1588">
            <v>0</v>
          </cell>
          <cell r="BK1588">
            <v>214</v>
          </cell>
          <cell r="BL1588">
            <v>119</v>
          </cell>
          <cell r="BM1588">
            <v>0</v>
          </cell>
          <cell r="BN1588">
            <v>0</v>
          </cell>
          <cell r="BO1588">
            <v>2750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5360</v>
          </cell>
          <cell r="BU1588">
            <v>0</v>
          </cell>
          <cell r="BV1588">
            <v>11</v>
          </cell>
          <cell r="BW1588">
            <v>0</v>
          </cell>
        </row>
        <row r="1589">
          <cell r="B1589" t="str">
            <v>ANY00118</v>
          </cell>
          <cell r="G1589">
            <v>8990</v>
          </cell>
          <cell r="H1589">
            <v>163</v>
          </cell>
          <cell r="I1589">
            <v>371</v>
          </cell>
          <cell r="J1589">
            <v>91</v>
          </cell>
          <cell r="K1589">
            <v>0</v>
          </cell>
          <cell r="L1589">
            <v>172</v>
          </cell>
          <cell r="M1589">
            <v>98</v>
          </cell>
          <cell r="N1589">
            <v>0</v>
          </cell>
          <cell r="O1589">
            <v>0</v>
          </cell>
          <cell r="P1589">
            <v>58</v>
          </cell>
          <cell r="Q1589">
            <v>45</v>
          </cell>
          <cell r="R1589">
            <v>125</v>
          </cell>
          <cell r="S1589">
            <v>0</v>
          </cell>
          <cell r="T1589">
            <v>1264</v>
          </cell>
          <cell r="U1589">
            <v>41</v>
          </cell>
          <cell r="V1589">
            <v>41</v>
          </cell>
          <cell r="W1589">
            <v>105</v>
          </cell>
          <cell r="X1589">
            <v>53</v>
          </cell>
          <cell r="Y1589">
            <v>506</v>
          </cell>
          <cell r="Z1589">
            <v>0</v>
          </cell>
          <cell r="AA1589">
            <v>0</v>
          </cell>
          <cell r="AB1589">
            <v>108</v>
          </cell>
          <cell r="AC1589">
            <v>213</v>
          </cell>
          <cell r="AD1589">
            <v>0</v>
          </cell>
          <cell r="AE1589">
            <v>99</v>
          </cell>
          <cell r="AF1589">
            <v>87</v>
          </cell>
          <cell r="AG1589">
            <v>64</v>
          </cell>
          <cell r="AH1589">
            <v>5</v>
          </cell>
          <cell r="AI1589">
            <v>566</v>
          </cell>
          <cell r="AJ1589">
            <v>127</v>
          </cell>
          <cell r="AK1589">
            <v>22</v>
          </cell>
          <cell r="AL1589">
            <v>92</v>
          </cell>
          <cell r="AM1589">
            <v>3636</v>
          </cell>
          <cell r="AN1589">
            <v>1252</v>
          </cell>
          <cell r="AO1589">
            <v>0</v>
          </cell>
          <cell r="AP1589">
            <v>0</v>
          </cell>
          <cell r="AQ1589">
            <v>0</v>
          </cell>
          <cell r="AR1589">
            <v>965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8963</v>
          </cell>
          <cell r="AY1589">
            <v>0</v>
          </cell>
          <cell r="AZ1589">
            <v>0</v>
          </cell>
          <cell r="BA1589">
            <v>1620</v>
          </cell>
          <cell r="BB1589">
            <v>1354</v>
          </cell>
          <cell r="BC1589">
            <v>0</v>
          </cell>
          <cell r="BD1589">
            <v>0</v>
          </cell>
          <cell r="BE1589">
            <v>202</v>
          </cell>
          <cell r="BF1589">
            <v>0</v>
          </cell>
          <cell r="BG1589">
            <v>0</v>
          </cell>
          <cell r="BH1589">
            <v>8560</v>
          </cell>
          <cell r="BI1589">
            <v>0</v>
          </cell>
          <cell r="BJ1589">
            <v>0</v>
          </cell>
          <cell r="BK1589">
            <v>813</v>
          </cell>
          <cell r="BL1589">
            <v>858</v>
          </cell>
          <cell r="BM1589">
            <v>0</v>
          </cell>
          <cell r="BN1589">
            <v>0</v>
          </cell>
          <cell r="BO1589">
            <v>3410</v>
          </cell>
          <cell r="BP1589">
            <v>0</v>
          </cell>
          <cell r="BQ1589">
            <v>76</v>
          </cell>
          <cell r="BR1589">
            <v>18</v>
          </cell>
          <cell r="BS1589">
            <v>0</v>
          </cell>
          <cell r="BT1589">
            <v>6914</v>
          </cell>
          <cell r="BU1589">
            <v>0</v>
          </cell>
          <cell r="BV1589">
            <v>455</v>
          </cell>
          <cell r="BW1589">
            <v>0</v>
          </cell>
        </row>
        <row r="1590">
          <cell r="B1590" t="str">
            <v>ANY00120</v>
          </cell>
          <cell r="G1590">
            <v>7787</v>
          </cell>
          <cell r="H1590">
            <v>163</v>
          </cell>
          <cell r="I1590">
            <v>371</v>
          </cell>
          <cell r="J1590">
            <v>91</v>
          </cell>
          <cell r="K1590">
            <v>0</v>
          </cell>
          <cell r="L1590">
            <v>172</v>
          </cell>
          <cell r="M1590">
            <v>98</v>
          </cell>
          <cell r="N1590">
            <v>0</v>
          </cell>
          <cell r="O1590">
            <v>0</v>
          </cell>
          <cell r="P1590">
            <v>58</v>
          </cell>
          <cell r="Q1590">
            <v>45</v>
          </cell>
          <cell r="R1590">
            <v>125</v>
          </cell>
          <cell r="S1590">
            <v>0</v>
          </cell>
          <cell r="T1590">
            <v>892</v>
          </cell>
          <cell r="U1590">
            <v>41</v>
          </cell>
          <cell r="V1590">
            <v>41</v>
          </cell>
          <cell r="W1590">
            <v>105</v>
          </cell>
          <cell r="X1590">
            <v>48</v>
          </cell>
          <cell r="Y1590">
            <v>464</v>
          </cell>
          <cell r="Z1590">
            <v>0</v>
          </cell>
          <cell r="AA1590">
            <v>0</v>
          </cell>
          <cell r="AB1590">
            <v>85</v>
          </cell>
          <cell r="AC1590">
            <v>199</v>
          </cell>
          <cell r="AD1590">
            <v>0</v>
          </cell>
          <cell r="AE1590">
            <v>55</v>
          </cell>
          <cell r="AF1590">
            <v>53</v>
          </cell>
          <cell r="AG1590">
            <v>64</v>
          </cell>
          <cell r="AH1590">
            <v>5</v>
          </cell>
          <cell r="AI1590">
            <v>368</v>
          </cell>
          <cell r="AJ1590">
            <v>88</v>
          </cell>
          <cell r="AK1590">
            <v>18</v>
          </cell>
          <cell r="AL1590">
            <v>92</v>
          </cell>
          <cell r="AM1590">
            <v>2862</v>
          </cell>
          <cell r="AN1590">
            <v>1183</v>
          </cell>
          <cell r="AO1590">
            <v>0</v>
          </cell>
          <cell r="AP1590">
            <v>0</v>
          </cell>
          <cell r="AQ1590">
            <v>0</v>
          </cell>
          <cell r="AR1590">
            <v>902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6397</v>
          </cell>
          <cell r="AY1590">
            <v>0</v>
          </cell>
          <cell r="AZ1590">
            <v>0</v>
          </cell>
          <cell r="BA1590">
            <v>901</v>
          </cell>
          <cell r="BB1590">
            <v>790</v>
          </cell>
          <cell r="BC1590">
            <v>0</v>
          </cell>
          <cell r="BD1590">
            <v>0</v>
          </cell>
          <cell r="BE1590">
            <v>202</v>
          </cell>
          <cell r="BF1590">
            <v>0</v>
          </cell>
          <cell r="BG1590">
            <v>0</v>
          </cell>
          <cell r="BH1590">
            <v>1695</v>
          </cell>
          <cell r="BI1590">
            <v>0</v>
          </cell>
          <cell r="BJ1590">
            <v>0</v>
          </cell>
          <cell r="BK1590">
            <v>599</v>
          </cell>
          <cell r="BL1590">
            <v>739</v>
          </cell>
          <cell r="BM1590">
            <v>0</v>
          </cell>
          <cell r="BN1590">
            <v>0</v>
          </cell>
          <cell r="BO1590">
            <v>660</v>
          </cell>
          <cell r="BP1590">
            <v>0</v>
          </cell>
          <cell r="BQ1590">
            <v>76</v>
          </cell>
          <cell r="BR1590">
            <v>18</v>
          </cell>
          <cell r="BS1590">
            <v>0</v>
          </cell>
          <cell r="BT1590">
            <v>1554</v>
          </cell>
          <cell r="BU1590">
            <v>0</v>
          </cell>
          <cell r="BV1590">
            <v>444</v>
          </cell>
          <cell r="BW1590">
            <v>0</v>
          </cell>
        </row>
        <row r="1591">
          <cell r="B1591" t="str">
            <v>ANY00121</v>
          </cell>
          <cell r="G1591">
            <v>2246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1516</v>
          </cell>
          <cell r="U1591">
            <v>42</v>
          </cell>
          <cell r="V1591">
            <v>46</v>
          </cell>
          <cell r="W1591">
            <v>1</v>
          </cell>
          <cell r="X1591">
            <v>51</v>
          </cell>
          <cell r="Y1591">
            <v>308</v>
          </cell>
          <cell r="Z1591">
            <v>0</v>
          </cell>
          <cell r="AA1591">
            <v>0</v>
          </cell>
          <cell r="AB1591">
            <v>63</v>
          </cell>
          <cell r="AC1591">
            <v>29</v>
          </cell>
          <cell r="AD1591">
            <v>0</v>
          </cell>
          <cell r="AE1591">
            <v>26</v>
          </cell>
          <cell r="AF1591">
            <v>22</v>
          </cell>
          <cell r="AG1591">
            <v>58</v>
          </cell>
          <cell r="AH1591">
            <v>0</v>
          </cell>
          <cell r="AI1591">
            <v>320</v>
          </cell>
          <cell r="AJ1591">
            <v>116</v>
          </cell>
          <cell r="AK1591">
            <v>53</v>
          </cell>
          <cell r="AL1591">
            <v>12</v>
          </cell>
          <cell r="AM1591">
            <v>1049</v>
          </cell>
          <cell r="AN1591">
            <v>507</v>
          </cell>
          <cell r="AO1591">
            <v>0</v>
          </cell>
          <cell r="AP1591">
            <v>0</v>
          </cell>
          <cell r="AQ1591">
            <v>0</v>
          </cell>
          <cell r="AR1591">
            <v>495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1288</v>
          </cell>
          <cell r="AY1591">
            <v>0</v>
          </cell>
          <cell r="AZ1591">
            <v>0</v>
          </cell>
          <cell r="BA1591">
            <v>603</v>
          </cell>
          <cell r="BB1591">
            <v>639</v>
          </cell>
          <cell r="BC1591">
            <v>0</v>
          </cell>
          <cell r="BD1591">
            <v>0</v>
          </cell>
          <cell r="BE1591">
            <v>167</v>
          </cell>
          <cell r="BF1591">
            <v>0</v>
          </cell>
          <cell r="BG1591">
            <v>0</v>
          </cell>
          <cell r="BH1591">
            <v>757</v>
          </cell>
          <cell r="BI1591">
            <v>0</v>
          </cell>
          <cell r="BJ1591">
            <v>0</v>
          </cell>
          <cell r="BK1591">
            <v>324</v>
          </cell>
          <cell r="BL1591">
            <v>336</v>
          </cell>
          <cell r="BM1591">
            <v>0</v>
          </cell>
          <cell r="BN1591">
            <v>0</v>
          </cell>
          <cell r="BO1591">
            <v>337</v>
          </cell>
          <cell r="BP1591">
            <v>0</v>
          </cell>
          <cell r="BQ1591">
            <v>23</v>
          </cell>
          <cell r="BR1591">
            <v>14</v>
          </cell>
          <cell r="BS1591">
            <v>0</v>
          </cell>
          <cell r="BT1591">
            <v>486</v>
          </cell>
          <cell r="BU1591">
            <v>0</v>
          </cell>
          <cell r="BV1591">
            <v>6</v>
          </cell>
          <cell r="BW1591">
            <v>0</v>
          </cell>
        </row>
        <row r="1592">
          <cell r="B1592" t="str">
            <v>ANY00122</v>
          </cell>
          <cell r="G1592">
            <v>3100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1862</v>
          </cell>
          <cell r="U1592">
            <v>89</v>
          </cell>
          <cell r="V1592">
            <v>94</v>
          </cell>
          <cell r="W1592">
            <v>31</v>
          </cell>
          <cell r="X1592">
            <v>218</v>
          </cell>
          <cell r="Y1592">
            <v>857</v>
          </cell>
          <cell r="Z1592">
            <v>0</v>
          </cell>
          <cell r="AA1592">
            <v>0</v>
          </cell>
          <cell r="AB1592">
            <v>110</v>
          </cell>
          <cell r="AC1592">
            <v>103</v>
          </cell>
          <cell r="AD1592">
            <v>0</v>
          </cell>
          <cell r="AE1592">
            <v>93</v>
          </cell>
          <cell r="AF1592">
            <v>230</v>
          </cell>
          <cell r="AG1592">
            <v>154</v>
          </cell>
          <cell r="AH1592">
            <v>221</v>
          </cell>
          <cell r="AI1592">
            <v>452</v>
          </cell>
          <cell r="AJ1592">
            <v>279</v>
          </cell>
          <cell r="AK1592">
            <v>122</v>
          </cell>
          <cell r="AL1592">
            <v>64</v>
          </cell>
          <cell r="AM1592">
            <v>664</v>
          </cell>
          <cell r="AN1592">
            <v>372</v>
          </cell>
          <cell r="AO1592">
            <v>0</v>
          </cell>
          <cell r="AP1592">
            <v>0</v>
          </cell>
          <cell r="AQ1592">
            <v>0</v>
          </cell>
          <cell r="AR1592">
            <v>410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960</v>
          </cell>
          <cell r="AY1592">
            <v>0</v>
          </cell>
          <cell r="AZ1592">
            <v>0</v>
          </cell>
          <cell r="BA1592">
            <v>426</v>
          </cell>
          <cell r="BB1592">
            <v>519</v>
          </cell>
          <cell r="BC1592">
            <v>0</v>
          </cell>
          <cell r="BD1592">
            <v>0</v>
          </cell>
          <cell r="BE1592">
            <v>250</v>
          </cell>
          <cell r="BF1592">
            <v>0</v>
          </cell>
          <cell r="BG1592">
            <v>0</v>
          </cell>
          <cell r="BH1592">
            <v>746</v>
          </cell>
          <cell r="BI1592">
            <v>0</v>
          </cell>
          <cell r="BJ1592">
            <v>0</v>
          </cell>
          <cell r="BK1592">
            <v>276</v>
          </cell>
          <cell r="BL1592">
            <v>247</v>
          </cell>
          <cell r="BM1592">
            <v>0</v>
          </cell>
          <cell r="BN1592">
            <v>0</v>
          </cell>
          <cell r="BO1592">
            <v>306</v>
          </cell>
          <cell r="BP1592">
            <v>0</v>
          </cell>
          <cell r="BQ1592">
            <v>72</v>
          </cell>
          <cell r="BR1592">
            <v>46</v>
          </cell>
          <cell r="BS1592">
            <v>0</v>
          </cell>
          <cell r="BT1592">
            <v>1416</v>
          </cell>
          <cell r="BU1592">
            <v>0</v>
          </cell>
          <cell r="BV1592">
            <v>23</v>
          </cell>
          <cell r="BW1592">
            <v>0</v>
          </cell>
        </row>
        <row r="1593">
          <cell r="B1593" t="str">
            <v>ANY00123</v>
          </cell>
          <cell r="G1593">
            <v>5346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3378</v>
          </cell>
          <cell r="U1593">
            <v>131</v>
          </cell>
          <cell r="V1593">
            <v>140</v>
          </cell>
          <cell r="W1593">
            <v>32</v>
          </cell>
          <cell r="X1593">
            <v>269</v>
          </cell>
          <cell r="Y1593">
            <v>1165</v>
          </cell>
          <cell r="Z1593">
            <v>0</v>
          </cell>
          <cell r="AA1593">
            <v>0</v>
          </cell>
          <cell r="AB1593">
            <v>173</v>
          </cell>
          <cell r="AC1593">
            <v>132</v>
          </cell>
          <cell r="AD1593">
            <v>0</v>
          </cell>
          <cell r="AE1593">
            <v>119</v>
          </cell>
          <cell r="AF1593">
            <v>252</v>
          </cell>
          <cell r="AG1593">
            <v>212</v>
          </cell>
          <cell r="AH1593">
            <v>221</v>
          </cell>
          <cell r="AI1593">
            <v>772</v>
          </cell>
          <cell r="AJ1593">
            <v>395</v>
          </cell>
          <cell r="AK1593">
            <v>175</v>
          </cell>
          <cell r="AL1593">
            <v>76</v>
          </cell>
          <cell r="AM1593">
            <v>1713</v>
          </cell>
          <cell r="AN1593">
            <v>879</v>
          </cell>
          <cell r="AO1593">
            <v>0</v>
          </cell>
          <cell r="AP1593">
            <v>0</v>
          </cell>
          <cell r="AQ1593">
            <v>0</v>
          </cell>
          <cell r="AR1593">
            <v>905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2248</v>
          </cell>
          <cell r="AY1593">
            <v>0</v>
          </cell>
          <cell r="AZ1593">
            <v>0</v>
          </cell>
          <cell r="BA1593">
            <v>1029</v>
          </cell>
          <cell r="BB1593">
            <v>1158</v>
          </cell>
          <cell r="BC1593">
            <v>0</v>
          </cell>
          <cell r="BD1593">
            <v>0</v>
          </cell>
          <cell r="BE1593">
            <v>417</v>
          </cell>
          <cell r="BF1593">
            <v>0</v>
          </cell>
          <cell r="BG1593">
            <v>0</v>
          </cell>
          <cell r="BH1593">
            <v>1503</v>
          </cell>
          <cell r="BI1593">
            <v>0</v>
          </cell>
          <cell r="BJ1593">
            <v>0</v>
          </cell>
          <cell r="BK1593">
            <v>600</v>
          </cell>
          <cell r="BL1593">
            <v>583</v>
          </cell>
          <cell r="BM1593">
            <v>0</v>
          </cell>
          <cell r="BN1593">
            <v>0</v>
          </cell>
          <cell r="BO1593">
            <v>643</v>
          </cell>
          <cell r="BP1593">
            <v>0</v>
          </cell>
          <cell r="BQ1593">
            <v>95</v>
          </cell>
          <cell r="BR1593">
            <v>60</v>
          </cell>
          <cell r="BS1593">
            <v>0</v>
          </cell>
          <cell r="BT1593">
            <v>1902</v>
          </cell>
          <cell r="BU1593">
            <v>0</v>
          </cell>
          <cell r="BV1593">
            <v>29</v>
          </cell>
          <cell r="BW1593">
            <v>0</v>
          </cell>
        </row>
        <row r="1594">
          <cell r="B1594" t="str">
            <v>ANY00124</v>
          </cell>
          <cell r="G1594">
            <v>8652.6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13656</v>
          </cell>
          <cell r="U1594">
            <v>489</v>
          </cell>
          <cell r="V1594">
            <v>136</v>
          </cell>
          <cell r="W1594">
            <v>15</v>
          </cell>
          <cell r="X1594">
            <v>214.63999999999899</v>
          </cell>
          <cell r="Y1594">
            <v>1636</v>
          </cell>
          <cell r="Z1594">
            <v>0</v>
          </cell>
          <cell r="AA1594">
            <v>0</v>
          </cell>
          <cell r="AB1594">
            <v>277</v>
          </cell>
          <cell r="AC1594">
            <v>81</v>
          </cell>
          <cell r="AD1594">
            <v>0</v>
          </cell>
          <cell r="AE1594">
            <v>100.91</v>
          </cell>
          <cell r="AF1594">
            <v>180</v>
          </cell>
          <cell r="AG1594">
            <v>205.92</v>
          </cell>
          <cell r="AH1594">
            <v>0</v>
          </cell>
          <cell r="AI1594">
            <v>1410</v>
          </cell>
          <cell r="AJ1594">
            <v>653</v>
          </cell>
          <cell r="AK1594">
            <v>257</v>
          </cell>
          <cell r="AL1594">
            <v>40</v>
          </cell>
          <cell r="AM1594">
            <v>3087</v>
          </cell>
          <cell r="AN1594">
            <v>1637</v>
          </cell>
          <cell r="AO1594">
            <v>0</v>
          </cell>
          <cell r="AP1594">
            <v>0</v>
          </cell>
          <cell r="AQ1594">
            <v>0</v>
          </cell>
          <cell r="AR1594">
            <v>2099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3963</v>
          </cell>
          <cell r="AY1594">
            <v>0</v>
          </cell>
          <cell r="AZ1594">
            <v>0</v>
          </cell>
          <cell r="BA1594">
            <v>2167</v>
          </cell>
          <cell r="BB1594">
            <v>3361</v>
          </cell>
          <cell r="BC1594">
            <v>0</v>
          </cell>
          <cell r="BD1594">
            <v>0</v>
          </cell>
          <cell r="BE1594">
            <v>763</v>
          </cell>
          <cell r="BF1594">
            <v>0</v>
          </cell>
          <cell r="BG1594">
            <v>0</v>
          </cell>
          <cell r="BH1594">
            <v>2223.56</v>
          </cell>
          <cell r="BI1594">
            <v>0</v>
          </cell>
          <cell r="BJ1594">
            <v>0</v>
          </cell>
          <cell r="BK1594">
            <v>1142.77</v>
          </cell>
          <cell r="BL1594">
            <v>1464.0501999999999</v>
          </cell>
          <cell r="BM1594">
            <v>0</v>
          </cell>
          <cell r="BN1594">
            <v>0</v>
          </cell>
          <cell r="BO1594">
            <v>1069.874</v>
          </cell>
          <cell r="BP1594">
            <v>0</v>
          </cell>
          <cell r="BQ1594">
            <v>84</v>
          </cell>
          <cell r="BR1594">
            <v>65</v>
          </cell>
          <cell r="BS1594">
            <v>0</v>
          </cell>
          <cell r="BT1594">
            <v>1395</v>
          </cell>
          <cell r="BU1594">
            <v>0</v>
          </cell>
          <cell r="BV1594">
            <v>40</v>
          </cell>
          <cell r="BW1594">
            <v>0</v>
          </cell>
        </row>
        <row r="1595">
          <cell r="B1595" t="str">
            <v>ANY00125</v>
          </cell>
          <cell r="G1595">
            <v>8638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5183</v>
          </cell>
          <cell r="U1595">
            <v>248</v>
          </cell>
          <cell r="V1595">
            <v>202</v>
          </cell>
          <cell r="W1595">
            <v>56</v>
          </cell>
          <cell r="X1595">
            <v>627</v>
          </cell>
          <cell r="Y1595">
            <v>2344</v>
          </cell>
          <cell r="Z1595">
            <v>0</v>
          </cell>
          <cell r="AA1595">
            <v>0</v>
          </cell>
          <cell r="AB1595">
            <v>303</v>
          </cell>
          <cell r="AC1595">
            <v>212</v>
          </cell>
          <cell r="AD1595">
            <v>0</v>
          </cell>
          <cell r="AE1595">
            <v>212</v>
          </cell>
          <cell r="AF1595">
            <v>578</v>
          </cell>
          <cell r="AG1595">
            <v>254</v>
          </cell>
          <cell r="AH1595">
            <v>610</v>
          </cell>
          <cell r="AI1595">
            <v>1296</v>
          </cell>
          <cell r="AJ1595">
            <v>784</v>
          </cell>
          <cell r="AK1595">
            <v>250</v>
          </cell>
          <cell r="AL1595">
            <v>278</v>
          </cell>
          <cell r="AM1595">
            <v>2156</v>
          </cell>
          <cell r="AN1595">
            <v>839</v>
          </cell>
          <cell r="AO1595">
            <v>0</v>
          </cell>
          <cell r="AP1595">
            <v>0</v>
          </cell>
          <cell r="AQ1595">
            <v>0</v>
          </cell>
          <cell r="AR1595">
            <v>986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3374</v>
          </cell>
          <cell r="AY1595">
            <v>0</v>
          </cell>
          <cell r="AZ1595">
            <v>0</v>
          </cell>
          <cell r="BA1595">
            <v>976</v>
          </cell>
          <cell r="BB1595">
            <v>1268</v>
          </cell>
          <cell r="BC1595">
            <v>0</v>
          </cell>
          <cell r="BD1595">
            <v>0</v>
          </cell>
          <cell r="BE1595">
            <v>625</v>
          </cell>
          <cell r="BF1595">
            <v>0</v>
          </cell>
          <cell r="BG1595">
            <v>0</v>
          </cell>
          <cell r="BH1595">
            <v>1517</v>
          </cell>
          <cell r="BI1595">
            <v>0</v>
          </cell>
          <cell r="BJ1595">
            <v>0</v>
          </cell>
          <cell r="BK1595">
            <v>853</v>
          </cell>
          <cell r="BL1595">
            <v>620</v>
          </cell>
          <cell r="BM1595">
            <v>0</v>
          </cell>
          <cell r="BN1595">
            <v>0</v>
          </cell>
          <cell r="BO1595">
            <v>656.99900000000002</v>
          </cell>
          <cell r="BP1595">
            <v>0</v>
          </cell>
          <cell r="BQ1595">
            <v>142</v>
          </cell>
          <cell r="BR1595">
            <v>123</v>
          </cell>
          <cell r="BS1595">
            <v>0</v>
          </cell>
          <cell r="BT1595">
            <v>2039</v>
          </cell>
          <cell r="BU1595">
            <v>0</v>
          </cell>
          <cell r="BV1595">
            <v>89</v>
          </cell>
          <cell r="BW1595">
            <v>0</v>
          </cell>
        </row>
        <row r="1596">
          <cell r="B1596" t="str">
            <v>ANY00126</v>
          </cell>
          <cell r="G1596">
            <v>9071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5866</v>
          </cell>
          <cell r="U1596">
            <v>272</v>
          </cell>
          <cell r="V1596">
            <v>209</v>
          </cell>
          <cell r="W1596">
            <v>57</v>
          </cell>
          <cell r="X1596">
            <v>638</v>
          </cell>
          <cell r="Y1596">
            <v>2426</v>
          </cell>
          <cell r="Z1596">
            <v>0</v>
          </cell>
          <cell r="AA1596">
            <v>0</v>
          </cell>
          <cell r="AB1596">
            <v>317</v>
          </cell>
          <cell r="AC1596">
            <v>216</v>
          </cell>
          <cell r="AD1596">
            <v>0</v>
          </cell>
          <cell r="AE1596">
            <v>217</v>
          </cell>
          <cell r="AF1596">
            <v>587</v>
          </cell>
          <cell r="AG1596">
            <v>264</v>
          </cell>
          <cell r="AH1596">
            <v>610</v>
          </cell>
          <cell r="AI1596">
            <v>1367</v>
          </cell>
          <cell r="AJ1596">
            <v>817</v>
          </cell>
          <cell r="AK1596">
            <v>263</v>
          </cell>
          <cell r="AL1596">
            <v>280</v>
          </cell>
          <cell r="AM1596">
            <v>2310</v>
          </cell>
          <cell r="AN1596">
            <v>921</v>
          </cell>
          <cell r="AO1596">
            <v>0</v>
          </cell>
          <cell r="AP1596">
            <v>0</v>
          </cell>
          <cell r="AQ1596">
            <v>0</v>
          </cell>
          <cell r="AR1596">
            <v>1091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3572</v>
          </cell>
          <cell r="AY1596">
            <v>0</v>
          </cell>
          <cell r="AZ1596">
            <v>0</v>
          </cell>
          <cell r="BA1596">
            <v>1084</v>
          </cell>
          <cell r="BB1596">
            <v>1436</v>
          </cell>
          <cell r="BC1596">
            <v>0</v>
          </cell>
          <cell r="BD1596">
            <v>0</v>
          </cell>
          <cell r="BE1596">
            <v>663</v>
          </cell>
          <cell r="BF1596">
            <v>0</v>
          </cell>
          <cell r="BG1596">
            <v>0</v>
          </cell>
          <cell r="BH1596">
            <v>1628</v>
          </cell>
          <cell r="BI1596">
            <v>0</v>
          </cell>
          <cell r="BJ1596">
            <v>0</v>
          </cell>
          <cell r="BK1596">
            <v>910</v>
          </cell>
          <cell r="BL1596">
            <v>693</v>
          </cell>
          <cell r="BM1596">
            <v>0</v>
          </cell>
          <cell r="BN1596">
            <v>0</v>
          </cell>
          <cell r="BO1596">
            <v>709.99900000000002</v>
          </cell>
          <cell r="BP1596">
            <v>0</v>
          </cell>
          <cell r="BQ1596">
            <v>146</v>
          </cell>
          <cell r="BR1596">
            <v>126</v>
          </cell>
          <cell r="BS1596">
            <v>0</v>
          </cell>
          <cell r="BT1596">
            <v>2109</v>
          </cell>
          <cell r="BU1596">
            <v>0</v>
          </cell>
          <cell r="BV1596">
            <v>91</v>
          </cell>
          <cell r="BW1596">
            <v>0</v>
          </cell>
        </row>
        <row r="1597">
          <cell r="B1597" t="str">
            <v>ANY00128</v>
          </cell>
          <cell r="G1597">
            <v>448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142</v>
          </cell>
          <cell r="U1597">
            <v>0</v>
          </cell>
          <cell r="V1597">
            <v>57</v>
          </cell>
          <cell r="W1597">
            <v>0</v>
          </cell>
          <cell r="X1597">
            <v>0</v>
          </cell>
          <cell r="Y1597">
            <v>318</v>
          </cell>
          <cell r="Z1597">
            <v>0</v>
          </cell>
          <cell r="AA1597">
            <v>0</v>
          </cell>
          <cell r="AB1597">
            <v>67</v>
          </cell>
          <cell r="AC1597">
            <v>69</v>
          </cell>
          <cell r="AD1597">
            <v>0</v>
          </cell>
          <cell r="AE1597">
            <v>150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91</v>
          </cell>
          <cell r="AK1597">
            <v>18</v>
          </cell>
          <cell r="AL1597">
            <v>0</v>
          </cell>
          <cell r="AM1597">
            <v>551</v>
          </cell>
          <cell r="AN1597">
            <v>9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3</v>
          </cell>
          <cell r="AY1597">
            <v>0</v>
          </cell>
          <cell r="AZ1597">
            <v>0</v>
          </cell>
          <cell r="BA1597">
            <v>8</v>
          </cell>
          <cell r="BB1597">
            <v>60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  <cell r="BK1597">
            <v>75</v>
          </cell>
          <cell r="BL1597">
            <v>0</v>
          </cell>
          <cell r="BM1597">
            <v>0</v>
          </cell>
          <cell r="BN1597">
            <v>0</v>
          </cell>
          <cell r="BO1597">
            <v>15</v>
          </cell>
          <cell r="BP1597">
            <v>0</v>
          </cell>
          <cell r="BQ1597">
            <v>0</v>
          </cell>
          <cell r="BR1597">
            <v>0</v>
          </cell>
          <cell r="BS1597">
            <v>0</v>
          </cell>
          <cell r="BT1597">
            <v>0</v>
          </cell>
          <cell r="BU1597">
            <v>0</v>
          </cell>
          <cell r="BV1597">
            <v>0</v>
          </cell>
          <cell r="BW1597">
            <v>0</v>
          </cell>
        </row>
        <row r="1598">
          <cell r="B1598" t="str">
            <v>ANY00127</v>
          </cell>
          <cell r="G1598">
            <v>0</v>
          </cell>
          <cell r="H1598">
            <v>415</v>
          </cell>
          <cell r="I1598">
            <v>158</v>
          </cell>
          <cell r="J1598">
            <v>198</v>
          </cell>
          <cell r="K1598">
            <v>0</v>
          </cell>
          <cell r="L1598">
            <v>144</v>
          </cell>
          <cell r="M1598">
            <v>405</v>
          </cell>
          <cell r="N1598">
            <v>0</v>
          </cell>
          <cell r="O1598">
            <v>0</v>
          </cell>
          <cell r="P1598">
            <v>32</v>
          </cell>
          <cell r="Q1598">
            <v>15</v>
          </cell>
          <cell r="R1598">
            <v>49</v>
          </cell>
          <cell r="S1598">
            <v>0</v>
          </cell>
          <cell r="T1598">
            <v>0</v>
          </cell>
          <cell r="U1598">
            <v>276</v>
          </cell>
          <cell r="V1598">
            <v>0</v>
          </cell>
          <cell r="W1598">
            <v>0</v>
          </cell>
          <cell r="X1598">
            <v>11</v>
          </cell>
          <cell r="Y1598">
            <v>279</v>
          </cell>
          <cell r="Z1598">
            <v>0</v>
          </cell>
          <cell r="AA1598">
            <v>0</v>
          </cell>
          <cell r="AB1598">
            <v>138</v>
          </cell>
          <cell r="AC1598">
            <v>24</v>
          </cell>
          <cell r="AD1598">
            <v>0</v>
          </cell>
          <cell r="AE1598">
            <v>10</v>
          </cell>
          <cell r="AF1598">
            <v>120</v>
          </cell>
          <cell r="AG1598">
            <v>7</v>
          </cell>
          <cell r="AH1598">
            <v>87</v>
          </cell>
          <cell r="AI1598">
            <v>537</v>
          </cell>
          <cell r="AJ1598">
            <v>404</v>
          </cell>
          <cell r="AK1598">
            <v>415</v>
          </cell>
          <cell r="AL1598">
            <v>0</v>
          </cell>
          <cell r="AM1598">
            <v>435</v>
          </cell>
          <cell r="AN1598">
            <v>97</v>
          </cell>
          <cell r="AO1598">
            <v>0</v>
          </cell>
          <cell r="AP1598">
            <v>0</v>
          </cell>
          <cell r="AQ1598">
            <v>0</v>
          </cell>
          <cell r="AR1598">
            <v>223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200</v>
          </cell>
          <cell r="AY1598">
            <v>0</v>
          </cell>
          <cell r="AZ1598">
            <v>0</v>
          </cell>
          <cell r="BA1598">
            <v>398</v>
          </cell>
          <cell r="BB1598">
            <v>968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4013</v>
          </cell>
          <cell r="BI1598">
            <v>0</v>
          </cell>
          <cell r="BJ1598">
            <v>0</v>
          </cell>
          <cell r="BK1598">
            <v>0</v>
          </cell>
          <cell r="BL1598">
            <v>130</v>
          </cell>
          <cell r="BM1598">
            <v>0</v>
          </cell>
          <cell r="BN1598">
            <v>0</v>
          </cell>
          <cell r="BO1598">
            <v>2440</v>
          </cell>
          <cell r="BP1598">
            <v>0</v>
          </cell>
          <cell r="BQ1598">
            <v>11</v>
          </cell>
          <cell r="BR1598">
            <v>0</v>
          </cell>
          <cell r="BS1598">
            <v>0</v>
          </cell>
          <cell r="BT1598">
            <v>556</v>
          </cell>
          <cell r="BU1598">
            <v>0</v>
          </cell>
          <cell r="BV1598">
            <v>40</v>
          </cell>
          <cell r="BW1598">
            <v>0</v>
          </cell>
        </row>
        <row r="1599">
          <cell r="B1599" t="str">
            <v>ANY00130</v>
          </cell>
          <cell r="G1599">
            <v>5794</v>
          </cell>
          <cell r="H1599">
            <v>415</v>
          </cell>
          <cell r="I1599">
            <v>158</v>
          </cell>
          <cell r="J1599">
            <v>198</v>
          </cell>
          <cell r="K1599">
            <v>0</v>
          </cell>
          <cell r="L1599">
            <v>144</v>
          </cell>
          <cell r="M1599">
            <v>405</v>
          </cell>
          <cell r="N1599">
            <v>0</v>
          </cell>
          <cell r="O1599">
            <v>0</v>
          </cell>
          <cell r="P1599">
            <v>32</v>
          </cell>
          <cell r="Q1599">
            <v>15</v>
          </cell>
          <cell r="R1599">
            <v>49</v>
          </cell>
          <cell r="S1599">
            <v>0</v>
          </cell>
          <cell r="T1599">
            <v>3520</v>
          </cell>
          <cell r="U1599">
            <v>407</v>
          </cell>
          <cell r="V1599">
            <v>197</v>
          </cell>
          <cell r="W1599">
            <v>32</v>
          </cell>
          <cell r="X1599">
            <v>280</v>
          </cell>
          <cell r="Y1599">
            <v>1762</v>
          </cell>
          <cell r="Z1599">
            <v>0</v>
          </cell>
          <cell r="AA1599">
            <v>0</v>
          </cell>
          <cell r="AB1599">
            <v>378</v>
          </cell>
          <cell r="AC1599">
            <v>225</v>
          </cell>
          <cell r="AD1599">
            <v>0</v>
          </cell>
          <cell r="AE1599">
            <v>279</v>
          </cell>
          <cell r="AF1599">
            <v>372</v>
          </cell>
          <cell r="AG1599">
            <v>219</v>
          </cell>
          <cell r="AH1599">
            <v>308</v>
          </cell>
          <cell r="AI1599">
            <v>1309</v>
          </cell>
          <cell r="AJ1599">
            <v>890</v>
          </cell>
          <cell r="AK1599">
            <v>608</v>
          </cell>
          <cell r="AL1599">
            <v>76</v>
          </cell>
          <cell r="AM1599">
            <v>2699</v>
          </cell>
          <cell r="AN1599">
            <v>985</v>
          </cell>
          <cell r="AO1599">
            <v>0</v>
          </cell>
          <cell r="AP1599">
            <v>0</v>
          </cell>
          <cell r="AQ1599">
            <v>0</v>
          </cell>
          <cell r="AR1599">
            <v>1128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2451</v>
          </cell>
          <cell r="AY1599">
            <v>0</v>
          </cell>
          <cell r="AZ1599">
            <v>0</v>
          </cell>
          <cell r="BA1599">
            <v>1435</v>
          </cell>
          <cell r="BB1599">
            <v>2186</v>
          </cell>
          <cell r="BC1599">
            <v>0</v>
          </cell>
          <cell r="BD1599">
            <v>0</v>
          </cell>
          <cell r="BE1599">
            <v>417</v>
          </cell>
          <cell r="BF1599">
            <v>0</v>
          </cell>
          <cell r="BG1599">
            <v>0</v>
          </cell>
          <cell r="BH1599">
            <v>5516</v>
          </cell>
          <cell r="BI1599">
            <v>0</v>
          </cell>
          <cell r="BJ1599">
            <v>0</v>
          </cell>
          <cell r="BK1599">
            <v>675</v>
          </cell>
          <cell r="BL1599">
            <v>713</v>
          </cell>
          <cell r="BM1599">
            <v>0</v>
          </cell>
          <cell r="BN1599">
            <v>0</v>
          </cell>
          <cell r="BO1599">
            <v>3098</v>
          </cell>
          <cell r="BP1599">
            <v>0</v>
          </cell>
          <cell r="BQ1599">
            <v>106</v>
          </cell>
          <cell r="BR1599">
            <v>60</v>
          </cell>
          <cell r="BS1599">
            <v>0</v>
          </cell>
          <cell r="BT1599">
            <v>2458</v>
          </cell>
          <cell r="BU1599">
            <v>0</v>
          </cell>
          <cell r="BV1599">
            <v>69</v>
          </cell>
          <cell r="BW1599">
            <v>0</v>
          </cell>
        </row>
        <row r="1600">
          <cell r="B1600" t="str">
            <v>ANY00140</v>
          </cell>
          <cell r="G1600">
            <v>2612</v>
          </cell>
          <cell r="H1600">
            <v>378</v>
          </cell>
          <cell r="I1600">
            <v>44</v>
          </cell>
          <cell r="J1600">
            <v>15</v>
          </cell>
          <cell r="K1600">
            <v>0</v>
          </cell>
          <cell r="L1600">
            <v>74</v>
          </cell>
          <cell r="M1600">
            <v>315</v>
          </cell>
          <cell r="N1600">
            <v>0</v>
          </cell>
          <cell r="O1600">
            <v>0</v>
          </cell>
          <cell r="P1600">
            <v>1</v>
          </cell>
          <cell r="Q1600">
            <v>0</v>
          </cell>
          <cell r="R1600">
            <v>0</v>
          </cell>
          <cell r="S1600">
            <v>0</v>
          </cell>
          <cell r="T1600">
            <v>3035</v>
          </cell>
          <cell r="U1600">
            <v>308</v>
          </cell>
          <cell r="V1600">
            <v>28</v>
          </cell>
          <cell r="W1600">
            <v>0</v>
          </cell>
          <cell r="X1600">
            <v>11</v>
          </cell>
          <cell r="Y1600">
            <v>728</v>
          </cell>
          <cell r="Z1600">
            <v>0</v>
          </cell>
          <cell r="AA1600">
            <v>0</v>
          </cell>
          <cell r="AB1600">
            <v>438</v>
          </cell>
          <cell r="AC1600">
            <v>0</v>
          </cell>
          <cell r="AD1600">
            <v>0</v>
          </cell>
          <cell r="AE1600">
            <v>263</v>
          </cell>
          <cell r="AF1600">
            <v>170</v>
          </cell>
          <cell r="AG1600">
            <v>49</v>
          </cell>
          <cell r="AH1600">
            <v>0</v>
          </cell>
          <cell r="AI1600">
            <v>746</v>
          </cell>
          <cell r="AJ1600">
            <v>564</v>
          </cell>
          <cell r="AK1600">
            <v>65</v>
          </cell>
          <cell r="AL1600">
            <v>0</v>
          </cell>
          <cell r="AM1600">
            <v>0</v>
          </cell>
          <cell r="AN1600">
            <v>157</v>
          </cell>
          <cell r="AO1600">
            <v>0</v>
          </cell>
          <cell r="AP1600">
            <v>0</v>
          </cell>
          <cell r="AQ1600">
            <v>0</v>
          </cell>
          <cell r="AR1600">
            <v>268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665</v>
          </cell>
          <cell r="AY1600">
            <v>0</v>
          </cell>
          <cell r="AZ1600">
            <v>0</v>
          </cell>
          <cell r="BA1600">
            <v>919</v>
          </cell>
          <cell r="BB1600">
            <v>968</v>
          </cell>
          <cell r="BC1600">
            <v>0</v>
          </cell>
          <cell r="BD1600">
            <v>0</v>
          </cell>
          <cell r="BE1600">
            <v>589</v>
          </cell>
          <cell r="BF1600">
            <v>0</v>
          </cell>
          <cell r="BG1600">
            <v>0</v>
          </cell>
          <cell r="BH1600">
            <v>4352</v>
          </cell>
          <cell r="BI1600">
            <v>0</v>
          </cell>
          <cell r="BJ1600">
            <v>0</v>
          </cell>
          <cell r="BK1600">
            <v>746</v>
          </cell>
          <cell r="BL1600">
            <v>260</v>
          </cell>
          <cell r="BM1600">
            <v>0</v>
          </cell>
          <cell r="BN1600">
            <v>0</v>
          </cell>
          <cell r="BO1600">
            <v>0</v>
          </cell>
          <cell r="BP1600">
            <v>0</v>
          </cell>
          <cell r="BQ1600">
            <v>37</v>
          </cell>
          <cell r="BR1600">
            <v>5</v>
          </cell>
          <cell r="BS1600">
            <v>0</v>
          </cell>
          <cell r="BT1600">
            <v>2185</v>
          </cell>
          <cell r="BU1600">
            <v>0</v>
          </cell>
          <cell r="BV1600">
            <v>40</v>
          </cell>
          <cell r="BW1600">
            <v>0</v>
          </cell>
        </row>
        <row r="1601">
          <cell r="G1601" t="str">
            <v>F11001</v>
          </cell>
          <cell r="H1601" t="str">
            <v>F11201</v>
          </cell>
          <cell r="I1601" t="str">
            <v>F11351</v>
          </cell>
          <cell r="J1601" t="str">
            <v>F11401</v>
          </cell>
          <cell r="K1601" t="str">
            <v>F11506</v>
          </cell>
          <cell r="L1601" t="str">
            <v>F11551</v>
          </cell>
          <cell r="M1601" t="str">
            <v>F11651</v>
          </cell>
          <cell r="N1601" t="str">
            <v>F11701</v>
          </cell>
          <cell r="O1601" t="str">
            <v>F11756</v>
          </cell>
          <cell r="P1601" t="str">
            <v>F11801</v>
          </cell>
          <cell r="Q1601" t="str">
            <v>F11851</v>
          </cell>
          <cell r="R1601" t="str">
            <v>F11901</v>
          </cell>
          <cell r="S1601" t="str">
            <v>F11957</v>
          </cell>
          <cell r="T1601" t="str">
            <v>F13001</v>
          </cell>
          <cell r="U1601" t="str">
            <v>F13151</v>
          </cell>
          <cell r="V1601" t="str">
            <v>F13301</v>
          </cell>
          <cell r="W1601" t="str">
            <v>F13351</v>
          </cell>
          <cell r="X1601" t="str">
            <v>F13401</v>
          </cell>
          <cell r="Y1601" t="str">
            <v>F15011</v>
          </cell>
          <cell r="Z1601" t="str">
            <v>F15057</v>
          </cell>
          <cell r="AA1601" t="str">
            <v>F15151</v>
          </cell>
          <cell r="AB1601" t="str">
            <v>F15211</v>
          </cell>
          <cell r="AC1601" t="str">
            <v>F15311</v>
          </cell>
          <cell r="AD1601" t="str">
            <v>F15451</v>
          </cell>
          <cell r="AE1601" t="str">
            <v>F15551</v>
          </cell>
          <cell r="AF1601" t="str">
            <v>F15601</v>
          </cell>
          <cell r="AG1601" t="str">
            <v>F15651</v>
          </cell>
          <cell r="AH1601" t="str">
            <v>F15701</v>
          </cell>
          <cell r="AI1601" t="str">
            <v>F15751</v>
          </cell>
          <cell r="AJ1601" t="str">
            <v>F15801</v>
          </cell>
          <cell r="AK1601" t="str">
            <v>F15851</v>
          </cell>
          <cell r="AL1601" t="str">
            <v>F15901</v>
          </cell>
          <cell r="AM1601" t="str">
            <v>F17001</v>
          </cell>
          <cell r="AN1601" t="str">
            <v>F17051</v>
          </cell>
          <cell r="AO1601" t="str">
            <v>F17251</v>
          </cell>
          <cell r="AP1601" t="str">
            <v>F17301</v>
          </cell>
          <cell r="AQ1601" t="str">
            <v>F17351</v>
          </cell>
          <cell r="AR1601" t="str">
            <v>F17401</v>
          </cell>
          <cell r="AS1601" t="str">
            <v>F17451</v>
          </cell>
          <cell r="AT1601" t="str">
            <v>F17501</v>
          </cell>
          <cell r="AU1601" t="str">
            <v>F17551</v>
          </cell>
          <cell r="AV1601" t="str">
            <v>F17601</v>
          </cell>
          <cell r="AW1601" t="str">
            <v>F17701</v>
          </cell>
          <cell r="AX1601" t="str">
            <v>F17751</v>
          </cell>
          <cell r="AY1601" t="str">
            <v>F17801</v>
          </cell>
          <cell r="AZ1601" t="str">
            <v>F17851</v>
          </cell>
          <cell r="BA1601" t="str">
            <v>F18001</v>
          </cell>
          <cell r="BB1601" t="str">
            <v>F18101</v>
          </cell>
          <cell r="BC1601" t="str">
            <v>F18121</v>
          </cell>
          <cell r="BD1601" t="str">
            <v>F18131</v>
          </cell>
          <cell r="BE1601" t="str">
            <v>F18151</v>
          </cell>
          <cell r="BF1601" t="str">
            <v>F18201</v>
          </cell>
          <cell r="BG1601" t="str">
            <v>F18407</v>
          </cell>
          <cell r="BH1601" t="str">
            <v>F18501</v>
          </cell>
          <cell r="BI1601" t="str">
            <v>F18527</v>
          </cell>
          <cell r="BJ1601" t="str">
            <v>F18551</v>
          </cell>
          <cell r="BK1601" t="str">
            <v>F18601</v>
          </cell>
          <cell r="BL1601" t="str">
            <v>F18671</v>
          </cell>
          <cell r="BM1601" t="str">
            <v>F18707</v>
          </cell>
          <cell r="BN1601" t="str">
            <v>F18717</v>
          </cell>
          <cell r="BO1601" t="str">
            <v>F18771</v>
          </cell>
          <cell r="BP1601" t="str">
            <v>F18851</v>
          </cell>
          <cell r="BQ1601" t="str">
            <v>F18901</v>
          </cell>
          <cell r="BR1601" t="str">
            <v>F18921</v>
          </cell>
          <cell r="BS1601" t="str">
            <v>F18941</v>
          </cell>
          <cell r="BT1601" t="str">
            <v>F18951</v>
          </cell>
          <cell r="BU1601" t="str">
            <v>F18961</v>
          </cell>
          <cell r="BV1601" t="str">
            <v>F18971</v>
          </cell>
          <cell r="BW1601" t="str">
            <v>F18981</v>
          </cell>
        </row>
        <row r="1602">
          <cell r="G1602" t="str">
            <v>YLK</v>
          </cell>
          <cell r="H1602" t="str">
            <v>郵船京浜</v>
          </cell>
          <cell r="I1602" t="str">
            <v>郵船北関東</v>
          </cell>
          <cell r="J1602" t="str">
            <v>郵船つくば</v>
          </cell>
          <cell r="K1602" t="str">
            <v>YTK</v>
          </cell>
          <cell r="L1602" t="str">
            <v>郵船信州</v>
          </cell>
          <cell r="M1602" t="str">
            <v>郵船東北</v>
          </cell>
          <cell r="N1602" t="str">
            <v>ロジテック</v>
          </cell>
          <cell r="O1602" t="str">
            <v>RD</v>
          </cell>
          <cell r="P1602" t="str">
            <v>郵船北陸</v>
          </cell>
          <cell r="Q1602" t="str">
            <v>郵船九州</v>
          </cell>
          <cell r="R1602" t="str">
            <v>郵船中国</v>
          </cell>
          <cell r="S1602" t="str">
            <v>ロジネット</v>
          </cell>
          <cell r="T1602" t="str">
            <v>YLUS</v>
          </cell>
          <cell r="U1602" t="str">
            <v>YLCA</v>
          </cell>
          <cell r="V1602" t="str">
            <v>YLMX</v>
          </cell>
          <cell r="W1602" t="str">
            <v>YLAR</v>
          </cell>
          <cell r="X1602" t="str">
            <v>YLBR</v>
          </cell>
          <cell r="Y1602" t="str">
            <v>YLBX</v>
          </cell>
          <cell r="Z1602" t="str">
            <v>YLEU</v>
          </cell>
          <cell r="AA1602" t="str">
            <v>YUK</v>
          </cell>
          <cell r="AB1602" t="str">
            <v>YLFR</v>
          </cell>
          <cell r="AC1602" t="str">
            <v>YLIT</v>
          </cell>
          <cell r="AD1602" t="str">
            <v>YLEDAM</v>
          </cell>
          <cell r="AE1602" t="str">
            <v>YLES</v>
          </cell>
          <cell r="AF1602" t="str">
            <v>YLPL</v>
          </cell>
          <cell r="AG1602" t="str">
            <v>YLHU</v>
          </cell>
          <cell r="AH1602" t="str">
            <v>YLRU</v>
          </cell>
          <cell r="AI1602" t="str">
            <v>YLDE</v>
          </cell>
          <cell r="AJ1602" t="str">
            <v>YLUK</v>
          </cell>
          <cell r="AK1602" t="str">
            <v>YLCZ</v>
          </cell>
          <cell r="AL1602" t="str">
            <v>YLTR</v>
          </cell>
          <cell r="AM1602" t="str">
            <v>YLHK</v>
          </cell>
          <cell r="AN1602" t="str">
            <v>YLTW</v>
          </cell>
          <cell r="AO1602" t="str">
            <v>YCN</v>
          </cell>
          <cell r="AP1602" t="str">
            <v>YLS</v>
          </cell>
          <cell r="AQ1602" t="str">
            <v>YLX</v>
          </cell>
          <cell r="AR1602" t="str">
            <v>YLKR</v>
          </cell>
          <cell r="AS1602" t="str">
            <v>YCS</v>
          </cell>
          <cell r="AT1602" t="str">
            <v>YCB</v>
          </cell>
          <cell r="AU1602" t="str">
            <v>YLF</v>
          </cell>
          <cell r="AV1602" t="str">
            <v>YCG</v>
          </cell>
          <cell r="AW1602" t="str">
            <v>YLZ</v>
          </cell>
          <cell r="AX1602" t="str">
            <v>YLCN</v>
          </cell>
          <cell r="AY1602" t="str">
            <v>YLD</v>
          </cell>
          <cell r="AZ1602" t="str">
            <v>YLSZ</v>
          </cell>
          <cell r="BA1602" t="str">
            <v>YLSG</v>
          </cell>
          <cell r="BB1602" t="str">
            <v>YLID</v>
          </cell>
          <cell r="BC1602" t="str">
            <v>PYLI</v>
          </cell>
          <cell r="BD1602" t="str">
            <v>YLSI</v>
          </cell>
          <cell r="BE1602" t="str">
            <v>YLAU</v>
          </cell>
          <cell r="BF1602" t="str">
            <v>NLAU</v>
          </cell>
          <cell r="BG1602" t="str">
            <v>YMT</v>
          </cell>
          <cell r="BH1602" t="str">
            <v>YLTH</v>
          </cell>
          <cell r="BI1602" t="str">
            <v>DWSS</v>
          </cell>
          <cell r="BJ1602" t="str">
            <v>YLIV</v>
          </cell>
          <cell r="BK1602" t="str">
            <v>YLPH</v>
          </cell>
          <cell r="BL1602" t="str">
            <v>YLIN</v>
          </cell>
          <cell r="BM1602" t="str">
            <v>YRV</v>
          </cell>
          <cell r="BN1602" t="str">
            <v>YRH</v>
          </cell>
          <cell r="BO1602" t="str">
            <v>TASCO</v>
          </cell>
          <cell r="BP1602" t="str">
            <v>NANHAI</v>
          </cell>
          <cell r="BQ1602" t="str">
            <v>YLLANKA</v>
          </cell>
          <cell r="BR1602" t="str">
            <v>YLME</v>
          </cell>
          <cell r="BS1602" t="str">
            <v>YLTV</v>
          </cell>
          <cell r="BT1602" t="str">
            <v>YLVN</v>
          </cell>
          <cell r="BU1602" t="str">
            <v>YLKH</v>
          </cell>
          <cell r="BV1602" t="str">
            <v>YLBD</v>
          </cell>
          <cell r="BW1602" t="str">
            <v>YLMM</v>
          </cell>
        </row>
        <row r="1603">
          <cell r="G1603" t="str">
            <v>JPY00</v>
          </cell>
          <cell r="H1603" t="str">
            <v>JPY00</v>
          </cell>
          <cell r="I1603" t="str">
            <v>JPY00</v>
          </cell>
          <cell r="J1603" t="str">
            <v>JPY00</v>
          </cell>
          <cell r="K1603" t="str">
            <v>JPY00</v>
          </cell>
          <cell r="L1603" t="str">
            <v>JPY00</v>
          </cell>
          <cell r="M1603" t="str">
            <v>JPY00</v>
          </cell>
          <cell r="N1603" t="str">
            <v>JPY00</v>
          </cell>
          <cell r="O1603" t="str">
            <v>JPY00</v>
          </cell>
          <cell r="P1603" t="str">
            <v>JPY00</v>
          </cell>
          <cell r="Q1603" t="str">
            <v>JPY00</v>
          </cell>
          <cell r="R1603" t="str">
            <v>JPY00</v>
          </cell>
          <cell r="S1603" t="str">
            <v>JPY00</v>
          </cell>
          <cell r="T1603" t="str">
            <v>USD00</v>
          </cell>
          <cell r="U1603" t="str">
            <v>CAD00</v>
          </cell>
          <cell r="V1603" t="str">
            <v>MXN00</v>
          </cell>
          <cell r="W1603" t="str">
            <v>ARS00</v>
          </cell>
          <cell r="X1603" t="str">
            <v>BRR00</v>
          </cell>
          <cell r="Y1603" t="str">
            <v>EUR00</v>
          </cell>
          <cell r="Z1603" t="str">
            <v>EUR00</v>
          </cell>
          <cell r="AA1603" t="str">
            <v>GBP00</v>
          </cell>
          <cell r="AB1603" t="str">
            <v>EUR00</v>
          </cell>
          <cell r="AC1603" t="str">
            <v>EUR00</v>
          </cell>
          <cell r="AD1603" t="str">
            <v>EUR00</v>
          </cell>
          <cell r="AE1603" t="str">
            <v>EUR00</v>
          </cell>
          <cell r="AF1603" t="str">
            <v>PLN00</v>
          </cell>
          <cell r="AG1603" t="str">
            <v>HUF00</v>
          </cell>
          <cell r="AH1603" t="str">
            <v>RUB00</v>
          </cell>
          <cell r="AI1603" t="str">
            <v>EUR00</v>
          </cell>
          <cell r="AJ1603" t="str">
            <v>GBP00</v>
          </cell>
          <cell r="AK1603" t="str">
            <v>CZK00</v>
          </cell>
          <cell r="AL1603" t="str">
            <v>YTL00</v>
          </cell>
          <cell r="AM1603" t="str">
            <v>HKD00</v>
          </cell>
          <cell r="AN1603" t="str">
            <v>TWD00</v>
          </cell>
          <cell r="AO1603" t="str">
            <v>HKD00</v>
          </cell>
          <cell r="AP1603" t="str">
            <v>CNY00</v>
          </cell>
          <cell r="AQ1603" t="str">
            <v>CNY00</v>
          </cell>
          <cell r="AR1603" t="str">
            <v>KRW00</v>
          </cell>
          <cell r="AS1603" t="str">
            <v>CNY00</v>
          </cell>
          <cell r="AT1603" t="str">
            <v>CNY00</v>
          </cell>
          <cell r="AU1603" t="str">
            <v>CNY00</v>
          </cell>
          <cell r="AV1603" t="str">
            <v>CNY00</v>
          </cell>
          <cell r="AW1603" t="str">
            <v>CNY00</v>
          </cell>
          <cell r="AX1603" t="str">
            <v>CNY00</v>
          </cell>
          <cell r="AY1603" t="str">
            <v>CNY00</v>
          </cell>
          <cell r="AZ1603" t="str">
            <v>CNY00</v>
          </cell>
          <cell r="BA1603" t="str">
            <v>SGD00</v>
          </cell>
          <cell r="BB1603" t="str">
            <v>USD00</v>
          </cell>
          <cell r="BC1603" t="str">
            <v>USD00</v>
          </cell>
          <cell r="BD1603" t="str">
            <v>USD00</v>
          </cell>
          <cell r="BE1603" t="str">
            <v>AUD00</v>
          </cell>
          <cell r="BF1603" t="str">
            <v>AUD00</v>
          </cell>
          <cell r="BG1603" t="str">
            <v>THB00</v>
          </cell>
          <cell r="BH1603" t="str">
            <v>THB00</v>
          </cell>
          <cell r="BI1603" t="str">
            <v>THB00</v>
          </cell>
          <cell r="BJ1603" t="str">
            <v>USD00</v>
          </cell>
          <cell r="BK1603" t="str">
            <v>PHP00</v>
          </cell>
          <cell r="BL1603" t="str">
            <v>INR00</v>
          </cell>
          <cell r="BM1603" t="str">
            <v>VND00</v>
          </cell>
          <cell r="BN1603" t="str">
            <v>VND00</v>
          </cell>
          <cell r="BO1603" t="str">
            <v>MYR00</v>
          </cell>
          <cell r="BP1603" t="str">
            <v>SGD00</v>
          </cell>
          <cell r="BQ1603" t="str">
            <v>LKR00</v>
          </cell>
          <cell r="BR1603" t="str">
            <v>AED00</v>
          </cell>
          <cell r="BS1603" t="str">
            <v>VND00</v>
          </cell>
          <cell r="BT1603" t="str">
            <v>VND00</v>
          </cell>
          <cell r="BU1603" t="str">
            <v>USD00</v>
          </cell>
          <cell r="BV1603" t="str">
            <v>BDT00</v>
          </cell>
          <cell r="BW1603" t="str">
            <v>USD00</v>
          </cell>
        </row>
        <row r="1604">
          <cell r="G1604">
            <v>8849281058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1510700044.9200001</v>
          </cell>
          <cell r="U1604">
            <v>55889862</v>
          </cell>
          <cell r="V1604">
            <v>0</v>
          </cell>
          <cell r="W1604">
            <v>0</v>
          </cell>
          <cell r="X1604">
            <v>0</v>
          </cell>
          <cell r="Y1604">
            <v>476140821.88</v>
          </cell>
          <cell r="Z1604">
            <v>0</v>
          </cell>
          <cell r="AA1604">
            <v>0</v>
          </cell>
          <cell r="AB1604">
            <v>79869769.920000002</v>
          </cell>
          <cell r="AC1604">
            <v>132762891.95999999</v>
          </cell>
          <cell r="AD1604">
            <v>0</v>
          </cell>
          <cell r="AE1604">
            <v>9252653.5800000001</v>
          </cell>
          <cell r="AF1604">
            <v>18522542.010000002</v>
          </cell>
          <cell r="AG1604">
            <v>42069743.550000004</v>
          </cell>
          <cell r="AH1604">
            <v>0</v>
          </cell>
          <cell r="AI1604">
            <v>683996192.47520006</v>
          </cell>
          <cell r="AJ1604">
            <v>91146580.739999995</v>
          </cell>
          <cell r="AK1604">
            <v>35232619.399999999</v>
          </cell>
          <cell r="AL1604">
            <v>41293871.189999998</v>
          </cell>
          <cell r="AM1604">
            <v>1589293476.5699999</v>
          </cell>
          <cell r="AN1604">
            <v>364468283.59999996</v>
          </cell>
          <cell r="AO1604">
            <v>0</v>
          </cell>
          <cell r="AP1604">
            <v>0</v>
          </cell>
          <cell r="AQ1604">
            <v>0</v>
          </cell>
          <cell r="AR1604">
            <v>439091126.64340001</v>
          </cell>
          <cell r="AS1604">
            <v>1125335579.24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1482122810.5999999</v>
          </cell>
          <cell r="AY1604">
            <v>0</v>
          </cell>
          <cell r="AZ1604">
            <v>0</v>
          </cell>
          <cell r="BA1604">
            <v>882311116.79999995</v>
          </cell>
          <cell r="BB1604">
            <v>703979023.08000004</v>
          </cell>
          <cell r="BC1604">
            <v>0</v>
          </cell>
          <cell r="BD1604">
            <v>0</v>
          </cell>
          <cell r="BE1604">
            <v>97595765</v>
          </cell>
          <cell r="BF1604">
            <v>0</v>
          </cell>
          <cell r="BG1604">
            <v>0</v>
          </cell>
          <cell r="BH1604">
            <v>993821308.24000001</v>
          </cell>
          <cell r="BI1604">
            <v>0</v>
          </cell>
          <cell r="BJ1604">
            <v>0</v>
          </cell>
          <cell r="BK1604">
            <v>1117850832.54</v>
          </cell>
          <cell r="BL1604">
            <v>200774740.10102418</v>
          </cell>
          <cell r="BM1604">
            <v>0</v>
          </cell>
          <cell r="BN1604">
            <v>0</v>
          </cell>
          <cell r="BO1604">
            <v>679025432.80000007</v>
          </cell>
          <cell r="BP1604">
            <v>0</v>
          </cell>
          <cell r="BQ1604">
            <v>33610015.960000001</v>
          </cell>
          <cell r="BR1604">
            <v>0</v>
          </cell>
          <cell r="BS1604">
            <v>0</v>
          </cell>
          <cell r="BT1604">
            <v>592906732.543468</v>
          </cell>
          <cell r="BU1604">
            <v>0</v>
          </cell>
          <cell r="BV1604">
            <v>22412557.199999999</v>
          </cell>
          <cell r="BW1604">
            <v>0</v>
          </cell>
        </row>
        <row r="1605">
          <cell r="G1605">
            <v>3901879660.4499998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761899607.15239894</v>
          </cell>
          <cell r="U1605">
            <v>17802190</v>
          </cell>
          <cell r="V1605">
            <v>0</v>
          </cell>
          <cell r="W1605">
            <v>0</v>
          </cell>
          <cell r="X1605">
            <v>0</v>
          </cell>
          <cell r="Y1605">
            <v>177476235.00999999</v>
          </cell>
          <cell r="Z1605">
            <v>0</v>
          </cell>
          <cell r="AA1605">
            <v>0</v>
          </cell>
          <cell r="AB1605">
            <v>45621664.609999999</v>
          </cell>
          <cell r="AC1605">
            <v>80808099.030000001</v>
          </cell>
          <cell r="AD1605">
            <v>0</v>
          </cell>
          <cell r="AE1605">
            <v>4689691.57</v>
          </cell>
          <cell r="AF1605">
            <v>5515047.9300000006</v>
          </cell>
          <cell r="AG1605">
            <v>20921385.150000002</v>
          </cell>
          <cell r="AH1605">
            <v>0</v>
          </cell>
          <cell r="AI1605">
            <v>354303500.22540003</v>
          </cell>
          <cell r="AJ1605">
            <v>69067560.059999987</v>
          </cell>
          <cell r="AK1605">
            <v>7473172.7599999998</v>
          </cell>
          <cell r="AL1605">
            <v>18581083.559999999</v>
          </cell>
          <cell r="AM1605">
            <v>638249986.69999993</v>
          </cell>
          <cell r="AN1605">
            <v>226301307.19999999</v>
          </cell>
          <cell r="AO1605">
            <v>0</v>
          </cell>
          <cell r="AP1605">
            <v>0</v>
          </cell>
          <cell r="AQ1605">
            <v>0</v>
          </cell>
          <cell r="AR1605">
            <v>245909252.91240001</v>
          </cell>
          <cell r="AS1605">
            <v>775960578.80999994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593760065.68999994</v>
          </cell>
          <cell r="AY1605">
            <v>0</v>
          </cell>
          <cell r="AZ1605">
            <v>0</v>
          </cell>
          <cell r="BA1605">
            <v>269142526.25</v>
          </cell>
          <cell r="BB1605">
            <v>118881169.08</v>
          </cell>
          <cell r="BC1605">
            <v>0</v>
          </cell>
          <cell r="BD1605">
            <v>0</v>
          </cell>
          <cell r="BE1605">
            <v>11871629.399999999</v>
          </cell>
          <cell r="BF1605">
            <v>0</v>
          </cell>
          <cell r="BG1605">
            <v>0</v>
          </cell>
          <cell r="BH1605">
            <v>621611924.26160002</v>
          </cell>
          <cell r="BI1605">
            <v>0</v>
          </cell>
          <cell r="BJ1605">
            <v>0</v>
          </cell>
          <cell r="BK1605">
            <v>359237831.94</v>
          </cell>
          <cell r="BL1605">
            <v>45106404.280175626</v>
          </cell>
          <cell r="BM1605">
            <v>0</v>
          </cell>
          <cell r="BN1605">
            <v>0</v>
          </cell>
          <cell r="BO1605">
            <v>245543373.48000002</v>
          </cell>
          <cell r="BP1605">
            <v>0</v>
          </cell>
          <cell r="BQ1605">
            <v>474619.36</v>
          </cell>
          <cell r="BR1605">
            <v>0</v>
          </cell>
          <cell r="BS1605">
            <v>0</v>
          </cell>
          <cell r="BT1605">
            <v>100233359.616548</v>
          </cell>
          <cell r="BU1605">
            <v>0</v>
          </cell>
          <cell r="BV1605">
            <v>0</v>
          </cell>
          <cell r="BW1605">
            <v>0</v>
          </cell>
        </row>
        <row r="1606">
          <cell r="G1606">
            <v>1332703151.55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98175524.055999801</v>
          </cell>
          <cell r="U1606">
            <v>5143492</v>
          </cell>
          <cell r="V1606">
            <v>0</v>
          </cell>
          <cell r="W1606">
            <v>0</v>
          </cell>
          <cell r="X1606">
            <v>26640770.5</v>
          </cell>
          <cell r="Y1606">
            <v>33357509.139999997</v>
          </cell>
          <cell r="Z1606">
            <v>0</v>
          </cell>
          <cell r="AA1606">
            <v>0</v>
          </cell>
          <cell r="AB1606">
            <v>0</v>
          </cell>
          <cell r="AC1606">
            <v>4657171.76</v>
          </cell>
          <cell r="AD1606">
            <v>0</v>
          </cell>
          <cell r="AE1606">
            <v>7137749.3700000001</v>
          </cell>
          <cell r="AF1606">
            <v>8869825.0199999996</v>
          </cell>
          <cell r="AG1606">
            <v>0</v>
          </cell>
          <cell r="AH1606">
            <v>46864248.700000003</v>
          </cell>
          <cell r="AI1606">
            <v>52264508.529900134</v>
          </cell>
          <cell r="AJ1606">
            <v>0</v>
          </cell>
          <cell r="AK1606">
            <v>2478775.84</v>
          </cell>
          <cell r="AL1606">
            <v>12157852.59</v>
          </cell>
          <cell r="AM1606">
            <v>127344437.8</v>
          </cell>
          <cell r="AN1606">
            <v>1052045</v>
          </cell>
          <cell r="AO1606">
            <v>0</v>
          </cell>
          <cell r="AP1606">
            <v>0</v>
          </cell>
          <cell r="AQ1606">
            <v>0</v>
          </cell>
          <cell r="AR1606">
            <v>4534077.0257999999</v>
          </cell>
          <cell r="AS1606">
            <v>54911711.789999999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65058798.659999996</v>
          </cell>
          <cell r="AY1606">
            <v>0</v>
          </cell>
          <cell r="AZ1606">
            <v>0</v>
          </cell>
          <cell r="BA1606">
            <v>805170.34</v>
          </cell>
          <cell r="BB1606">
            <v>17053246.68</v>
          </cell>
          <cell r="BC1606">
            <v>0</v>
          </cell>
          <cell r="BD1606">
            <v>0</v>
          </cell>
          <cell r="BE1606">
            <v>7271772.1600000001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  <cell r="BK1606">
            <v>74272245.839999989</v>
          </cell>
          <cell r="BL1606">
            <v>0</v>
          </cell>
          <cell r="BM1606">
            <v>0</v>
          </cell>
          <cell r="BN1606">
            <v>0</v>
          </cell>
          <cell r="BO1606">
            <v>37648892.530000001</v>
          </cell>
          <cell r="BP1606">
            <v>0</v>
          </cell>
          <cell r="BQ1606">
            <v>2856346.12</v>
          </cell>
          <cell r="BR1606">
            <v>0</v>
          </cell>
          <cell r="BS1606">
            <v>0</v>
          </cell>
          <cell r="BT1606">
            <v>19978733.967175998</v>
          </cell>
          <cell r="BU1606">
            <v>0</v>
          </cell>
          <cell r="BV1606">
            <v>22723463.400000002</v>
          </cell>
          <cell r="BW1606">
            <v>0</v>
          </cell>
        </row>
        <row r="1607">
          <cell r="G1607">
            <v>14083863870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2370775176.1284003</v>
          </cell>
          <cell r="U1607">
            <v>78835544</v>
          </cell>
          <cell r="V1607">
            <v>0</v>
          </cell>
          <cell r="W1607">
            <v>0</v>
          </cell>
          <cell r="X1607">
            <v>26640770.5</v>
          </cell>
          <cell r="Y1607">
            <v>686974566.02999997</v>
          </cell>
          <cell r="Z1607">
            <v>0</v>
          </cell>
          <cell r="AA1607">
            <v>0</v>
          </cell>
          <cell r="AB1607">
            <v>125491434.53</v>
          </cell>
          <cell r="AC1607">
            <v>218228162.75</v>
          </cell>
          <cell r="AD1607">
            <v>0</v>
          </cell>
          <cell r="AE1607">
            <v>21080094.52</v>
          </cell>
          <cell r="AF1607">
            <v>32907414.960000001</v>
          </cell>
          <cell r="AG1607">
            <v>62991128.700000003</v>
          </cell>
          <cell r="AH1607">
            <v>46864248.700000003</v>
          </cell>
          <cell r="AI1607">
            <v>1090564201.2305</v>
          </cell>
          <cell r="AJ1607">
            <v>160214140.79999998</v>
          </cell>
          <cell r="AK1607">
            <v>45184568</v>
          </cell>
          <cell r="AL1607">
            <v>72032807.340000004</v>
          </cell>
          <cell r="AM1607">
            <v>2354887901.0699997</v>
          </cell>
          <cell r="AN1607">
            <v>591821635.79999995</v>
          </cell>
          <cell r="AO1607">
            <v>0</v>
          </cell>
          <cell r="AP1607">
            <v>0</v>
          </cell>
          <cell r="AQ1607">
            <v>0</v>
          </cell>
          <cell r="AR1607">
            <v>689534456.58160007</v>
          </cell>
          <cell r="AS1607">
            <v>1956207869.8399999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2140941674.9499998</v>
          </cell>
          <cell r="AY1607">
            <v>0</v>
          </cell>
          <cell r="AZ1607">
            <v>0</v>
          </cell>
          <cell r="BA1607">
            <v>1152258813.3899999</v>
          </cell>
          <cell r="BB1607">
            <v>839913438.84000003</v>
          </cell>
          <cell r="BC1607">
            <v>0</v>
          </cell>
          <cell r="BD1607">
            <v>0</v>
          </cell>
          <cell r="BE1607">
            <v>116739166.55999999</v>
          </cell>
          <cell r="BF1607">
            <v>0</v>
          </cell>
          <cell r="BG1607">
            <v>0</v>
          </cell>
          <cell r="BH1607">
            <v>1615433232.5016</v>
          </cell>
          <cell r="BI1607">
            <v>0</v>
          </cell>
          <cell r="BJ1607">
            <v>0</v>
          </cell>
          <cell r="BK1607">
            <v>1551360910.3199999</v>
          </cell>
          <cell r="BL1607">
            <v>245881144.38120002</v>
          </cell>
          <cell r="BM1607">
            <v>0</v>
          </cell>
          <cell r="BN1607">
            <v>0</v>
          </cell>
          <cell r="BO1607">
            <v>962217698.81000006</v>
          </cell>
          <cell r="BP1607">
            <v>0</v>
          </cell>
          <cell r="BQ1607">
            <v>36940981.440000005</v>
          </cell>
          <cell r="BR1607">
            <v>0</v>
          </cell>
          <cell r="BS1607">
            <v>0</v>
          </cell>
          <cell r="BT1607">
            <v>713118826.12719202</v>
          </cell>
          <cell r="BU1607">
            <v>0</v>
          </cell>
          <cell r="BV1607">
            <v>45136020.600000001</v>
          </cell>
          <cell r="BW1607">
            <v>0</v>
          </cell>
        </row>
        <row r="1608">
          <cell r="G1608">
            <v>4634535725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936188496.17039907</v>
          </cell>
          <cell r="U1608">
            <v>29865586</v>
          </cell>
          <cell r="V1608">
            <v>0</v>
          </cell>
          <cell r="W1608">
            <v>0</v>
          </cell>
          <cell r="X1608">
            <v>0</v>
          </cell>
          <cell r="Y1608">
            <v>339584836.02999997</v>
          </cell>
          <cell r="Z1608">
            <v>0</v>
          </cell>
          <cell r="AA1608">
            <v>0</v>
          </cell>
          <cell r="AB1608">
            <v>54894834.979999997</v>
          </cell>
          <cell r="AC1608">
            <v>84202441.429999992</v>
          </cell>
          <cell r="AD1608">
            <v>0</v>
          </cell>
          <cell r="AE1608">
            <v>5479099.4899999993</v>
          </cell>
          <cell r="AF1608">
            <v>14311576.370000001</v>
          </cell>
          <cell r="AG1608">
            <v>26321961.600000001</v>
          </cell>
          <cell r="AH1608">
            <v>0</v>
          </cell>
          <cell r="AI1608">
            <v>411863943.55579996</v>
          </cell>
          <cell r="AJ1608">
            <v>61447955.099999994</v>
          </cell>
          <cell r="AK1608">
            <v>15751556</v>
          </cell>
          <cell r="AL1608">
            <v>24722826.57</v>
          </cell>
          <cell r="AM1608">
            <v>1314804590.75</v>
          </cell>
          <cell r="AN1608">
            <v>205913815.79999998</v>
          </cell>
          <cell r="AO1608">
            <v>0</v>
          </cell>
          <cell r="AP1608">
            <v>0</v>
          </cell>
          <cell r="AQ1608">
            <v>0</v>
          </cell>
          <cell r="AR1608">
            <v>290521721.95480001</v>
          </cell>
          <cell r="AS1608">
            <v>735692164.77999997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1357313052.77</v>
          </cell>
          <cell r="AY1608">
            <v>0</v>
          </cell>
          <cell r="AZ1608">
            <v>0</v>
          </cell>
          <cell r="BA1608">
            <v>588158221.77999997</v>
          </cell>
          <cell r="BB1608">
            <v>461199339.51999998</v>
          </cell>
          <cell r="BC1608">
            <v>0</v>
          </cell>
          <cell r="BD1608">
            <v>0</v>
          </cell>
          <cell r="BE1608">
            <v>82456851.959999993</v>
          </cell>
          <cell r="BF1608">
            <v>0</v>
          </cell>
          <cell r="BG1608">
            <v>0</v>
          </cell>
          <cell r="BH1608">
            <v>650153760.75999999</v>
          </cell>
          <cell r="BI1608">
            <v>0</v>
          </cell>
          <cell r="BJ1608">
            <v>0</v>
          </cell>
          <cell r="BK1608">
            <v>652755846.5999999</v>
          </cell>
          <cell r="BL1608">
            <v>139103029.07937208</v>
          </cell>
          <cell r="BM1608">
            <v>0</v>
          </cell>
          <cell r="BN1608">
            <v>0</v>
          </cell>
          <cell r="BO1608">
            <v>526662099.41000003</v>
          </cell>
          <cell r="BP1608">
            <v>0</v>
          </cell>
          <cell r="BQ1608">
            <v>22397113.830000002</v>
          </cell>
          <cell r="BR1608">
            <v>0</v>
          </cell>
          <cell r="BS1608">
            <v>0</v>
          </cell>
          <cell r="BT1608">
            <v>393002635.52272397</v>
          </cell>
          <cell r="BU1608">
            <v>0</v>
          </cell>
          <cell r="BV1608">
            <v>19110656.400000002</v>
          </cell>
          <cell r="BW1608">
            <v>0</v>
          </cell>
        </row>
        <row r="1609">
          <cell r="G1609">
            <v>4475044793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760818496.30159998</v>
          </cell>
          <cell r="U1609">
            <v>15848494</v>
          </cell>
          <cell r="V1609">
            <v>0</v>
          </cell>
          <cell r="W1609">
            <v>0</v>
          </cell>
          <cell r="X1609">
            <v>0</v>
          </cell>
          <cell r="Y1609">
            <v>196625797.28999999</v>
          </cell>
          <cell r="Z1609">
            <v>0</v>
          </cell>
          <cell r="AA1609">
            <v>0</v>
          </cell>
          <cell r="AB1609">
            <v>46092852.93</v>
          </cell>
          <cell r="AC1609">
            <v>69415279.069999993</v>
          </cell>
          <cell r="AD1609">
            <v>0</v>
          </cell>
          <cell r="AE1609">
            <v>4465123.4400000004</v>
          </cell>
          <cell r="AF1609">
            <v>5036306.59</v>
          </cell>
          <cell r="AG1609">
            <v>20921385.150000002</v>
          </cell>
          <cell r="AH1609">
            <v>0</v>
          </cell>
          <cell r="AI1609">
            <v>354303500.22540003</v>
          </cell>
          <cell r="AJ1609">
            <v>48046167.539999999</v>
          </cell>
          <cell r="AK1609">
            <v>15556865</v>
          </cell>
          <cell r="AL1609">
            <v>17095116.870000001</v>
          </cell>
          <cell r="AM1609">
            <v>619249013.49000001</v>
          </cell>
          <cell r="AN1609">
            <v>226301307.19999999</v>
          </cell>
          <cell r="AO1609">
            <v>0</v>
          </cell>
          <cell r="AP1609">
            <v>0</v>
          </cell>
          <cell r="AQ1609">
            <v>0</v>
          </cell>
          <cell r="AR1609">
            <v>236846824.20140001</v>
          </cell>
          <cell r="AS1609">
            <v>853448661.88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538341883.54999995</v>
          </cell>
          <cell r="AY1609">
            <v>0</v>
          </cell>
          <cell r="AZ1609">
            <v>0</v>
          </cell>
          <cell r="BA1609">
            <v>336356028.31</v>
          </cell>
          <cell r="BB1609">
            <v>123177849.59999999</v>
          </cell>
          <cell r="BC1609">
            <v>0</v>
          </cell>
          <cell r="BD1609">
            <v>0</v>
          </cell>
          <cell r="BE1609">
            <v>6278919.0399999991</v>
          </cell>
          <cell r="BF1609">
            <v>0</v>
          </cell>
          <cell r="BG1609">
            <v>0</v>
          </cell>
          <cell r="BH1609">
            <v>567807571.98000002</v>
          </cell>
          <cell r="BI1609">
            <v>0</v>
          </cell>
          <cell r="BJ1609">
            <v>0</v>
          </cell>
          <cell r="BK1609">
            <v>456797001.95999998</v>
          </cell>
          <cell r="BL1609">
            <v>81169714.667427927</v>
          </cell>
          <cell r="BM1609">
            <v>0</v>
          </cell>
          <cell r="BN1609">
            <v>0</v>
          </cell>
          <cell r="BO1609">
            <v>230474334.82000002</v>
          </cell>
          <cell r="BP1609">
            <v>0</v>
          </cell>
          <cell r="BQ1609">
            <v>474619.36</v>
          </cell>
          <cell r="BR1609">
            <v>0</v>
          </cell>
          <cell r="BS1609">
            <v>0</v>
          </cell>
          <cell r="BT1609">
            <v>105174529.86292</v>
          </cell>
          <cell r="BU1609">
            <v>0</v>
          </cell>
          <cell r="BV1609">
            <v>0</v>
          </cell>
          <cell r="BW1609">
            <v>0</v>
          </cell>
        </row>
        <row r="1610"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92020461.962000206</v>
          </cell>
          <cell r="U1610">
            <v>6273372</v>
          </cell>
          <cell r="V1610">
            <v>0</v>
          </cell>
          <cell r="W1610">
            <v>0</v>
          </cell>
          <cell r="X1610">
            <v>26640770.5</v>
          </cell>
          <cell r="Y1610">
            <v>27457047.82</v>
          </cell>
          <cell r="Z1610">
            <v>0</v>
          </cell>
          <cell r="AA1610">
            <v>0</v>
          </cell>
          <cell r="AB1610">
            <v>0</v>
          </cell>
          <cell r="AC1610">
            <v>2186364.0499999998</v>
          </cell>
          <cell r="AD1610">
            <v>0</v>
          </cell>
          <cell r="AE1610">
            <v>5667937.7000000002</v>
          </cell>
          <cell r="AF1610">
            <v>7173240.5499999998</v>
          </cell>
          <cell r="AG1610">
            <v>0</v>
          </cell>
          <cell r="AH1610">
            <v>29955901.850000001</v>
          </cell>
          <cell r="AI1610">
            <v>52264508.529900134</v>
          </cell>
          <cell r="AJ1610">
            <v>0</v>
          </cell>
          <cell r="AK1610">
            <v>3786154.48</v>
          </cell>
          <cell r="AL1610">
            <v>8711208.0899999999</v>
          </cell>
          <cell r="AM1610">
            <v>127290820.44999999</v>
          </cell>
          <cell r="AN1610">
            <v>1055907.3999999999</v>
          </cell>
          <cell r="AO1610">
            <v>0</v>
          </cell>
          <cell r="AP1610">
            <v>0</v>
          </cell>
          <cell r="AQ1610">
            <v>0</v>
          </cell>
          <cell r="AR1610">
            <v>4832541.8273999998</v>
          </cell>
          <cell r="AS1610">
            <v>-11905553.939999999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78172057.299999997</v>
          </cell>
          <cell r="AY1610">
            <v>0</v>
          </cell>
          <cell r="AZ1610">
            <v>0</v>
          </cell>
          <cell r="BA1610">
            <v>0</v>
          </cell>
          <cell r="BB1610">
            <v>19101301.399999999</v>
          </cell>
          <cell r="BC1610">
            <v>0</v>
          </cell>
          <cell r="BD1610">
            <v>0</v>
          </cell>
          <cell r="BE1610">
            <v>6908221.6799999997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  <cell r="BK1610">
            <v>106961626.97999999</v>
          </cell>
          <cell r="BL1610">
            <v>0</v>
          </cell>
          <cell r="BM1610">
            <v>0</v>
          </cell>
          <cell r="BN1610">
            <v>0</v>
          </cell>
          <cell r="BO1610">
            <v>43225888.870000005</v>
          </cell>
          <cell r="BP1610">
            <v>0</v>
          </cell>
          <cell r="BQ1610">
            <v>7476877.5800000001</v>
          </cell>
          <cell r="BR1610">
            <v>0</v>
          </cell>
          <cell r="BS1610">
            <v>0</v>
          </cell>
          <cell r="BT1610">
            <v>20165263.322311997</v>
          </cell>
          <cell r="BU1610">
            <v>0</v>
          </cell>
          <cell r="BV1610">
            <v>19202838.600000001</v>
          </cell>
          <cell r="BW1610">
            <v>0</v>
          </cell>
        </row>
        <row r="1611">
          <cell r="G1611">
            <v>9109580518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1789027454.434</v>
          </cell>
          <cell r="U1611">
            <v>51987452</v>
          </cell>
          <cell r="V1611">
            <v>0</v>
          </cell>
          <cell r="W1611">
            <v>0</v>
          </cell>
          <cell r="X1611">
            <v>26640770.5</v>
          </cell>
          <cell r="Y1611">
            <v>563667681.13999999</v>
          </cell>
          <cell r="Z1611">
            <v>0</v>
          </cell>
          <cell r="AA1611">
            <v>0</v>
          </cell>
          <cell r="AB1611">
            <v>100987687.91</v>
          </cell>
          <cell r="AC1611">
            <v>155804084.54999998</v>
          </cell>
          <cell r="AD1611">
            <v>0</v>
          </cell>
          <cell r="AE1611">
            <v>15612160.629999999</v>
          </cell>
          <cell r="AF1611">
            <v>26521123.510000002</v>
          </cell>
          <cell r="AG1611">
            <v>47243346.75</v>
          </cell>
          <cell r="AH1611">
            <v>29955901.850000001</v>
          </cell>
          <cell r="AI1611">
            <v>818431952.31110001</v>
          </cell>
          <cell r="AJ1611">
            <v>109494122.63999999</v>
          </cell>
          <cell r="AK1611">
            <v>35094575.480000004</v>
          </cell>
          <cell r="AL1611">
            <v>50529151.530000001</v>
          </cell>
          <cell r="AM1611">
            <v>2061344424.6899998</v>
          </cell>
          <cell r="AN1611">
            <v>433271030.39999998</v>
          </cell>
          <cell r="AO1611">
            <v>0</v>
          </cell>
          <cell r="AP1611">
            <v>0</v>
          </cell>
          <cell r="AQ1611">
            <v>0</v>
          </cell>
          <cell r="AR1611">
            <v>532201087.98360002</v>
          </cell>
          <cell r="AS1611">
            <v>1577235272.72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1973826993.6199999</v>
          </cell>
          <cell r="AY1611">
            <v>0</v>
          </cell>
          <cell r="AZ1611">
            <v>0</v>
          </cell>
          <cell r="BA1611">
            <v>924514250.08999991</v>
          </cell>
          <cell r="BB1611">
            <v>603478490.51999998</v>
          </cell>
          <cell r="BC1611">
            <v>0</v>
          </cell>
          <cell r="BD1611">
            <v>0</v>
          </cell>
          <cell r="BE1611">
            <v>95643992.679999992</v>
          </cell>
          <cell r="BF1611">
            <v>0</v>
          </cell>
          <cell r="BG1611">
            <v>0</v>
          </cell>
          <cell r="BH1611">
            <v>1217961332.74</v>
          </cell>
          <cell r="BI1611">
            <v>0</v>
          </cell>
          <cell r="BJ1611">
            <v>0</v>
          </cell>
          <cell r="BK1611">
            <v>1216514475.54</v>
          </cell>
          <cell r="BL1611">
            <v>220272743.74680001</v>
          </cell>
          <cell r="BM1611">
            <v>0</v>
          </cell>
          <cell r="BN1611">
            <v>0</v>
          </cell>
          <cell r="BO1611">
            <v>800362323.10000002</v>
          </cell>
          <cell r="BP1611">
            <v>0</v>
          </cell>
          <cell r="BQ1611">
            <v>30348610.77</v>
          </cell>
          <cell r="BR1611">
            <v>0</v>
          </cell>
          <cell r="BS1611">
            <v>0</v>
          </cell>
          <cell r="BT1611">
            <v>518342428.70795596</v>
          </cell>
          <cell r="BU1611">
            <v>0</v>
          </cell>
          <cell r="BV1611">
            <v>38313495</v>
          </cell>
          <cell r="BW1611">
            <v>0</v>
          </cell>
        </row>
        <row r="1612">
          <cell r="G1612">
            <v>4214745333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574511548.74960101</v>
          </cell>
          <cell r="U1612">
            <v>26024276</v>
          </cell>
          <cell r="V1612">
            <v>0</v>
          </cell>
          <cell r="W1612">
            <v>0</v>
          </cell>
          <cell r="X1612">
            <v>0</v>
          </cell>
          <cell r="Y1612">
            <v>136555985.84999999</v>
          </cell>
          <cell r="Z1612">
            <v>0</v>
          </cell>
          <cell r="AA1612">
            <v>0</v>
          </cell>
          <cell r="AB1612">
            <v>24974934.939999998</v>
          </cell>
          <cell r="AC1612">
            <v>48560450.530000001</v>
          </cell>
          <cell r="AD1612">
            <v>0</v>
          </cell>
          <cell r="AE1612">
            <v>3773554.09</v>
          </cell>
          <cell r="AF1612">
            <v>4210965.6399999997</v>
          </cell>
          <cell r="AG1612">
            <v>15747781.950000001</v>
          </cell>
          <cell r="AH1612">
            <v>0</v>
          </cell>
          <cell r="AI1612">
            <v>272132248.91939998</v>
          </cell>
          <cell r="AJ1612">
            <v>29698625.639999997</v>
          </cell>
          <cell r="AK1612">
            <v>19481063.399999999</v>
          </cell>
          <cell r="AL1612">
            <v>16571044.619999999</v>
          </cell>
          <cell r="AM1612">
            <v>274488885.81999999</v>
          </cell>
          <cell r="AN1612">
            <v>158554467.79999998</v>
          </cell>
          <cell r="AO1612">
            <v>0</v>
          </cell>
          <cell r="AP1612">
            <v>0</v>
          </cell>
          <cell r="AQ1612">
            <v>0</v>
          </cell>
          <cell r="AR1612">
            <v>148569404.6886</v>
          </cell>
          <cell r="AS1612">
            <v>389643414.45999998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124809757.83</v>
          </cell>
          <cell r="AY1612">
            <v>0</v>
          </cell>
          <cell r="AZ1612">
            <v>0</v>
          </cell>
          <cell r="BA1612">
            <v>294152895.01999998</v>
          </cell>
          <cell r="BB1612">
            <v>242779683.56</v>
          </cell>
          <cell r="BC1612">
            <v>0</v>
          </cell>
          <cell r="BD1612">
            <v>0</v>
          </cell>
          <cell r="BE1612">
            <v>15138913.039999999</v>
          </cell>
          <cell r="BF1612">
            <v>0</v>
          </cell>
          <cell r="BG1612">
            <v>0</v>
          </cell>
          <cell r="BH1612">
            <v>343667547.48000002</v>
          </cell>
          <cell r="BI1612">
            <v>0</v>
          </cell>
          <cell r="BJ1612">
            <v>0</v>
          </cell>
          <cell r="BK1612">
            <v>465094985.94</v>
          </cell>
          <cell r="BL1612">
            <v>61671711.021652125</v>
          </cell>
          <cell r="BM1612">
            <v>0</v>
          </cell>
          <cell r="BN1612">
            <v>0</v>
          </cell>
          <cell r="BO1612">
            <v>152363333.39000002</v>
          </cell>
          <cell r="BP1612">
            <v>0</v>
          </cell>
          <cell r="BQ1612">
            <v>11212902.130000001</v>
          </cell>
          <cell r="BR1612">
            <v>0</v>
          </cell>
          <cell r="BS1612">
            <v>0</v>
          </cell>
          <cell r="BT1612">
            <v>199904097.020744</v>
          </cell>
          <cell r="BU1612">
            <v>0</v>
          </cell>
          <cell r="BV1612">
            <v>3301900.8</v>
          </cell>
          <cell r="BW1612">
            <v>0</v>
          </cell>
        </row>
        <row r="1613">
          <cell r="G1613">
            <v>-573165132.54999995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1081110.8507989873</v>
          </cell>
          <cell r="U1613">
            <v>1953696</v>
          </cell>
          <cell r="V1613">
            <v>0</v>
          </cell>
          <cell r="W1613">
            <v>0</v>
          </cell>
          <cell r="X1613">
            <v>0</v>
          </cell>
          <cell r="Y1613">
            <v>-19149562.279999997</v>
          </cell>
          <cell r="Z1613">
            <v>0</v>
          </cell>
          <cell r="AA1613">
            <v>0</v>
          </cell>
          <cell r="AB1613">
            <v>-471188.32</v>
          </cell>
          <cell r="AC1613">
            <v>11392819.959999999</v>
          </cell>
          <cell r="AD1613">
            <v>0</v>
          </cell>
          <cell r="AE1613">
            <v>224568.13</v>
          </cell>
          <cell r="AF1613">
            <v>478741.34</v>
          </cell>
          <cell r="AG1613">
            <v>0</v>
          </cell>
          <cell r="AH1613">
            <v>0</v>
          </cell>
          <cell r="AI1613">
            <v>0</v>
          </cell>
          <cell r="AJ1613">
            <v>21021392.52</v>
          </cell>
          <cell r="AK1613">
            <v>-8083692.2400000002</v>
          </cell>
          <cell r="AL1613">
            <v>1485966.69</v>
          </cell>
          <cell r="AM1613">
            <v>19000973.210000001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9062428.7110000011</v>
          </cell>
          <cell r="AS1613">
            <v>-77488083.069999993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55418182.140000001</v>
          </cell>
          <cell r="AY1613">
            <v>0</v>
          </cell>
          <cell r="AZ1613">
            <v>0</v>
          </cell>
          <cell r="BA1613">
            <v>-67213502.059999987</v>
          </cell>
          <cell r="BB1613">
            <v>-4296680.5199999996</v>
          </cell>
          <cell r="BC1613">
            <v>0</v>
          </cell>
          <cell r="BD1613">
            <v>0</v>
          </cell>
          <cell r="BE1613">
            <v>5592710.3599999994</v>
          </cell>
          <cell r="BF1613">
            <v>0</v>
          </cell>
          <cell r="BG1613">
            <v>0</v>
          </cell>
          <cell r="BH1613">
            <v>53804352.281600006</v>
          </cell>
          <cell r="BI1613">
            <v>0</v>
          </cell>
          <cell r="BJ1613">
            <v>0</v>
          </cell>
          <cell r="BK1613">
            <v>-97559170.019999996</v>
          </cell>
          <cell r="BL1613">
            <v>-36063310.387252294</v>
          </cell>
          <cell r="BM1613">
            <v>0</v>
          </cell>
          <cell r="BN1613">
            <v>0</v>
          </cell>
          <cell r="BO1613">
            <v>15069038.66</v>
          </cell>
          <cell r="BP1613">
            <v>0</v>
          </cell>
          <cell r="BQ1613">
            <v>0</v>
          </cell>
          <cell r="BR1613">
            <v>0</v>
          </cell>
          <cell r="BS1613">
            <v>0</v>
          </cell>
          <cell r="BT1613">
            <v>-4941170.2463719994</v>
          </cell>
          <cell r="BU1613">
            <v>0</v>
          </cell>
          <cell r="BV1613">
            <v>0</v>
          </cell>
          <cell r="BW1613">
            <v>0</v>
          </cell>
        </row>
        <row r="1614">
          <cell r="G1614">
            <v>1332703151.55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6155062.0939995907</v>
          </cell>
          <cell r="U1614">
            <v>-1129880</v>
          </cell>
          <cell r="V1614">
            <v>0</v>
          </cell>
          <cell r="W1614">
            <v>0</v>
          </cell>
          <cell r="X1614">
            <v>0</v>
          </cell>
          <cell r="Y1614">
            <v>5900461.3199999994</v>
          </cell>
          <cell r="Z1614">
            <v>0</v>
          </cell>
          <cell r="AA1614">
            <v>0</v>
          </cell>
          <cell r="AB1614">
            <v>0</v>
          </cell>
          <cell r="AC1614">
            <v>2470807.71</v>
          </cell>
          <cell r="AD1614">
            <v>0</v>
          </cell>
          <cell r="AE1614">
            <v>1469811.67</v>
          </cell>
          <cell r="AF1614">
            <v>1696584.47</v>
          </cell>
          <cell r="AG1614">
            <v>0</v>
          </cell>
          <cell r="AH1614">
            <v>16908346.850000001</v>
          </cell>
          <cell r="AI1614">
            <v>0</v>
          </cell>
          <cell r="AJ1614">
            <v>0</v>
          </cell>
          <cell r="AK1614">
            <v>-1307378.6399999999</v>
          </cell>
          <cell r="AL1614">
            <v>3446644.5</v>
          </cell>
          <cell r="AM1614">
            <v>53617.35</v>
          </cell>
          <cell r="AN1614">
            <v>-3862.4</v>
          </cell>
          <cell r="AO1614">
            <v>0</v>
          </cell>
          <cell r="AP1614">
            <v>0</v>
          </cell>
          <cell r="AQ1614">
            <v>0</v>
          </cell>
          <cell r="AR1614">
            <v>-298464.80160000001</v>
          </cell>
          <cell r="AS1614">
            <v>66817265.729999997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-13113258.639999999</v>
          </cell>
          <cell r="AY1614">
            <v>0</v>
          </cell>
          <cell r="AZ1614">
            <v>0</v>
          </cell>
          <cell r="BA1614">
            <v>805170.34</v>
          </cell>
          <cell r="BB1614">
            <v>-2048054.72</v>
          </cell>
          <cell r="BC1614">
            <v>0</v>
          </cell>
          <cell r="BD1614">
            <v>0</v>
          </cell>
          <cell r="BE1614">
            <v>363550.48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  <cell r="BK1614">
            <v>-32689381.139999997</v>
          </cell>
          <cell r="BL1614">
            <v>0</v>
          </cell>
          <cell r="BM1614">
            <v>0</v>
          </cell>
          <cell r="BN1614">
            <v>0</v>
          </cell>
          <cell r="BO1614">
            <v>-5576996.3399999999</v>
          </cell>
          <cell r="BP1614">
            <v>0</v>
          </cell>
          <cell r="BQ1614">
            <v>-4620531.46</v>
          </cell>
          <cell r="BR1614">
            <v>0</v>
          </cell>
          <cell r="BS1614">
            <v>0</v>
          </cell>
          <cell r="BT1614">
            <v>-186529.355136</v>
          </cell>
          <cell r="BU1614">
            <v>0</v>
          </cell>
          <cell r="BV1614">
            <v>3520624.8</v>
          </cell>
          <cell r="BW1614">
            <v>0</v>
          </cell>
        </row>
        <row r="1615">
          <cell r="G1615">
            <v>4974283352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581747721.69440007</v>
          </cell>
          <cell r="U1615">
            <v>26848092</v>
          </cell>
          <cell r="V1615">
            <v>0</v>
          </cell>
          <cell r="W1615">
            <v>0</v>
          </cell>
          <cell r="X1615">
            <v>0</v>
          </cell>
          <cell r="Y1615">
            <v>123306884.89</v>
          </cell>
          <cell r="Z1615">
            <v>0</v>
          </cell>
          <cell r="AA1615">
            <v>0</v>
          </cell>
          <cell r="AB1615">
            <v>24503746.619999997</v>
          </cell>
          <cell r="AC1615">
            <v>62424078.199999996</v>
          </cell>
          <cell r="AD1615">
            <v>0</v>
          </cell>
          <cell r="AE1615">
            <v>5467933.8899999997</v>
          </cell>
          <cell r="AF1615">
            <v>6386291.4500000002</v>
          </cell>
          <cell r="AG1615">
            <v>15747781.950000001</v>
          </cell>
          <cell r="AH1615">
            <v>16908346.850000001</v>
          </cell>
          <cell r="AI1615">
            <v>272132248.91939998</v>
          </cell>
          <cell r="AJ1615">
            <v>50720018.159999996</v>
          </cell>
          <cell r="AK1615">
            <v>10089992.52</v>
          </cell>
          <cell r="AL1615">
            <v>21503655.809999999</v>
          </cell>
          <cell r="AM1615">
            <v>293543476.38</v>
          </cell>
          <cell r="AN1615">
            <v>158550605.40000001</v>
          </cell>
          <cell r="AO1615">
            <v>0</v>
          </cell>
          <cell r="AP1615">
            <v>0</v>
          </cell>
          <cell r="AQ1615">
            <v>0</v>
          </cell>
          <cell r="AR1615">
            <v>157333368.59799999</v>
          </cell>
          <cell r="AS1615">
            <v>378972597.12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167114681.32999998</v>
          </cell>
          <cell r="AY1615">
            <v>0</v>
          </cell>
          <cell r="AZ1615">
            <v>0</v>
          </cell>
          <cell r="BA1615">
            <v>227744563.29999998</v>
          </cell>
          <cell r="BB1615">
            <v>236434948.31999999</v>
          </cell>
          <cell r="BC1615">
            <v>0</v>
          </cell>
          <cell r="BD1615">
            <v>0</v>
          </cell>
          <cell r="BE1615">
            <v>21095173.879999999</v>
          </cell>
          <cell r="BF1615">
            <v>0</v>
          </cell>
          <cell r="BG1615">
            <v>0</v>
          </cell>
          <cell r="BH1615">
            <v>397471899.76160002</v>
          </cell>
          <cell r="BI1615">
            <v>0</v>
          </cell>
          <cell r="BJ1615">
            <v>0</v>
          </cell>
          <cell r="BK1615">
            <v>334846434.77999997</v>
          </cell>
          <cell r="BL1615">
            <v>25608400.634399828</v>
          </cell>
          <cell r="BM1615">
            <v>0</v>
          </cell>
          <cell r="BN1615">
            <v>0</v>
          </cell>
          <cell r="BO1615">
            <v>161855375.71000001</v>
          </cell>
          <cell r="BP1615">
            <v>0</v>
          </cell>
          <cell r="BQ1615">
            <v>6592370.6699999999</v>
          </cell>
          <cell r="BR1615">
            <v>0</v>
          </cell>
          <cell r="BS1615">
            <v>0</v>
          </cell>
          <cell r="BT1615">
            <v>194776397.419236</v>
          </cell>
          <cell r="BU1615">
            <v>0</v>
          </cell>
          <cell r="BV1615">
            <v>6822525.6000000006</v>
          </cell>
          <cell r="BW1615">
            <v>0</v>
          </cell>
        </row>
        <row r="1616">
          <cell r="G1616">
            <v>109.850016054767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63.34681126032492</v>
          </cell>
          <cell r="U1616">
            <v>112.80236964833402</v>
          </cell>
          <cell r="V1616">
            <v>0</v>
          </cell>
          <cell r="W1616">
            <v>0</v>
          </cell>
          <cell r="X1616">
            <v>0</v>
          </cell>
          <cell r="Y1616">
            <v>67.403573933710902</v>
          </cell>
          <cell r="Z1616">
            <v>0</v>
          </cell>
          <cell r="AA1616">
            <v>0</v>
          </cell>
          <cell r="AB1616">
            <v>47.34776469633475</v>
          </cell>
          <cell r="AC1616">
            <v>95.179548864384813</v>
          </cell>
          <cell r="AD1616">
            <v>0</v>
          </cell>
          <cell r="AE1616">
            <v>122.54446190049305</v>
          </cell>
          <cell r="AF1616">
            <v>79.42457062196064</v>
          </cell>
          <cell r="AG1616">
            <v>76.504778942919302</v>
          </cell>
          <cell r="AH1616">
            <v>185.7713048111892</v>
          </cell>
          <cell r="AI1616">
            <v>77.501188700406985</v>
          </cell>
          <cell r="AJ1616">
            <v>88.909956193631572</v>
          </cell>
          <cell r="AK1616">
            <v>68.602536867941666</v>
          </cell>
          <cell r="AL1616">
            <v>89.562367751367049</v>
          </cell>
          <cell r="AM1616">
            <v>21.915617315178309</v>
          </cell>
          <cell r="AN1616">
            <v>44.647176129691722</v>
          </cell>
          <cell r="AO1616">
            <v>0</v>
          </cell>
          <cell r="AP1616">
            <v>0</v>
          </cell>
          <cell r="AQ1616">
            <v>0</v>
          </cell>
          <cell r="AR1616">
            <v>57.078508059314274</v>
          </cell>
          <cell r="AS1616" t="e">
            <v>#VALUE!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16.328995699627196</v>
          </cell>
          <cell r="AY1616">
            <v>0</v>
          </cell>
          <cell r="AZ1616">
            <v>0</v>
          </cell>
          <cell r="BA1616">
            <v>44.619549902892622</v>
          </cell>
          <cell r="BB1616">
            <v>71.395576701305345</v>
          </cell>
          <cell r="BC1616">
            <v>0</v>
          </cell>
          <cell r="BD1616">
            <v>0</v>
          </cell>
          <cell r="BE1616">
            <v>46.597440486314646</v>
          </cell>
          <cell r="BF1616">
            <v>0</v>
          </cell>
          <cell r="BG1616">
            <v>0</v>
          </cell>
          <cell r="BH1616">
            <v>58.282473662758953</v>
          </cell>
          <cell r="BI1616">
            <v>0</v>
          </cell>
          <cell r="BJ1616">
            <v>0</v>
          </cell>
          <cell r="BK1616">
            <v>40.909820988152838</v>
          </cell>
          <cell r="BL1616">
            <v>12.786631485538775</v>
          </cell>
          <cell r="BM1616">
            <v>0</v>
          </cell>
          <cell r="BN1616">
            <v>0</v>
          </cell>
          <cell r="BO1616">
            <v>32.346743921222583</v>
          </cell>
          <cell r="BP1616">
            <v>0</v>
          </cell>
          <cell r="BQ1616">
            <v>25.41832881571591</v>
          </cell>
          <cell r="BR1616">
            <v>0</v>
          </cell>
          <cell r="BS1616">
            <v>0</v>
          </cell>
          <cell r="BT1616">
            <v>65.667043731269445</v>
          </cell>
          <cell r="BU1616">
            <v>0</v>
          </cell>
          <cell r="BV1616">
            <v>59.85826738493396</v>
          </cell>
          <cell r="BW1616">
            <v>0</v>
          </cell>
        </row>
        <row r="1617">
          <cell r="G1617" t="str">
            <v>F11001</v>
          </cell>
          <cell r="H1617" t="str">
            <v>F11201</v>
          </cell>
          <cell r="I1617" t="str">
            <v>F11351</v>
          </cell>
          <cell r="J1617" t="str">
            <v>F11401</v>
          </cell>
          <cell r="K1617" t="str">
            <v>F11506</v>
          </cell>
          <cell r="L1617" t="str">
            <v>F11551</v>
          </cell>
          <cell r="M1617" t="str">
            <v>F11651</v>
          </cell>
          <cell r="N1617" t="str">
            <v>F11701</v>
          </cell>
          <cell r="O1617" t="str">
            <v>F11756</v>
          </cell>
          <cell r="P1617" t="str">
            <v>F11801</v>
          </cell>
          <cell r="Q1617" t="str">
            <v>F11851</v>
          </cell>
          <cell r="R1617" t="str">
            <v>F11901</v>
          </cell>
          <cell r="S1617" t="str">
            <v>F11957</v>
          </cell>
          <cell r="T1617" t="str">
            <v>F13001</v>
          </cell>
          <cell r="U1617" t="str">
            <v>F13151</v>
          </cell>
          <cell r="V1617" t="str">
            <v>F13301</v>
          </cell>
          <cell r="W1617" t="str">
            <v>F13351</v>
          </cell>
          <cell r="X1617" t="str">
            <v>F13401</v>
          </cell>
          <cell r="Y1617" t="str">
            <v>F15011</v>
          </cell>
          <cell r="Z1617" t="str">
            <v>F15057</v>
          </cell>
          <cell r="AA1617" t="str">
            <v>F15151</v>
          </cell>
          <cell r="AB1617" t="str">
            <v>F15211</v>
          </cell>
          <cell r="AC1617" t="str">
            <v>F15311</v>
          </cell>
          <cell r="AD1617" t="str">
            <v>F15451</v>
          </cell>
          <cell r="AE1617" t="str">
            <v>F15551</v>
          </cell>
          <cell r="AF1617" t="str">
            <v>F15601</v>
          </cell>
          <cell r="AG1617" t="str">
            <v>F15651</v>
          </cell>
          <cell r="AH1617" t="str">
            <v>F15701</v>
          </cell>
          <cell r="AI1617" t="str">
            <v>F15751</v>
          </cell>
          <cell r="AJ1617" t="str">
            <v>F15801</v>
          </cell>
          <cell r="AK1617" t="str">
            <v>F15851</v>
          </cell>
          <cell r="AL1617" t="str">
            <v>F15901</v>
          </cell>
          <cell r="AM1617" t="str">
            <v>F17001</v>
          </cell>
          <cell r="AN1617" t="str">
            <v>F17051</v>
          </cell>
          <cell r="AO1617" t="str">
            <v>F17251</v>
          </cell>
          <cell r="AP1617" t="str">
            <v>F17301</v>
          </cell>
          <cell r="AQ1617" t="str">
            <v>F17351</v>
          </cell>
          <cell r="AR1617" t="str">
            <v>F17401</v>
          </cell>
          <cell r="AS1617" t="str">
            <v>F17451</v>
          </cell>
          <cell r="AT1617" t="str">
            <v>F17501</v>
          </cell>
          <cell r="AU1617" t="str">
            <v>F17551</v>
          </cell>
          <cell r="AV1617" t="str">
            <v>F17601</v>
          </cell>
          <cell r="AW1617" t="str">
            <v>F17701</v>
          </cell>
          <cell r="AX1617" t="str">
            <v>F17751</v>
          </cell>
          <cell r="AY1617" t="str">
            <v>F17801</v>
          </cell>
          <cell r="AZ1617" t="str">
            <v>F17851</v>
          </cell>
          <cell r="BA1617" t="str">
            <v>F18001</v>
          </cell>
          <cell r="BB1617" t="str">
            <v>F18101</v>
          </cell>
          <cell r="BC1617" t="str">
            <v>F18121</v>
          </cell>
          <cell r="BD1617" t="str">
            <v>F18131</v>
          </cell>
          <cell r="BE1617" t="str">
            <v>F18151</v>
          </cell>
          <cell r="BF1617" t="str">
            <v>F18201</v>
          </cell>
          <cell r="BG1617" t="str">
            <v>F18407</v>
          </cell>
          <cell r="BH1617" t="str">
            <v>F18501</v>
          </cell>
          <cell r="BI1617" t="str">
            <v>F18527</v>
          </cell>
          <cell r="BJ1617" t="str">
            <v>F18551</v>
          </cell>
          <cell r="BK1617" t="str">
            <v>F18601</v>
          </cell>
          <cell r="BL1617" t="str">
            <v>F18671</v>
          </cell>
          <cell r="BM1617" t="str">
            <v>F18707</v>
          </cell>
          <cell r="BN1617" t="str">
            <v>F18717</v>
          </cell>
          <cell r="BO1617" t="str">
            <v>F18771</v>
          </cell>
          <cell r="BP1617" t="str">
            <v>F18851</v>
          </cell>
          <cell r="BQ1617" t="str">
            <v>F18901</v>
          </cell>
          <cell r="BR1617" t="str">
            <v>F18921</v>
          </cell>
          <cell r="BS1617" t="str">
            <v>F18941</v>
          </cell>
          <cell r="BT1617" t="str">
            <v>F18951</v>
          </cell>
          <cell r="BU1617" t="str">
            <v>F18961</v>
          </cell>
          <cell r="BV1617" t="str">
            <v>F18971</v>
          </cell>
          <cell r="BW1617" t="str">
            <v>F18981</v>
          </cell>
        </row>
        <row r="1618">
          <cell r="G1618" t="str">
            <v>YLK</v>
          </cell>
          <cell r="H1618" t="str">
            <v>郵船京浜</v>
          </cell>
          <cell r="I1618" t="str">
            <v>郵船北関東</v>
          </cell>
          <cell r="J1618" t="str">
            <v>郵船つくば</v>
          </cell>
          <cell r="K1618" t="str">
            <v>YTK</v>
          </cell>
          <cell r="L1618" t="str">
            <v>郵船信州</v>
          </cell>
          <cell r="M1618" t="str">
            <v>郵船東北</v>
          </cell>
          <cell r="N1618" t="str">
            <v>ロジテック</v>
          </cell>
          <cell r="O1618" t="str">
            <v>RD</v>
          </cell>
          <cell r="P1618" t="str">
            <v>郵船北陸</v>
          </cell>
          <cell r="Q1618" t="str">
            <v>郵船九州</v>
          </cell>
          <cell r="R1618" t="str">
            <v>郵船中国</v>
          </cell>
          <cell r="S1618" t="str">
            <v>ロジネット</v>
          </cell>
          <cell r="T1618" t="str">
            <v>YLUS</v>
          </cell>
          <cell r="U1618" t="str">
            <v>YLCA</v>
          </cell>
          <cell r="V1618" t="str">
            <v>YLMX</v>
          </cell>
          <cell r="W1618" t="str">
            <v>YLAR</v>
          </cell>
          <cell r="X1618" t="str">
            <v>YLBR</v>
          </cell>
          <cell r="Y1618" t="str">
            <v>YLBX</v>
          </cell>
          <cell r="Z1618" t="str">
            <v>YLEU</v>
          </cell>
          <cell r="AA1618" t="str">
            <v>YUK</v>
          </cell>
          <cell r="AB1618" t="str">
            <v>YLFR</v>
          </cell>
          <cell r="AC1618" t="str">
            <v>YLIT</v>
          </cell>
          <cell r="AD1618" t="str">
            <v>YLEDAM</v>
          </cell>
          <cell r="AE1618" t="str">
            <v>YLES</v>
          </cell>
          <cell r="AF1618" t="str">
            <v>YLPL</v>
          </cell>
          <cell r="AG1618" t="str">
            <v>YLHU</v>
          </cell>
          <cell r="AH1618" t="str">
            <v>YLRU</v>
          </cell>
          <cell r="AI1618" t="str">
            <v>YLDE</v>
          </cell>
          <cell r="AJ1618" t="str">
            <v>YLUK</v>
          </cell>
          <cell r="AK1618" t="str">
            <v>YLCZ</v>
          </cell>
          <cell r="AL1618" t="str">
            <v>YLTR</v>
          </cell>
          <cell r="AM1618" t="str">
            <v>YLHK</v>
          </cell>
          <cell r="AN1618" t="str">
            <v>YLTW</v>
          </cell>
          <cell r="AO1618" t="str">
            <v>YCN</v>
          </cell>
          <cell r="AP1618" t="str">
            <v>YLS</v>
          </cell>
          <cell r="AQ1618" t="str">
            <v>YLX</v>
          </cell>
          <cell r="AR1618" t="str">
            <v>YLKR</v>
          </cell>
          <cell r="AS1618" t="str">
            <v>YCS</v>
          </cell>
          <cell r="AT1618" t="str">
            <v>YCB</v>
          </cell>
          <cell r="AU1618" t="str">
            <v>YLF</v>
          </cell>
          <cell r="AV1618" t="str">
            <v>YCG</v>
          </cell>
          <cell r="AW1618" t="str">
            <v>YLZ</v>
          </cell>
          <cell r="AX1618" t="str">
            <v>YLCN</v>
          </cell>
          <cell r="AY1618" t="str">
            <v>YLD</v>
          </cell>
          <cell r="AZ1618" t="str">
            <v>YLSZ</v>
          </cell>
          <cell r="BA1618" t="str">
            <v>YLSG</v>
          </cell>
          <cell r="BB1618" t="str">
            <v>YLID</v>
          </cell>
          <cell r="BC1618" t="str">
            <v>PYLI</v>
          </cell>
          <cell r="BD1618" t="str">
            <v>YLSI</v>
          </cell>
          <cell r="BE1618" t="str">
            <v>YLAU</v>
          </cell>
          <cell r="BF1618" t="str">
            <v>NLAU</v>
          </cell>
          <cell r="BG1618" t="str">
            <v>YMT</v>
          </cell>
          <cell r="BH1618" t="str">
            <v>YLTH</v>
          </cell>
          <cell r="BI1618" t="str">
            <v>DWSS</v>
          </cell>
          <cell r="BJ1618" t="str">
            <v>YLIV</v>
          </cell>
          <cell r="BK1618" t="str">
            <v>YLPH</v>
          </cell>
          <cell r="BL1618" t="str">
            <v>YLIN</v>
          </cell>
          <cell r="BM1618" t="str">
            <v>YRV</v>
          </cell>
          <cell r="BN1618" t="str">
            <v>YRH</v>
          </cell>
          <cell r="BO1618" t="str">
            <v>TASCO</v>
          </cell>
          <cell r="BP1618" t="str">
            <v>NANHAI</v>
          </cell>
          <cell r="BQ1618" t="str">
            <v>YLLANKA</v>
          </cell>
          <cell r="BR1618" t="str">
            <v>YLME</v>
          </cell>
          <cell r="BS1618" t="str">
            <v>YLTV</v>
          </cell>
          <cell r="BT1618" t="str">
            <v>YLVN</v>
          </cell>
          <cell r="BU1618" t="str">
            <v>YLKH</v>
          </cell>
          <cell r="BV1618" t="str">
            <v>YLBD</v>
          </cell>
          <cell r="BW1618" t="str">
            <v>YLMM</v>
          </cell>
        </row>
        <row r="1619">
          <cell r="G1619" t="str">
            <v>JPY00</v>
          </cell>
          <cell r="H1619" t="str">
            <v>JPY00</v>
          </cell>
          <cell r="I1619" t="str">
            <v>JPY00</v>
          </cell>
          <cell r="J1619" t="str">
            <v>JPY00</v>
          </cell>
          <cell r="K1619" t="str">
            <v>JPY00</v>
          </cell>
          <cell r="L1619" t="str">
            <v>JPY00</v>
          </cell>
          <cell r="M1619" t="str">
            <v>JPY00</v>
          </cell>
          <cell r="N1619" t="str">
            <v>JPY00</v>
          </cell>
          <cell r="O1619" t="str">
            <v>JPY00</v>
          </cell>
          <cell r="P1619" t="str">
            <v>JPY00</v>
          </cell>
          <cell r="Q1619" t="str">
            <v>JPY00</v>
          </cell>
          <cell r="R1619" t="str">
            <v>JPY00</v>
          </cell>
          <cell r="S1619" t="str">
            <v>JPY00</v>
          </cell>
          <cell r="T1619" t="str">
            <v>USD00</v>
          </cell>
          <cell r="U1619" t="str">
            <v>CAD00</v>
          </cell>
          <cell r="V1619" t="str">
            <v>MXN00</v>
          </cell>
          <cell r="W1619" t="str">
            <v>ARS00</v>
          </cell>
          <cell r="X1619" t="str">
            <v>BRR00</v>
          </cell>
          <cell r="Y1619" t="str">
            <v>EUR00</v>
          </cell>
          <cell r="Z1619" t="str">
            <v>EUR00</v>
          </cell>
          <cell r="AA1619" t="str">
            <v>GBP00</v>
          </cell>
          <cell r="AB1619" t="str">
            <v>EUR00</v>
          </cell>
          <cell r="AC1619" t="str">
            <v>EUR00</v>
          </cell>
          <cell r="AD1619" t="str">
            <v>EUR00</v>
          </cell>
          <cell r="AE1619" t="str">
            <v>EUR00</v>
          </cell>
          <cell r="AF1619" t="str">
            <v>PLN00</v>
          </cell>
          <cell r="AG1619" t="str">
            <v>HUF00</v>
          </cell>
          <cell r="AH1619" t="str">
            <v>RUB00</v>
          </cell>
          <cell r="AI1619" t="str">
            <v>EUR00</v>
          </cell>
          <cell r="AJ1619" t="str">
            <v>GBP00</v>
          </cell>
          <cell r="AK1619" t="str">
            <v>CZK00</v>
          </cell>
          <cell r="AL1619" t="str">
            <v>YTL00</v>
          </cell>
          <cell r="AM1619" t="str">
            <v>HKD00</v>
          </cell>
          <cell r="AN1619" t="str">
            <v>TWD00</v>
          </cell>
          <cell r="AO1619" t="str">
            <v>HKD00</v>
          </cell>
          <cell r="AP1619" t="str">
            <v>CNY00</v>
          </cell>
          <cell r="AQ1619" t="str">
            <v>CNY00</v>
          </cell>
          <cell r="AR1619" t="str">
            <v>KRW00</v>
          </cell>
          <cell r="AS1619" t="str">
            <v>CNY00</v>
          </cell>
          <cell r="AT1619" t="str">
            <v>CNY00</v>
          </cell>
          <cell r="AU1619" t="str">
            <v>CNY00</v>
          </cell>
          <cell r="AV1619" t="str">
            <v>CNY00</v>
          </cell>
          <cell r="AW1619" t="str">
            <v>CNY00</v>
          </cell>
          <cell r="AX1619" t="str">
            <v>CNY00</v>
          </cell>
          <cell r="AY1619" t="str">
            <v>CNY00</v>
          </cell>
          <cell r="AZ1619" t="str">
            <v>CNY00</v>
          </cell>
          <cell r="BA1619" t="str">
            <v>SGD00</v>
          </cell>
          <cell r="BB1619" t="str">
            <v>USD00</v>
          </cell>
          <cell r="BC1619" t="str">
            <v>USD00</v>
          </cell>
          <cell r="BD1619" t="str">
            <v>USD00</v>
          </cell>
          <cell r="BE1619" t="str">
            <v>AUD00</v>
          </cell>
          <cell r="BF1619" t="str">
            <v>AUD00</v>
          </cell>
          <cell r="BG1619" t="str">
            <v>THB00</v>
          </cell>
          <cell r="BH1619" t="str">
            <v>THB00</v>
          </cell>
          <cell r="BI1619" t="str">
            <v>THB00</v>
          </cell>
          <cell r="BJ1619" t="str">
            <v>USD00</v>
          </cell>
          <cell r="BK1619" t="str">
            <v>PHP00</v>
          </cell>
          <cell r="BL1619" t="str">
            <v>INR00</v>
          </cell>
          <cell r="BM1619" t="str">
            <v>VND00</v>
          </cell>
          <cell r="BN1619" t="str">
            <v>VND00</v>
          </cell>
          <cell r="BO1619" t="str">
            <v>MYR00</v>
          </cell>
          <cell r="BP1619" t="str">
            <v>SGD00</v>
          </cell>
          <cell r="BQ1619" t="str">
            <v>LKR00</v>
          </cell>
          <cell r="BR1619" t="str">
            <v>AED00</v>
          </cell>
          <cell r="BS1619" t="str">
            <v>VND00</v>
          </cell>
          <cell r="BT1619" t="str">
            <v>VND00</v>
          </cell>
          <cell r="BU1619" t="str">
            <v>USD00</v>
          </cell>
          <cell r="BV1619" t="str">
            <v>BDT00</v>
          </cell>
          <cell r="BW1619" t="str">
            <v>USD00</v>
          </cell>
        </row>
        <row r="1620">
          <cell r="G1620">
            <v>1741222557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294788506.13399899</v>
          </cell>
          <cell r="U1620">
            <v>10189976</v>
          </cell>
          <cell r="V1620">
            <v>0</v>
          </cell>
          <cell r="W1620">
            <v>7235451.6299999999</v>
          </cell>
          <cell r="X1620">
            <v>0</v>
          </cell>
          <cell r="Y1620">
            <v>118375318.50999999</v>
          </cell>
          <cell r="Z1620">
            <v>0</v>
          </cell>
          <cell r="AA1620">
            <v>0</v>
          </cell>
          <cell r="AB1620">
            <v>19687185.919999998</v>
          </cell>
          <cell r="AC1620">
            <v>21899928.699999999</v>
          </cell>
          <cell r="AD1620">
            <v>0</v>
          </cell>
          <cell r="AE1620">
            <v>854168.4</v>
          </cell>
          <cell r="AF1620">
            <v>2929381.98</v>
          </cell>
          <cell r="AG1620">
            <v>8457859.8000000007</v>
          </cell>
          <cell r="AH1620">
            <v>0</v>
          </cell>
          <cell r="AI1620">
            <v>166069855.82449999</v>
          </cell>
          <cell r="AJ1620">
            <v>20943757.379999999</v>
          </cell>
          <cell r="AK1620">
            <v>5897372</v>
          </cell>
          <cell r="AL1620">
            <v>8067210.8399999999</v>
          </cell>
          <cell r="AM1620">
            <v>354072241.28999996</v>
          </cell>
          <cell r="AN1620">
            <v>70408022.799999997</v>
          </cell>
          <cell r="AO1620">
            <v>0</v>
          </cell>
          <cell r="AP1620">
            <v>0</v>
          </cell>
          <cell r="AQ1620">
            <v>0</v>
          </cell>
          <cell r="AR1620">
            <v>87434618.940200001</v>
          </cell>
          <cell r="AS1620">
            <v>160182258.22999999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378976165.99923176</v>
          </cell>
          <cell r="AY1620">
            <v>0</v>
          </cell>
          <cell r="AZ1620">
            <v>0</v>
          </cell>
          <cell r="BA1620">
            <v>163793332.98999998</v>
          </cell>
          <cell r="BB1620">
            <v>151763268.56</v>
          </cell>
          <cell r="BC1620">
            <v>0</v>
          </cell>
          <cell r="BD1620">
            <v>0</v>
          </cell>
          <cell r="BE1620">
            <v>23106330.559999999</v>
          </cell>
          <cell r="BF1620">
            <v>0</v>
          </cell>
          <cell r="BG1620">
            <v>0</v>
          </cell>
          <cell r="BH1620">
            <v>219247173.72</v>
          </cell>
          <cell r="BI1620">
            <v>0</v>
          </cell>
          <cell r="BJ1620">
            <v>0</v>
          </cell>
          <cell r="BK1620">
            <v>284426405.63999999</v>
          </cell>
          <cell r="BL1620">
            <v>55984061.661024369</v>
          </cell>
          <cell r="BM1620">
            <v>0</v>
          </cell>
          <cell r="BN1620">
            <v>0</v>
          </cell>
          <cell r="BO1620">
            <v>100608271.16000001</v>
          </cell>
          <cell r="BP1620">
            <v>0</v>
          </cell>
          <cell r="BQ1620">
            <v>3098307.32</v>
          </cell>
          <cell r="BR1620">
            <v>1713060</v>
          </cell>
          <cell r="BS1620">
            <v>0</v>
          </cell>
          <cell r="BT1620">
            <v>122625540.743928</v>
          </cell>
          <cell r="BU1620">
            <v>0</v>
          </cell>
          <cell r="BV1620">
            <v>2141634</v>
          </cell>
          <cell r="BW1620">
            <v>0</v>
          </cell>
        </row>
        <row r="1621">
          <cell r="G1621">
            <v>789041010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169884862.56960002</v>
          </cell>
          <cell r="U1621">
            <v>2432156</v>
          </cell>
          <cell r="V1621">
            <v>0</v>
          </cell>
          <cell r="W1621">
            <v>0</v>
          </cell>
          <cell r="X1621">
            <v>0</v>
          </cell>
          <cell r="Y1621">
            <v>48388081.579999998</v>
          </cell>
          <cell r="Z1621">
            <v>0</v>
          </cell>
          <cell r="AA1621">
            <v>0</v>
          </cell>
          <cell r="AB1621">
            <v>9595716.6399999987</v>
          </cell>
          <cell r="AC1621">
            <v>14400693.029999999</v>
          </cell>
          <cell r="AD1621">
            <v>0</v>
          </cell>
          <cell r="AE1621">
            <v>407265.26</v>
          </cell>
          <cell r="AF1621">
            <v>871042.34</v>
          </cell>
          <cell r="AG1621">
            <v>7883498.25</v>
          </cell>
          <cell r="AH1621">
            <v>0</v>
          </cell>
          <cell r="AI1621">
            <v>89826097.756099999</v>
          </cell>
          <cell r="AJ1621">
            <v>12763664.579999998</v>
          </cell>
          <cell r="AK1621">
            <v>1650558.04</v>
          </cell>
          <cell r="AL1621">
            <v>3112581.42</v>
          </cell>
          <cell r="AM1621">
            <v>138777608.94</v>
          </cell>
          <cell r="AN1621">
            <v>42900020.199999996</v>
          </cell>
          <cell r="AO1621">
            <v>0</v>
          </cell>
          <cell r="AP1621">
            <v>0</v>
          </cell>
          <cell r="AQ1621">
            <v>0</v>
          </cell>
          <cell r="AR1621">
            <v>47360454.1074</v>
          </cell>
          <cell r="AS1621">
            <v>144464333.31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182914783.84057778</v>
          </cell>
          <cell r="AY1621">
            <v>0</v>
          </cell>
          <cell r="AZ1621">
            <v>0</v>
          </cell>
          <cell r="BA1621">
            <v>58733965.099999994</v>
          </cell>
          <cell r="BB1621">
            <v>25320641.359999999</v>
          </cell>
          <cell r="BC1621">
            <v>0</v>
          </cell>
          <cell r="BD1621">
            <v>0</v>
          </cell>
          <cell r="BE1621">
            <v>2057672.84</v>
          </cell>
          <cell r="BF1621">
            <v>0</v>
          </cell>
          <cell r="BG1621">
            <v>0</v>
          </cell>
          <cell r="BH1621">
            <v>135053105.35679999</v>
          </cell>
          <cell r="BI1621">
            <v>0</v>
          </cell>
          <cell r="BJ1621">
            <v>0</v>
          </cell>
          <cell r="BK1621">
            <v>88394995.25999999</v>
          </cell>
          <cell r="BL1621">
            <v>11862467.880175697</v>
          </cell>
          <cell r="BM1621">
            <v>0</v>
          </cell>
          <cell r="BN1621">
            <v>0</v>
          </cell>
          <cell r="BO1621">
            <v>4159692.78</v>
          </cell>
          <cell r="BP1621">
            <v>0</v>
          </cell>
          <cell r="BQ1621">
            <v>26777.84</v>
          </cell>
          <cell r="BR1621">
            <v>0</v>
          </cell>
          <cell r="BS1621">
            <v>0</v>
          </cell>
          <cell r="BT1621">
            <v>22435363.377363998</v>
          </cell>
          <cell r="BU1621">
            <v>0</v>
          </cell>
          <cell r="BV1621">
            <v>0</v>
          </cell>
          <cell r="BW1621">
            <v>0</v>
          </cell>
        </row>
        <row r="1622">
          <cell r="G1622">
            <v>266813968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25275229.039999999</v>
          </cell>
          <cell r="U1622">
            <v>676518</v>
          </cell>
          <cell r="V1622">
            <v>0</v>
          </cell>
          <cell r="W1622">
            <v>0</v>
          </cell>
          <cell r="X1622">
            <v>4687229.5</v>
          </cell>
          <cell r="Y1622">
            <v>6143033.9799999995</v>
          </cell>
          <cell r="Z1622">
            <v>0</v>
          </cell>
          <cell r="AA1622">
            <v>0</v>
          </cell>
          <cell r="AB1622">
            <v>0</v>
          </cell>
          <cell r="AC1622">
            <v>143338.39000000001</v>
          </cell>
          <cell r="AD1622">
            <v>0</v>
          </cell>
          <cell r="AE1622">
            <v>1461197.4096000001</v>
          </cell>
          <cell r="AF1622">
            <v>937834.1</v>
          </cell>
          <cell r="AG1622">
            <v>0</v>
          </cell>
          <cell r="AH1622">
            <v>3663307.05</v>
          </cell>
          <cell r="AI1622">
            <v>13744772.6494</v>
          </cell>
          <cell r="AJ1622">
            <v>0</v>
          </cell>
          <cell r="AK1622">
            <v>546470.84</v>
          </cell>
          <cell r="AL1622">
            <v>2092019.67</v>
          </cell>
          <cell r="AM1622">
            <v>26860155.57</v>
          </cell>
          <cell r="AN1622">
            <v>132005</v>
          </cell>
          <cell r="AO1622">
            <v>0</v>
          </cell>
          <cell r="AP1622">
            <v>0</v>
          </cell>
          <cell r="AQ1622">
            <v>0</v>
          </cell>
          <cell r="AR1622">
            <v>845745.59580000001</v>
          </cell>
          <cell r="AS1622">
            <v>4525878.82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19440596.728390638</v>
          </cell>
          <cell r="AY1622">
            <v>0</v>
          </cell>
          <cell r="AZ1622">
            <v>0</v>
          </cell>
          <cell r="BA1622">
            <v>599342.85</v>
          </cell>
          <cell r="BB1622">
            <v>3751732.68</v>
          </cell>
          <cell r="BC1622">
            <v>0</v>
          </cell>
          <cell r="BD1622">
            <v>0</v>
          </cell>
          <cell r="BE1622">
            <v>1716808.52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17012413.079999998</v>
          </cell>
          <cell r="BL1622">
            <v>0</v>
          </cell>
          <cell r="BM1622">
            <v>0</v>
          </cell>
          <cell r="BN1622">
            <v>0</v>
          </cell>
          <cell r="BO1622">
            <v>6956018.3799999999</v>
          </cell>
          <cell r="BP1622">
            <v>0</v>
          </cell>
          <cell r="BQ1622">
            <v>1258597.19</v>
          </cell>
          <cell r="BR1622">
            <v>485236.8</v>
          </cell>
          <cell r="BS1622">
            <v>0</v>
          </cell>
          <cell r="BT1622">
            <v>4508143.155704</v>
          </cell>
          <cell r="BU1622">
            <v>0</v>
          </cell>
          <cell r="BV1622">
            <v>3990530.28</v>
          </cell>
          <cell r="BW1622">
            <v>0</v>
          </cell>
        </row>
        <row r="1623">
          <cell r="G1623">
            <v>2797077535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489948597.743599</v>
          </cell>
          <cell r="U1623">
            <v>13298650</v>
          </cell>
          <cell r="V1623">
            <v>0</v>
          </cell>
          <cell r="W1623">
            <v>7235451.6299999999</v>
          </cell>
          <cell r="X1623">
            <v>4687229.5</v>
          </cell>
          <cell r="Y1623">
            <v>172906434.06999999</v>
          </cell>
          <cell r="Z1623">
            <v>0</v>
          </cell>
          <cell r="AA1623">
            <v>0</v>
          </cell>
          <cell r="AB1623">
            <v>29282902.559999999</v>
          </cell>
          <cell r="AC1623">
            <v>36443960.119999997</v>
          </cell>
          <cell r="AD1623">
            <v>0</v>
          </cell>
          <cell r="AE1623">
            <v>2722631.0695999996</v>
          </cell>
          <cell r="AF1623">
            <v>4738258.42</v>
          </cell>
          <cell r="AG1623">
            <v>16341358.050000001</v>
          </cell>
          <cell r="AH1623">
            <v>3663307.05</v>
          </cell>
          <cell r="AI1623">
            <v>269640726.22999996</v>
          </cell>
          <cell r="AJ1623">
            <v>33707421.960000001</v>
          </cell>
          <cell r="AK1623">
            <v>8094400.8799999999</v>
          </cell>
          <cell r="AL1623">
            <v>13271811.93</v>
          </cell>
          <cell r="AM1623">
            <v>519710005.79999995</v>
          </cell>
          <cell r="AN1623">
            <v>113440048</v>
          </cell>
          <cell r="AO1623">
            <v>0</v>
          </cell>
          <cell r="AP1623">
            <v>0</v>
          </cell>
          <cell r="AQ1623">
            <v>0</v>
          </cell>
          <cell r="AR1623">
            <v>135640818.64340001</v>
          </cell>
          <cell r="AS1623">
            <v>309172470.35999995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581331546.56819999</v>
          </cell>
          <cell r="AY1623">
            <v>0</v>
          </cell>
          <cell r="AZ1623">
            <v>0</v>
          </cell>
          <cell r="BA1623">
            <v>223126640.94</v>
          </cell>
          <cell r="BB1623">
            <v>180835642.59999999</v>
          </cell>
          <cell r="BC1623">
            <v>0</v>
          </cell>
          <cell r="BD1623">
            <v>0</v>
          </cell>
          <cell r="BE1623">
            <v>26880811.919999998</v>
          </cell>
          <cell r="BF1623">
            <v>0</v>
          </cell>
          <cell r="BG1623">
            <v>0</v>
          </cell>
          <cell r="BH1623">
            <v>354300279.07680005</v>
          </cell>
          <cell r="BI1623">
            <v>0</v>
          </cell>
          <cell r="BJ1623">
            <v>0</v>
          </cell>
          <cell r="BK1623">
            <v>389833813.97999996</v>
          </cell>
          <cell r="BL1623">
            <v>67846529.541199997</v>
          </cell>
          <cell r="BM1623">
            <v>0</v>
          </cell>
          <cell r="BN1623">
            <v>0</v>
          </cell>
          <cell r="BO1623">
            <v>111723982.32000001</v>
          </cell>
          <cell r="BP1623">
            <v>0</v>
          </cell>
          <cell r="BQ1623">
            <v>4383682.3499999996</v>
          </cell>
          <cell r="BR1623">
            <v>2198296.7999999998</v>
          </cell>
          <cell r="BS1623">
            <v>0</v>
          </cell>
          <cell r="BT1623">
            <v>149569047.27699599</v>
          </cell>
          <cell r="BU1623">
            <v>0</v>
          </cell>
          <cell r="BV1623">
            <v>6132164.2800000003</v>
          </cell>
          <cell r="BW1623">
            <v>0</v>
          </cell>
        </row>
        <row r="1624">
          <cell r="G1624">
            <v>875974312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145595370.32600001</v>
          </cell>
          <cell r="U1624">
            <v>4950604</v>
          </cell>
          <cell r="V1624">
            <v>0</v>
          </cell>
          <cell r="W1624">
            <v>5902530.1499999994</v>
          </cell>
          <cell r="X1624">
            <v>0</v>
          </cell>
          <cell r="Y1624">
            <v>85831642.039999992</v>
          </cell>
          <cell r="Z1624">
            <v>0</v>
          </cell>
          <cell r="AA1624">
            <v>0</v>
          </cell>
          <cell r="AB1624">
            <v>14475502.549999999</v>
          </cell>
          <cell r="AC1624">
            <v>14183522.109999999</v>
          </cell>
          <cell r="AD1624">
            <v>0</v>
          </cell>
          <cell r="AE1624">
            <v>534692.67000000004</v>
          </cell>
          <cell r="AF1624">
            <v>2441520.48</v>
          </cell>
          <cell r="AG1624">
            <v>4372520.4000000004</v>
          </cell>
          <cell r="AH1624">
            <v>0</v>
          </cell>
          <cell r="AI1624">
            <v>100051431.4145</v>
          </cell>
          <cell r="AJ1624">
            <v>14330482.859999999</v>
          </cell>
          <cell r="AK1624">
            <v>4137756.52</v>
          </cell>
          <cell r="AL1624">
            <v>5152745.5199999996</v>
          </cell>
          <cell r="AM1624">
            <v>296799718.06</v>
          </cell>
          <cell r="AN1624">
            <v>38985766.799999997</v>
          </cell>
          <cell r="AO1624">
            <v>0</v>
          </cell>
          <cell r="AP1624">
            <v>0</v>
          </cell>
          <cell r="AQ1624">
            <v>0</v>
          </cell>
          <cell r="AR1624">
            <v>52984894.463200003</v>
          </cell>
          <cell r="AS1624">
            <v>136395059.31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308536250.99246186</v>
          </cell>
          <cell r="AY1624">
            <v>0</v>
          </cell>
          <cell r="AZ1624">
            <v>0</v>
          </cell>
          <cell r="BA1624">
            <v>113367640.69</v>
          </cell>
          <cell r="BB1624">
            <v>97704708.760000005</v>
          </cell>
          <cell r="BC1624">
            <v>0</v>
          </cell>
          <cell r="BD1624">
            <v>0</v>
          </cell>
          <cell r="BE1624">
            <v>18236622.399999999</v>
          </cell>
          <cell r="BF1624">
            <v>0</v>
          </cell>
          <cell r="BG1624">
            <v>0</v>
          </cell>
          <cell r="BH1624">
            <v>154038794.64000002</v>
          </cell>
          <cell r="BI1624">
            <v>0</v>
          </cell>
          <cell r="BJ1624">
            <v>0</v>
          </cell>
          <cell r="BK1624">
            <v>175881396.59999999</v>
          </cell>
          <cell r="BL1624">
            <v>35038405.719372079</v>
          </cell>
          <cell r="BM1624">
            <v>0</v>
          </cell>
          <cell r="BN1624">
            <v>0</v>
          </cell>
          <cell r="BO1624">
            <v>88626725.820000008</v>
          </cell>
          <cell r="BP1624">
            <v>0</v>
          </cell>
          <cell r="BQ1624">
            <v>2651919.4</v>
          </cell>
          <cell r="BR1624">
            <v>1721904.3</v>
          </cell>
          <cell r="BS1624">
            <v>0</v>
          </cell>
          <cell r="BT1624">
            <v>114573344.83761999</v>
          </cell>
          <cell r="BU1624">
            <v>0</v>
          </cell>
          <cell r="BV1624">
            <v>1801002.72</v>
          </cell>
          <cell r="BW1624">
            <v>0</v>
          </cell>
        </row>
        <row r="1625">
          <cell r="G1625">
            <v>904638804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126262103</v>
          </cell>
          <cell r="U1625">
            <v>2246694</v>
          </cell>
          <cell r="V1625">
            <v>0</v>
          </cell>
          <cell r="W1625">
            <v>0</v>
          </cell>
          <cell r="X1625">
            <v>0</v>
          </cell>
          <cell r="Y1625">
            <v>52285852.969999999</v>
          </cell>
          <cell r="Z1625">
            <v>0</v>
          </cell>
          <cell r="AA1625">
            <v>0</v>
          </cell>
          <cell r="AB1625">
            <v>8953694.6399999987</v>
          </cell>
          <cell r="AC1625">
            <v>11662190.059999999</v>
          </cell>
          <cell r="AD1625">
            <v>0</v>
          </cell>
          <cell r="AE1625">
            <v>395680.95</v>
          </cell>
          <cell r="AF1625">
            <v>758850.96</v>
          </cell>
          <cell r="AG1625">
            <v>7883498.25</v>
          </cell>
          <cell r="AH1625">
            <v>0</v>
          </cell>
          <cell r="AI1625">
            <v>89826097.756099999</v>
          </cell>
          <cell r="AJ1625">
            <v>7199066.9399999995</v>
          </cell>
          <cell r="AK1625">
            <v>1481373.72</v>
          </cell>
          <cell r="AL1625">
            <v>2930439.33</v>
          </cell>
          <cell r="AM1625">
            <v>127018776.69999999</v>
          </cell>
          <cell r="AN1625">
            <v>42900020.199999996</v>
          </cell>
          <cell r="AO1625">
            <v>0</v>
          </cell>
          <cell r="AP1625">
            <v>0</v>
          </cell>
          <cell r="AQ1625">
            <v>0</v>
          </cell>
          <cell r="AR1625">
            <v>47819544.736600004</v>
          </cell>
          <cell r="AS1625">
            <v>129837305.05999999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175209600.37599999</v>
          </cell>
          <cell r="AY1625">
            <v>0</v>
          </cell>
          <cell r="AZ1625">
            <v>0</v>
          </cell>
          <cell r="BA1625">
            <v>62075332.129999995</v>
          </cell>
          <cell r="BB1625">
            <v>24926454.240000002</v>
          </cell>
          <cell r="BC1625">
            <v>0</v>
          </cell>
          <cell r="BD1625">
            <v>0</v>
          </cell>
          <cell r="BE1625">
            <v>2457158.96</v>
          </cell>
          <cell r="BF1625">
            <v>0</v>
          </cell>
          <cell r="BG1625">
            <v>0</v>
          </cell>
          <cell r="BH1625">
            <v>124100850.36</v>
          </cell>
          <cell r="BI1625">
            <v>0</v>
          </cell>
          <cell r="BJ1625">
            <v>0</v>
          </cell>
          <cell r="BK1625">
            <v>110181607.38</v>
          </cell>
          <cell r="BL1625">
            <v>25061283.34742792</v>
          </cell>
          <cell r="BM1625">
            <v>0</v>
          </cell>
          <cell r="BN1625">
            <v>0</v>
          </cell>
          <cell r="BO1625">
            <v>38799714.880000003</v>
          </cell>
          <cell r="BP1625">
            <v>0</v>
          </cell>
          <cell r="BQ1625">
            <v>26777.84</v>
          </cell>
          <cell r="BR1625">
            <v>0</v>
          </cell>
          <cell r="BS1625">
            <v>0</v>
          </cell>
          <cell r="BT1625">
            <v>31674021.980723999</v>
          </cell>
          <cell r="BU1625">
            <v>0</v>
          </cell>
          <cell r="BV1625">
            <v>0</v>
          </cell>
          <cell r="BW1625">
            <v>0</v>
          </cell>
        </row>
        <row r="1626"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16152566.954400102</v>
          </cell>
          <cell r="U1626">
            <v>719006</v>
          </cell>
          <cell r="V1626">
            <v>0</v>
          </cell>
          <cell r="W1626">
            <v>0</v>
          </cell>
          <cell r="X1626">
            <v>4687229.5</v>
          </cell>
          <cell r="Y1626">
            <v>4922773.47</v>
          </cell>
          <cell r="Z1626">
            <v>0</v>
          </cell>
          <cell r="AA1626">
            <v>0</v>
          </cell>
          <cell r="AB1626">
            <v>0</v>
          </cell>
          <cell r="AC1626">
            <v>104956.64</v>
          </cell>
          <cell r="AD1626">
            <v>0</v>
          </cell>
          <cell r="AE1626">
            <v>1009948.0598</v>
          </cell>
          <cell r="AF1626">
            <v>797678.7</v>
          </cell>
          <cell r="AG1626">
            <v>0</v>
          </cell>
          <cell r="AH1626">
            <v>703468.34675314708</v>
          </cell>
          <cell r="AI1626">
            <v>13744772.6494</v>
          </cell>
          <cell r="AJ1626">
            <v>0</v>
          </cell>
          <cell r="AK1626">
            <v>447100.96</v>
          </cell>
          <cell r="AL1626">
            <v>1499542.2</v>
          </cell>
          <cell r="AM1626">
            <v>25935879.509999998</v>
          </cell>
          <cell r="AN1626">
            <v>129897</v>
          </cell>
          <cell r="AO1626">
            <v>0</v>
          </cell>
          <cell r="AP1626">
            <v>0</v>
          </cell>
          <cell r="AQ1626">
            <v>0</v>
          </cell>
          <cell r="AR1626">
            <v>1051837.3810000001</v>
          </cell>
          <cell r="AS1626">
            <v>-10544019.26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15587566.279737744</v>
          </cell>
          <cell r="AY1626">
            <v>0</v>
          </cell>
          <cell r="AZ1626">
            <v>0</v>
          </cell>
          <cell r="BA1626">
            <v>0</v>
          </cell>
          <cell r="BB1626">
            <v>4124236.44</v>
          </cell>
          <cell r="BC1626">
            <v>0</v>
          </cell>
          <cell r="BD1626">
            <v>0</v>
          </cell>
          <cell r="BE1626">
            <v>1706799.92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  <cell r="BK1626">
            <v>24437637.899999999</v>
          </cell>
          <cell r="BL1626">
            <v>0</v>
          </cell>
          <cell r="BM1626">
            <v>0</v>
          </cell>
          <cell r="BN1626">
            <v>0</v>
          </cell>
          <cell r="BO1626">
            <v>7736574.7700000005</v>
          </cell>
          <cell r="BP1626">
            <v>0</v>
          </cell>
          <cell r="BQ1626">
            <v>899832.12</v>
          </cell>
          <cell r="BR1626">
            <v>573875.1</v>
          </cell>
          <cell r="BS1626">
            <v>0</v>
          </cell>
          <cell r="BT1626">
            <v>5866761.0738599999</v>
          </cell>
          <cell r="BU1626">
            <v>0</v>
          </cell>
          <cell r="BV1626">
            <v>3316305.96</v>
          </cell>
          <cell r="BW1626">
            <v>0</v>
          </cell>
        </row>
        <row r="1627">
          <cell r="G1627">
            <v>1780613116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288010040.28040004</v>
          </cell>
          <cell r="U1627">
            <v>7916304</v>
          </cell>
          <cell r="V1627">
            <v>0</v>
          </cell>
          <cell r="W1627">
            <v>5902530.1499999994</v>
          </cell>
          <cell r="X1627">
            <v>4687229.5</v>
          </cell>
          <cell r="Y1627">
            <v>143040268.47999999</v>
          </cell>
          <cell r="Z1627">
            <v>0</v>
          </cell>
          <cell r="AA1627">
            <v>0</v>
          </cell>
          <cell r="AB1627">
            <v>23429197.189999998</v>
          </cell>
          <cell r="AC1627">
            <v>25950668.809999999</v>
          </cell>
          <cell r="AD1627">
            <v>0</v>
          </cell>
          <cell r="AE1627">
            <v>1940321.6797999998</v>
          </cell>
          <cell r="AF1627">
            <v>3998050.14</v>
          </cell>
          <cell r="AG1627">
            <v>12256018.65</v>
          </cell>
          <cell r="AH1627">
            <v>703468.34675314708</v>
          </cell>
          <cell r="AI1627">
            <v>203622301.81999999</v>
          </cell>
          <cell r="AJ1627">
            <v>21529549.799999997</v>
          </cell>
          <cell r="AK1627">
            <v>6066231.2000000002</v>
          </cell>
          <cell r="AL1627">
            <v>9582727.0499999989</v>
          </cell>
          <cell r="AM1627">
            <v>449754374.26999998</v>
          </cell>
          <cell r="AN1627">
            <v>82015684</v>
          </cell>
          <cell r="AO1627">
            <v>0</v>
          </cell>
          <cell r="AP1627">
            <v>0</v>
          </cell>
          <cell r="AQ1627">
            <v>0</v>
          </cell>
          <cell r="AR1627">
            <v>101856276.5808</v>
          </cell>
          <cell r="AS1627">
            <v>255688345.10999998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499333417.64819992</v>
          </cell>
          <cell r="AY1627">
            <v>0</v>
          </cell>
          <cell r="AZ1627">
            <v>0</v>
          </cell>
          <cell r="BA1627">
            <v>175442972.81999999</v>
          </cell>
          <cell r="BB1627">
            <v>126755399.44</v>
          </cell>
          <cell r="BC1627">
            <v>0</v>
          </cell>
          <cell r="BD1627">
            <v>0</v>
          </cell>
          <cell r="BE1627">
            <v>22400581.279999997</v>
          </cell>
          <cell r="BF1627">
            <v>0</v>
          </cell>
          <cell r="BG1627">
            <v>0</v>
          </cell>
          <cell r="BH1627">
            <v>278139645</v>
          </cell>
          <cell r="BI1627">
            <v>0</v>
          </cell>
          <cell r="BJ1627">
            <v>0</v>
          </cell>
          <cell r="BK1627">
            <v>310500641.88</v>
          </cell>
          <cell r="BL1627">
            <v>60099689.066799998</v>
          </cell>
          <cell r="BM1627">
            <v>0</v>
          </cell>
          <cell r="BN1627">
            <v>0</v>
          </cell>
          <cell r="BO1627">
            <v>135163015.47</v>
          </cell>
          <cell r="BP1627">
            <v>0</v>
          </cell>
          <cell r="BQ1627">
            <v>3578529.36</v>
          </cell>
          <cell r="BR1627">
            <v>2295779.4</v>
          </cell>
          <cell r="BS1627">
            <v>0</v>
          </cell>
          <cell r="BT1627">
            <v>152114127.89220399</v>
          </cell>
          <cell r="BU1627">
            <v>0</v>
          </cell>
          <cell r="BV1627">
            <v>5117308.68</v>
          </cell>
          <cell r="BW1627">
            <v>0</v>
          </cell>
        </row>
        <row r="1628">
          <cell r="G1628">
            <v>865248245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149193135.80799899</v>
          </cell>
          <cell r="U1628">
            <v>5239372</v>
          </cell>
          <cell r="V1628">
            <v>0</v>
          </cell>
          <cell r="W1628">
            <v>1332921.48</v>
          </cell>
          <cell r="X1628">
            <v>0</v>
          </cell>
          <cell r="Y1628">
            <v>32543676.469999999</v>
          </cell>
          <cell r="Z1628">
            <v>0</v>
          </cell>
          <cell r="AA1628">
            <v>0</v>
          </cell>
          <cell r="AB1628">
            <v>5211683.37</v>
          </cell>
          <cell r="AC1628">
            <v>7716406.5899999999</v>
          </cell>
          <cell r="AD1628">
            <v>0</v>
          </cell>
          <cell r="AE1628">
            <v>319475.73</v>
          </cell>
          <cell r="AF1628">
            <v>487861.5</v>
          </cell>
          <cell r="AG1628">
            <v>4085339.4</v>
          </cell>
          <cell r="AH1628">
            <v>0</v>
          </cell>
          <cell r="AI1628">
            <v>66018424.409999996</v>
          </cell>
          <cell r="AJ1628">
            <v>6613274.5199999996</v>
          </cell>
          <cell r="AK1628">
            <v>1759615.48</v>
          </cell>
          <cell r="AL1628">
            <v>2914465.32</v>
          </cell>
          <cell r="AM1628">
            <v>57272523.229999997</v>
          </cell>
          <cell r="AN1628">
            <v>31422256</v>
          </cell>
          <cell r="AO1628">
            <v>0</v>
          </cell>
          <cell r="AP1628">
            <v>0</v>
          </cell>
          <cell r="AQ1628">
            <v>0</v>
          </cell>
          <cell r="AR1628">
            <v>34449724.476999998</v>
          </cell>
          <cell r="AS1628">
            <v>23787198.919999998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70439915.006769851</v>
          </cell>
          <cell r="AY1628">
            <v>0</v>
          </cell>
          <cell r="AZ1628">
            <v>0</v>
          </cell>
          <cell r="BA1628">
            <v>50425692.299999997</v>
          </cell>
          <cell r="BB1628">
            <v>54058559.799999997</v>
          </cell>
          <cell r="BC1628">
            <v>0</v>
          </cell>
          <cell r="BD1628">
            <v>0</v>
          </cell>
          <cell r="BE1628">
            <v>4869708.16</v>
          </cell>
          <cell r="BF1628">
            <v>0</v>
          </cell>
          <cell r="BG1628">
            <v>0</v>
          </cell>
          <cell r="BH1628">
            <v>65208379.080000006</v>
          </cell>
          <cell r="BI1628">
            <v>0</v>
          </cell>
          <cell r="BJ1628">
            <v>0</v>
          </cell>
          <cell r="BK1628">
            <v>108545009.03999999</v>
          </cell>
          <cell r="BL1628">
            <v>20945655.941652291</v>
          </cell>
          <cell r="BM1628">
            <v>0</v>
          </cell>
          <cell r="BN1628">
            <v>0</v>
          </cell>
          <cell r="BO1628">
            <v>11981545.34</v>
          </cell>
          <cell r="BP1628">
            <v>0</v>
          </cell>
          <cell r="BQ1628">
            <v>446387.92</v>
          </cell>
          <cell r="BR1628">
            <v>-8844.2999999999993</v>
          </cell>
          <cell r="BS1628">
            <v>0</v>
          </cell>
          <cell r="BT1628">
            <v>8052195.906308</v>
          </cell>
          <cell r="BU1628">
            <v>0</v>
          </cell>
          <cell r="BV1628">
            <v>340631.28</v>
          </cell>
          <cell r="BW1628">
            <v>0</v>
          </cell>
        </row>
        <row r="1629">
          <cell r="G1629">
            <v>-115597794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43622759.569600001</v>
          </cell>
          <cell r="U1629">
            <v>185462</v>
          </cell>
          <cell r="V1629">
            <v>0</v>
          </cell>
          <cell r="W1629">
            <v>0</v>
          </cell>
          <cell r="X1629">
            <v>0</v>
          </cell>
          <cell r="Y1629">
            <v>-3897771.39</v>
          </cell>
          <cell r="Z1629">
            <v>0</v>
          </cell>
          <cell r="AA1629">
            <v>0</v>
          </cell>
          <cell r="AB1629">
            <v>642022</v>
          </cell>
          <cell r="AC1629">
            <v>2738502.97</v>
          </cell>
          <cell r="AD1629">
            <v>0</v>
          </cell>
          <cell r="AE1629">
            <v>11584.31</v>
          </cell>
          <cell r="AF1629">
            <v>112191.38</v>
          </cell>
          <cell r="AG1629">
            <v>0</v>
          </cell>
          <cell r="AH1629">
            <v>0</v>
          </cell>
          <cell r="AI1629">
            <v>0</v>
          </cell>
          <cell r="AJ1629">
            <v>5564597.6399999997</v>
          </cell>
          <cell r="AK1629">
            <v>169184.32</v>
          </cell>
          <cell r="AL1629">
            <v>182142.09</v>
          </cell>
          <cell r="AM1629">
            <v>11758832.24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-459090.62920000002</v>
          </cell>
          <cell r="AS1629">
            <v>14627028.25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7705183.4645777848</v>
          </cell>
          <cell r="AY1629">
            <v>0</v>
          </cell>
          <cell r="AZ1629">
            <v>0</v>
          </cell>
          <cell r="BA1629">
            <v>-3341367.03</v>
          </cell>
          <cell r="BB1629">
            <v>394187.12</v>
          </cell>
          <cell r="BC1629">
            <v>0</v>
          </cell>
          <cell r="BD1629">
            <v>0</v>
          </cell>
          <cell r="BE1629">
            <v>-399486.12</v>
          </cell>
          <cell r="BF1629">
            <v>0</v>
          </cell>
          <cell r="BG1629">
            <v>0</v>
          </cell>
          <cell r="BH1629">
            <v>10952254.9968</v>
          </cell>
          <cell r="BI1629">
            <v>0</v>
          </cell>
          <cell r="BJ1629">
            <v>0</v>
          </cell>
          <cell r="BK1629">
            <v>-21786612.119999997</v>
          </cell>
          <cell r="BL1629">
            <v>-13198815.467252223</v>
          </cell>
          <cell r="BM1629">
            <v>0</v>
          </cell>
          <cell r="BN1629">
            <v>0</v>
          </cell>
          <cell r="BO1629">
            <v>-34640022.100000001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  <cell r="BT1629">
            <v>-9238658.6033599991</v>
          </cell>
          <cell r="BU1629">
            <v>0</v>
          </cell>
          <cell r="BV1629">
            <v>0</v>
          </cell>
          <cell r="BW1629">
            <v>0</v>
          </cell>
        </row>
        <row r="1630">
          <cell r="G1630">
            <v>266813968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9122662.0855998974</v>
          </cell>
          <cell r="U1630">
            <v>-42488</v>
          </cell>
          <cell r="V1630">
            <v>0</v>
          </cell>
          <cell r="W1630">
            <v>0</v>
          </cell>
          <cell r="X1630">
            <v>0</v>
          </cell>
          <cell r="Y1630">
            <v>1220260.51</v>
          </cell>
          <cell r="Z1630">
            <v>0</v>
          </cell>
          <cell r="AA1630">
            <v>0</v>
          </cell>
          <cell r="AB1630">
            <v>0</v>
          </cell>
          <cell r="AC1630">
            <v>38381.75</v>
          </cell>
          <cell r="AD1630">
            <v>0</v>
          </cell>
          <cell r="AE1630">
            <v>451249.34979999997</v>
          </cell>
          <cell r="AF1630">
            <v>140155.4</v>
          </cell>
          <cell r="AG1630">
            <v>0</v>
          </cell>
          <cell r="AH1630">
            <v>2959838.7032468505</v>
          </cell>
          <cell r="AI1630">
            <v>0</v>
          </cell>
          <cell r="AJ1630">
            <v>0</v>
          </cell>
          <cell r="AK1630">
            <v>99369.88</v>
          </cell>
          <cell r="AL1630">
            <v>592477.47</v>
          </cell>
          <cell r="AM1630">
            <v>924276.06</v>
          </cell>
          <cell r="AN1630">
            <v>2108</v>
          </cell>
          <cell r="AO1630">
            <v>0</v>
          </cell>
          <cell r="AP1630">
            <v>0</v>
          </cell>
          <cell r="AQ1630">
            <v>0</v>
          </cell>
          <cell r="AR1630">
            <v>-206091.78520000001</v>
          </cell>
          <cell r="AS1630">
            <v>15069898.08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3853030.4486528924</v>
          </cell>
          <cell r="AY1630">
            <v>0</v>
          </cell>
          <cell r="AZ1630">
            <v>0</v>
          </cell>
          <cell r="BA1630">
            <v>599342.85</v>
          </cell>
          <cell r="BB1630">
            <v>-372503.76</v>
          </cell>
          <cell r="BC1630">
            <v>0</v>
          </cell>
          <cell r="BD1630">
            <v>0</v>
          </cell>
          <cell r="BE1630">
            <v>10008.6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  <cell r="BK1630">
            <v>-7425224.8199999994</v>
          </cell>
          <cell r="BL1630">
            <v>0</v>
          </cell>
          <cell r="BM1630">
            <v>0</v>
          </cell>
          <cell r="BN1630">
            <v>0</v>
          </cell>
          <cell r="BO1630">
            <v>-780556.39</v>
          </cell>
          <cell r="BP1630">
            <v>0</v>
          </cell>
          <cell r="BQ1630">
            <v>358765.07</v>
          </cell>
          <cell r="BR1630">
            <v>-88638.3</v>
          </cell>
          <cell r="BS1630">
            <v>0</v>
          </cell>
          <cell r="BT1630">
            <v>-1358617.9181559999</v>
          </cell>
          <cell r="BU1630">
            <v>0</v>
          </cell>
          <cell r="BV1630">
            <v>674224.32</v>
          </cell>
          <cell r="BW1630">
            <v>0</v>
          </cell>
        </row>
        <row r="1631">
          <cell r="G1631">
            <v>1016464419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201938557.46319896</v>
          </cell>
          <cell r="U1631">
            <v>5382346</v>
          </cell>
          <cell r="V1631">
            <v>0</v>
          </cell>
          <cell r="W1631">
            <v>1332921.48</v>
          </cell>
          <cell r="X1631">
            <v>0</v>
          </cell>
          <cell r="Y1631">
            <v>29866165.59</v>
          </cell>
          <cell r="Z1631">
            <v>0</v>
          </cell>
          <cell r="AA1631">
            <v>0</v>
          </cell>
          <cell r="AB1631">
            <v>5853705.3700000001</v>
          </cell>
          <cell r="AC1631">
            <v>10493291.309999999</v>
          </cell>
          <cell r="AD1631">
            <v>0</v>
          </cell>
          <cell r="AE1631">
            <v>782309.3898</v>
          </cell>
          <cell r="AF1631">
            <v>740208.28</v>
          </cell>
          <cell r="AG1631">
            <v>4085339.4</v>
          </cell>
          <cell r="AH1631">
            <v>2959838.7032468505</v>
          </cell>
          <cell r="AI1631">
            <v>66018424.409999996</v>
          </cell>
          <cell r="AJ1631">
            <v>12177872.159999998</v>
          </cell>
          <cell r="AK1631">
            <v>2028169.68</v>
          </cell>
          <cell r="AL1631">
            <v>3689084.88</v>
          </cell>
          <cell r="AM1631">
            <v>69955631.530000001</v>
          </cell>
          <cell r="AN1631">
            <v>31424364</v>
          </cell>
          <cell r="AO1631">
            <v>0</v>
          </cell>
          <cell r="AP1631">
            <v>0</v>
          </cell>
          <cell r="AQ1631">
            <v>0</v>
          </cell>
          <cell r="AR1631">
            <v>33784542.062600002</v>
          </cell>
          <cell r="AS1631">
            <v>53484125.25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81998128.920000494</v>
          </cell>
          <cell r="AY1631">
            <v>0</v>
          </cell>
          <cell r="AZ1631">
            <v>0</v>
          </cell>
          <cell r="BA1631">
            <v>47683668.119999997</v>
          </cell>
          <cell r="BB1631">
            <v>54080243.160000004</v>
          </cell>
          <cell r="BC1631">
            <v>0</v>
          </cell>
          <cell r="BD1631">
            <v>0</v>
          </cell>
          <cell r="BE1631">
            <v>4480230.6399999997</v>
          </cell>
          <cell r="BF1631">
            <v>0</v>
          </cell>
          <cell r="BG1631">
            <v>0</v>
          </cell>
          <cell r="BH1631">
            <v>76160634.076800004</v>
          </cell>
          <cell r="BI1631">
            <v>0</v>
          </cell>
          <cell r="BJ1631">
            <v>0</v>
          </cell>
          <cell r="BK1631">
            <v>79333172.099999994</v>
          </cell>
          <cell r="BL1631">
            <v>7746840.4744000677</v>
          </cell>
          <cell r="BM1631">
            <v>0</v>
          </cell>
          <cell r="BN1631">
            <v>0</v>
          </cell>
          <cell r="BO1631">
            <v>-23439033.150000002</v>
          </cell>
          <cell r="BP1631">
            <v>0</v>
          </cell>
          <cell r="BQ1631">
            <v>805152.99</v>
          </cell>
          <cell r="BR1631">
            <v>-97482.6</v>
          </cell>
          <cell r="BS1631">
            <v>0</v>
          </cell>
          <cell r="BT1631">
            <v>-2545080.6152079999</v>
          </cell>
          <cell r="BU1631">
            <v>0</v>
          </cell>
          <cell r="BV1631">
            <v>1014855.6</v>
          </cell>
          <cell r="BW1631">
            <v>0</v>
          </cell>
        </row>
        <row r="1632">
          <cell r="G1632">
            <v>110.727437078824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112.40039934498444</v>
          </cell>
          <cell r="U1632">
            <v>139.27304248822671</v>
          </cell>
          <cell r="V1632">
            <v>0</v>
          </cell>
          <cell r="W1632">
            <v>505.66065250379376</v>
          </cell>
          <cell r="X1632">
            <v>0</v>
          </cell>
          <cell r="Y1632">
            <v>62.880903794813861</v>
          </cell>
          <cell r="Z1632">
            <v>0</v>
          </cell>
          <cell r="AA1632">
            <v>0</v>
          </cell>
          <cell r="AB1632">
            <v>64.844475867645855</v>
          </cell>
          <cell r="AC1632">
            <v>92.704290182081664</v>
          </cell>
          <cell r="AD1632">
            <v>0</v>
          </cell>
          <cell r="AE1632">
            <v>158.45845448653</v>
          </cell>
          <cell r="AF1632">
            <v>60.047722884724656</v>
          </cell>
          <cell r="AG1632">
            <v>77.035363554080703</v>
          </cell>
          <cell r="AH1632">
            <v>364.24301049062922</v>
          </cell>
          <cell r="AI1632">
            <v>84.965797181467209</v>
          </cell>
          <cell r="AJ1632">
            <v>82.138068406391469</v>
          </cell>
          <cell r="AK1632">
            <v>73.021410621061932</v>
          </cell>
          <cell r="AL1632">
            <v>80.57233390119238</v>
          </cell>
          <cell r="AM1632">
            <v>25.07803553517137</v>
          </cell>
          <cell r="AN1632">
            <v>45.087046663347678</v>
          </cell>
          <cell r="AO1632">
            <v>0</v>
          </cell>
          <cell r="AP1632">
            <v>0</v>
          </cell>
          <cell r="AQ1632">
            <v>0</v>
          </cell>
          <cell r="AR1632">
            <v>63.573729519798732</v>
          </cell>
          <cell r="AS1632" t="e">
            <v>#VALUE!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42.950071455883872</v>
          </cell>
          <cell r="AY1632">
            <v>0</v>
          </cell>
          <cell r="AZ1632">
            <v>0</v>
          </cell>
          <cell r="BA1632">
            <v>43.637830319735983</v>
          </cell>
          <cell r="BB1632">
            <v>76.017108214252602</v>
          </cell>
          <cell r="BC1632">
            <v>0</v>
          </cell>
          <cell r="BD1632">
            <v>0</v>
          </cell>
          <cell r="BE1632">
            <v>35.746616134617405</v>
          </cell>
          <cell r="BF1632">
            <v>0</v>
          </cell>
          <cell r="BG1632">
            <v>0</v>
          </cell>
          <cell r="BH1632">
            <v>52.00053534760913</v>
          </cell>
          <cell r="BI1632">
            <v>0</v>
          </cell>
          <cell r="BJ1632">
            <v>0</v>
          </cell>
          <cell r="BK1632">
            <v>41.698622470942709</v>
          </cell>
          <cell r="BL1632">
            <v>14.178173315861278</v>
          </cell>
          <cell r="BM1632">
            <v>0</v>
          </cell>
          <cell r="BN1632">
            <v>0</v>
          </cell>
          <cell r="BO1632">
            <v>-24.210150658627949</v>
          </cell>
          <cell r="BP1632">
            <v>0</v>
          </cell>
          <cell r="BQ1632">
            <v>23.846493010306826</v>
          </cell>
          <cell r="BR1632">
            <v>-25.386093750000001</v>
          </cell>
          <cell r="BS1632">
            <v>0</v>
          </cell>
          <cell r="BT1632">
            <v>-4.1349504596765767</v>
          </cell>
          <cell r="BU1632">
            <v>0</v>
          </cell>
          <cell r="BV1632">
            <v>82.028419010669211</v>
          </cell>
          <cell r="BW1632">
            <v>0</v>
          </cell>
        </row>
      </sheetData>
      <sheetData sheetId="5"/>
      <sheetData sheetId="6"/>
      <sheetData sheetId="7">
        <row r="10">
          <cell r="D10" t="str">
            <v>YLK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税効果前"/>
      <sheetName val="９９中計"/>
      <sheetName val="Sheet2"/>
      <sheetName val="Sheet3"/>
      <sheetName val="DEF"/>
      <sheetName val="TABLE"/>
      <sheetName val="BUDGET_1999"/>
    </sheetNames>
    <sheetDataSet>
      <sheetData sheetId="0" refreshError="1">
        <row r="13">
          <cell r="B13">
            <v>3599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3E7AF8-4E8F-47FB-B396-11E82E42186F}" name="Table3" displayName="Table3" ref="A3:M28" totalsRowShown="0" headerRowDxfId="67" dataDxfId="65" headerRowBorderDxfId="66" tableBorderDxfId="64" headerRowCellStyle="Comma">
  <autoFilter ref="A3:M28" xr:uid="{563E7AF8-4E8F-47FB-B396-11E82E42186F}"/>
  <tableColumns count="13">
    <tableColumn id="1" xr3:uid="{3D8AE97F-A335-43F9-AA87-C843C967D540}" name="No." dataDxfId="63"/>
    <tableColumn id="2" xr3:uid="{6B6688B3-2130-4A0F-968B-2CB8D0364BD4}" name="Customer Name" dataDxfId="62"/>
    <tableColumn id="3" xr3:uid="{7FD553AA-D98A-49DD-9234-BA10CDE586E2}" name="Apr-26" dataDxfId="61"/>
    <tableColumn id="4" xr3:uid="{E95E5A1A-9BEE-4288-B7A1-5252F87DFCAB}" name="May-26" dataDxfId="60"/>
    <tableColumn id="5" xr3:uid="{7ED1F89E-266A-400C-B0D9-9CE4C9C22D4D}" name="Jun-26" dataDxfId="59"/>
    <tableColumn id="6" xr3:uid="{89D659D4-2875-4028-9962-F0925C71B0E1}" name="Apr-262" dataDxfId="58"/>
    <tableColumn id="7" xr3:uid="{1B923A0C-FA28-4949-AE98-DC1EE5F5D8D9}" name="May-263" dataDxfId="57"/>
    <tableColumn id="8" xr3:uid="{51D7F3BB-85C1-45F4-AB6C-F11D1E4A9D40}" name="Jun-264" dataDxfId="56"/>
    <tableColumn id="9" xr3:uid="{F9A5C37A-B7C1-4D9D-B327-4B37A31E1271}" name="Apr-265" dataDxfId="55"/>
    <tableColumn id="10" xr3:uid="{667D4030-B93B-410A-930F-F7AEA3CC1352}" name="May-266" dataDxfId="54"/>
    <tableColumn id="11" xr3:uid="{B40EE3AE-92DD-4B63-8AA0-088DC3C6C0D8}" name="Jun-267" dataDxfId="53"/>
    <tableColumn id="12" xr3:uid="{81868DC2-0306-4F3B-808B-72723C20E6D5}" name="Total Volume" dataDxfId="52" dataCellStyle="Comma">
      <calculatedColumnFormula>SUM(C4:K4)</calculatedColumnFormula>
    </tableColumn>
    <tableColumn id="13" xr3:uid="{A7892454-DD89-4F62-936F-7361B29C732B}" name="YVF Status" dataDxfId="5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C90638-85C3-40B7-8AC3-A369A2A787CA}" name="Table5" displayName="Table5" ref="A2:K14" totalsRowShown="0" headerRowDxfId="50" dataDxfId="48" headerRowBorderDxfId="49" tableBorderDxfId="47" totalsRowBorderDxfId="46">
  <autoFilter ref="A2:K14" xr:uid="{FFC90638-85C3-40B7-8AC3-A369A2A787CA}"/>
  <tableColumns count="11">
    <tableColumn id="1" xr3:uid="{F0BBFC25-6D98-4EBE-96D3-98D15394B80B}" name="Booking Date" dataDxfId="45"/>
    <tableColumn id="2" xr3:uid="{04FAC7D1-6CDE-424A-9301-D5E9718BEC4F}" name="Customer Name" dataDxfId="44"/>
    <tableColumn id="3" xr3:uid="{27163F9A-5F39-4F99-9308-FC420FAB7189}" name="Transport Mode" dataDxfId="43"/>
    <tableColumn id="4" xr3:uid="{9AC472A0-EF8A-493F-870A-C38B5E43A7F2}" name="Bookings" dataDxfId="42"/>
    <tableColumn id="5" xr3:uid="{C29E5F74-9315-4DC4-B430-3AF8A8372046}" name="Processing Time (min)" dataDxfId="41"/>
    <tableColumn id="11" xr3:uid="{A9190A50-1678-4150-8F4D-67E54C2A204E}" name="YVF Used" dataDxfId="40"/>
    <tableColumn id="10" xr3:uid="{0637DB2D-6B0F-456F-ADBB-464F240AD6FA}" name="Status" dataDxfId="39"/>
    <tableColumn id="6" xr3:uid="{110376DA-349F-45D1-BC9E-0332C303B304}" name="Week" dataDxfId="38">
      <calculatedColumnFormula>WEEKNUM(A3,2)</calculatedColumnFormula>
    </tableColumn>
    <tableColumn id="7" xr3:uid="{179DBED2-476D-48ED-9876-6F414000F7D2}" name="Month" dataDxfId="37">
      <calculatedColumnFormula>TEXT(A3,"mmm-yyyy")</calculatedColumnFormula>
    </tableColumn>
    <tableColumn id="8" xr3:uid="{C050AF29-B2A9-4C32-AD0F-79CAE3C568B4}" name="Handled By" dataDxfId="36"/>
    <tableColumn id="9" xr3:uid="{397D8B99-2244-464C-9957-D5BA541DAB11}" name="Remarks" dataDxfId="3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2D6673-E0C5-4B11-8ECF-72E23E59A17F}" name="Table6" displayName="Table6" ref="A2:E9" totalsRowShown="0" tableBorderDxfId="34">
  <tableColumns count="5">
    <tableColumn id="1" xr3:uid="{37DFC1A1-6AA2-4BCC-AA9A-2433259292A6}" name="No." dataDxfId="33" totalsRowDxfId="32"/>
    <tableColumn id="2" xr3:uid="{66B89182-0BB6-4025-9518-93CE347E17A7}" name="Customer Name" dataDxfId="31" totalsRowDxfId="30"/>
    <tableColumn id="3" xr3:uid="{D757B33B-7F26-4A24-97F2-49C48B693AB3}" name="Transport Mode" dataDxfId="29" totalsRowDxfId="28"/>
    <tableColumn id="5" xr3:uid="{7A9BEFA4-B7D1-40AE-B7CF-81E8447C0539}" name="YVF Booking Status" dataDxfId="27" totalsRowDxfId="26"/>
    <tableColumn id="6" xr3:uid="{3241BF8C-3F49-40C2-9A21-5F43E439AE4A}" name="Remarks" dataDxfId="25" totalsRowDxfId="24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604BEE-1693-47A5-86BA-65BCF4ABF4A0}" name="Table7" displayName="Table7" ref="A2:H5" totalsRowShown="0" headerRowDxfId="23" dataDxfId="21" headerRowBorderDxfId="22" tableBorderDxfId="20" totalsRowBorderDxfId="19">
  <autoFilter ref="A2:H5" xr:uid="{28604BEE-1693-47A5-86BA-65BCF4ABF4A0}"/>
  <tableColumns count="8">
    <tableColumn id="1" xr3:uid="{4227AD1E-FC50-4C25-933E-B7551850E661}" name="No." dataDxfId="18"/>
    <tableColumn id="2" xr3:uid="{094417A4-BE9D-4736-85C7-BB97352B6E96}" name="Proposal Date" dataDxfId="17"/>
    <tableColumn id="3" xr3:uid="{1DD90363-DD60-415E-8D5F-FD42BC76BD80}" name="Submitted By" dataDxfId="16"/>
    <tableColumn id="4" xr3:uid="{E435C684-4FC9-4CA6-832D-E9674D387531}" name="Category" dataDxfId="15"/>
    <tableColumn id="5" xr3:uid="{B24F1046-0140-474C-9002-4FCF4D2E0E02}" name="Module" dataDxfId="14"/>
    <tableColumn id="6" xr3:uid="{E8EA3959-AF63-47F6-8678-8737A022EBAA}" name="Improvement Proposal" dataDxfId="13"/>
    <tableColumn id="7" xr3:uid="{3591A1D4-143D-4E37-920E-03760FB7B4EC}" name="Priority" dataDxfId="12"/>
    <tableColumn id="8" xr3:uid="{712647CD-BC4C-480C-B502-31CEEC691AC6}" name="Status" dataDxfId="1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2BA40-CE9C-445E-9397-D9796BB80AC1}" name="Table72" displayName="Table72" ref="A2:F4" totalsRowShown="0" headerRowDxfId="78" dataDxfId="76" headerRowBorderDxfId="77" tableBorderDxfId="75" totalsRowBorderDxfId="74">
  <autoFilter ref="A2:F4" xr:uid="{28604BEE-1693-47A5-86BA-65BCF4ABF4A0}"/>
  <tableColumns count="6">
    <tableColumn id="1" xr3:uid="{2914DE02-F4A1-403A-9468-E95FF7FEEC68}" name="No." dataDxfId="73"/>
    <tableColumn id="2" xr3:uid="{FE69EA51-1A4C-469E-9A72-B32CADDF1752}" name="Feedback Date" dataDxfId="72"/>
    <tableColumn id="3" xr3:uid="{A598DDD1-2028-414F-828C-6C7E25BA6A7E}" name="Customer" dataDxfId="71"/>
    <tableColumn id="6" xr3:uid="{7767B3D3-B88A-4C51-9145-8A82326616D0}" name="Positive Feedback" dataDxfId="70"/>
    <tableColumn id="4" xr3:uid="{6FD33EE5-4FB2-4C10-97A1-BD95934F0DB5}" name="Category" dataDxfId="69"/>
    <tableColumn id="5" xr3:uid="{2D4A1CD4-A622-46E6-A07F-9E950C1C8DA6}" name="Business Value" dataDxfId="68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3D71CA-286A-45B3-9215-A70927CAAC7B}" name="Table723" displayName="Table723" ref="A2:F7" totalsRowShown="0" headerRowDxfId="10" dataDxfId="8" headerRowBorderDxfId="9" tableBorderDxfId="7" totalsRowBorderDxfId="6">
  <autoFilter ref="A2:F7" xr:uid="{28604BEE-1693-47A5-86BA-65BCF4ABF4A0}"/>
  <tableColumns count="6">
    <tableColumn id="1" xr3:uid="{2CE78CA2-D69B-43A2-95D1-2EA04D00371A}" name="No." dataDxfId="5"/>
    <tableColumn id="2" xr3:uid="{F08A2221-60A1-4844-AB4E-CB014C3D09C5}" name="Date" dataDxfId="4"/>
    <tableColumn id="3" xr3:uid="{2E58980B-2FB2-4E23-BEED-CE51507F67D8}" name="Customer" dataDxfId="3"/>
    <tableColumn id="6" xr3:uid="{53AA3EE9-34D1-4E88-929E-3D3008E8F2EC}" name="Issue" dataDxfId="2"/>
    <tableColumn id="4" xr3:uid="{67951DB1-597E-4F1F-8E49-0D383D0E9D64}" name="Category" dataDxfId="1"/>
    <tableColumn id="5" xr3:uid="{F17BD343-08DE-4ED8-9646-2E135764D0F2}" name="Statu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8AC9-83DB-4A37-9640-03B3F7F8A033}">
  <dimension ref="A1:K4"/>
  <sheetViews>
    <sheetView zoomScale="85" zoomScaleNormal="85" workbookViewId="0">
      <selection activeCell="B14" sqref="B14"/>
    </sheetView>
  </sheetViews>
  <sheetFormatPr defaultRowHeight="16" x14ac:dyDescent="0.35"/>
  <cols>
    <col min="1" max="1" width="18.1796875" style="44" customWidth="1"/>
    <col min="2" max="2" width="11.453125" style="44" customWidth="1"/>
    <col min="3" max="3" width="12.26953125" style="44" customWidth="1"/>
    <col min="4" max="4" width="13.26953125" style="44" customWidth="1"/>
    <col min="5" max="5" width="15.36328125" style="44" customWidth="1"/>
    <col min="6" max="6" width="12.1796875" style="44" customWidth="1"/>
    <col min="7" max="7" width="16.81640625" style="44" customWidth="1"/>
    <col min="8" max="8" width="17.90625" style="44" customWidth="1"/>
    <col min="9" max="10" width="14.81640625" style="44" customWidth="1"/>
    <col min="11" max="11" width="11.81640625" style="44" customWidth="1"/>
    <col min="12" max="16384" width="8.7265625" style="44"/>
  </cols>
  <sheetData>
    <row r="1" spans="1:11" ht="23" customHeight="1" x14ac:dyDescent="0.35">
      <c r="A1" s="43" t="s">
        <v>124</v>
      </c>
    </row>
    <row r="2" spans="1:11" s="45" customFormat="1" ht="24" customHeight="1" x14ac:dyDescent="0.35">
      <c r="A2" s="81" t="s">
        <v>23</v>
      </c>
      <c r="B2" s="82" t="s">
        <v>58</v>
      </c>
      <c r="C2" s="81" t="s">
        <v>59</v>
      </c>
      <c r="D2" s="81"/>
      <c r="E2" s="82" t="s">
        <v>61</v>
      </c>
      <c r="F2" s="81" t="s">
        <v>62</v>
      </c>
      <c r="G2" s="81" t="s">
        <v>63</v>
      </c>
      <c r="H2" s="81" t="s">
        <v>64</v>
      </c>
      <c r="I2" s="84" t="s">
        <v>65</v>
      </c>
      <c r="J2" s="85"/>
      <c r="K2" s="86"/>
    </row>
    <row r="3" spans="1:11" s="45" customFormat="1" ht="31.5" customHeight="1" x14ac:dyDescent="0.35">
      <c r="A3" s="81"/>
      <c r="B3" s="83"/>
      <c r="C3" s="41" t="s">
        <v>24</v>
      </c>
      <c r="D3" s="41" t="s">
        <v>60</v>
      </c>
      <c r="E3" s="83"/>
      <c r="F3" s="81"/>
      <c r="G3" s="81"/>
      <c r="H3" s="81"/>
      <c r="I3" s="41" t="s">
        <v>66</v>
      </c>
      <c r="J3" s="41" t="s">
        <v>67</v>
      </c>
      <c r="K3" s="41" t="s">
        <v>68</v>
      </c>
    </row>
    <row r="4" spans="1:11" ht="24" customHeight="1" x14ac:dyDescent="0.35">
      <c r="A4" s="46">
        <v>24</v>
      </c>
      <c r="B4" s="46">
        <f>504-6</f>
        <v>498</v>
      </c>
      <c r="C4" s="46">
        <v>7</v>
      </c>
      <c r="D4" s="47">
        <f>C4/A4</f>
        <v>0.29166666666666669</v>
      </c>
      <c r="E4" s="48">
        <v>4</v>
      </c>
      <c r="F4" s="46">
        <v>2</v>
      </c>
      <c r="G4" s="46">
        <v>25</v>
      </c>
      <c r="H4" s="46">
        <v>4.5999999999999996</v>
      </c>
      <c r="I4" s="46">
        <v>6</v>
      </c>
      <c r="J4" s="46">
        <v>150</v>
      </c>
      <c r="K4" s="47">
        <f>J4/B4</f>
        <v>0.30120481927710846</v>
      </c>
    </row>
  </sheetData>
  <mergeCells count="8">
    <mergeCell ref="H2:H3"/>
    <mergeCell ref="B2:B3"/>
    <mergeCell ref="I2:K2"/>
    <mergeCell ref="C2:D2"/>
    <mergeCell ref="A2:A3"/>
    <mergeCell ref="F2:F3"/>
    <mergeCell ref="G2:G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2C18-3B50-479B-9D04-A089428082AE}">
  <dimension ref="A1:M31"/>
  <sheetViews>
    <sheetView zoomScale="70" zoomScaleNormal="70" workbookViewId="0">
      <pane xSplit="1" ySplit="3" topLeftCell="B19" activePane="bottomRight" state="frozen"/>
      <selection pane="topRight"/>
      <selection pane="bottomLeft"/>
      <selection pane="bottomRight" activeCell="G16" sqref="G16"/>
    </sheetView>
  </sheetViews>
  <sheetFormatPr defaultRowHeight="16" x14ac:dyDescent="0.45"/>
  <cols>
    <col min="1" max="1" width="9.1796875" style="13"/>
    <col min="2" max="2" width="21.6328125" style="13" bestFit="1" customWidth="1"/>
    <col min="3" max="5" width="8.54296875" style="13" customWidth="1"/>
    <col min="6" max="6" width="9" style="13" customWidth="1"/>
    <col min="7" max="7" width="9.453125" style="13" customWidth="1"/>
    <col min="8" max="9" width="9" style="13" customWidth="1"/>
    <col min="10" max="10" width="9.453125" style="13" customWidth="1"/>
    <col min="11" max="11" width="9" style="13" customWidth="1"/>
    <col min="12" max="12" width="13.54296875" style="14" customWidth="1"/>
    <col min="13" max="13" width="29.08984375" style="10" bestFit="1" customWidth="1"/>
    <col min="14" max="16384" width="8.7265625" style="10"/>
  </cols>
  <sheetData>
    <row r="1" spans="1:13" x14ac:dyDescent="0.45">
      <c r="A1" s="12" t="s">
        <v>125</v>
      </c>
    </row>
    <row r="2" spans="1:13" x14ac:dyDescent="0.45">
      <c r="C2" s="87" t="s">
        <v>44</v>
      </c>
      <c r="D2" s="87"/>
      <c r="E2" s="87"/>
      <c r="F2" s="87" t="s">
        <v>45</v>
      </c>
      <c r="G2" s="87"/>
      <c r="H2" s="87"/>
      <c r="I2" s="87" t="s">
        <v>46</v>
      </c>
      <c r="J2" s="87"/>
      <c r="K2" s="87"/>
    </row>
    <row r="3" spans="1:13" s="20" customFormat="1" x14ac:dyDescent="0.45">
      <c r="A3" s="15" t="s">
        <v>26</v>
      </c>
      <c r="B3" s="16" t="s">
        <v>33</v>
      </c>
      <c r="C3" s="17" t="s">
        <v>48</v>
      </c>
      <c r="D3" s="17" t="s">
        <v>49</v>
      </c>
      <c r="E3" s="17" t="s">
        <v>50</v>
      </c>
      <c r="F3" s="17" t="s">
        <v>51</v>
      </c>
      <c r="G3" s="17" t="s">
        <v>52</v>
      </c>
      <c r="H3" s="17" t="s">
        <v>53</v>
      </c>
      <c r="I3" s="17" t="s">
        <v>54</v>
      </c>
      <c r="J3" s="17" t="s">
        <v>55</v>
      </c>
      <c r="K3" s="17" t="s">
        <v>56</v>
      </c>
      <c r="L3" s="18" t="s">
        <v>38</v>
      </c>
      <c r="M3" s="19" t="s">
        <v>37</v>
      </c>
    </row>
    <row r="4" spans="1:13" x14ac:dyDescent="0.45">
      <c r="A4" s="21">
        <v>1</v>
      </c>
      <c r="B4" s="22" t="s">
        <v>0</v>
      </c>
      <c r="C4" s="23">
        <v>4</v>
      </c>
      <c r="D4" s="23">
        <v>9</v>
      </c>
      <c r="E4" s="23">
        <v>15</v>
      </c>
      <c r="F4" s="23"/>
      <c r="G4" s="23"/>
      <c r="H4" s="23"/>
      <c r="I4" s="23"/>
      <c r="J4" s="23"/>
      <c r="K4" s="24"/>
      <c r="L4" s="25">
        <f t="shared" ref="L4:L28" si="0">SUM(C4:K4)</f>
        <v>28</v>
      </c>
      <c r="M4" s="26" t="s">
        <v>43</v>
      </c>
    </row>
    <row r="5" spans="1:13" x14ac:dyDescent="0.45">
      <c r="A5" s="21">
        <v>2</v>
      </c>
      <c r="B5" s="22" t="s">
        <v>1</v>
      </c>
      <c r="C5" s="23">
        <v>4</v>
      </c>
      <c r="D5" s="23">
        <v>10</v>
      </c>
      <c r="E5" s="23">
        <v>12</v>
      </c>
      <c r="F5" s="23"/>
      <c r="G5" s="23"/>
      <c r="H5" s="23"/>
      <c r="I5" s="23"/>
      <c r="J5" s="23"/>
      <c r="K5" s="24"/>
      <c r="L5" s="25">
        <f t="shared" si="0"/>
        <v>26</v>
      </c>
      <c r="M5" s="26" t="s">
        <v>40</v>
      </c>
    </row>
    <row r="6" spans="1:13" x14ac:dyDescent="0.45">
      <c r="A6" s="21">
        <v>3</v>
      </c>
      <c r="B6" s="22" t="s">
        <v>2</v>
      </c>
      <c r="C6" s="23">
        <v>17</v>
      </c>
      <c r="D6" s="23">
        <v>11</v>
      </c>
      <c r="E6" s="23">
        <v>8</v>
      </c>
      <c r="F6" s="23"/>
      <c r="G6" s="23"/>
      <c r="H6" s="23"/>
      <c r="I6" s="23"/>
      <c r="J6" s="23"/>
      <c r="K6" s="24"/>
      <c r="L6" s="25">
        <f t="shared" si="0"/>
        <v>36</v>
      </c>
      <c r="M6" s="26" t="s">
        <v>43</v>
      </c>
    </row>
    <row r="7" spans="1:13" x14ac:dyDescent="0.45">
      <c r="A7" s="21">
        <v>4</v>
      </c>
      <c r="B7" s="22" t="s">
        <v>3</v>
      </c>
      <c r="C7" s="23">
        <v>26</v>
      </c>
      <c r="D7" s="23">
        <v>27</v>
      </c>
      <c r="E7" s="23">
        <v>32</v>
      </c>
      <c r="F7" s="23">
        <v>7</v>
      </c>
      <c r="G7" s="23">
        <v>5</v>
      </c>
      <c r="H7" s="23">
        <v>4</v>
      </c>
      <c r="I7" s="23">
        <v>1</v>
      </c>
      <c r="J7" s="23">
        <v>2</v>
      </c>
      <c r="K7" s="24">
        <v>1</v>
      </c>
      <c r="L7" s="25">
        <f t="shared" si="0"/>
        <v>105</v>
      </c>
      <c r="M7" s="26" t="s">
        <v>40</v>
      </c>
    </row>
    <row r="8" spans="1:13" x14ac:dyDescent="0.45">
      <c r="A8" s="21">
        <v>5</v>
      </c>
      <c r="B8" s="22" t="s">
        <v>4</v>
      </c>
      <c r="C8" s="23"/>
      <c r="D8" s="23">
        <v>1</v>
      </c>
      <c r="E8" s="23">
        <v>4</v>
      </c>
      <c r="F8" s="23"/>
      <c r="G8" s="23">
        <v>1</v>
      </c>
      <c r="H8" s="23">
        <v>1</v>
      </c>
      <c r="I8" s="23"/>
      <c r="J8" s="23"/>
      <c r="K8" s="24"/>
      <c r="L8" s="25">
        <f t="shared" si="0"/>
        <v>7</v>
      </c>
      <c r="M8" s="26" t="s">
        <v>39</v>
      </c>
    </row>
    <row r="9" spans="1:13" x14ac:dyDescent="0.45">
      <c r="A9" s="21">
        <v>6</v>
      </c>
      <c r="B9" s="22" t="s">
        <v>5</v>
      </c>
      <c r="C9" s="23">
        <v>7</v>
      </c>
      <c r="D9" s="23">
        <v>3</v>
      </c>
      <c r="E9" s="23"/>
      <c r="F9" s="23">
        <v>1</v>
      </c>
      <c r="G9" s="23"/>
      <c r="H9" s="23"/>
      <c r="I9" s="23">
        <v>1</v>
      </c>
      <c r="J9" s="23"/>
      <c r="K9" s="24"/>
      <c r="L9" s="25">
        <f t="shared" si="0"/>
        <v>12</v>
      </c>
      <c r="M9" s="26" t="s">
        <v>39</v>
      </c>
    </row>
    <row r="10" spans="1:13" x14ac:dyDescent="0.45">
      <c r="A10" s="21">
        <v>7</v>
      </c>
      <c r="B10" s="22" t="s">
        <v>6</v>
      </c>
      <c r="C10" s="23"/>
      <c r="D10" s="23"/>
      <c r="E10" s="23"/>
      <c r="F10" s="23"/>
      <c r="G10" s="23"/>
      <c r="H10" s="23"/>
      <c r="I10" s="23">
        <v>1</v>
      </c>
      <c r="J10" s="23">
        <v>1</v>
      </c>
      <c r="K10" s="24">
        <v>2</v>
      </c>
      <c r="L10" s="25">
        <f t="shared" si="0"/>
        <v>4</v>
      </c>
      <c r="M10" s="26" t="s">
        <v>39</v>
      </c>
    </row>
    <row r="11" spans="1:13" x14ac:dyDescent="0.45">
      <c r="A11" s="21">
        <v>8</v>
      </c>
      <c r="B11" s="22" t="s">
        <v>7</v>
      </c>
      <c r="C11" s="23">
        <v>2</v>
      </c>
      <c r="D11" s="23">
        <v>1</v>
      </c>
      <c r="E11" s="23">
        <v>4</v>
      </c>
      <c r="F11" s="23"/>
      <c r="G11" s="23"/>
      <c r="H11" s="23"/>
      <c r="I11" s="23"/>
      <c r="J11" s="23"/>
      <c r="K11" s="24"/>
      <c r="L11" s="25">
        <f t="shared" si="0"/>
        <v>7</v>
      </c>
      <c r="M11" s="26" t="s">
        <v>39</v>
      </c>
    </row>
    <row r="12" spans="1:13" x14ac:dyDescent="0.45">
      <c r="A12" s="21">
        <v>9</v>
      </c>
      <c r="B12" s="22" t="s">
        <v>8</v>
      </c>
      <c r="C12" s="23">
        <v>2</v>
      </c>
      <c r="D12" s="23">
        <v>4</v>
      </c>
      <c r="E12" s="23">
        <v>6</v>
      </c>
      <c r="F12" s="23"/>
      <c r="G12" s="23"/>
      <c r="H12" s="23"/>
      <c r="I12" s="23"/>
      <c r="J12" s="23"/>
      <c r="K12" s="24"/>
      <c r="L12" s="25">
        <f t="shared" si="0"/>
        <v>12</v>
      </c>
      <c r="M12" s="26" t="s">
        <v>41</v>
      </c>
    </row>
    <row r="13" spans="1:13" x14ac:dyDescent="0.45">
      <c r="A13" s="21">
        <v>10</v>
      </c>
      <c r="B13" s="22" t="s">
        <v>9</v>
      </c>
      <c r="C13" s="23">
        <v>1</v>
      </c>
      <c r="D13" s="23">
        <v>0</v>
      </c>
      <c r="E13" s="23">
        <v>5</v>
      </c>
      <c r="F13" s="23"/>
      <c r="G13" s="23"/>
      <c r="H13" s="23"/>
      <c r="I13" s="23"/>
      <c r="J13" s="23"/>
      <c r="K13" s="24"/>
      <c r="L13" s="25">
        <f t="shared" si="0"/>
        <v>6</v>
      </c>
      <c r="M13" s="26" t="s">
        <v>42</v>
      </c>
    </row>
    <row r="14" spans="1:13" x14ac:dyDescent="0.45">
      <c r="A14" s="21">
        <v>11</v>
      </c>
      <c r="B14" s="22" t="s">
        <v>10</v>
      </c>
      <c r="C14" s="23">
        <v>1</v>
      </c>
      <c r="D14" s="23">
        <v>1</v>
      </c>
      <c r="E14" s="23">
        <v>1</v>
      </c>
      <c r="F14" s="23">
        <v>1</v>
      </c>
      <c r="G14" s="23">
        <v>1</v>
      </c>
      <c r="H14" s="23">
        <v>1</v>
      </c>
      <c r="I14" s="23"/>
      <c r="J14" s="23"/>
      <c r="K14" s="24"/>
      <c r="L14" s="25">
        <f t="shared" si="0"/>
        <v>6</v>
      </c>
      <c r="M14" s="26" t="s">
        <v>39</v>
      </c>
    </row>
    <row r="15" spans="1:13" x14ac:dyDescent="0.45">
      <c r="A15" s="21">
        <v>12</v>
      </c>
      <c r="B15" s="22" t="s">
        <v>11</v>
      </c>
      <c r="C15" s="23">
        <v>4</v>
      </c>
      <c r="D15" s="23">
        <v>2</v>
      </c>
      <c r="E15" s="23">
        <v>7</v>
      </c>
      <c r="F15" s="23">
        <v>9</v>
      </c>
      <c r="G15" s="23">
        <v>8</v>
      </c>
      <c r="H15" s="23">
        <v>5</v>
      </c>
      <c r="I15" s="23">
        <v>34</v>
      </c>
      <c r="J15" s="23">
        <v>24</v>
      </c>
      <c r="K15" s="24">
        <v>27</v>
      </c>
      <c r="L15" s="25">
        <f t="shared" si="0"/>
        <v>120</v>
      </c>
      <c r="M15" s="26" t="s">
        <v>41</v>
      </c>
    </row>
    <row r="16" spans="1:13" x14ac:dyDescent="0.45">
      <c r="A16" s="21">
        <v>13</v>
      </c>
      <c r="B16" s="22" t="s">
        <v>12</v>
      </c>
      <c r="C16" s="23">
        <v>1</v>
      </c>
      <c r="D16" s="23">
        <v>0</v>
      </c>
      <c r="E16" s="23">
        <v>0</v>
      </c>
      <c r="F16" s="23">
        <v>2</v>
      </c>
      <c r="G16" s="23">
        <v>1</v>
      </c>
      <c r="H16" s="23">
        <v>0</v>
      </c>
      <c r="I16" s="23"/>
      <c r="J16" s="23"/>
      <c r="K16" s="24"/>
      <c r="L16" s="25">
        <f t="shared" si="0"/>
        <v>4</v>
      </c>
      <c r="M16" s="26" t="s">
        <v>40</v>
      </c>
    </row>
    <row r="17" spans="1:13" x14ac:dyDescent="0.45">
      <c r="A17" s="21">
        <v>24</v>
      </c>
      <c r="B17" s="22" t="s">
        <v>21</v>
      </c>
      <c r="C17" s="11">
        <v>3</v>
      </c>
      <c r="D17" s="11">
        <v>2</v>
      </c>
      <c r="E17" s="11">
        <v>3</v>
      </c>
      <c r="F17" s="11"/>
      <c r="G17" s="11"/>
      <c r="H17" s="11"/>
      <c r="I17" s="11"/>
      <c r="J17" s="11"/>
      <c r="K17" s="27"/>
      <c r="L17" s="25">
        <f t="shared" si="0"/>
        <v>8</v>
      </c>
      <c r="M17" s="26" t="s">
        <v>39</v>
      </c>
    </row>
    <row r="18" spans="1:13" x14ac:dyDescent="0.45">
      <c r="A18" s="21">
        <v>14</v>
      </c>
      <c r="B18" s="22" t="s">
        <v>13</v>
      </c>
      <c r="C18" s="23"/>
      <c r="D18" s="23"/>
      <c r="E18" s="23"/>
      <c r="F18" s="23"/>
      <c r="G18" s="23"/>
      <c r="H18" s="23"/>
      <c r="I18" s="23">
        <v>1</v>
      </c>
      <c r="J18" s="23">
        <v>2</v>
      </c>
      <c r="K18" s="24">
        <v>1</v>
      </c>
      <c r="L18" s="25">
        <f t="shared" si="0"/>
        <v>4</v>
      </c>
      <c r="M18" s="26" t="s">
        <v>39</v>
      </c>
    </row>
    <row r="19" spans="1:13" x14ac:dyDescent="0.45">
      <c r="A19" s="21">
        <v>15</v>
      </c>
      <c r="B19" s="22" t="s">
        <v>14</v>
      </c>
      <c r="C19" s="23">
        <v>1</v>
      </c>
      <c r="D19" s="23">
        <v>1</v>
      </c>
      <c r="E19" s="23"/>
      <c r="F19" s="23"/>
      <c r="G19" s="23"/>
      <c r="H19" s="23"/>
      <c r="I19" s="23">
        <v>1</v>
      </c>
      <c r="J19" s="23">
        <v>1</v>
      </c>
      <c r="K19" s="24"/>
      <c r="L19" s="25">
        <f t="shared" si="0"/>
        <v>4</v>
      </c>
      <c r="M19" s="26" t="s">
        <v>39</v>
      </c>
    </row>
    <row r="20" spans="1:13" x14ac:dyDescent="0.45">
      <c r="A20" s="21">
        <v>16</v>
      </c>
      <c r="B20" s="22" t="s">
        <v>32</v>
      </c>
      <c r="C20" s="23">
        <v>108</v>
      </c>
      <c r="D20" s="23">
        <v>103</v>
      </c>
      <c r="E20" s="23">
        <v>145</v>
      </c>
      <c r="F20" s="23">
        <v>19</v>
      </c>
      <c r="G20" s="23">
        <v>18</v>
      </c>
      <c r="H20" s="23">
        <v>16</v>
      </c>
      <c r="I20" s="23">
        <v>0</v>
      </c>
      <c r="J20" s="23">
        <v>0</v>
      </c>
      <c r="K20" s="24">
        <v>0</v>
      </c>
      <c r="L20" s="25">
        <f t="shared" si="0"/>
        <v>409</v>
      </c>
      <c r="M20" s="26" t="s">
        <v>41</v>
      </c>
    </row>
    <row r="21" spans="1:13" x14ac:dyDescent="0.45">
      <c r="A21" s="21">
        <v>23</v>
      </c>
      <c r="B21" s="22" t="s">
        <v>57</v>
      </c>
      <c r="C21" s="23">
        <v>39</v>
      </c>
      <c r="D21" s="23">
        <v>26</v>
      </c>
      <c r="E21" s="23">
        <v>41</v>
      </c>
      <c r="F21" s="23">
        <v>5</v>
      </c>
      <c r="G21" s="23">
        <v>4</v>
      </c>
      <c r="H21" s="23">
        <v>0</v>
      </c>
      <c r="I21" s="23">
        <v>0</v>
      </c>
      <c r="J21" s="23">
        <v>0</v>
      </c>
      <c r="K21" s="24">
        <v>0</v>
      </c>
      <c r="L21" s="25">
        <f t="shared" si="0"/>
        <v>115</v>
      </c>
      <c r="M21" s="26" t="s">
        <v>41</v>
      </c>
    </row>
    <row r="22" spans="1:13" x14ac:dyDescent="0.45">
      <c r="A22" s="21">
        <v>17</v>
      </c>
      <c r="B22" s="22" t="s">
        <v>15</v>
      </c>
      <c r="C22" s="23">
        <v>35</v>
      </c>
      <c r="D22" s="23">
        <v>47</v>
      </c>
      <c r="E22" s="23">
        <v>87</v>
      </c>
      <c r="F22" s="23">
        <v>15</v>
      </c>
      <c r="G22" s="23">
        <v>12</v>
      </c>
      <c r="H22" s="23">
        <v>19</v>
      </c>
      <c r="I22" s="23">
        <v>103</v>
      </c>
      <c r="J22" s="23">
        <v>89</v>
      </c>
      <c r="K22" s="24">
        <v>83</v>
      </c>
      <c r="L22" s="25">
        <f t="shared" si="0"/>
        <v>490</v>
      </c>
      <c r="M22" s="26" t="s">
        <v>40</v>
      </c>
    </row>
    <row r="23" spans="1:13" x14ac:dyDescent="0.45">
      <c r="A23" s="21">
        <v>18</v>
      </c>
      <c r="B23" s="22" t="s">
        <v>16</v>
      </c>
      <c r="C23" s="23">
        <v>5</v>
      </c>
      <c r="D23" s="23">
        <v>11</v>
      </c>
      <c r="E23" s="23">
        <v>13</v>
      </c>
      <c r="F23" s="23"/>
      <c r="G23" s="23"/>
      <c r="H23" s="23"/>
      <c r="I23" s="23"/>
      <c r="J23" s="23"/>
      <c r="K23" s="24"/>
      <c r="L23" s="25">
        <f t="shared" si="0"/>
        <v>29</v>
      </c>
      <c r="M23" s="26" t="s">
        <v>41</v>
      </c>
    </row>
    <row r="24" spans="1:13" x14ac:dyDescent="0.45">
      <c r="A24" s="21">
        <v>19</v>
      </c>
      <c r="B24" s="22" t="s">
        <v>17</v>
      </c>
      <c r="C24" s="28">
        <v>3</v>
      </c>
      <c r="D24" s="28">
        <v>2</v>
      </c>
      <c r="E24" s="23">
        <v>5</v>
      </c>
      <c r="F24" s="23"/>
      <c r="G24" s="23">
        <v>4</v>
      </c>
      <c r="H24" s="23">
        <v>2</v>
      </c>
      <c r="I24" s="28">
        <v>3</v>
      </c>
      <c r="J24" s="28">
        <v>8</v>
      </c>
      <c r="K24" s="29">
        <v>4</v>
      </c>
      <c r="L24" s="25">
        <f t="shared" si="0"/>
        <v>31</v>
      </c>
      <c r="M24" s="26" t="s">
        <v>41</v>
      </c>
    </row>
    <row r="25" spans="1:13" x14ac:dyDescent="0.45">
      <c r="A25" s="21">
        <v>20</v>
      </c>
      <c r="B25" s="30" t="s">
        <v>18</v>
      </c>
      <c r="C25" s="31"/>
      <c r="D25" s="31">
        <v>1</v>
      </c>
      <c r="E25" s="31">
        <v>1</v>
      </c>
      <c r="F25" s="31">
        <v>4</v>
      </c>
      <c r="G25" s="31">
        <v>2</v>
      </c>
      <c r="H25" s="31">
        <v>6</v>
      </c>
      <c r="I25" s="31"/>
      <c r="J25" s="31"/>
      <c r="K25" s="32"/>
      <c r="L25" s="25">
        <f t="shared" si="0"/>
        <v>14</v>
      </c>
      <c r="M25" s="26" t="s">
        <v>41</v>
      </c>
    </row>
    <row r="26" spans="1:13" x14ac:dyDescent="0.45">
      <c r="A26" s="21">
        <v>21</v>
      </c>
      <c r="B26" s="33" t="s">
        <v>19</v>
      </c>
      <c r="C26" s="28">
        <v>0</v>
      </c>
      <c r="D26" s="28">
        <v>0</v>
      </c>
      <c r="E26" s="28">
        <v>2</v>
      </c>
      <c r="F26" s="28">
        <v>5</v>
      </c>
      <c r="G26" s="28">
        <v>4</v>
      </c>
      <c r="H26" s="28">
        <v>6</v>
      </c>
      <c r="I26" s="28">
        <v>0</v>
      </c>
      <c r="J26" s="28">
        <v>0</v>
      </c>
      <c r="K26" s="29">
        <v>0</v>
      </c>
      <c r="L26" s="25">
        <f t="shared" si="0"/>
        <v>17</v>
      </c>
      <c r="M26" s="26" t="s">
        <v>39</v>
      </c>
    </row>
    <row r="27" spans="1:13" x14ac:dyDescent="0.45">
      <c r="A27" s="21">
        <v>22</v>
      </c>
      <c r="B27" s="33" t="s">
        <v>20</v>
      </c>
      <c r="C27" s="28">
        <v>2</v>
      </c>
      <c r="D27" s="28">
        <v>3</v>
      </c>
      <c r="E27" s="28">
        <v>1</v>
      </c>
      <c r="F27" s="28"/>
      <c r="G27" s="28"/>
      <c r="H27" s="28"/>
      <c r="I27" s="28"/>
      <c r="J27" s="28"/>
      <c r="K27" s="29"/>
      <c r="L27" s="25">
        <f t="shared" si="0"/>
        <v>6</v>
      </c>
      <c r="M27" s="26" t="s">
        <v>40</v>
      </c>
    </row>
    <row r="28" spans="1:13" x14ac:dyDescent="0.45">
      <c r="A28" s="21">
        <v>25</v>
      </c>
      <c r="B28" s="34" t="s">
        <v>22</v>
      </c>
      <c r="C28" s="35"/>
      <c r="D28" s="35"/>
      <c r="E28" s="35"/>
      <c r="F28" s="35"/>
      <c r="G28" s="35"/>
      <c r="H28" s="35"/>
      <c r="I28" s="35">
        <v>6</v>
      </c>
      <c r="J28" s="35">
        <v>2</v>
      </c>
      <c r="K28" s="36">
        <v>5</v>
      </c>
      <c r="L28" s="25">
        <f t="shared" si="0"/>
        <v>13</v>
      </c>
      <c r="M28" s="26" t="s">
        <v>39</v>
      </c>
    </row>
    <row r="29" spans="1:13" s="9" customFormat="1" x14ac:dyDescent="0.45">
      <c r="A29" s="88" t="s">
        <v>47</v>
      </c>
      <c r="B29" s="88"/>
      <c r="C29" s="37">
        <f>SUM(C4:C28)</f>
        <v>265</v>
      </c>
      <c r="D29" s="37">
        <f t="shared" ref="D29:L29" si="1">SUM(D4:D28)</f>
        <v>265</v>
      </c>
      <c r="E29" s="37">
        <f t="shared" si="1"/>
        <v>392</v>
      </c>
      <c r="F29" s="37">
        <f t="shared" si="1"/>
        <v>68</v>
      </c>
      <c r="G29" s="37">
        <f t="shared" si="1"/>
        <v>60</v>
      </c>
      <c r="H29" s="37">
        <f t="shared" si="1"/>
        <v>60</v>
      </c>
      <c r="I29" s="37">
        <f t="shared" si="1"/>
        <v>151</v>
      </c>
      <c r="J29" s="37">
        <f t="shared" si="1"/>
        <v>129</v>
      </c>
      <c r="K29" s="37">
        <f t="shared" si="1"/>
        <v>123</v>
      </c>
      <c r="L29" s="38">
        <f t="shared" si="1"/>
        <v>1513</v>
      </c>
    </row>
    <row r="30" spans="1:13" x14ac:dyDescent="0.45">
      <c r="A30" s="89" t="s">
        <v>25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39">
        <f>L29/3</f>
        <v>504.33333333333331</v>
      </c>
    </row>
    <row r="31" spans="1:13" x14ac:dyDescent="0.45">
      <c r="C31" s="20"/>
      <c r="D31" s="40"/>
      <c r="E31" s="20"/>
    </row>
  </sheetData>
  <sortState xmlns:xlrd2="http://schemas.microsoft.com/office/spreadsheetml/2017/richdata2" ref="A4:M28">
    <sortCondition ref="B4:B28"/>
  </sortState>
  <mergeCells count="5">
    <mergeCell ref="C2:E2"/>
    <mergeCell ref="F2:H2"/>
    <mergeCell ref="I2:K2"/>
    <mergeCell ref="A29:B29"/>
    <mergeCell ref="A30:K3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F97B-416E-4348-B770-EC4B27F1D968}">
  <dimension ref="A1:K14"/>
  <sheetViews>
    <sheetView tabSelected="1" zoomScale="85" zoomScaleNormal="85" workbookViewId="0">
      <selection activeCell="C16" sqref="C16"/>
    </sheetView>
  </sheetViews>
  <sheetFormatPr defaultRowHeight="16" x14ac:dyDescent="0.35"/>
  <cols>
    <col min="1" max="1" width="17.08984375" style="51" bestFit="1" customWidth="1"/>
    <col min="2" max="3" width="19.26953125" style="50" bestFit="1" customWidth="1"/>
    <col min="4" max="4" width="13.26953125" style="50" bestFit="1" customWidth="1"/>
    <col min="5" max="5" width="20.1796875" style="50" bestFit="1" customWidth="1"/>
    <col min="6" max="7" width="12.36328125" style="50" customWidth="1"/>
    <col min="8" max="8" width="10.1796875" style="50" bestFit="1" customWidth="1"/>
    <col min="9" max="9" width="11.08984375" style="50" bestFit="1" customWidth="1"/>
    <col min="10" max="10" width="15.26953125" style="50" bestFit="1" customWidth="1"/>
    <col min="11" max="11" width="12.7265625" style="50" bestFit="1" customWidth="1"/>
    <col min="12" max="12" width="22.26953125" style="50" customWidth="1"/>
    <col min="13" max="13" width="7" style="50" customWidth="1"/>
    <col min="14" max="16384" width="8.7265625" style="50"/>
  </cols>
  <sheetData>
    <row r="1" spans="1:11" x14ac:dyDescent="0.35">
      <c r="A1" s="80" t="s">
        <v>126</v>
      </c>
    </row>
    <row r="2" spans="1:11" s="49" customFormat="1" ht="35.5" customHeight="1" x14ac:dyDescent="0.35">
      <c r="A2" s="54" t="s">
        <v>27</v>
      </c>
      <c r="B2" s="42" t="s">
        <v>33</v>
      </c>
      <c r="C2" s="42" t="s">
        <v>34</v>
      </c>
      <c r="D2" s="42" t="s">
        <v>69</v>
      </c>
      <c r="E2" s="42" t="s">
        <v>70</v>
      </c>
      <c r="F2" s="42" t="s">
        <v>73</v>
      </c>
      <c r="G2" s="42" t="s">
        <v>74</v>
      </c>
      <c r="H2" s="42" t="s">
        <v>28</v>
      </c>
      <c r="I2" s="42" t="s">
        <v>29</v>
      </c>
      <c r="J2" s="42" t="s">
        <v>35</v>
      </c>
      <c r="K2" s="55" t="s">
        <v>36</v>
      </c>
    </row>
    <row r="3" spans="1:11" ht="16.5" customHeight="1" x14ac:dyDescent="0.35">
      <c r="A3" s="52">
        <v>46225</v>
      </c>
      <c r="B3" s="46" t="s">
        <v>32</v>
      </c>
      <c r="C3" s="46" t="s">
        <v>71</v>
      </c>
      <c r="D3" s="46">
        <v>2</v>
      </c>
      <c r="E3" s="46">
        <v>3</v>
      </c>
      <c r="F3" s="46" t="s">
        <v>75</v>
      </c>
      <c r="G3" s="46" t="s">
        <v>76</v>
      </c>
      <c r="H3" s="46">
        <f>WEEKNUM(A3,2)</f>
        <v>30</v>
      </c>
      <c r="I3" s="46" t="str">
        <f>TEXT(A3,"mmm-yyyy")</f>
        <v>Jul-2026</v>
      </c>
      <c r="J3" s="46" t="s">
        <v>72</v>
      </c>
      <c r="K3" s="53"/>
    </row>
    <row r="4" spans="1:11" ht="16.5" customHeight="1" x14ac:dyDescent="0.35">
      <c r="A4" s="52">
        <v>46225</v>
      </c>
      <c r="B4" s="46" t="s">
        <v>32</v>
      </c>
      <c r="C4" s="46" t="s">
        <v>71</v>
      </c>
      <c r="D4" s="46">
        <v>1</v>
      </c>
      <c r="E4" s="46">
        <v>3</v>
      </c>
      <c r="F4" s="46" t="s">
        <v>75</v>
      </c>
      <c r="G4" s="46" t="s">
        <v>76</v>
      </c>
      <c r="H4" s="46">
        <f t="shared" ref="H4:H12" si="0">WEEKNUM(A4,2)</f>
        <v>30</v>
      </c>
      <c r="I4" s="46" t="str">
        <f t="shared" ref="I4:I12" si="1">TEXT(A4,"mmm-yyyy")</f>
        <v>Jul-2026</v>
      </c>
      <c r="J4" s="46" t="s">
        <v>30</v>
      </c>
      <c r="K4" s="53"/>
    </row>
    <row r="5" spans="1:11" ht="16.5" customHeight="1" x14ac:dyDescent="0.35">
      <c r="A5" s="52">
        <v>46226</v>
      </c>
      <c r="B5" s="46" t="s">
        <v>32</v>
      </c>
      <c r="C5" s="46" t="s">
        <v>31</v>
      </c>
      <c r="D5" s="46">
        <v>1</v>
      </c>
      <c r="E5" s="46">
        <v>5</v>
      </c>
      <c r="F5" s="46" t="s">
        <v>75</v>
      </c>
      <c r="G5" s="46" t="s">
        <v>76</v>
      </c>
      <c r="H5" s="46">
        <f t="shared" si="0"/>
        <v>30</v>
      </c>
      <c r="I5" s="46" t="str">
        <f t="shared" si="1"/>
        <v>Jul-2026</v>
      </c>
      <c r="J5" s="46" t="s">
        <v>72</v>
      </c>
      <c r="K5" s="53"/>
    </row>
    <row r="6" spans="1:11" ht="16.5" customHeight="1" x14ac:dyDescent="0.35">
      <c r="A6" s="52">
        <v>46226</v>
      </c>
      <c r="B6" s="46" t="s">
        <v>32</v>
      </c>
      <c r="C6" s="46" t="s">
        <v>31</v>
      </c>
      <c r="D6" s="46">
        <v>3</v>
      </c>
      <c r="E6" s="46">
        <v>5</v>
      </c>
      <c r="F6" s="46" t="s">
        <v>75</v>
      </c>
      <c r="G6" s="46" t="s">
        <v>76</v>
      </c>
      <c r="H6" s="46">
        <f t="shared" si="0"/>
        <v>30</v>
      </c>
      <c r="I6" s="46" t="str">
        <f t="shared" si="1"/>
        <v>Jul-2026</v>
      </c>
      <c r="J6" s="46" t="s">
        <v>72</v>
      </c>
      <c r="K6" s="53"/>
    </row>
    <row r="7" spans="1:11" ht="16.5" customHeight="1" x14ac:dyDescent="0.35">
      <c r="A7" s="52">
        <v>46227</v>
      </c>
      <c r="B7" s="46" t="s">
        <v>32</v>
      </c>
      <c r="C7" s="46" t="s">
        <v>31</v>
      </c>
      <c r="D7" s="46">
        <v>8</v>
      </c>
      <c r="E7" s="46">
        <v>5</v>
      </c>
      <c r="F7" s="46" t="s">
        <v>75</v>
      </c>
      <c r="G7" s="46" t="s">
        <v>76</v>
      </c>
      <c r="H7" s="46">
        <f t="shared" si="0"/>
        <v>30</v>
      </c>
      <c r="I7" s="46" t="str">
        <f t="shared" si="1"/>
        <v>Jul-2026</v>
      </c>
      <c r="J7" s="46" t="s">
        <v>72</v>
      </c>
      <c r="K7" s="53"/>
    </row>
    <row r="8" spans="1:11" ht="16.5" customHeight="1" x14ac:dyDescent="0.35">
      <c r="A8" s="52">
        <v>46227</v>
      </c>
      <c r="B8" s="46" t="s">
        <v>57</v>
      </c>
      <c r="C8" s="46" t="s">
        <v>31</v>
      </c>
      <c r="D8" s="46">
        <v>2</v>
      </c>
      <c r="E8" s="46">
        <v>5</v>
      </c>
      <c r="F8" s="46" t="s">
        <v>75</v>
      </c>
      <c r="G8" s="46" t="s">
        <v>76</v>
      </c>
      <c r="H8" s="46">
        <f t="shared" si="0"/>
        <v>30</v>
      </c>
      <c r="I8" s="46" t="str">
        <f t="shared" si="1"/>
        <v>Jul-2026</v>
      </c>
      <c r="J8" s="46" t="s">
        <v>72</v>
      </c>
      <c r="K8" s="53"/>
    </row>
    <row r="9" spans="1:11" ht="16.5" customHeight="1" x14ac:dyDescent="0.35">
      <c r="A9" s="52">
        <v>46230</v>
      </c>
      <c r="B9" s="46" t="s">
        <v>32</v>
      </c>
      <c r="C9" s="46" t="s">
        <v>31</v>
      </c>
      <c r="D9" s="46">
        <v>3</v>
      </c>
      <c r="E9" s="46">
        <v>6.5</v>
      </c>
      <c r="F9" s="46" t="s">
        <v>75</v>
      </c>
      <c r="G9" s="46" t="s">
        <v>76</v>
      </c>
      <c r="H9" s="46">
        <f t="shared" si="0"/>
        <v>31</v>
      </c>
      <c r="I9" s="46" t="str">
        <f t="shared" si="1"/>
        <v>Jul-2026</v>
      </c>
      <c r="J9" s="46" t="s">
        <v>72</v>
      </c>
      <c r="K9" s="53"/>
    </row>
    <row r="10" spans="1:11" ht="16.5" customHeight="1" x14ac:dyDescent="0.35">
      <c r="A10" s="52">
        <v>46231</v>
      </c>
      <c r="B10" s="46" t="s">
        <v>32</v>
      </c>
      <c r="C10" s="46" t="s">
        <v>31</v>
      </c>
      <c r="D10" s="46">
        <v>5</v>
      </c>
      <c r="E10" s="46">
        <v>3</v>
      </c>
      <c r="F10" s="46" t="s">
        <v>75</v>
      </c>
      <c r="G10" s="46" t="s">
        <v>76</v>
      </c>
      <c r="H10" s="46">
        <f t="shared" si="0"/>
        <v>31</v>
      </c>
      <c r="I10" s="46" t="str">
        <f t="shared" si="1"/>
        <v>Jul-2026</v>
      </c>
      <c r="J10" s="46" t="s">
        <v>72</v>
      </c>
      <c r="K10" s="53"/>
    </row>
    <row r="11" spans="1:11" ht="16.5" customHeight="1" x14ac:dyDescent="0.35">
      <c r="A11" s="52">
        <v>46232</v>
      </c>
      <c r="B11" s="46" t="s">
        <v>57</v>
      </c>
      <c r="C11" s="46" t="s">
        <v>31</v>
      </c>
      <c r="D11" s="46">
        <v>1</v>
      </c>
      <c r="E11" s="46">
        <v>2</v>
      </c>
      <c r="F11" s="46" t="s">
        <v>75</v>
      </c>
      <c r="G11" s="46" t="s">
        <v>76</v>
      </c>
      <c r="H11" s="46">
        <f t="shared" si="0"/>
        <v>31</v>
      </c>
      <c r="I11" s="46" t="str">
        <f t="shared" si="1"/>
        <v>Jul-2026</v>
      </c>
      <c r="J11" s="46" t="s">
        <v>72</v>
      </c>
      <c r="K11" s="53"/>
    </row>
    <row r="12" spans="1:11" ht="16.5" customHeight="1" x14ac:dyDescent="0.35">
      <c r="A12" s="56">
        <v>46232</v>
      </c>
      <c r="B12" s="57" t="s">
        <v>32</v>
      </c>
      <c r="C12" s="57" t="s">
        <v>71</v>
      </c>
      <c r="D12" s="57">
        <v>1</v>
      </c>
      <c r="E12" s="57">
        <v>2</v>
      </c>
      <c r="F12" s="46" t="s">
        <v>75</v>
      </c>
      <c r="G12" s="46" t="s">
        <v>76</v>
      </c>
      <c r="H12" s="57">
        <f t="shared" si="0"/>
        <v>31</v>
      </c>
      <c r="I12" s="57" t="str">
        <f t="shared" si="1"/>
        <v>Jul-2026</v>
      </c>
      <c r="J12" s="57" t="s">
        <v>30</v>
      </c>
      <c r="K12" s="58"/>
    </row>
    <row r="13" spans="1:11" x14ac:dyDescent="0.35">
      <c r="A13" s="56">
        <v>46233</v>
      </c>
      <c r="B13" s="46" t="s">
        <v>32</v>
      </c>
      <c r="C13" s="46" t="s">
        <v>31</v>
      </c>
      <c r="D13" s="57">
        <v>6</v>
      </c>
      <c r="E13" s="57">
        <v>2</v>
      </c>
      <c r="F13" s="46" t="s">
        <v>75</v>
      </c>
      <c r="G13" s="46" t="s">
        <v>76</v>
      </c>
      <c r="H13" s="57">
        <f>WEEKNUM(A13,2)</f>
        <v>31</v>
      </c>
      <c r="I13" s="57" t="str">
        <f>TEXT(A13,"mmm-yyyy")</f>
        <v>Jul-2026</v>
      </c>
      <c r="J13" s="46" t="s">
        <v>72</v>
      </c>
      <c r="K13" s="58"/>
    </row>
    <row r="14" spans="1:11" x14ac:dyDescent="0.35">
      <c r="A14" s="56">
        <v>46233</v>
      </c>
      <c r="B14" s="46" t="s">
        <v>57</v>
      </c>
      <c r="C14" s="46" t="s">
        <v>31</v>
      </c>
      <c r="D14" s="46">
        <v>1</v>
      </c>
      <c r="E14" s="57">
        <v>2</v>
      </c>
      <c r="F14" s="46" t="s">
        <v>75</v>
      </c>
      <c r="G14" s="46" t="s">
        <v>76</v>
      </c>
      <c r="H14" s="46">
        <f>WEEKNUM(A14,2)</f>
        <v>31</v>
      </c>
      <c r="I14" s="46" t="str">
        <f>TEXT(A14,"mmm-yyyy")</f>
        <v>Jul-2026</v>
      </c>
      <c r="J14" s="46" t="s">
        <v>72</v>
      </c>
      <c r="K14" s="5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6835-F815-47B3-942A-66EE7B485D7E}">
  <dimension ref="A1:E9"/>
  <sheetViews>
    <sheetView zoomScale="85" zoomScaleNormal="85" workbookViewId="0">
      <selection activeCell="A2" sqref="A2"/>
    </sheetView>
  </sheetViews>
  <sheetFormatPr defaultColWidth="9.1796875" defaultRowHeight="14.5" x14ac:dyDescent="0.35"/>
  <cols>
    <col min="1" max="1" width="9.1796875" style="4"/>
    <col min="2" max="2" width="16" style="4" bestFit="1" customWidth="1"/>
    <col min="3" max="3" width="15.26953125" style="4" customWidth="1"/>
    <col min="4" max="4" width="31.1796875" style="4" bestFit="1" customWidth="1"/>
    <col min="5" max="5" width="28.1796875" style="4" bestFit="1" customWidth="1"/>
    <col min="6" max="16384" width="9.1796875" style="4"/>
  </cols>
  <sheetData>
    <row r="1" spans="1:5" x14ac:dyDescent="0.35">
      <c r="A1" s="3" t="s">
        <v>127</v>
      </c>
    </row>
    <row r="2" spans="1:5" ht="27.5" customHeight="1" x14ac:dyDescent="0.35">
      <c r="A2" s="1" t="s">
        <v>26</v>
      </c>
      <c r="B2" s="1" t="s">
        <v>33</v>
      </c>
      <c r="C2" s="1" t="s">
        <v>34</v>
      </c>
      <c r="D2" s="2" t="s">
        <v>77</v>
      </c>
      <c r="E2" s="59" t="s">
        <v>36</v>
      </c>
    </row>
    <row r="3" spans="1:5" x14ac:dyDescent="0.35">
      <c r="A3" s="5">
        <v>1</v>
      </c>
      <c r="B3" s="6" t="s">
        <v>11</v>
      </c>
      <c r="C3" s="5" t="s">
        <v>81</v>
      </c>
      <c r="D3" s="7" t="s">
        <v>83</v>
      </c>
      <c r="E3" s="60"/>
    </row>
    <row r="4" spans="1:5" x14ac:dyDescent="0.35">
      <c r="A4" s="5">
        <v>2</v>
      </c>
      <c r="B4" s="6" t="s">
        <v>80</v>
      </c>
      <c r="C4" s="5" t="s">
        <v>81</v>
      </c>
      <c r="D4" s="7" t="s">
        <v>78</v>
      </c>
      <c r="E4" s="60"/>
    </row>
    <row r="5" spans="1:5" x14ac:dyDescent="0.35">
      <c r="A5" s="5">
        <v>3</v>
      </c>
      <c r="B5" s="6" t="s">
        <v>17</v>
      </c>
      <c r="C5" s="5" t="s">
        <v>81</v>
      </c>
      <c r="D5" s="7" t="s">
        <v>83</v>
      </c>
      <c r="E5" s="60"/>
    </row>
    <row r="6" spans="1:5" x14ac:dyDescent="0.35">
      <c r="A6" s="5">
        <v>4</v>
      </c>
      <c r="B6" s="6" t="s">
        <v>32</v>
      </c>
      <c r="C6" s="5" t="s">
        <v>81</v>
      </c>
      <c r="D6" s="7" t="s">
        <v>84</v>
      </c>
      <c r="E6" s="60" t="s">
        <v>85</v>
      </c>
    </row>
    <row r="7" spans="1:5" x14ac:dyDescent="0.35">
      <c r="A7" s="5">
        <v>5</v>
      </c>
      <c r="B7" s="6" t="s">
        <v>57</v>
      </c>
      <c r="C7" s="5" t="s">
        <v>81</v>
      </c>
      <c r="D7" s="7" t="s">
        <v>84</v>
      </c>
      <c r="E7" s="60" t="s">
        <v>85</v>
      </c>
    </row>
    <row r="8" spans="1:5" x14ac:dyDescent="0.35">
      <c r="A8" s="5">
        <v>6</v>
      </c>
      <c r="B8" s="8" t="s">
        <v>18</v>
      </c>
      <c r="C8" s="5" t="s">
        <v>82</v>
      </c>
      <c r="D8" s="7" t="s">
        <v>78</v>
      </c>
      <c r="E8" s="60" t="s">
        <v>79</v>
      </c>
    </row>
    <row r="9" spans="1:5" x14ac:dyDescent="0.35">
      <c r="A9" s="61">
        <v>7</v>
      </c>
      <c r="B9" s="62" t="s">
        <v>8</v>
      </c>
      <c r="C9" s="61" t="s">
        <v>31</v>
      </c>
      <c r="D9" s="62" t="s">
        <v>78</v>
      </c>
      <c r="E9" s="63" t="s">
        <v>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17FA-6162-4591-BAC8-9E3732CC1572}">
  <dimension ref="A1:H10"/>
  <sheetViews>
    <sheetView zoomScale="85" zoomScaleNormal="85" workbookViewId="0">
      <selection activeCell="E11" sqref="E11"/>
    </sheetView>
  </sheetViews>
  <sheetFormatPr defaultRowHeight="16" x14ac:dyDescent="0.35"/>
  <cols>
    <col min="1" max="1" width="6.08984375" style="45" bestFit="1" customWidth="1"/>
    <col min="2" max="2" width="15.26953125" style="45" bestFit="1" customWidth="1"/>
    <col min="3" max="3" width="16.7265625" style="45" customWidth="1"/>
    <col min="4" max="4" width="10.81640625" style="45" bestFit="1" customWidth="1"/>
    <col min="5" max="5" width="9.6328125" style="45" bestFit="1" customWidth="1"/>
    <col min="6" max="6" width="40.36328125" style="45" customWidth="1"/>
    <col min="7" max="7" width="9.54296875" style="45" bestFit="1" customWidth="1"/>
    <col min="8" max="8" width="12" style="45" customWidth="1"/>
    <col min="9" max="16384" width="8.7265625" style="45"/>
  </cols>
  <sheetData>
    <row r="1" spans="1:8" x14ac:dyDescent="0.35">
      <c r="A1" s="76" t="s">
        <v>128</v>
      </c>
    </row>
    <row r="2" spans="1:8" ht="26.5" customHeight="1" x14ac:dyDescent="0.35">
      <c r="A2" s="68" t="s">
        <v>26</v>
      </c>
      <c r="B2" s="69" t="s">
        <v>86</v>
      </c>
      <c r="C2" s="69" t="s">
        <v>87</v>
      </c>
      <c r="D2" s="69" t="s">
        <v>88</v>
      </c>
      <c r="E2" s="69" t="s">
        <v>89</v>
      </c>
      <c r="F2" s="69" t="s">
        <v>90</v>
      </c>
      <c r="G2" s="69" t="s">
        <v>91</v>
      </c>
      <c r="H2" s="70" t="s">
        <v>74</v>
      </c>
    </row>
    <row r="3" spans="1:8" ht="32" x14ac:dyDescent="0.35">
      <c r="A3" s="66">
        <v>1</v>
      </c>
      <c r="B3" s="74">
        <v>46232</v>
      </c>
      <c r="C3" s="65" t="s">
        <v>96</v>
      </c>
      <c r="D3" s="65" t="s">
        <v>92</v>
      </c>
      <c r="E3" s="65" t="s">
        <v>92</v>
      </c>
      <c r="F3" s="65" t="s">
        <v>93</v>
      </c>
      <c r="G3" s="65" t="s">
        <v>94</v>
      </c>
      <c r="H3" s="67" t="s">
        <v>95</v>
      </c>
    </row>
    <row r="4" spans="1:8" ht="32" x14ac:dyDescent="0.35">
      <c r="A4" s="66">
        <v>2</v>
      </c>
      <c r="B4" s="74">
        <v>46226</v>
      </c>
      <c r="C4" s="65" t="s">
        <v>32</v>
      </c>
      <c r="D4" s="65" t="s">
        <v>99</v>
      </c>
      <c r="E4" s="65" t="s">
        <v>97</v>
      </c>
      <c r="F4" s="65" t="s">
        <v>102</v>
      </c>
      <c r="G4" s="65" t="s">
        <v>98</v>
      </c>
      <c r="H4" s="67" t="s">
        <v>76</v>
      </c>
    </row>
    <row r="5" spans="1:8" ht="32" x14ac:dyDescent="0.35">
      <c r="A5" s="71">
        <v>3</v>
      </c>
      <c r="B5" s="75">
        <v>46227</v>
      </c>
      <c r="C5" s="72" t="s">
        <v>57</v>
      </c>
      <c r="D5" s="72" t="s">
        <v>100</v>
      </c>
      <c r="E5" s="72" t="s">
        <v>101</v>
      </c>
      <c r="F5" s="72" t="s">
        <v>103</v>
      </c>
      <c r="G5" s="72" t="s">
        <v>94</v>
      </c>
      <c r="H5" s="73" t="s">
        <v>76</v>
      </c>
    </row>
    <row r="6" spans="1:8" x14ac:dyDescent="0.35">
      <c r="B6" s="64"/>
    </row>
    <row r="7" spans="1:8" x14ac:dyDescent="0.35">
      <c r="B7" s="64"/>
    </row>
    <row r="8" spans="1:8" x14ac:dyDescent="0.35">
      <c r="B8" s="64"/>
    </row>
    <row r="9" spans="1:8" x14ac:dyDescent="0.35">
      <c r="B9" s="64"/>
    </row>
    <row r="10" spans="1:8" x14ac:dyDescent="0.35">
      <c r="B10" s="6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3803-B4CE-4657-B770-3BADAE86C229}">
  <dimension ref="A1:F8"/>
  <sheetViews>
    <sheetView zoomScale="85" zoomScaleNormal="85" workbookViewId="0">
      <selection activeCell="D9" sqref="D9"/>
    </sheetView>
  </sheetViews>
  <sheetFormatPr defaultRowHeight="16" x14ac:dyDescent="0.35"/>
  <cols>
    <col min="1" max="1" width="6.08984375" style="45" bestFit="1" customWidth="1"/>
    <col min="2" max="2" width="15.26953125" style="45" bestFit="1" customWidth="1"/>
    <col min="3" max="3" width="16.7265625" style="45" customWidth="1"/>
    <col min="4" max="4" width="52.90625" style="45" customWidth="1"/>
    <col min="5" max="5" width="13.81640625" style="45" customWidth="1"/>
    <col min="6" max="6" width="20.6328125" style="45" customWidth="1"/>
    <col min="7" max="16384" width="8.7265625" style="45"/>
  </cols>
  <sheetData>
    <row r="1" spans="1:6" x14ac:dyDescent="0.35">
      <c r="A1" s="76" t="s">
        <v>106</v>
      </c>
    </row>
    <row r="2" spans="1:6" ht="26.5" customHeight="1" x14ac:dyDescent="0.35">
      <c r="A2" s="68" t="s">
        <v>26</v>
      </c>
      <c r="B2" s="69" t="s">
        <v>104</v>
      </c>
      <c r="C2" s="69" t="s">
        <v>105</v>
      </c>
      <c r="D2" s="69" t="s">
        <v>109</v>
      </c>
      <c r="E2" s="77" t="s">
        <v>88</v>
      </c>
      <c r="F2" s="77" t="s">
        <v>110</v>
      </c>
    </row>
    <row r="3" spans="1:6" ht="32" x14ac:dyDescent="0.35">
      <c r="A3" s="66">
        <v>1</v>
      </c>
      <c r="B3" s="74">
        <v>46227</v>
      </c>
      <c r="C3" s="65" t="s">
        <v>30</v>
      </c>
      <c r="D3" s="65" t="s">
        <v>107</v>
      </c>
      <c r="E3" s="78" t="s">
        <v>111</v>
      </c>
      <c r="F3" s="78" t="s">
        <v>113</v>
      </c>
    </row>
    <row r="4" spans="1:6" ht="32" x14ac:dyDescent="0.35">
      <c r="A4" s="66">
        <v>2</v>
      </c>
      <c r="B4" s="74">
        <v>46227</v>
      </c>
      <c r="C4" s="65" t="s">
        <v>32</v>
      </c>
      <c r="D4" s="65" t="s">
        <v>108</v>
      </c>
      <c r="E4" s="78" t="s">
        <v>112</v>
      </c>
      <c r="F4" s="78" t="s">
        <v>114</v>
      </c>
    </row>
    <row r="5" spans="1:6" x14ac:dyDescent="0.35">
      <c r="B5" s="64"/>
    </row>
    <row r="6" spans="1:6" x14ac:dyDescent="0.35">
      <c r="B6" s="64"/>
    </row>
    <row r="7" spans="1:6" x14ac:dyDescent="0.35">
      <c r="B7" s="64"/>
    </row>
    <row r="8" spans="1:6" x14ac:dyDescent="0.35">
      <c r="B8" s="6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522-DF01-48BA-8241-C139427109AE}">
  <dimension ref="A1:F8"/>
  <sheetViews>
    <sheetView zoomScale="85" zoomScaleNormal="85" workbookViewId="0">
      <selection activeCell="D13" sqref="D13"/>
    </sheetView>
  </sheetViews>
  <sheetFormatPr defaultRowHeight="16" x14ac:dyDescent="0.35"/>
  <cols>
    <col min="1" max="1" width="6.08984375" style="45" bestFit="1" customWidth="1"/>
    <col min="2" max="2" width="15.26953125" style="45" bestFit="1" customWidth="1"/>
    <col min="3" max="3" width="16.7265625" style="45" customWidth="1"/>
    <col min="4" max="4" width="52.90625" style="45" customWidth="1"/>
    <col min="5" max="5" width="13.81640625" style="45" customWidth="1"/>
    <col min="6" max="6" width="20.6328125" style="45" customWidth="1"/>
    <col min="7" max="16384" width="8.7265625" style="45"/>
  </cols>
  <sheetData>
    <row r="1" spans="1:6" x14ac:dyDescent="0.35">
      <c r="A1" s="76" t="s">
        <v>118</v>
      </c>
    </row>
    <row r="2" spans="1:6" ht="26.5" customHeight="1" x14ac:dyDescent="0.35">
      <c r="A2" s="68" t="s">
        <v>26</v>
      </c>
      <c r="B2" s="69" t="s">
        <v>115</v>
      </c>
      <c r="C2" s="69" t="s">
        <v>105</v>
      </c>
      <c r="D2" s="69" t="s">
        <v>116</v>
      </c>
      <c r="E2" s="77" t="s">
        <v>88</v>
      </c>
      <c r="F2" s="77" t="s">
        <v>74</v>
      </c>
    </row>
    <row r="3" spans="1:6" ht="32" x14ac:dyDescent="0.35">
      <c r="A3" s="66">
        <v>1</v>
      </c>
      <c r="B3" s="74">
        <v>46226</v>
      </c>
      <c r="C3" s="65" t="s">
        <v>96</v>
      </c>
      <c r="D3" s="65" t="s">
        <v>117</v>
      </c>
      <c r="E3" s="78" t="s">
        <v>119</v>
      </c>
      <c r="F3" s="78" t="s">
        <v>95</v>
      </c>
    </row>
    <row r="4" spans="1:6" ht="32" x14ac:dyDescent="0.35">
      <c r="A4" s="66">
        <v>2</v>
      </c>
      <c r="B4" s="74">
        <v>46227</v>
      </c>
      <c r="C4" s="65" t="s">
        <v>32</v>
      </c>
      <c r="D4" s="65" t="s">
        <v>120</v>
      </c>
      <c r="E4" s="78" t="s">
        <v>92</v>
      </c>
      <c r="F4" s="78" t="s">
        <v>95</v>
      </c>
    </row>
    <row r="5" spans="1:6" ht="32" x14ac:dyDescent="0.35">
      <c r="A5" s="66">
        <v>3</v>
      </c>
      <c r="B5" s="75">
        <v>46227</v>
      </c>
      <c r="C5" s="65" t="s">
        <v>32</v>
      </c>
      <c r="D5" s="72" t="s">
        <v>121</v>
      </c>
      <c r="E5" s="79" t="s">
        <v>99</v>
      </c>
      <c r="F5" s="79" t="s">
        <v>76</v>
      </c>
    </row>
    <row r="6" spans="1:6" ht="32" x14ac:dyDescent="0.35">
      <c r="A6" s="66">
        <v>4</v>
      </c>
      <c r="B6" s="75">
        <v>46227</v>
      </c>
      <c r="C6" s="65" t="s">
        <v>57</v>
      </c>
      <c r="D6" s="72" t="s">
        <v>122</v>
      </c>
      <c r="E6" s="79" t="s">
        <v>101</v>
      </c>
      <c r="F6" s="79" t="s">
        <v>76</v>
      </c>
    </row>
    <row r="7" spans="1:6" ht="32" x14ac:dyDescent="0.35">
      <c r="A7" s="66">
        <v>5</v>
      </c>
      <c r="B7" s="75">
        <v>46230</v>
      </c>
      <c r="C7" s="65" t="s">
        <v>96</v>
      </c>
      <c r="D7" s="72" t="s">
        <v>123</v>
      </c>
      <c r="E7" s="78" t="s">
        <v>119</v>
      </c>
      <c r="F7" s="79" t="s">
        <v>95</v>
      </c>
    </row>
    <row r="8" spans="1:6" x14ac:dyDescent="0.35">
      <c r="B8" s="6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Dashboard_Overview</vt:lpstr>
      <vt:lpstr>Customer_Volume</vt:lpstr>
      <vt:lpstr>Booking_Records</vt:lpstr>
      <vt:lpstr>Onboarded_Customers</vt:lpstr>
      <vt:lpstr>Improvement Proposals</vt:lpstr>
      <vt:lpstr>Customer_Feedback</vt:lpstr>
      <vt:lpstr>User Issues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thuhuong.ngo(YLVN)</dc:creator>
  <cp:keywords/>
  <dc:description/>
  <cp:lastModifiedBy>nguyenbich.ngoc(YLVN)</cp:lastModifiedBy>
  <cp:revision/>
  <dcterms:created xsi:type="dcterms:W3CDTF">2026-07-29T03:48:18Z</dcterms:created>
  <dcterms:modified xsi:type="dcterms:W3CDTF">2026-07-30T09:41:35Z</dcterms:modified>
  <cp:category/>
  <cp:contentStatus/>
</cp:coreProperties>
</file>